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2483a1530a759335/Documents/"/>
    </mc:Choice>
  </mc:AlternateContent>
  <xr:revisionPtr revIDLastSave="19" documentId="8_{9CE14671-CFDE-4D3C-8DBF-31E135E739DC}" xr6:coauthVersionLast="47" xr6:coauthVersionMax="47" xr10:uidLastSave="{A247B4CF-1BB5-4EB5-A75A-2DE69896F2AC}"/>
  <bookViews>
    <workbookView xWindow="-108" yWindow="-108" windowWidth="23256" windowHeight="12456" firstSheet="3" activeTab="7" xr2:uid="{76B39B18-6F14-436B-A1A9-8410E9853C01}"/>
  </bookViews>
  <sheets>
    <sheet name="Sheet1" sheetId="1" r:id="rId1"/>
    <sheet name="year wise margin " sheetId="2" r:id="rId2"/>
    <sheet name="state wise revenue" sheetId="3" r:id="rId3"/>
    <sheet name="categorywise revenue" sheetId="4" r:id="rId4"/>
    <sheet name="city wise revenue " sheetId="5" r:id="rId5"/>
    <sheet name="revenue by payment mode " sheetId="6" r:id="rId6"/>
    <sheet name="Sheet3" sheetId="8" r:id="rId7"/>
    <sheet name="DASHBOARD" sheetId="7" r:id="rId8"/>
  </sheets>
  <definedNames>
    <definedName name="Slicer_Category">#N/A</definedName>
    <definedName name="Slicer_Season">#N/A</definedName>
    <definedName name="Slicer_Year">#N/A</definedName>
  </definedNames>
  <calcPr calcId="191029"/>
  <pivotCaches>
    <pivotCache cacheId="5"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8" i="8" l="1"/>
  <c r="K8" i="8"/>
  <c r="H8" i="8"/>
  <c r="F8" i="8"/>
  <c r="C9" i="8"/>
</calcChain>
</file>

<file path=xl/sharedStrings.xml><?xml version="1.0" encoding="utf-8"?>
<sst xmlns="http://schemas.openxmlformats.org/spreadsheetml/2006/main" count="48073" uniqueCount="8458">
  <si>
    <t>Transaction_ID</t>
  </si>
  <si>
    <t>Year</t>
  </si>
  <si>
    <t>Season</t>
  </si>
  <si>
    <t>Category</t>
  </si>
  <si>
    <t>City</t>
  </si>
  <si>
    <t>State</t>
  </si>
  <si>
    <t>Customer_ID</t>
  </si>
  <si>
    <t>Product_ID</t>
  </si>
  <si>
    <t>Payment_Mode</t>
  </si>
  <si>
    <t>MRP</t>
  </si>
  <si>
    <t>Discount_%</t>
  </si>
  <si>
    <t>Quantity</t>
  </si>
  <si>
    <t>Return_Flag</t>
  </si>
  <si>
    <t>Out_of_Stock</t>
  </si>
  <si>
    <t>Hour_of_Day</t>
  </si>
  <si>
    <t>Selling_Price</t>
  </si>
  <si>
    <t>Revenue</t>
  </si>
  <si>
    <t>Margin</t>
  </si>
  <si>
    <t>T1</t>
  </si>
  <si>
    <t>Festive</t>
  </si>
  <si>
    <t>Beauty</t>
  </si>
  <si>
    <t>Pune</t>
  </si>
  <si>
    <t>Tamil Nadu</t>
  </si>
  <si>
    <t>C215</t>
  </si>
  <si>
    <t>P439</t>
  </si>
  <si>
    <t>Wallet</t>
  </si>
  <si>
    <t>T2</t>
  </si>
  <si>
    <t>Monsoon</t>
  </si>
  <si>
    <t>Mobiles</t>
  </si>
  <si>
    <t>Bangalore</t>
  </si>
  <si>
    <t>West Bengal</t>
  </si>
  <si>
    <t>C1296</t>
  </si>
  <si>
    <t>P488</t>
  </si>
  <si>
    <t>COD</t>
  </si>
  <si>
    <t>T3</t>
  </si>
  <si>
    <t>Summer</t>
  </si>
  <si>
    <t>Electronics</t>
  </si>
  <si>
    <t>Hyderabad</t>
  </si>
  <si>
    <t>C1288</t>
  </si>
  <si>
    <t>P129</t>
  </si>
  <si>
    <t>T4</t>
  </si>
  <si>
    <t>Winter</t>
  </si>
  <si>
    <t>Telangana</t>
  </si>
  <si>
    <t>C1621</t>
  </si>
  <si>
    <t>P194</t>
  </si>
  <si>
    <t>T5</t>
  </si>
  <si>
    <t>Home</t>
  </si>
  <si>
    <t>Delhi</t>
  </si>
  <si>
    <t>C383</t>
  </si>
  <si>
    <t>P261</t>
  </si>
  <si>
    <t>T6</t>
  </si>
  <si>
    <t>Kolkata</t>
  </si>
  <si>
    <t>Karnataka</t>
  </si>
  <si>
    <t>C758</t>
  </si>
  <si>
    <t>P209</t>
  </si>
  <si>
    <t>Credit Card</t>
  </si>
  <si>
    <t>T7</t>
  </si>
  <si>
    <t>Maharashtra</t>
  </si>
  <si>
    <t>C927</t>
  </si>
  <si>
    <t>P55</t>
  </si>
  <si>
    <t>T8</t>
  </si>
  <si>
    <t>C1917</t>
  </si>
  <si>
    <t>P329</t>
  </si>
  <si>
    <t>T9</t>
  </si>
  <si>
    <t>C1184</t>
  </si>
  <si>
    <t>P314</t>
  </si>
  <si>
    <t>UPI</t>
  </si>
  <si>
    <t>T10</t>
  </si>
  <si>
    <t>Grocery</t>
  </si>
  <si>
    <t>C1604</t>
  </si>
  <si>
    <t>P106</t>
  </si>
  <si>
    <t>T11</t>
  </si>
  <si>
    <t>C569</t>
  </si>
  <si>
    <t>P150</t>
  </si>
  <si>
    <t>T12</t>
  </si>
  <si>
    <t>Chennai</t>
  </si>
  <si>
    <t>C424</t>
  </si>
  <si>
    <t>P110</t>
  </si>
  <si>
    <t>T13</t>
  </si>
  <si>
    <t>Fashion</t>
  </si>
  <si>
    <t>Mumbai</t>
  </si>
  <si>
    <t>C1233</t>
  </si>
  <si>
    <t>P324</t>
  </si>
  <si>
    <t>T14</t>
  </si>
  <si>
    <t>C1109</t>
  </si>
  <si>
    <t>P191</t>
  </si>
  <si>
    <t>T15</t>
  </si>
  <si>
    <t>C1529</t>
  </si>
  <si>
    <t>P96</t>
  </si>
  <si>
    <t>T16</t>
  </si>
  <si>
    <t>C1660</t>
  </si>
  <si>
    <t>P486</t>
  </si>
  <si>
    <t>Debit Card</t>
  </si>
  <si>
    <t>T17</t>
  </si>
  <si>
    <t>C1890</t>
  </si>
  <si>
    <t>P421</t>
  </si>
  <si>
    <t>T18</t>
  </si>
  <si>
    <t>C1742</t>
  </si>
  <si>
    <t>P257</t>
  </si>
  <si>
    <t>T19</t>
  </si>
  <si>
    <t>C1711</t>
  </si>
  <si>
    <t>P85</t>
  </si>
  <si>
    <t>T20</t>
  </si>
  <si>
    <t>C1227</t>
  </si>
  <si>
    <t>P34</t>
  </si>
  <si>
    <t>T21</t>
  </si>
  <si>
    <t>C778</t>
  </si>
  <si>
    <t>P375</t>
  </si>
  <si>
    <t>T22</t>
  </si>
  <si>
    <t>C670</t>
  </si>
  <si>
    <t>P327</t>
  </si>
  <si>
    <t>T23</t>
  </si>
  <si>
    <t>C1281</t>
  </si>
  <si>
    <t>P418</t>
  </si>
  <si>
    <t>T24</t>
  </si>
  <si>
    <t>C475</t>
  </si>
  <si>
    <t>P276</t>
  </si>
  <si>
    <t>T25</t>
  </si>
  <si>
    <t>C1517</t>
  </si>
  <si>
    <t>P343</t>
  </si>
  <si>
    <t>T26</t>
  </si>
  <si>
    <t>C1493</t>
  </si>
  <si>
    <t>P127</t>
  </si>
  <si>
    <t>T27</t>
  </si>
  <si>
    <t>C95</t>
  </si>
  <si>
    <t>P322</t>
  </si>
  <si>
    <t>T28</t>
  </si>
  <si>
    <t>C446</t>
  </si>
  <si>
    <t>T29</t>
  </si>
  <si>
    <t>C233</t>
  </si>
  <si>
    <t>P419</t>
  </si>
  <si>
    <t>T30</t>
  </si>
  <si>
    <t>C1590</t>
  </si>
  <si>
    <t>P215</t>
  </si>
  <si>
    <t>T31</t>
  </si>
  <si>
    <t>C12</t>
  </si>
  <si>
    <t>P422</t>
  </si>
  <si>
    <t>T32</t>
  </si>
  <si>
    <t>C689</t>
  </si>
  <si>
    <t>P199</t>
  </si>
  <si>
    <t>T33</t>
  </si>
  <si>
    <t>C38</t>
  </si>
  <si>
    <t>P81</t>
  </si>
  <si>
    <t>T34</t>
  </si>
  <si>
    <t>C1544</t>
  </si>
  <si>
    <t>P16</t>
  </si>
  <si>
    <t>T35</t>
  </si>
  <si>
    <t>C329</t>
  </si>
  <si>
    <t>P335</t>
  </si>
  <si>
    <t>T36</t>
  </si>
  <si>
    <t>C1311</t>
  </si>
  <si>
    <t>P318</t>
  </si>
  <si>
    <t>T37</t>
  </si>
  <si>
    <t>C1794</t>
  </si>
  <si>
    <t>P323</t>
  </si>
  <si>
    <t>T38</t>
  </si>
  <si>
    <t>C268</t>
  </si>
  <si>
    <t>P112</t>
  </si>
  <si>
    <t>T39</t>
  </si>
  <si>
    <t>C621</t>
  </si>
  <si>
    <t>P312</t>
  </si>
  <si>
    <t>T40</t>
  </si>
  <si>
    <t>C714</t>
  </si>
  <si>
    <t>P274</t>
  </si>
  <si>
    <t>T41</t>
  </si>
  <si>
    <t>C770</t>
  </si>
  <si>
    <t>P361</t>
  </si>
  <si>
    <t>T42</t>
  </si>
  <si>
    <t>C406</t>
  </si>
  <si>
    <t>P8</t>
  </si>
  <si>
    <t>T43</t>
  </si>
  <si>
    <t>C360</t>
  </si>
  <si>
    <t>P97</t>
  </si>
  <si>
    <t>T44</t>
  </si>
  <si>
    <t>C1861</t>
  </si>
  <si>
    <t>P313</t>
  </si>
  <si>
    <t>T45</t>
  </si>
  <si>
    <t>C325</t>
  </si>
  <si>
    <t>P158</t>
  </si>
  <si>
    <t>T46</t>
  </si>
  <si>
    <t>C313</t>
  </si>
  <si>
    <t>P156</t>
  </si>
  <si>
    <t>T47</t>
  </si>
  <si>
    <t>C1222</t>
  </si>
  <si>
    <t>P66</t>
  </si>
  <si>
    <t>T48</t>
  </si>
  <si>
    <t>C1822</t>
  </si>
  <si>
    <t>P139</t>
  </si>
  <si>
    <t>T49</t>
  </si>
  <si>
    <t>C476</t>
  </si>
  <si>
    <t>P299</t>
  </si>
  <si>
    <t>T50</t>
  </si>
  <si>
    <t>C1042</t>
  </si>
  <si>
    <t>T51</t>
  </si>
  <si>
    <t>C56</t>
  </si>
  <si>
    <t>P123</t>
  </si>
  <si>
    <t>T52</t>
  </si>
  <si>
    <t>C1328</t>
  </si>
  <si>
    <t>P240</t>
  </si>
  <si>
    <t>T53</t>
  </si>
  <si>
    <t>C959</t>
  </si>
  <si>
    <t>P159</t>
  </si>
  <si>
    <t>T54</t>
  </si>
  <si>
    <t>C1626</t>
  </si>
  <si>
    <t>P363</t>
  </si>
  <si>
    <t>T55</t>
  </si>
  <si>
    <t>C1547</t>
  </si>
  <si>
    <t>T56</t>
  </si>
  <si>
    <t>C656</t>
  </si>
  <si>
    <t>P95</t>
  </si>
  <si>
    <t>T57</t>
  </si>
  <si>
    <t>C649</t>
  </si>
  <si>
    <t>P142</t>
  </si>
  <si>
    <t>T58</t>
  </si>
  <si>
    <t>C629</t>
  </si>
  <si>
    <t>P179</t>
  </si>
  <si>
    <t>T59</t>
  </si>
  <si>
    <t>C1913</t>
  </si>
  <si>
    <t>P330</t>
  </si>
  <si>
    <t>T60</t>
  </si>
  <si>
    <t>C1667</t>
  </si>
  <si>
    <t>P40</t>
  </si>
  <si>
    <t>T61</t>
  </si>
  <si>
    <t>C1565</t>
  </si>
  <si>
    <t>P445</t>
  </si>
  <si>
    <t>T62</t>
  </si>
  <si>
    <t>C1499</t>
  </si>
  <si>
    <t>P201</t>
  </si>
  <si>
    <t>T63</t>
  </si>
  <si>
    <t>C827</t>
  </si>
  <si>
    <t>P25</t>
  </si>
  <si>
    <t>T64</t>
  </si>
  <si>
    <t>C1177</t>
  </si>
  <si>
    <t>P94</t>
  </si>
  <si>
    <t>T65</t>
  </si>
  <si>
    <t>C1672</t>
  </si>
  <si>
    <t>P331</t>
  </si>
  <si>
    <t>T66</t>
  </si>
  <si>
    <t>C195</t>
  </si>
  <si>
    <t>P296</t>
  </si>
  <si>
    <t>T67</t>
  </si>
  <si>
    <t>C1911</t>
  </si>
  <si>
    <t>P479</t>
  </si>
  <si>
    <t>T68</t>
  </si>
  <si>
    <t>C1936</t>
  </si>
  <si>
    <t>P281</t>
  </si>
  <si>
    <t>T69</t>
  </si>
  <si>
    <t>C1800</t>
  </si>
  <si>
    <t>P89</t>
  </si>
  <si>
    <t>T70</t>
  </si>
  <si>
    <t>C190</t>
  </si>
  <si>
    <t>P328</t>
  </si>
  <si>
    <t>T71</t>
  </si>
  <si>
    <t>C760</t>
  </si>
  <si>
    <t>P47</t>
  </si>
  <si>
    <t>T72</t>
  </si>
  <si>
    <t>C876</t>
  </si>
  <si>
    <t>P435</t>
  </si>
  <si>
    <t>T73</t>
  </si>
  <si>
    <t>C531</t>
  </si>
  <si>
    <t>P267</t>
  </si>
  <si>
    <t>T74</t>
  </si>
  <si>
    <t>C1156</t>
  </si>
  <si>
    <t>P467</t>
  </si>
  <si>
    <t>T75</t>
  </si>
  <si>
    <t>C359</t>
  </si>
  <si>
    <t>P447</t>
  </si>
  <si>
    <t>T76</t>
  </si>
  <si>
    <t>C1093</t>
  </si>
  <si>
    <t>P237</t>
  </si>
  <si>
    <t>T77</t>
  </si>
  <si>
    <t>C575</t>
  </si>
  <si>
    <t>P358</t>
  </si>
  <si>
    <t>T78</t>
  </si>
  <si>
    <t>C935</t>
  </si>
  <si>
    <t>P65</t>
  </si>
  <si>
    <t>T79</t>
  </si>
  <si>
    <t>C546</t>
  </si>
  <si>
    <t>P140</t>
  </si>
  <si>
    <t>T80</t>
  </si>
  <si>
    <t>C1181</t>
  </si>
  <si>
    <t>P163</t>
  </si>
  <si>
    <t>T81</t>
  </si>
  <si>
    <t>C1804</t>
  </si>
  <si>
    <t>T82</t>
  </si>
  <si>
    <t>C1522</t>
  </si>
  <si>
    <t>T83</t>
  </si>
  <si>
    <t>C279</t>
  </si>
  <si>
    <t>P441</t>
  </si>
  <si>
    <t>T84</t>
  </si>
  <si>
    <t>C271</t>
  </si>
  <si>
    <t>P122</t>
  </si>
  <si>
    <t>T85</t>
  </si>
  <si>
    <t>C1140</t>
  </si>
  <si>
    <t>P316</t>
  </si>
  <si>
    <t>T86</t>
  </si>
  <si>
    <t>C889</t>
  </si>
  <si>
    <t>P396</t>
  </si>
  <si>
    <t>T87</t>
  </si>
  <si>
    <t>P292</t>
  </si>
  <si>
    <t>T88</t>
  </si>
  <si>
    <t>C1279</t>
  </si>
  <si>
    <t>P391</t>
  </si>
  <si>
    <t>T89</t>
  </si>
  <si>
    <t>C561</t>
  </si>
  <si>
    <t>P294</t>
  </si>
  <si>
    <t>T90</t>
  </si>
  <si>
    <t>C1294</t>
  </si>
  <si>
    <t>P30</t>
  </si>
  <si>
    <t>T91</t>
  </si>
  <si>
    <t>C432</t>
  </si>
  <si>
    <t>P203</t>
  </si>
  <si>
    <t>T92</t>
  </si>
  <si>
    <t>C132</t>
  </si>
  <si>
    <t>P446</t>
  </si>
  <si>
    <t>T93</t>
  </si>
  <si>
    <t>C1747</t>
  </si>
  <si>
    <t>T94</t>
  </si>
  <si>
    <t>C1598</t>
  </si>
  <si>
    <t>P167</t>
  </si>
  <si>
    <t>T95</t>
  </si>
  <si>
    <t>C1826</t>
  </si>
  <si>
    <t>P304</t>
  </si>
  <si>
    <t>T96</t>
  </si>
  <si>
    <t>P102</t>
  </si>
  <si>
    <t>T97</t>
  </si>
  <si>
    <t>C193</t>
  </si>
  <si>
    <t>P483</t>
  </si>
  <si>
    <t>T98</t>
  </si>
  <si>
    <t>T99</t>
  </si>
  <si>
    <t>C751</t>
  </si>
  <si>
    <t>P395</t>
  </si>
  <si>
    <t>T100</t>
  </si>
  <si>
    <t>C1282</t>
  </si>
  <si>
    <t>P14</t>
  </si>
  <si>
    <t>T101</t>
  </si>
  <si>
    <t>C1973</t>
  </si>
  <si>
    <t>P336</t>
  </si>
  <si>
    <t>T102</t>
  </si>
  <si>
    <t>C1950</t>
  </si>
  <si>
    <t>T103</t>
  </si>
  <si>
    <t>C1592</t>
  </si>
  <si>
    <t>T104</t>
  </si>
  <si>
    <t>C580</t>
  </si>
  <si>
    <t>P232</t>
  </si>
  <si>
    <t>T105</t>
  </si>
  <si>
    <t>C1556</t>
  </si>
  <si>
    <t>P29</t>
  </si>
  <si>
    <t>T106</t>
  </si>
  <si>
    <t>C1175</t>
  </si>
  <si>
    <t>T107</t>
  </si>
  <si>
    <t>C1919</t>
  </si>
  <si>
    <t>P91</t>
  </si>
  <si>
    <t>T108</t>
  </si>
  <si>
    <t>P452</t>
  </si>
  <si>
    <t>T109</t>
  </si>
  <si>
    <t>C131</t>
  </si>
  <si>
    <t>P93</t>
  </si>
  <si>
    <t>T110</t>
  </si>
  <si>
    <t>C1740</t>
  </si>
  <si>
    <t>P432</t>
  </si>
  <si>
    <t>T111</t>
  </si>
  <si>
    <t>C1151</t>
  </si>
  <si>
    <t>T112</t>
  </si>
  <si>
    <t>C309</t>
  </si>
  <si>
    <t>P149</t>
  </si>
  <si>
    <t>T113</t>
  </si>
  <si>
    <t>T114</t>
  </si>
  <si>
    <t>C242</t>
  </si>
  <si>
    <t>P44</t>
  </si>
  <si>
    <t>T115</t>
  </si>
  <si>
    <t>C81</t>
  </si>
  <si>
    <t>T116</t>
  </si>
  <si>
    <t>C1815</t>
  </si>
  <si>
    <t>P101</t>
  </si>
  <si>
    <t>T117</t>
  </si>
  <si>
    <t>C64</t>
  </si>
  <si>
    <t>P349</t>
  </si>
  <si>
    <t>T118</t>
  </si>
  <si>
    <t>P459</t>
  </si>
  <si>
    <t>T119</t>
  </si>
  <si>
    <t>P213</t>
  </si>
  <si>
    <t>T120</t>
  </si>
  <si>
    <t>C298</t>
  </si>
  <si>
    <t>T121</t>
  </si>
  <si>
    <t>P160</t>
  </si>
  <si>
    <t>T122</t>
  </si>
  <si>
    <t>C599</t>
  </si>
  <si>
    <t>T123</t>
  </si>
  <si>
    <t>C42</t>
  </si>
  <si>
    <t>P427</t>
  </si>
  <si>
    <t>T124</t>
  </si>
  <si>
    <t>C730</t>
  </si>
  <si>
    <t>P374</t>
  </si>
  <si>
    <t>T125</t>
  </si>
  <si>
    <t>C1703</t>
  </si>
  <si>
    <t>P287</t>
  </si>
  <si>
    <t>T126</t>
  </si>
  <si>
    <t>C893</t>
  </si>
  <si>
    <t>P22</t>
  </si>
  <si>
    <t>T127</t>
  </si>
  <si>
    <t>C265</t>
  </si>
  <si>
    <t>T128</t>
  </si>
  <si>
    <t>C1391</t>
  </si>
  <si>
    <t>P485</t>
  </si>
  <si>
    <t>T129</t>
  </si>
  <si>
    <t>C1979</t>
  </si>
  <si>
    <t>P92</t>
  </si>
  <si>
    <t>T130</t>
  </si>
  <si>
    <t>C1068</t>
  </si>
  <si>
    <t>P33</t>
  </si>
  <si>
    <t>T131</t>
  </si>
  <si>
    <t>C1786</t>
  </si>
  <si>
    <t>T132</t>
  </si>
  <si>
    <t>C445</t>
  </si>
  <si>
    <t>P19</t>
  </si>
  <si>
    <t>T133</t>
  </si>
  <si>
    <t>C939</t>
  </si>
  <si>
    <t>P497</t>
  </si>
  <si>
    <t>T134</t>
  </si>
  <si>
    <t>C6</t>
  </si>
  <si>
    <t>P473</t>
  </si>
  <si>
    <t>T135</t>
  </si>
  <si>
    <t>C1694</t>
  </si>
  <si>
    <t>P278</t>
  </si>
  <si>
    <t>T136</t>
  </si>
  <si>
    <t>P309</t>
  </si>
  <si>
    <t>T137</t>
  </si>
  <si>
    <t>C1183</t>
  </si>
  <si>
    <t>P457</t>
  </si>
  <si>
    <t>T138</t>
  </si>
  <si>
    <t>C1717</t>
  </si>
  <si>
    <t>P7</t>
  </si>
  <si>
    <t>T139</t>
  </si>
  <si>
    <t>C1304</t>
  </si>
  <si>
    <t>T140</t>
  </si>
  <si>
    <t>C24</t>
  </si>
  <si>
    <t>T141</t>
  </si>
  <si>
    <t>C647</t>
  </si>
  <si>
    <t>P302</t>
  </si>
  <si>
    <t>T142</t>
  </si>
  <si>
    <t>C287</t>
  </si>
  <si>
    <t>T143</t>
  </si>
  <si>
    <t>C725</t>
  </si>
  <si>
    <t>P310</t>
  </si>
  <si>
    <t>T144</t>
  </si>
  <si>
    <t>C1041</t>
  </si>
  <si>
    <t>P341</t>
  </si>
  <si>
    <t>T145</t>
  </si>
  <si>
    <t>C1498</t>
  </si>
  <si>
    <t>T146</t>
  </si>
  <si>
    <t>C1984</t>
  </si>
  <si>
    <t>P70</t>
  </si>
  <si>
    <t>T147</t>
  </si>
  <si>
    <t>C1609</t>
  </si>
  <si>
    <t>P480</t>
  </si>
  <si>
    <t>T148</t>
  </si>
  <si>
    <t>C1531</t>
  </si>
  <si>
    <t>P131</t>
  </si>
  <si>
    <t>T149</t>
  </si>
  <si>
    <t>C661</t>
  </si>
  <si>
    <t>P359</t>
  </si>
  <si>
    <t>T150</t>
  </si>
  <si>
    <t>C1243</t>
  </si>
  <si>
    <t>P273</t>
  </si>
  <si>
    <t>T151</t>
  </si>
  <si>
    <t>C1179</t>
  </si>
  <si>
    <t>P450</t>
  </si>
  <si>
    <t>T152</t>
  </si>
  <si>
    <t>C1123</t>
  </si>
  <si>
    <t>P218</t>
  </si>
  <si>
    <t>T153</t>
  </si>
  <si>
    <t>C194</t>
  </si>
  <si>
    <t>P393</t>
  </si>
  <si>
    <t>T154</t>
  </si>
  <si>
    <t>C711</t>
  </si>
  <si>
    <t>P206</t>
  </si>
  <si>
    <t>T155</t>
  </si>
  <si>
    <t>T156</t>
  </si>
  <si>
    <t>C888</t>
  </si>
  <si>
    <t>P280</t>
  </si>
  <si>
    <t>T157</t>
  </si>
  <si>
    <t>P5</t>
  </si>
  <si>
    <t>T158</t>
  </si>
  <si>
    <t>C111</t>
  </si>
  <si>
    <t>P73</t>
  </si>
  <si>
    <t>T159</t>
  </si>
  <si>
    <t>C805</t>
  </si>
  <si>
    <t>T160</t>
  </si>
  <si>
    <t>C1562</t>
  </si>
  <si>
    <t>P154</t>
  </si>
  <si>
    <t>T161</t>
  </si>
  <si>
    <t>C1612</t>
  </si>
  <si>
    <t>P82</t>
  </si>
  <si>
    <t>T162</t>
  </si>
  <si>
    <t>C1746</t>
  </si>
  <si>
    <t>T163</t>
  </si>
  <si>
    <t>C1716</t>
  </si>
  <si>
    <t>P308</t>
  </si>
  <si>
    <t>T164</t>
  </si>
  <si>
    <t>C1440</t>
  </si>
  <si>
    <t>P301</t>
  </si>
  <si>
    <t>T165</t>
  </si>
  <si>
    <t>C1319</t>
  </si>
  <si>
    <t>T166</t>
  </si>
  <si>
    <t>C425</t>
  </si>
  <si>
    <t>T167</t>
  </si>
  <si>
    <t>C785</t>
  </si>
  <si>
    <t>P484</t>
  </si>
  <si>
    <t>T168</t>
  </si>
  <si>
    <t>C851</t>
  </si>
  <si>
    <t>P132</t>
  </si>
  <si>
    <t>T169</t>
  </si>
  <si>
    <t>C444</t>
  </si>
  <si>
    <t>T170</t>
  </si>
  <si>
    <t>C1903</t>
  </si>
  <si>
    <t>P344</t>
  </si>
  <si>
    <t>T171</t>
  </si>
  <si>
    <t>P180</t>
  </si>
  <si>
    <t>T172</t>
  </si>
  <si>
    <t>C138</t>
  </si>
  <si>
    <t>P51</t>
  </si>
  <si>
    <t>T173</t>
  </si>
  <si>
    <t>C1439</t>
  </si>
  <si>
    <t>P38</t>
  </si>
  <si>
    <t>T174</t>
  </si>
  <si>
    <t>C435</t>
  </si>
  <si>
    <t>T175</t>
  </si>
  <si>
    <t>C1085</t>
  </si>
  <si>
    <t>P79</t>
  </si>
  <si>
    <t>T176</t>
  </si>
  <si>
    <t>C339</t>
  </si>
  <si>
    <t>T177</t>
  </si>
  <si>
    <t>C560</t>
  </si>
  <si>
    <t>T178</t>
  </si>
  <si>
    <t>C269</t>
  </si>
  <si>
    <t>P11</t>
  </si>
  <si>
    <t>T179</t>
  </si>
  <si>
    <t>C908</t>
  </si>
  <si>
    <t>T180</t>
  </si>
  <si>
    <t>C1887</t>
  </si>
  <si>
    <t>P103</t>
  </si>
  <si>
    <t>T181</t>
  </si>
  <si>
    <t>C1387</t>
  </si>
  <si>
    <t>T182</t>
  </si>
  <si>
    <t>C1856</t>
  </si>
  <si>
    <t>P394</t>
  </si>
  <si>
    <t>T183</t>
  </si>
  <si>
    <t>P176</t>
  </si>
  <si>
    <t>T184</t>
  </si>
  <si>
    <t>P207</t>
  </si>
  <si>
    <t>T185</t>
  </si>
  <si>
    <t>C1734</t>
  </si>
  <si>
    <t>P109</t>
  </si>
  <si>
    <t>T186</t>
  </si>
  <si>
    <t>C837</t>
  </si>
  <si>
    <t>P64</t>
  </si>
  <si>
    <t>T187</t>
  </si>
  <si>
    <t>C1505</t>
  </si>
  <si>
    <t>P6</t>
  </si>
  <si>
    <t>T188</t>
  </si>
  <si>
    <t>P259</t>
  </si>
  <si>
    <t>T189</t>
  </si>
  <si>
    <t>P373</t>
  </si>
  <si>
    <t>T190</t>
  </si>
  <si>
    <t>C1078</t>
  </si>
  <si>
    <t>T191</t>
  </si>
  <si>
    <t>C1024</t>
  </si>
  <si>
    <t>T192</t>
  </si>
  <si>
    <t>C1242</t>
  </si>
  <si>
    <t>P78</t>
  </si>
  <si>
    <t>T193</t>
  </si>
  <si>
    <t>C1384</t>
  </si>
  <si>
    <t>P352</t>
  </si>
  <si>
    <t>T194</t>
  </si>
  <si>
    <t>C1450</t>
  </si>
  <si>
    <t>T195</t>
  </si>
  <si>
    <t>C1315</t>
  </si>
  <si>
    <t>T196</t>
  </si>
  <si>
    <t>P13</t>
  </si>
  <si>
    <t>T197</t>
  </si>
  <si>
    <t>C1528</t>
  </si>
  <si>
    <t>T198</t>
  </si>
  <si>
    <t>C1011</t>
  </si>
  <si>
    <t>T199</t>
  </si>
  <si>
    <t>C1564</t>
  </si>
  <si>
    <t>T200</t>
  </si>
  <si>
    <t>C1124</t>
  </si>
  <si>
    <t>P355</t>
  </si>
  <si>
    <t>T201</t>
  </si>
  <si>
    <t>C47</t>
  </si>
  <si>
    <t>P18</t>
  </si>
  <si>
    <t>T202</t>
  </si>
  <si>
    <t>C19</t>
  </si>
  <si>
    <t>T203</t>
  </si>
  <si>
    <t>C1769</t>
  </si>
  <si>
    <t>P492</t>
  </si>
  <si>
    <t>T204</t>
  </si>
  <si>
    <t>C1049</t>
  </si>
  <si>
    <t>P342</t>
  </si>
  <si>
    <t>T205</t>
  </si>
  <si>
    <t>C1923</t>
  </si>
  <si>
    <t>T206</t>
  </si>
  <si>
    <t>C1508</t>
  </si>
  <si>
    <t>P247</t>
  </si>
  <si>
    <t>T207</t>
  </si>
  <si>
    <t>C1707</t>
  </si>
  <si>
    <t>P354</t>
  </si>
  <si>
    <t>T208</t>
  </si>
  <si>
    <t>C880</t>
  </si>
  <si>
    <t>T209</t>
  </si>
  <si>
    <t>C1491</t>
  </si>
  <si>
    <t>P319</t>
  </si>
  <si>
    <t>T210</t>
  </si>
  <si>
    <t>C634</t>
  </si>
  <si>
    <t>P451</t>
  </si>
  <si>
    <t>T211</t>
  </si>
  <si>
    <t>C507</t>
  </si>
  <si>
    <t>T212</t>
  </si>
  <si>
    <t>C802</t>
  </si>
  <si>
    <t>P57</t>
  </si>
  <si>
    <t>T213</t>
  </si>
  <si>
    <t>C230</t>
  </si>
  <si>
    <t>T214</t>
  </si>
  <si>
    <t>C328</t>
  </si>
  <si>
    <t>P3</t>
  </si>
  <si>
    <t>T215</t>
  </si>
  <si>
    <t>C1995</t>
  </si>
  <si>
    <t>T216</t>
  </si>
  <si>
    <t>C1971</t>
  </si>
  <si>
    <t>P115</t>
  </si>
  <si>
    <t>T217</t>
  </si>
  <si>
    <t>C1726</t>
  </si>
  <si>
    <t>T218</t>
  </si>
  <si>
    <t>C1459</t>
  </si>
  <si>
    <t>P426</t>
  </si>
  <si>
    <t>T219</t>
  </si>
  <si>
    <t>C1777</t>
  </si>
  <si>
    <t>P429</t>
  </si>
  <si>
    <t>T220</t>
  </si>
  <si>
    <t>C1868</t>
  </si>
  <si>
    <t>P407</t>
  </si>
  <si>
    <t>T221</t>
  </si>
  <si>
    <t>C694</t>
  </si>
  <si>
    <t>T222</t>
  </si>
  <si>
    <t>C527</t>
  </si>
  <si>
    <t>P133</t>
  </si>
  <si>
    <t>T223</t>
  </si>
  <si>
    <t>P401</t>
  </si>
  <si>
    <t>T224</t>
  </si>
  <si>
    <t>C496</t>
  </si>
  <si>
    <t>P192</t>
  </si>
  <si>
    <t>T225</t>
  </si>
  <si>
    <t>C822</t>
  </si>
  <si>
    <t>T226</t>
  </si>
  <si>
    <t>P284</t>
  </si>
  <si>
    <t>T227</t>
  </si>
  <si>
    <t>C556</t>
  </si>
  <si>
    <t>T228</t>
  </si>
  <si>
    <t>C612</t>
  </si>
  <si>
    <t>P31</t>
  </si>
  <si>
    <t>T229</t>
  </si>
  <si>
    <t>C1745</t>
  </si>
  <si>
    <t>P114</t>
  </si>
  <si>
    <t>T230</t>
  </si>
  <si>
    <t>C1521</t>
  </si>
  <si>
    <t>T231</t>
  </si>
  <si>
    <t>C544</t>
  </si>
  <si>
    <t>P378</t>
  </si>
  <si>
    <t>T232</t>
  </si>
  <si>
    <t>C291</t>
  </si>
  <si>
    <t>T233</t>
  </si>
  <si>
    <t>C706</t>
  </si>
  <si>
    <t>P67</t>
  </si>
  <si>
    <t>T234</t>
  </si>
  <si>
    <t>C484</t>
  </si>
  <si>
    <t>P166</t>
  </si>
  <si>
    <t>T235</t>
  </si>
  <si>
    <t>C80</t>
  </si>
  <si>
    <t>P248</t>
  </si>
  <si>
    <t>T236</t>
  </si>
  <si>
    <t>C1690</t>
  </si>
  <si>
    <t>T237</t>
  </si>
  <si>
    <t>T238</t>
  </si>
  <si>
    <t>C1689</t>
  </si>
  <si>
    <t>P333</t>
  </si>
  <si>
    <t>T239</t>
  </si>
  <si>
    <t>C1256</t>
  </si>
  <si>
    <t>T240</t>
  </si>
  <si>
    <t>C108</t>
  </si>
  <si>
    <t>P386</t>
  </si>
  <si>
    <t>T241</t>
  </si>
  <si>
    <t>C616</t>
  </si>
  <si>
    <t>P370</t>
  </si>
  <si>
    <t>T242</t>
  </si>
  <si>
    <t>P171</t>
  </si>
  <si>
    <t>T243</t>
  </si>
  <si>
    <t>P100</t>
  </si>
  <si>
    <t>T244</t>
  </si>
  <si>
    <t>C204</t>
  </si>
  <si>
    <t>P105</t>
  </si>
  <si>
    <t>T245</t>
  </si>
  <si>
    <t>P498</t>
  </si>
  <si>
    <t>T246</t>
  </si>
  <si>
    <t>C1131</t>
  </si>
  <si>
    <t>P428</t>
  </si>
  <si>
    <t>T247</t>
  </si>
  <si>
    <t>C1481</t>
  </si>
  <si>
    <t>P146</t>
  </si>
  <si>
    <t>T248</t>
  </si>
  <si>
    <t>C202</t>
  </si>
  <si>
    <t>P443</t>
  </si>
  <si>
    <t>T249</t>
  </si>
  <si>
    <t>C1086</t>
  </si>
  <si>
    <t>P202</t>
  </si>
  <si>
    <t>T250</t>
  </si>
  <si>
    <t>C753</t>
  </si>
  <si>
    <t>T251</t>
  </si>
  <si>
    <t>C1597</t>
  </si>
  <si>
    <t>T252</t>
  </si>
  <si>
    <t>C174</t>
  </si>
  <si>
    <t>T253</t>
  </si>
  <si>
    <t>C169</t>
  </si>
  <si>
    <t>P128</t>
  </si>
  <si>
    <t>T254</t>
  </si>
  <si>
    <t>C372</t>
  </si>
  <si>
    <t>P270</t>
  </si>
  <si>
    <t>T255</t>
  </si>
  <si>
    <t>P307</t>
  </si>
  <si>
    <t>T256</t>
  </si>
  <si>
    <t>P125</t>
  </si>
  <si>
    <t>T257</t>
  </si>
  <si>
    <t>C993</t>
  </si>
  <si>
    <t>P59</t>
  </si>
  <si>
    <t>T258</t>
  </si>
  <si>
    <t>C550</t>
  </si>
  <si>
    <t>T259</t>
  </si>
  <si>
    <t>C1934</t>
  </si>
  <si>
    <t>T260</t>
  </si>
  <si>
    <t>C1881</t>
  </si>
  <si>
    <t>P211</t>
  </si>
  <si>
    <t>T261</t>
  </si>
  <si>
    <t>C961</t>
  </si>
  <si>
    <t>T262</t>
  </si>
  <si>
    <t>C1025</t>
  </si>
  <si>
    <t>T263</t>
  </si>
  <si>
    <t>T264</t>
  </si>
  <si>
    <t>C533</t>
  </si>
  <si>
    <t>T265</t>
  </si>
  <si>
    <t>C1139</t>
  </si>
  <si>
    <t>T266</t>
  </si>
  <si>
    <t>T267</t>
  </si>
  <si>
    <t>C1712</t>
  </si>
  <si>
    <t>P136</t>
  </si>
  <si>
    <t>T268</t>
  </si>
  <si>
    <t>C867</t>
  </si>
  <si>
    <t>P130</t>
  </si>
  <si>
    <t>T269</t>
  </si>
  <si>
    <t>C554</t>
  </si>
  <si>
    <t>T270</t>
  </si>
  <si>
    <t>C1801</t>
  </si>
  <si>
    <t>P238</t>
  </si>
  <si>
    <t>T271</t>
  </si>
  <si>
    <t>C1028</t>
  </si>
  <si>
    <t>T272</t>
  </si>
  <si>
    <t>C1723</t>
  </si>
  <si>
    <t>P175</t>
  </si>
  <si>
    <t>T273</t>
  </si>
  <si>
    <t>C70</t>
  </si>
  <si>
    <t>T274</t>
  </si>
  <si>
    <t>C323</t>
  </si>
  <si>
    <t>P453</t>
  </si>
  <si>
    <t>T275</t>
  </si>
  <si>
    <t>C211</t>
  </si>
  <si>
    <t>P334</t>
  </si>
  <si>
    <t>T276</t>
  </si>
  <si>
    <t>C374</t>
  </si>
  <si>
    <t>T277</t>
  </si>
  <si>
    <t>C1082</t>
  </si>
  <si>
    <t>P499</t>
  </si>
  <si>
    <t>T278</t>
  </si>
  <si>
    <t>C1469</t>
  </si>
  <si>
    <t>P52</t>
  </si>
  <si>
    <t>T279</t>
  </si>
  <si>
    <t>T280</t>
  </si>
  <si>
    <t>C1484</t>
  </si>
  <si>
    <t>T281</t>
  </si>
  <si>
    <t>C941</t>
  </si>
  <si>
    <t>P436</t>
  </si>
  <si>
    <t>T282</t>
  </si>
  <si>
    <t>C563</t>
  </si>
  <si>
    <t>T283</t>
  </si>
  <si>
    <t>C1532</t>
  </si>
  <si>
    <t>T284</t>
  </si>
  <si>
    <t>C832</t>
  </si>
  <si>
    <t>T285</t>
  </si>
  <si>
    <t>C1076</t>
  </si>
  <si>
    <t>P108</t>
  </si>
  <si>
    <t>T286</t>
  </si>
  <si>
    <t>C1758</t>
  </si>
  <si>
    <t>P405</t>
  </si>
  <si>
    <t>T287</t>
  </si>
  <si>
    <t>C506</t>
  </si>
  <si>
    <t>T288</t>
  </si>
  <si>
    <t>C1037</t>
  </si>
  <si>
    <t>T289</t>
  </si>
  <si>
    <t>C316</t>
  </si>
  <si>
    <t>P440</t>
  </si>
  <si>
    <t>T290</t>
  </si>
  <si>
    <t>C794</t>
  </si>
  <si>
    <t>T291</t>
  </si>
  <si>
    <t>C1907</t>
  </si>
  <si>
    <t>T292</t>
  </si>
  <si>
    <t>C317</t>
  </si>
  <si>
    <t>T293</t>
  </si>
  <si>
    <t>C1377</t>
  </si>
  <si>
    <t>T294</t>
  </si>
  <si>
    <t>C972</t>
  </si>
  <si>
    <t>P74</t>
  </si>
  <si>
    <t>T295</t>
  </si>
  <si>
    <t>C1030</t>
  </si>
  <si>
    <t>T296</t>
  </si>
  <si>
    <t>C864</t>
  </si>
  <si>
    <t>P402</t>
  </si>
  <si>
    <t>T297</t>
  </si>
  <si>
    <t>C1818</t>
  </si>
  <si>
    <t>P409</t>
  </si>
  <si>
    <t>T298</t>
  </si>
  <si>
    <t>C423</t>
  </si>
  <si>
    <t>P17</t>
  </si>
  <si>
    <t>T299</t>
  </si>
  <si>
    <t>C163</t>
  </si>
  <si>
    <t>P266</t>
  </si>
  <si>
    <t>T300</t>
  </si>
  <si>
    <t>P387</t>
  </si>
  <si>
    <t>T301</t>
  </si>
  <si>
    <t>C1530</t>
  </si>
  <si>
    <t>P126</t>
  </si>
  <si>
    <t>T302</t>
  </si>
  <si>
    <t>C1684</t>
  </si>
  <si>
    <t>P71</t>
  </si>
  <si>
    <t>T303</t>
  </si>
  <si>
    <t>C1360</t>
  </si>
  <si>
    <t>P204</t>
  </si>
  <si>
    <t>T304</t>
  </si>
  <si>
    <t>P321</t>
  </si>
  <si>
    <t>T305</t>
  </si>
  <si>
    <t>C1736</t>
  </si>
  <si>
    <t>T306</t>
  </si>
  <si>
    <t>C603</t>
  </si>
  <si>
    <t>P87</t>
  </si>
  <si>
    <t>T307</t>
  </si>
  <si>
    <t>C1821</t>
  </si>
  <si>
    <t>P221</t>
  </si>
  <si>
    <t>T308</t>
  </si>
  <si>
    <t>P228</t>
  </si>
  <si>
    <t>T309</t>
  </si>
  <si>
    <t>C891</t>
  </si>
  <si>
    <t>P54</t>
  </si>
  <si>
    <t>T310</t>
  </si>
  <si>
    <t>C611</t>
  </si>
  <si>
    <t>P26</t>
  </si>
  <si>
    <t>T311</t>
  </si>
  <si>
    <t>C369</t>
  </si>
  <si>
    <t>P357</t>
  </si>
  <si>
    <t>T312</t>
  </si>
  <si>
    <t>C1925</t>
  </si>
  <si>
    <t>P442</t>
  </si>
  <si>
    <t>T313</t>
  </si>
  <si>
    <t>C1118</t>
  </si>
  <si>
    <t>T314</t>
  </si>
  <si>
    <t>C665</t>
  </si>
  <si>
    <t>P155</t>
  </si>
  <si>
    <t>T315</t>
  </si>
  <si>
    <t>C1332</t>
  </si>
  <si>
    <t>P21</t>
  </si>
  <si>
    <t>T316</t>
  </si>
  <si>
    <t>C1663</t>
  </si>
  <si>
    <t>T317</t>
  </si>
  <si>
    <t>C1548</t>
  </si>
  <si>
    <t>P135</t>
  </si>
  <si>
    <t>T318</t>
  </si>
  <si>
    <t>C1806</t>
  </si>
  <si>
    <t>P371</t>
  </si>
  <si>
    <t>T319</t>
  </si>
  <si>
    <t>C386</t>
  </si>
  <si>
    <t>P460</t>
  </si>
  <si>
    <t>T320</t>
  </si>
  <si>
    <t>P423</t>
  </si>
  <si>
    <t>T321</t>
  </si>
  <si>
    <t>C1161</t>
  </si>
  <si>
    <t>P208</t>
  </si>
  <si>
    <t>T322</t>
  </si>
  <si>
    <t>C1211</t>
  </si>
  <si>
    <t>T323</t>
  </si>
  <si>
    <t>C1071</t>
  </si>
  <si>
    <t>P434</t>
  </si>
  <si>
    <t>T324</t>
  </si>
  <si>
    <t>C798</t>
  </si>
  <si>
    <t>P68</t>
  </si>
  <si>
    <t>T325</t>
  </si>
  <si>
    <t>C1220</t>
  </si>
  <si>
    <t>T326</t>
  </si>
  <si>
    <t>C288</t>
  </si>
  <si>
    <t>P368</t>
  </si>
  <si>
    <t>T327</t>
  </si>
  <si>
    <t>C93</t>
  </si>
  <si>
    <t>P168</t>
  </si>
  <si>
    <t>T328</t>
  </si>
  <si>
    <t>C206</t>
  </si>
  <si>
    <t>P466</t>
  </si>
  <si>
    <t>T329</t>
  </si>
  <si>
    <t>C459</t>
  </si>
  <si>
    <t>P256</t>
  </si>
  <si>
    <t>T330</t>
  </si>
  <si>
    <t>C1422</t>
  </si>
  <si>
    <t>T331</t>
  </si>
  <si>
    <t>C991</t>
  </si>
  <si>
    <t>T332</t>
  </si>
  <si>
    <t>P376</t>
  </si>
  <si>
    <t>T333</t>
  </si>
  <si>
    <t>C671</t>
  </si>
  <si>
    <t>T334</t>
  </si>
  <si>
    <t>C1618</t>
  </si>
  <si>
    <t>P4</t>
  </si>
  <si>
    <t>T335</t>
  </si>
  <si>
    <t>T336</t>
  </si>
  <si>
    <t>C457</t>
  </si>
  <si>
    <t>P337</t>
  </si>
  <si>
    <t>T337</t>
  </si>
  <si>
    <t>T338</t>
  </si>
  <si>
    <t>P463</t>
  </si>
  <si>
    <t>T339</t>
  </si>
  <si>
    <t>C704</t>
  </si>
  <si>
    <t>P224</t>
  </si>
  <si>
    <t>T340</t>
  </si>
  <si>
    <t>C1120</t>
  </si>
  <si>
    <t>P10</t>
  </si>
  <si>
    <t>T341</t>
  </si>
  <si>
    <t>C1182</t>
  </si>
  <si>
    <t>P339</t>
  </si>
  <si>
    <t>T342</t>
  </si>
  <si>
    <t>C1348</t>
  </si>
  <si>
    <t>T343</t>
  </si>
  <si>
    <t>C1385</t>
  </si>
  <si>
    <t>P414</t>
  </si>
  <si>
    <t>T344</t>
  </si>
  <si>
    <t>C1375</t>
  </si>
  <si>
    <t>P475</t>
  </si>
  <si>
    <t>T345</t>
  </si>
  <si>
    <t>C1000</t>
  </si>
  <si>
    <t>T346</t>
  </si>
  <si>
    <t>C1333</t>
  </si>
  <si>
    <t>T347</t>
  </si>
  <si>
    <t>C913</t>
  </si>
  <si>
    <t>T348</t>
  </si>
  <si>
    <t>C224</t>
  </si>
  <si>
    <t>T349</t>
  </si>
  <si>
    <t>C1638</t>
  </si>
  <si>
    <t>T350</t>
  </si>
  <si>
    <t>C834</t>
  </si>
  <si>
    <t>P482</t>
  </si>
  <si>
    <t>T351</t>
  </si>
  <si>
    <t>C331</t>
  </si>
  <si>
    <t>T352</t>
  </si>
  <si>
    <t>C688</t>
  </si>
  <si>
    <t>T353</t>
  </si>
  <si>
    <t>P56</t>
  </si>
  <si>
    <t>T354</t>
  </si>
  <si>
    <t>C1787</t>
  </si>
  <si>
    <t>T355</t>
  </si>
  <si>
    <t>C498</t>
  </si>
  <si>
    <t>P184</t>
  </si>
  <si>
    <t>T356</t>
  </si>
  <si>
    <t>C1731</t>
  </si>
  <si>
    <t>T357</t>
  </si>
  <si>
    <t>C1443</t>
  </si>
  <si>
    <t>P45</t>
  </si>
  <si>
    <t>T358</t>
  </si>
  <si>
    <t>C552</t>
  </si>
  <si>
    <t>P165</t>
  </si>
  <si>
    <t>T359</t>
  </si>
  <si>
    <t>C1830</t>
  </si>
  <si>
    <t>P134</t>
  </si>
  <si>
    <t>T360</t>
  </si>
  <si>
    <t>C1805</t>
  </si>
  <si>
    <t>T361</t>
  </si>
  <si>
    <t>C13</t>
  </si>
  <si>
    <t>P41</t>
  </si>
  <si>
    <t>T362</t>
  </si>
  <si>
    <t>C1369</t>
  </si>
  <si>
    <t>P311</t>
  </si>
  <si>
    <t>T363</t>
  </si>
  <si>
    <t>C1284</t>
  </si>
  <si>
    <t>P178</t>
  </si>
  <si>
    <t>T364</t>
  </si>
  <si>
    <t>C705</t>
  </si>
  <si>
    <t>T365</t>
  </si>
  <si>
    <t>C1869</t>
  </si>
  <si>
    <t>P472</t>
  </si>
  <si>
    <t>T366</t>
  </si>
  <si>
    <t>C914</t>
  </si>
  <si>
    <t>P456</t>
  </si>
  <si>
    <t>T367</t>
  </si>
  <si>
    <t>C145</t>
  </si>
  <si>
    <t>T368</t>
  </si>
  <si>
    <t>C1697</t>
  </si>
  <si>
    <t>P438</t>
  </si>
  <si>
    <t>T369</t>
  </si>
  <si>
    <t>C1061</t>
  </si>
  <si>
    <t>P46</t>
  </si>
  <si>
    <t>T370</t>
  </si>
  <si>
    <t>C171</t>
  </si>
  <si>
    <t>P230</t>
  </si>
  <si>
    <t>T371</t>
  </si>
  <si>
    <t>P90</t>
  </si>
  <si>
    <t>T372</t>
  </si>
  <si>
    <t>C321</t>
  </si>
  <si>
    <t>T373</t>
  </si>
  <si>
    <t>C1784</t>
  </si>
  <si>
    <t>P365</t>
  </si>
  <si>
    <t>T374</t>
  </si>
  <si>
    <t>P285</t>
  </si>
  <si>
    <t>T375</t>
  </si>
  <si>
    <t>C793</t>
  </si>
  <si>
    <t>T376</t>
  </si>
  <si>
    <t>C836</t>
  </si>
  <si>
    <t>P411</t>
  </si>
  <si>
    <t>T377</t>
  </si>
  <si>
    <t>C779</t>
  </si>
  <si>
    <t>P263</t>
  </si>
  <si>
    <t>T378</t>
  </si>
  <si>
    <t>C660</t>
  </si>
  <si>
    <t>T379</t>
  </si>
  <si>
    <t>C236</t>
  </si>
  <si>
    <t>P36</t>
  </si>
  <si>
    <t>T380</t>
  </si>
  <si>
    <t>C1573</t>
  </si>
  <si>
    <t>T381</t>
  </si>
  <si>
    <t>C1244</t>
  </si>
  <si>
    <t>T382</t>
  </si>
  <si>
    <t>C1741</t>
  </si>
  <si>
    <t>T383</t>
  </si>
  <si>
    <t>C399</t>
  </si>
  <si>
    <t>P417</t>
  </si>
  <si>
    <t>T384</t>
  </si>
  <si>
    <t>P269</t>
  </si>
  <si>
    <t>T385</t>
  </si>
  <si>
    <t>C1213</t>
  </si>
  <si>
    <t>T386</t>
  </si>
  <si>
    <t>C1153</t>
  </si>
  <si>
    <t>P148</t>
  </si>
  <si>
    <t>T387</t>
  </si>
  <si>
    <t>C303</t>
  </si>
  <si>
    <t>T388</t>
  </si>
  <si>
    <t>C1945</t>
  </si>
  <si>
    <t>P462</t>
  </si>
  <si>
    <t>T389</t>
  </si>
  <si>
    <t>C1055</t>
  </si>
  <si>
    <t>T390</t>
  </si>
  <si>
    <t>C1191</t>
  </si>
  <si>
    <t>P153</t>
  </si>
  <si>
    <t>T391</t>
  </si>
  <si>
    <t>T392</t>
  </si>
  <si>
    <t>C1136</t>
  </si>
  <si>
    <t>P408</t>
  </si>
  <si>
    <t>T393</t>
  </si>
  <si>
    <t>C1308</t>
  </si>
  <si>
    <t>T394</t>
  </si>
  <si>
    <t>C1225</t>
  </si>
  <si>
    <t>P42</t>
  </si>
  <si>
    <t>T395</t>
  </si>
  <si>
    <t>C995</t>
  </si>
  <si>
    <t>P50</t>
  </si>
  <si>
    <t>T396</t>
  </si>
  <si>
    <t>C919</t>
  </si>
  <si>
    <t>T397</t>
  </si>
  <si>
    <t>C1130</t>
  </si>
  <si>
    <t>P347</t>
  </si>
  <si>
    <t>T398</t>
  </si>
  <si>
    <t>C238</t>
  </si>
  <si>
    <t>T399</t>
  </si>
  <si>
    <t>C490</t>
  </si>
  <si>
    <t>P282</t>
  </si>
  <si>
    <t>T400</t>
  </si>
  <si>
    <t>T401</t>
  </si>
  <si>
    <t>C28</t>
  </si>
  <si>
    <t>T402</t>
  </si>
  <si>
    <t>P382</t>
  </si>
  <si>
    <t>T403</t>
  </si>
  <si>
    <t>C449</t>
  </si>
  <si>
    <t>P381</t>
  </si>
  <si>
    <t>T404</t>
  </si>
  <si>
    <t>C416</t>
  </si>
  <si>
    <t>T405</t>
  </si>
  <si>
    <t>C68</t>
  </si>
  <si>
    <t>P244</t>
  </si>
  <si>
    <t>T406</t>
  </si>
  <si>
    <t>C1260</t>
  </si>
  <si>
    <t>P398</t>
  </si>
  <si>
    <t>T407</t>
  </si>
  <si>
    <t>C1823</t>
  </si>
  <si>
    <t>P246</t>
  </si>
  <si>
    <t>T408</t>
  </si>
  <si>
    <t>C1829</t>
  </si>
  <si>
    <t>T409</t>
  </si>
  <si>
    <t>C31</t>
  </si>
  <si>
    <t>T410</t>
  </si>
  <si>
    <t>C1961</t>
  </si>
  <si>
    <t>T411</t>
  </si>
  <si>
    <t>C681</t>
  </si>
  <si>
    <t>T412</t>
  </si>
  <si>
    <t>T413</t>
  </si>
  <si>
    <t>C92</t>
  </si>
  <si>
    <t>T414</t>
  </si>
  <si>
    <t>C1203</t>
  </si>
  <si>
    <t>P170</t>
  </si>
  <si>
    <t>T415</t>
  </si>
  <si>
    <t>C1701</t>
  </si>
  <si>
    <t>T416</t>
  </si>
  <si>
    <t>C1187</t>
  </si>
  <si>
    <t>P300</t>
  </si>
  <si>
    <t>T417</t>
  </si>
  <si>
    <t>C1807</t>
  </si>
  <si>
    <t>T418</t>
  </si>
  <si>
    <t>C1774</t>
  </si>
  <si>
    <t>T419</t>
  </si>
  <si>
    <t>P258</t>
  </si>
  <si>
    <t>T420</t>
  </si>
  <si>
    <t>C1569</t>
  </si>
  <si>
    <t>T421</t>
  </si>
  <si>
    <t>C1016</t>
  </si>
  <si>
    <t>P1</t>
  </si>
  <si>
    <t>T422</t>
  </si>
  <si>
    <t>C1802</t>
  </si>
  <si>
    <t>T423</t>
  </si>
  <si>
    <t>C1619</t>
  </si>
  <si>
    <t>T424</t>
  </si>
  <si>
    <t>C1771</t>
  </si>
  <si>
    <t>T425</t>
  </si>
  <si>
    <t>C244</t>
  </si>
  <si>
    <t>P183</t>
  </si>
  <si>
    <t>T426</t>
  </si>
  <si>
    <t>C1550</t>
  </si>
  <si>
    <t>T427</t>
  </si>
  <si>
    <t>C486</t>
  </si>
  <si>
    <t>T428</t>
  </si>
  <si>
    <t>C1060</t>
  </si>
  <si>
    <t>T429</t>
  </si>
  <si>
    <t>C1681</t>
  </si>
  <si>
    <t>P53</t>
  </si>
  <si>
    <t>T430</t>
  </si>
  <si>
    <t>C430</t>
  </si>
  <si>
    <t>T431</t>
  </si>
  <si>
    <t>C464</t>
  </si>
  <si>
    <t>T432</t>
  </si>
  <si>
    <t>C1888</t>
  </si>
  <si>
    <t>T433</t>
  </si>
  <si>
    <t>C790</t>
  </si>
  <si>
    <t>P69</t>
  </si>
  <si>
    <t>T434</t>
  </si>
  <si>
    <t>T435</t>
  </si>
  <si>
    <t>C49</t>
  </si>
  <si>
    <t>T436</t>
  </si>
  <si>
    <t>C1975</t>
  </si>
  <si>
    <t>P403</t>
  </si>
  <si>
    <t>T437</t>
  </si>
  <si>
    <t>C791</t>
  </si>
  <si>
    <t>T438</t>
  </si>
  <si>
    <t>P205</t>
  </si>
  <si>
    <t>T439</t>
  </si>
  <si>
    <t>C276</t>
  </si>
  <si>
    <t>P416</t>
  </si>
  <si>
    <t>T440</t>
  </si>
  <si>
    <t>C110</t>
  </si>
  <si>
    <t>T441</t>
  </si>
  <si>
    <t>T442</t>
  </si>
  <si>
    <t>C1955</t>
  </si>
  <si>
    <t>T443</t>
  </si>
  <si>
    <t>C1691</t>
  </si>
  <si>
    <t>T444</t>
  </si>
  <si>
    <t>C1223</t>
  </si>
  <si>
    <t>P254</t>
  </si>
  <si>
    <t>T445</t>
  </si>
  <si>
    <t>C979</t>
  </si>
  <si>
    <t>P233</t>
  </si>
  <si>
    <t>T446</t>
  </si>
  <si>
    <t>C395</t>
  </si>
  <si>
    <t>T447</t>
  </si>
  <si>
    <t>C1414</t>
  </si>
  <si>
    <t>P424</t>
  </si>
  <si>
    <t>T448</t>
  </si>
  <si>
    <t>C96</t>
  </si>
  <si>
    <t>T449</t>
  </si>
  <si>
    <t>C1466</t>
  </si>
  <si>
    <t>T450</t>
  </si>
  <si>
    <t>C292</t>
  </si>
  <si>
    <t>T451</t>
  </si>
  <si>
    <t>T452</t>
  </si>
  <si>
    <t>P260</t>
  </si>
  <si>
    <t>T453</t>
  </si>
  <si>
    <t>C645</t>
  </si>
  <si>
    <t>T454</t>
  </si>
  <si>
    <t>C1739</t>
  </si>
  <si>
    <t>T455</t>
  </si>
  <si>
    <t>C1709</t>
  </si>
  <si>
    <t>T456</t>
  </si>
  <si>
    <t>C1523</t>
  </si>
  <si>
    <t>T457</t>
  </si>
  <si>
    <t>C1485</t>
  </si>
  <si>
    <t>P494</t>
  </si>
  <si>
    <t>T458</t>
  </si>
  <si>
    <t>C922</t>
  </si>
  <si>
    <t>T459</t>
  </si>
  <si>
    <t>C1158</t>
  </si>
  <si>
    <t>T460</t>
  </si>
  <si>
    <t>T461</t>
  </si>
  <si>
    <t>C1918</t>
  </si>
  <si>
    <t>T462</t>
  </si>
  <si>
    <t>C1559</t>
  </si>
  <si>
    <t>T463</t>
  </si>
  <si>
    <t>C1406</t>
  </si>
  <si>
    <t>T464</t>
  </si>
  <si>
    <t>C1600</t>
  </si>
  <si>
    <t>P255</t>
  </si>
  <si>
    <t>T465</t>
  </si>
  <si>
    <t>C1012</t>
  </si>
  <si>
    <t>P362</t>
  </si>
  <si>
    <t>T466</t>
  </si>
  <si>
    <t>C1434</t>
  </si>
  <si>
    <t>T467</t>
  </si>
  <si>
    <t>C945</t>
  </si>
  <si>
    <t>P326</t>
  </si>
  <si>
    <t>T468</t>
  </si>
  <si>
    <t>C818</t>
  </si>
  <si>
    <t>T469</t>
  </si>
  <si>
    <t>C1056</t>
  </si>
  <si>
    <t>T470</t>
  </si>
  <si>
    <t>C1688</t>
  </si>
  <si>
    <t>P185</t>
  </si>
  <si>
    <t>T471</t>
  </si>
  <si>
    <t>T472</t>
  </si>
  <si>
    <t>C1349</t>
  </si>
  <si>
    <t>T473</t>
  </si>
  <si>
    <t>T474</t>
  </si>
  <si>
    <t>C382</t>
  </si>
  <si>
    <t>T475</t>
  </si>
  <si>
    <t>C1808</t>
  </si>
  <si>
    <t>T476</t>
  </si>
  <si>
    <t>C1713</t>
  </si>
  <si>
    <t>T477</t>
  </si>
  <si>
    <t>C571</t>
  </si>
  <si>
    <t>P225</t>
  </si>
  <si>
    <t>T478</t>
  </si>
  <si>
    <t>C1513</t>
  </si>
  <si>
    <t>P303</t>
  </si>
  <si>
    <t>T479</t>
  </si>
  <si>
    <t>C327</t>
  </si>
  <si>
    <t>P62</t>
  </si>
  <si>
    <t>T480</t>
  </si>
  <si>
    <t>C1300</t>
  </si>
  <si>
    <t>T481</t>
  </si>
  <si>
    <t>C504</t>
  </si>
  <si>
    <t>P268</t>
  </si>
  <si>
    <t>T482</t>
  </si>
  <si>
    <t>T483</t>
  </si>
  <si>
    <t>C235</t>
  </si>
  <si>
    <t>P271</t>
  </si>
  <si>
    <t>T484</t>
  </si>
  <si>
    <t>C897</t>
  </si>
  <si>
    <t>P455</t>
  </si>
  <si>
    <t>T485</t>
  </si>
  <si>
    <t>C877</t>
  </si>
  <si>
    <t>T486</t>
  </si>
  <si>
    <t>C568</t>
  </si>
  <si>
    <t>T487</t>
  </si>
  <si>
    <t>C1560</t>
  </si>
  <si>
    <t>P346</t>
  </si>
  <si>
    <t>T488</t>
  </si>
  <si>
    <t>C1246</t>
  </si>
  <si>
    <t>P332</t>
  </si>
  <si>
    <t>T489</t>
  </si>
  <si>
    <t>C690</t>
  </si>
  <si>
    <t>P491</t>
  </si>
  <si>
    <t>T490</t>
  </si>
  <si>
    <t>C1199</t>
  </si>
  <si>
    <t>P63</t>
  </si>
  <si>
    <t>T491</t>
  </si>
  <si>
    <t>P200</t>
  </si>
  <si>
    <t>T492</t>
  </si>
  <si>
    <t>T493</t>
  </si>
  <si>
    <t>C727</t>
  </si>
  <si>
    <t>P293</t>
  </si>
  <si>
    <t>T494</t>
  </si>
  <si>
    <t>C771</t>
  </si>
  <si>
    <t>P9</t>
  </si>
  <si>
    <t>T495</t>
  </si>
  <si>
    <t>P216</t>
  </si>
  <si>
    <t>T496</t>
  </si>
  <si>
    <t>C1554</t>
  </si>
  <si>
    <t>T497</t>
  </si>
  <si>
    <t>C1954</t>
  </si>
  <si>
    <t>P137</t>
  </si>
  <si>
    <t>T498</t>
  </si>
  <si>
    <t>C1813</t>
  </si>
  <si>
    <t>P481</t>
  </si>
  <si>
    <t>T499</t>
  </si>
  <si>
    <t>C398</t>
  </si>
  <si>
    <t>T500</t>
  </si>
  <si>
    <t>P377</t>
  </si>
  <si>
    <t>T501</t>
  </si>
  <si>
    <t>C545</t>
  </si>
  <si>
    <t>P120</t>
  </si>
  <si>
    <t>T502</t>
  </si>
  <si>
    <t>C62</t>
  </si>
  <si>
    <t>T503</t>
  </si>
  <si>
    <t>C1643</t>
  </si>
  <si>
    <t>P210</t>
  </si>
  <si>
    <t>T504</t>
  </si>
  <si>
    <t>C36</t>
  </si>
  <si>
    <t>T505</t>
  </si>
  <si>
    <t>P98</t>
  </si>
  <si>
    <t>T506</t>
  </si>
  <si>
    <t>C829</t>
  </si>
  <si>
    <t>P249</t>
  </si>
  <si>
    <t>T507</t>
  </si>
  <si>
    <t>P39</t>
  </si>
  <si>
    <t>T508</t>
  </si>
  <si>
    <t>C734</t>
  </si>
  <si>
    <t>T509</t>
  </si>
  <si>
    <t>C607</t>
  </si>
  <si>
    <t>T510</t>
  </si>
  <si>
    <t>C1843</t>
  </si>
  <si>
    <t>P35</t>
  </si>
  <si>
    <t>T511</t>
  </si>
  <si>
    <t>C975</t>
  </si>
  <si>
    <t>T512</t>
  </si>
  <si>
    <t>C1464</t>
  </si>
  <si>
    <t>T513</t>
  </si>
  <si>
    <t>C567</t>
  </si>
  <si>
    <t>P306</t>
  </si>
  <si>
    <t>T514</t>
  </si>
  <si>
    <t>T515</t>
  </si>
  <si>
    <t>C916</t>
  </si>
  <si>
    <t>T516</t>
  </si>
  <si>
    <t>T517</t>
  </si>
  <si>
    <t>C1661</t>
  </si>
  <si>
    <t>T518</t>
  </si>
  <si>
    <t>C1160</t>
  </si>
  <si>
    <t>T519</t>
  </si>
  <si>
    <t>C301</t>
  </si>
  <si>
    <t>T520</t>
  </si>
  <si>
    <t>C1125</t>
  </si>
  <si>
    <t>P151</t>
  </si>
  <si>
    <t>T521</t>
  </si>
  <si>
    <t>C1252</t>
  </si>
  <si>
    <t>T522</t>
  </si>
  <si>
    <t>C94</t>
  </si>
  <si>
    <t>T523</t>
  </si>
  <si>
    <t>C784</t>
  </si>
  <si>
    <t>T524</t>
  </si>
  <si>
    <t>C707</t>
  </si>
  <si>
    <t>P241</t>
  </si>
  <si>
    <t>T525</t>
  </si>
  <si>
    <t>C41</t>
  </si>
  <si>
    <t>P227</t>
  </si>
  <si>
    <t>T526</t>
  </si>
  <si>
    <t>C1347</t>
  </si>
  <si>
    <t>P220</t>
  </si>
  <si>
    <t>T527</t>
  </si>
  <si>
    <t>C1171</t>
  </si>
  <si>
    <t>T528</t>
  </si>
  <si>
    <t>C107</t>
  </si>
  <si>
    <t>T529</t>
  </si>
  <si>
    <t>C1858</t>
  </si>
  <si>
    <t>P412</t>
  </si>
  <si>
    <t>T530</t>
  </si>
  <si>
    <t>C324</t>
  </si>
  <si>
    <t>T531</t>
  </si>
  <si>
    <t>C379</t>
  </si>
  <si>
    <t>T532</t>
  </si>
  <si>
    <t>T533</t>
  </si>
  <si>
    <t>C1045</t>
  </si>
  <si>
    <t>T534</t>
  </si>
  <si>
    <t>P406</t>
  </si>
  <si>
    <t>T535</t>
  </si>
  <si>
    <t>C1894</t>
  </si>
  <si>
    <t>P350</t>
  </si>
  <si>
    <t>T536</t>
  </si>
  <si>
    <t>C405</t>
  </si>
  <si>
    <t>T537</t>
  </si>
  <si>
    <t>T538</t>
  </si>
  <si>
    <t>C1114</t>
  </si>
  <si>
    <t>P487</t>
  </si>
  <si>
    <t>T539</t>
  </si>
  <si>
    <t>C1593</t>
  </si>
  <si>
    <t>P111</t>
  </si>
  <si>
    <t>T540</t>
  </si>
  <si>
    <t>C1417</t>
  </si>
  <si>
    <t>T541</t>
  </si>
  <si>
    <t>C1138</t>
  </si>
  <si>
    <t>T542</t>
  </si>
  <si>
    <t>C915</t>
  </si>
  <si>
    <t>P469</t>
  </si>
  <si>
    <t>T543</t>
  </si>
  <si>
    <t>T544</t>
  </si>
  <si>
    <t>C1412</t>
  </si>
  <si>
    <t>T545</t>
  </si>
  <si>
    <t>T546</t>
  </si>
  <si>
    <t>C1230</t>
  </si>
  <si>
    <t>P164</t>
  </si>
  <si>
    <t>T547</t>
  </si>
  <si>
    <t>C1306</t>
  </si>
  <si>
    <t>P152</t>
  </si>
  <si>
    <t>T548</t>
  </si>
  <si>
    <t>C523</t>
  </si>
  <si>
    <t>T549</t>
  </si>
  <si>
    <t>T550</t>
  </si>
  <si>
    <t>C2</t>
  </si>
  <si>
    <t>P195</t>
  </si>
  <si>
    <t>T551</t>
  </si>
  <si>
    <t>C73</t>
  </si>
  <si>
    <t>T552</t>
  </si>
  <si>
    <t>P356</t>
  </si>
  <si>
    <t>T553</t>
  </si>
  <si>
    <t>P119</t>
  </si>
  <si>
    <t>T554</t>
  </si>
  <si>
    <t>T555</t>
  </si>
  <si>
    <t>C1855</t>
  </si>
  <si>
    <t>T556</t>
  </si>
  <si>
    <t>C381</t>
  </si>
  <si>
    <t>P138</t>
  </si>
  <si>
    <t>T557</t>
  </si>
  <si>
    <t>P449</t>
  </si>
  <si>
    <t>T558</t>
  </si>
  <si>
    <t>C267</t>
  </si>
  <si>
    <t>T559</t>
  </si>
  <si>
    <t>C1553</t>
  </si>
  <si>
    <t>P476</t>
  </si>
  <si>
    <t>T560</t>
  </si>
  <si>
    <t>C256</t>
  </si>
  <si>
    <t>P145</t>
  </si>
  <si>
    <t>T561</t>
  </si>
  <si>
    <t>C262</t>
  </si>
  <si>
    <t>P477</t>
  </si>
  <si>
    <t>T562</t>
  </si>
  <si>
    <t>C1854</t>
  </si>
  <si>
    <t>T563</t>
  </si>
  <si>
    <t>C260</t>
  </si>
  <si>
    <t>T564</t>
  </si>
  <si>
    <t>T565</t>
  </si>
  <si>
    <t>C156</t>
  </si>
  <si>
    <t>T566</t>
  </si>
  <si>
    <t>C1825</t>
  </si>
  <si>
    <t>P471</t>
  </si>
  <si>
    <t>T567</t>
  </si>
  <si>
    <t>C1546</t>
  </si>
  <si>
    <t>T568</t>
  </si>
  <si>
    <t>C1892</t>
  </si>
  <si>
    <t>T569</t>
  </si>
  <si>
    <t>C1959</t>
  </si>
  <si>
    <t>T570</t>
  </si>
  <si>
    <t>C1167</t>
  </si>
  <si>
    <t>T571</t>
  </si>
  <si>
    <t>C1340</t>
  </si>
  <si>
    <t>T572</t>
  </si>
  <si>
    <t>C1500</t>
  </si>
  <si>
    <t>T573</t>
  </si>
  <si>
    <t>T574</t>
  </si>
  <si>
    <t>C373</t>
  </si>
  <si>
    <t>T575</t>
  </si>
  <si>
    <t>T576</t>
  </si>
  <si>
    <t>C1967</t>
  </si>
  <si>
    <t>P291</t>
  </si>
  <si>
    <t>T577</t>
  </si>
  <si>
    <t>C1180</t>
  </si>
  <si>
    <t>T578</t>
  </si>
  <si>
    <t>C881</t>
  </si>
  <si>
    <t>T579</t>
  </si>
  <si>
    <t>C946</t>
  </si>
  <si>
    <t>T580</t>
  </si>
  <si>
    <t>C912</t>
  </si>
  <si>
    <t>T581</t>
  </si>
  <si>
    <t>C1680</t>
  </si>
  <si>
    <t>T582</t>
  </si>
  <si>
    <t>C1418</t>
  </si>
  <si>
    <t>P275</t>
  </si>
  <si>
    <t>T583</t>
  </si>
  <si>
    <t>C1372</t>
  </si>
  <si>
    <t>T584</t>
  </si>
  <si>
    <t>P250</t>
  </si>
  <si>
    <t>T585</t>
  </si>
  <si>
    <t>C489</t>
  </si>
  <si>
    <t>T586</t>
  </si>
  <si>
    <t>C341</t>
  </si>
  <si>
    <t>T587</t>
  </si>
  <si>
    <t>C737</t>
  </si>
  <si>
    <t>P212</t>
  </si>
  <si>
    <t>T588</t>
  </si>
  <si>
    <t>C226</t>
  </si>
  <si>
    <t>T589</t>
  </si>
  <si>
    <t>P147</t>
  </si>
  <si>
    <t>T590</t>
  </si>
  <si>
    <t>P236</t>
  </si>
  <si>
    <t>T591</t>
  </si>
  <si>
    <t>C1442</t>
  </si>
  <si>
    <t>P478</t>
  </si>
  <si>
    <t>T592</t>
  </si>
  <si>
    <t>C1363</t>
  </si>
  <si>
    <t>T593</t>
  </si>
  <si>
    <t>C1956</t>
  </si>
  <si>
    <t>T594</t>
  </si>
  <si>
    <t>C1891</t>
  </si>
  <si>
    <t>P245</t>
  </si>
  <si>
    <t>T595</t>
  </si>
  <si>
    <t>T596</t>
  </si>
  <si>
    <t>C537</t>
  </si>
  <si>
    <t>P454</t>
  </si>
  <si>
    <t>T597</t>
  </si>
  <si>
    <t>T598</t>
  </si>
  <si>
    <t>T599</t>
  </si>
  <si>
    <t>T600</t>
  </si>
  <si>
    <t>C472</t>
  </si>
  <si>
    <t>T601</t>
  </si>
  <si>
    <t>T602</t>
  </si>
  <si>
    <t>P121</t>
  </si>
  <si>
    <t>T603</t>
  </si>
  <si>
    <t>C1461</t>
  </si>
  <si>
    <t>T604</t>
  </si>
  <si>
    <t>C968</t>
  </si>
  <si>
    <t>T605</t>
  </si>
  <si>
    <t>C1343</t>
  </si>
  <si>
    <t>T606</t>
  </si>
  <si>
    <t>C65</t>
  </si>
  <si>
    <t>T607</t>
  </si>
  <si>
    <t>C1857</t>
  </si>
  <si>
    <t>T608</t>
  </si>
  <si>
    <t>T609</t>
  </si>
  <si>
    <t>C646</t>
  </si>
  <si>
    <t>T610</t>
  </si>
  <si>
    <t>C75</t>
  </si>
  <si>
    <t>P27</t>
  </si>
  <si>
    <t>T611</t>
  </si>
  <si>
    <t>C1678</t>
  </si>
  <si>
    <t>T612</t>
  </si>
  <si>
    <t>T613</t>
  </si>
  <si>
    <t>T614</t>
  </si>
  <si>
    <t>T615</t>
  </si>
  <si>
    <t>C1751</t>
  </si>
  <si>
    <t>T616</t>
  </si>
  <si>
    <t>T617</t>
  </si>
  <si>
    <t>C1494</t>
  </si>
  <si>
    <t>T618</t>
  </si>
  <si>
    <t>C772</t>
  </si>
  <si>
    <t>T619</t>
  </si>
  <si>
    <t>T620</t>
  </si>
  <si>
    <t>C237</t>
  </si>
  <si>
    <t>P88</t>
  </si>
  <si>
    <t>T621</t>
  </si>
  <si>
    <t>C1020</t>
  </si>
  <si>
    <t>T622</t>
  </si>
  <si>
    <t>C1760</t>
  </si>
  <si>
    <t>T623</t>
  </si>
  <si>
    <t>C45</t>
  </si>
  <si>
    <t>T624</t>
  </si>
  <si>
    <t>C1135</t>
  </si>
  <si>
    <t>T625</t>
  </si>
  <si>
    <t>T626</t>
  </si>
  <si>
    <t>C294</t>
  </si>
  <si>
    <t>T627</t>
  </si>
  <si>
    <t>C501</t>
  </si>
  <si>
    <t>T628</t>
  </si>
  <si>
    <t>C181</t>
  </si>
  <si>
    <t>P264</t>
  </si>
  <si>
    <t>T629</t>
  </si>
  <si>
    <t>C683</t>
  </si>
  <si>
    <t>T630</t>
  </si>
  <si>
    <t>C1079</t>
  </si>
  <si>
    <t>P193</t>
  </si>
  <si>
    <t>T631</t>
  </si>
  <si>
    <t>P290</t>
  </si>
  <si>
    <t>T632</t>
  </si>
  <si>
    <t>T633</t>
  </si>
  <si>
    <t>T634</t>
  </si>
  <si>
    <t>C1129</t>
  </si>
  <si>
    <t>T635</t>
  </si>
  <si>
    <t>C566</t>
  </si>
  <si>
    <t>T636</t>
  </si>
  <si>
    <t>C114</t>
  </si>
  <si>
    <t>P231</t>
  </si>
  <si>
    <t>T637</t>
  </si>
  <si>
    <t>C1551</t>
  </si>
  <si>
    <t>T638</t>
  </si>
  <si>
    <t>T639</t>
  </si>
  <si>
    <t>T640</t>
  </si>
  <si>
    <t>C44</t>
  </si>
  <si>
    <t>P186</t>
  </si>
  <si>
    <t>T641</t>
  </si>
  <si>
    <t>C1402</t>
  </si>
  <si>
    <t>T642</t>
  </si>
  <si>
    <t>P169</t>
  </si>
  <si>
    <t>T643</t>
  </si>
  <si>
    <t>C437</t>
  </si>
  <si>
    <t>P124</t>
  </si>
  <si>
    <t>T644</t>
  </si>
  <si>
    <t>C515</t>
  </si>
  <si>
    <t>P37</t>
  </si>
  <si>
    <t>T645</t>
  </si>
  <si>
    <t>T646</t>
  </si>
  <si>
    <t>C1431</t>
  </si>
  <si>
    <t>P60</t>
  </si>
  <si>
    <t>T647</t>
  </si>
  <si>
    <t>C542</t>
  </si>
  <si>
    <t>P162</t>
  </si>
  <si>
    <t>T648</t>
  </si>
  <si>
    <t>C1735</t>
  </si>
  <si>
    <t>P107</t>
  </si>
  <si>
    <t>T649</t>
  </si>
  <si>
    <t>C1773</t>
  </si>
  <si>
    <t>T650</t>
  </si>
  <si>
    <t>C1331</t>
  </si>
  <si>
    <t>P177</t>
  </si>
  <si>
    <t>T651</t>
  </si>
  <si>
    <t>T652</t>
  </si>
  <si>
    <t>C61</t>
  </si>
  <si>
    <t>T653</t>
  </si>
  <si>
    <t>C455</t>
  </si>
  <si>
    <t>T654</t>
  </si>
  <si>
    <t>T655</t>
  </si>
  <si>
    <t>C628</t>
  </si>
  <si>
    <t>T656</t>
  </si>
  <si>
    <t>C1987</t>
  </si>
  <si>
    <t>T657</t>
  </si>
  <si>
    <t>C1655</t>
  </si>
  <si>
    <t>T658</t>
  </si>
  <si>
    <t>C1193</t>
  </si>
  <si>
    <t>T659</t>
  </si>
  <si>
    <t>C997</t>
  </si>
  <si>
    <t>P399</t>
  </si>
  <si>
    <t>T660</t>
  </si>
  <si>
    <t>T661</t>
  </si>
  <si>
    <t>C1991</t>
  </si>
  <si>
    <t>T662</t>
  </si>
  <si>
    <t>P468</t>
  </si>
  <si>
    <t>T663</t>
  </si>
  <si>
    <t>C789</t>
  </si>
  <si>
    <t>P458</t>
  </si>
  <si>
    <t>T664</t>
  </si>
  <si>
    <t>C5</t>
  </si>
  <si>
    <t>T665</t>
  </si>
  <si>
    <t>C1929</t>
  </si>
  <si>
    <t>P404</t>
  </si>
  <si>
    <t>T666</t>
  </si>
  <si>
    <t>C1776</t>
  </si>
  <si>
    <t>T667</t>
  </si>
  <si>
    <t>C1419</t>
  </si>
  <si>
    <t>T668</t>
  </si>
  <si>
    <t>P72</t>
  </si>
  <si>
    <t>T669</t>
  </si>
  <si>
    <t>P388</t>
  </si>
  <si>
    <t>T670</t>
  </si>
  <si>
    <t>C641</t>
  </si>
  <si>
    <t>T671</t>
  </si>
  <si>
    <t>C1263</t>
  </si>
  <si>
    <t>P389</t>
  </si>
  <si>
    <t>T672</t>
  </si>
  <si>
    <t>T673</t>
  </si>
  <si>
    <t>C901</t>
  </si>
  <si>
    <t>T674</t>
  </si>
  <si>
    <t>C963</t>
  </si>
  <si>
    <t>T675</t>
  </si>
  <si>
    <t>T676</t>
  </si>
  <si>
    <t>C1316</t>
  </si>
  <si>
    <t>P58</t>
  </si>
  <si>
    <t>T677</t>
  </si>
  <si>
    <t>T678</t>
  </si>
  <si>
    <t>C549</t>
  </si>
  <si>
    <t>P283</t>
  </si>
  <si>
    <t>T679</t>
  </si>
  <si>
    <t>C1878</t>
  </si>
  <si>
    <t>T680</t>
  </si>
  <si>
    <t>C1250</t>
  </si>
  <si>
    <t>T681</t>
  </si>
  <si>
    <t>C1015</t>
  </si>
  <si>
    <t>P188</t>
  </si>
  <si>
    <t>T682</t>
  </si>
  <si>
    <t>C703</t>
  </si>
  <si>
    <t>T683</t>
  </si>
  <si>
    <t>C450</t>
  </si>
  <si>
    <t>T684</t>
  </si>
  <si>
    <t>C673</t>
  </si>
  <si>
    <t>P161</t>
  </si>
  <si>
    <t>T685</t>
  </si>
  <si>
    <t>C1394</t>
  </si>
  <si>
    <t>T686</t>
  </si>
  <si>
    <t>C517</t>
  </si>
  <si>
    <t>T687</t>
  </si>
  <si>
    <t>T688</t>
  </si>
  <si>
    <t>C1342</t>
  </si>
  <si>
    <t>T689</t>
  </si>
  <si>
    <t>C130</t>
  </si>
  <si>
    <t>P197</t>
  </si>
  <si>
    <t>T690</t>
  </si>
  <si>
    <t>T691</t>
  </si>
  <si>
    <t>C1526</t>
  </si>
  <si>
    <t>T692</t>
  </si>
  <si>
    <t>C1738</t>
  </si>
  <si>
    <t>T693</t>
  </si>
  <si>
    <t>P353</t>
  </si>
  <si>
    <t>T694</t>
  </si>
  <si>
    <t>T695</t>
  </si>
  <si>
    <t>C1334</t>
  </si>
  <si>
    <t>T696</t>
  </si>
  <si>
    <t>C933</t>
  </si>
  <si>
    <t>T697</t>
  </si>
  <si>
    <t>T698</t>
  </si>
  <si>
    <t>C697</t>
  </si>
  <si>
    <t>T699</t>
  </si>
  <si>
    <t>C293</t>
  </si>
  <si>
    <t>T700</t>
  </si>
  <si>
    <t>T701</t>
  </si>
  <si>
    <t>T702</t>
  </si>
  <si>
    <t>C1421</t>
  </si>
  <si>
    <t>T703</t>
  </si>
  <si>
    <t>C1166</t>
  </si>
  <si>
    <t>P226</t>
  </si>
  <si>
    <t>T704</t>
  </si>
  <si>
    <t>C1188</t>
  </si>
  <si>
    <t>T705</t>
  </si>
  <si>
    <t>T706</t>
  </si>
  <si>
    <t>C806</t>
  </si>
  <si>
    <t>T707</t>
  </si>
  <si>
    <t>C1367</t>
  </si>
  <si>
    <t>T708</t>
  </si>
  <si>
    <t>C228</t>
  </si>
  <si>
    <t>T709</t>
  </si>
  <si>
    <t>T710</t>
  </si>
  <si>
    <t>P49</t>
  </si>
  <si>
    <t>T711</t>
  </si>
  <si>
    <t>T712</t>
  </si>
  <si>
    <t>C759</t>
  </si>
  <si>
    <t>T713</t>
  </si>
  <si>
    <t>C134</t>
  </si>
  <si>
    <t>T714</t>
  </si>
  <si>
    <t>C1021</t>
  </si>
  <si>
    <t>P431</t>
  </si>
  <si>
    <t>T715</t>
  </si>
  <si>
    <t>C1224</t>
  </si>
  <si>
    <t>T716</t>
  </si>
  <si>
    <t>C358</t>
  </si>
  <si>
    <t>P217</t>
  </si>
  <si>
    <t>T717</t>
  </si>
  <si>
    <t>P235</t>
  </si>
  <si>
    <t>T718</t>
  </si>
  <si>
    <t>T719</t>
  </si>
  <si>
    <t>T720</t>
  </si>
  <si>
    <t>T721</t>
  </si>
  <si>
    <t>C1077</t>
  </si>
  <si>
    <t>T722</t>
  </si>
  <si>
    <t>C414</t>
  </si>
  <si>
    <t>T723</t>
  </si>
  <si>
    <t>T724</t>
  </si>
  <si>
    <t>T725</t>
  </si>
  <si>
    <t>C136</t>
  </si>
  <si>
    <t>T726</t>
  </si>
  <si>
    <t>T727</t>
  </si>
  <si>
    <t>C530</t>
  </si>
  <si>
    <t>T728</t>
  </si>
  <si>
    <t>P143</t>
  </si>
  <si>
    <t>T729</t>
  </si>
  <si>
    <t>C312</t>
  </si>
  <si>
    <t>T730</t>
  </si>
  <si>
    <t>C583</t>
  </si>
  <si>
    <t>T731</t>
  </si>
  <si>
    <t>C1141</t>
  </si>
  <si>
    <t>T732</t>
  </si>
  <si>
    <t>T733</t>
  </si>
  <si>
    <t>T734</t>
  </si>
  <si>
    <t>T735</t>
  </si>
  <si>
    <t>C615</t>
  </si>
  <si>
    <t>P84</t>
  </si>
  <si>
    <t>T736</t>
  </si>
  <si>
    <t>C1972</t>
  </si>
  <si>
    <t>T737</t>
  </si>
  <si>
    <t>T738</t>
  </si>
  <si>
    <t>C207</t>
  </si>
  <si>
    <t>P104</t>
  </si>
  <si>
    <t>T739</t>
  </si>
  <si>
    <t>C937</t>
  </si>
  <si>
    <t>T740</t>
  </si>
  <si>
    <t>C1273</t>
  </si>
  <si>
    <t>T741</t>
  </si>
  <si>
    <t>P43</t>
  </si>
  <si>
    <t>T742</t>
  </si>
  <si>
    <t>C1486</t>
  </si>
  <si>
    <t>T743</t>
  </si>
  <si>
    <t>C97</t>
  </si>
  <si>
    <t>P444</t>
  </si>
  <si>
    <t>T744</t>
  </si>
  <si>
    <t>C602</t>
  </si>
  <si>
    <t>P172</t>
  </si>
  <si>
    <t>T745</t>
  </si>
  <si>
    <t>C1561</t>
  </si>
  <si>
    <t>T746</t>
  </si>
  <si>
    <t>C109</t>
  </si>
  <si>
    <t>T747</t>
  </si>
  <si>
    <t>C278</t>
  </si>
  <si>
    <t>T748</t>
  </si>
  <si>
    <t>C609</t>
  </si>
  <si>
    <t>P214</t>
  </si>
  <si>
    <t>T749</t>
  </si>
  <si>
    <t>C918</t>
  </si>
  <si>
    <t>T750</t>
  </si>
  <si>
    <t>C342</t>
  </si>
  <si>
    <t>P23</t>
  </si>
  <si>
    <t>T751</t>
  </si>
  <si>
    <t>C210</t>
  </si>
  <si>
    <t>T752</t>
  </si>
  <si>
    <t>C682</t>
  </si>
  <si>
    <t>P390</t>
  </si>
  <si>
    <t>T753</t>
  </si>
  <si>
    <t>T754</t>
  </si>
  <si>
    <t>P397</t>
  </si>
  <si>
    <t>T755</t>
  </si>
  <si>
    <t>C906</t>
  </si>
  <si>
    <t>T756</t>
  </si>
  <si>
    <t>P298</t>
  </si>
  <si>
    <t>T757</t>
  </si>
  <si>
    <t>T758</t>
  </si>
  <si>
    <t>C401</t>
  </si>
  <si>
    <t>T759</t>
  </si>
  <si>
    <t>T760</t>
  </si>
  <si>
    <t>C1957</t>
  </si>
  <si>
    <t>T761</t>
  </si>
  <si>
    <t>C1106</t>
  </si>
  <si>
    <t>T762</t>
  </si>
  <si>
    <t>C275</t>
  </si>
  <si>
    <t>T763</t>
  </si>
  <si>
    <t>C362</t>
  </si>
  <si>
    <t>T764</t>
  </si>
  <si>
    <t>C774</t>
  </si>
  <si>
    <t>T765</t>
  </si>
  <si>
    <t>C4</t>
  </si>
  <si>
    <t>T766</t>
  </si>
  <si>
    <t>T767</t>
  </si>
  <si>
    <t>C462</t>
  </si>
  <si>
    <t>T768</t>
  </si>
  <si>
    <t>T769</t>
  </si>
  <si>
    <t>C485</t>
  </si>
  <si>
    <t>T770</t>
  </si>
  <si>
    <t>T771</t>
  </si>
  <si>
    <t>C744</t>
  </si>
  <si>
    <t>P413</t>
  </si>
  <si>
    <t>T772</t>
  </si>
  <si>
    <t>C1511</t>
  </si>
  <si>
    <t>T773</t>
  </si>
  <si>
    <t>T774</t>
  </si>
  <si>
    <t>C1504</t>
  </si>
  <si>
    <t>P392</t>
  </si>
  <si>
    <t>T775</t>
  </si>
  <si>
    <t>C1326</t>
  </si>
  <si>
    <t>T776</t>
  </si>
  <si>
    <t>C907</t>
  </si>
  <si>
    <t>T777</t>
  </si>
  <si>
    <t>C584</t>
  </si>
  <si>
    <t>T778</t>
  </si>
  <si>
    <t>P474</t>
  </si>
  <si>
    <t>T779</t>
  </si>
  <si>
    <t>C843</t>
  </si>
  <si>
    <t>T780</t>
  </si>
  <si>
    <t>C746</t>
  </si>
  <si>
    <t>T781</t>
  </si>
  <si>
    <t>C1235</t>
  </si>
  <si>
    <t>T782</t>
  </si>
  <si>
    <t>C88</t>
  </si>
  <si>
    <t>P99</t>
  </si>
  <si>
    <t>T783</t>
  </si>
  <si>
    <t>C1844</t>
  </si>
  <si>
    <t>T784</t>
  </si>
  <si>
    <t>C547</t>
  </si>
  <si>
    <t>T785</t>
  </si>
  <si>
    <t>C1981</t>
  </si>
  <si>
    <t>T786</t>
  </si>
  <si>
    <t>T787</t>
  </si>
  <si>
    <t>C1893</t>
  </si>
  <si>
    <t>T788</t>
  </si>
  <si>
    <t>C1700</t>
  </si>
  <si>
    <t>T789</t>
  </si>
  <si>
    <t>C988</t>
  </si>
  <si>
    <t>P144</t>
  </si>
  <si>
    <t>T790</t>
  </si>
  <si>
    <t>C1293</t>
  </si>
  <si>
    <t>T791</t>
  </si>
  <si>
    <t>T792</t>
  </si>
  <si>
    <t>T793</t>
  </si>
  <si>
    <t>C724</t>
  </si>
  <si>
    <t>T794</t>
  </si>
  <si>
    <t>C1840</t>
  </si>
  <si>
    <t>T795</t>
  </si>
  <si>
    <t>T796</t>
  </si>
  <si>
    <t>C648</t>
  </si>
  <si>
    <t>T797</t>
  </si>
  <si>
    <t>C1449</t>
  </si>
  <si>
    <t>T798</t>
  </si>
  <si>
    <t>T799</t>
  </si>
  <si>
    <t>C712</t>
  </si>
  <si>
    <t>T800</t>
  </si>
  <si>
    <t>C1659</t>
  </si>
  <si>
    <t>T801</t>
  </si>
  <si>
    <t>P15</t>
  </si>
  <si>
    <t>T802</t>
  </si>
  <si>
    <t>C765</t>
  </si>
  <si>
    <t>P470</t>
  </si>
  <si>
    <t>T803</t>
  </si>
  <si>
    <t>C1097</t>
  </si>
  <si>
    <t>T804</t>
  </si>
  <si>
    <t>C1646</t>
  </si>
  <si>
    <t>T805</t>
  </si>
  <si>
    <t>C33</t>
  </si>
  <si>
    <t>T806</t>
  </si>
  <si>
    <t>P242</t>
  </si>
  <si>
    <t>T807</t>
  </si>
  <si>
    <t>C511</t>
  </si>
  <si>
    <t>T808</t>
  </si>
  <si>
    <t>C470</t>
  </si>
  <si>
    <t>P360</t>
  </si>
  <si>
    <t>T809</t>
  </si>
  <si>
    <t>C1886</t>
  </si>
  <si>
    <t>T810</t>
  </si>
  <si>
    <t>T811</t>
  </si>
  <si>
    <t>C954</t>
  </si>
  <si>
    <t>T812</t>
  </si>
  <si>
    <t>T813</t>
  </si>
  <si>
    <t>C894</t>
  </si>
  <si>
    <t>T814</t>
  </si>
  <si>
    <t>C900</t>
  </si>
  <si>
    <t>P182</t>
  </si>
  <si>
    <t>T815</t>
  </si>
  <si>
    <t>C461</t>
  </si>
  <si>
    <t>P400</t>
  </si>
  <si>
    <t>T816</t>
  </si>
  <si>
    <t>C1205</t>
  </si>
  <si>
    <t>T817</t>
  </si>
  <si>
    <t>T818</t>
  </si>
  <si>
    <t>T819</t>
  </si>
  <si>
    <t>C588</t>
  </si>
  <si>
    <t>P345</t>
  </si>
  <si>
    <t>T820</t>
  </si>
  <si>
    <t>T821</t>
  </si>
  <si>
    <t>C1004</t>
  </si>
  <si>
    <t>T822</t>
  </si>
  <si>
    <t>T823</t>
  </si>
  <si>
    <t>T824</t>
  </si>
  <si>
    <t>C1687</t>
  </si>
  <si>
    <t>T825</t>
  </si>
  <si>
    <t>C1833</t>
  </si>
  <si>
    <t>T826</t>
  </si>
  <si>
    <t>T827</t>
  </si>
  <si>
    <t>T828</t>
  </si>
  <si>
    <t>C438</t>
  </si>
  <si>
    <t>P340</t>
  </si>
  <si>
    <t>T829</t>
  </si>
  <si>
    <t>C973</t>
  </si>
  <si>
    <t>T830</t>
  </si>
  <si>
    <t>T831</t>
  </si>
  <si>
    <t>C1765</t>
  </si>
  <si>
    <t>T832</t>
  </si>
  <si>
    <t>C282</t>
  </si>
  <si>
    <t>P496</t>
  </si>
  <si>
    <t>T833</t>
  </si>
  <si>
    <t>C750</t>
  </si>
  <si>
    <t>T834</t>
  </si>
  <si>
    <t>P20</t>
  </si>
  <si>
    <t>T835</t>
  </si>
  <si>
    <t>T836</t>
  </si>
  <si>
    <t>C951</t>
  </si>
  <si>
    <t>T837</t>
  </si>
  <si>
    <t>C617</t>
  </si>
  <si>
    <t>T838</t>
  </si>
  <si>
    <t>C1996</t>
  </si>
  <si>
    <t>T839</t>
  </si>
  <si>
    <t>C1216</t>
  </si>
  <si>
    <t>T840</t>
  </si>
  <si>
    <t>P490</t>
  </si>
  <si>
    <t>T841</t>
  </si>
  <si>
    <t>C982</t>
  </si>
  <si>
    <t>T842</t>
  </si>
  <si>
    <t>C1416</t>
  </si>
  <si>
    <t>P189</t>
  </si>
  <si>
    <t>T843</t>
  </si>
  <si>
    <t>C186</t>
  </si>
  <si>
    <t>T844</t>
  </si>
  <si>
    <t>C222</t>
  </si>
  <si>
    <t>T845</t>
  </si>
  <si>
    <t>T846</t>
  </si>
  <si>
    <t>T847</t>
  </si>
  <si>
    <t>T848</t>
  </si>
  <si>
    <t>C803</t>
  </si>
  <si>
    <t>T849</t>
  </si>
  <si>
    <t>C55</t>
  </si>
  <si>
    <t>T850</t>
  </si>
  <si>
    <t>T851</t>
  </si>
  <si>
    <t>C1397</t>
  </si>
  <si>
    <t>T852</t>
  </si>
  <si>
    <t>C1557</t>
  </si>
  <si>
    <t>P196</t>
  </si>
  <si>
    <t>T853</t>
  </si>
  <si>
    <t>T854</t>
  </si>
  <si>
    <t>T855</t>
  </si>
  <si>
    <t>C214</t>
  </si>
  <si>
    <t>P28</t>
  </si>
  <si>
    <t>T856</t>
  </si>
  <si>
    <t>C1721</t>
  </si>
  <si>
    <t>P320</t>
  </si>
  <si>
    <t>T857</t>
  </si>
  <si>
    <t>C1994</t>
  </si>
  <si>
    <t>T858</t>
  </si>
  <si>
    <t>P493</t>
  </si>
  <si>
    <t>T859</t>
  </si>
  <si>
    <t>C40</t>
  </si>
  <si>
    <t>T860</t>
  </si>
  <si>
    <t>C780</t>
  </si>
  <si>
    <t>T861</t>
  </si>
  <si>
    <t>T862</t>
  </si>
  <si>
    <t>T863</t>
  </si>
  <si>
    <t>T864</t>
  </si>
  <si>
    <t>C736</t>
  </si>
  <si>
    <t>T865</t>
  </si>
  <si>
    <t>C948</t>
  </si>
  <si>
    <t>P77</t>
  </si>
  <si>
    <t>T866</t>
  </si>
  <si>
    <t>C579</t>
  </si>
  <si>
    <t>P12</t>
  </si>
  <si>
    <t>T867</t>
  </si>
  <si>
    <t>T868</t>
  </si>
  <si>
    <t>P464</t>
  </si>
  <si>
    <t>T869</t>
  </si>
  <si>
    <t>T870</t>
  </si>
  <si>
    <t>C1850</t>
  </si>
  <si>
    <t>P461</t>
  </si>
  <si>
    <t>T871</t>
  </si>
  <si>
    <t>C1479</t>
  </si>
  <si>
    <t>T872</t>
  </si>
  <si>
    <t>T873</t>
  </si>
  <si>
    <t>C1119</t>
  </si>
  <si>
    <t>T874</t>
  </si>
  <si>
    <t>C1587</t>
  </si>
  <si>
    <t>T875</t>
  </si>
  <si>
    <t>C1240</t>
  </si>
  <si>
    <t>T876</t>
  </si>
  <si>
    <t>P243</t>
  </si>
  <si>
    <t>T877</t>
  </si>
  <si>
    <t>P430</t>
  </si>
  <si>
    <t>T878</t>
  </si>
  <si>
    <t>T879</t>
  </si>
  <si>
    <t>C924</t>
  </si>
  <si>
    <t>T880</t>
  </si>
  <si>
    <t>T881</t>
  </si>
  <si>
    <t>C456</t>
  </si>
  <si>
    <t>T882</t>
  </si>
  <si>
    <t>C512</t>
  </si>
  <si>
    <t>T883</t>
  </si>
  <si>
    <t>C1460</t>
  </si>
  <si>
    <t>T884</t>
  </si>
  <si>
    <t>T885</t>
  </si>
  <si>
    <t>C1884</t>
  </si>
  <si>
    <t>T886</t>
  </si>
  <si>
    <t>C1313</t>
  </si>
  <si>
    <t>T887</t>
  </si>
  <si>
    <t>C1538</t>
  </si>
  <si>
    <t>T888</t>
  </si>
  <si>
    <t>T889</t>
  </si>
  <si>
    <t>C1480</t>
  </si>
  <si>
    <t>P369</t>
  </si>
  <si>
    <t>T890</t>
  </si>
  <si>
    <t>C782</t>
  </si>
  <si>
    <t>T891</t>
  </si>
  <si>
    <t>C926</t>
  </si>
  <si>
    <t>T892</t>
  </si>
  <si>
    <t>T893</t>
  </si>
  <si>
    <t>T894</t>
  </si>
  <si>
    <t>C32</t>
  </si>
  <si>
    <t>T895</t>
  </si>
  <si>
    <t>C1591</t>
  </si>
  <si>
    <t>T896</t>
  </si>
  <si>
    <t>C1835</t>
  </si>
  <si>
    <t>T897</t>
  </si>
  <si>
    <t>C232</t>
  </si>
  <si>
    <t>T898</t>
  </si>
  <si>
    <t>C557</t>
  </si>
  <si>
    <t>T899</t>
  </si>
  <si>
    <t>C410</t>
  </si>
  <si>
    <t>T900</t>
  </si>
  <si>
    <t>C1509</t>
  </si>
  <si>
    <t>T901</t>
  </si>
  <si>
    <t>C1001</t>
  </si>
  <si>
    <t>T902</t>
  </si>
  <si>
    <t>T903</t>
  </si>
  <si>
    <t>C1725</t>
  </si>
  <si>
    <t>T904</t>
  </si>
  <si>
    <t>C1365</t>
  </si>
  <si>
    <t>T905</t>
  </si>
  <si>
    <t>C1261</t>
  </si>
  <si>
    <t>T906</t>
  </si>
  <si>
    <t>T907</t>
  </si>
  <si>
    <t>C1756</t>
  </si>
  <si>
    <t>T908</t>
  </si>
  <si>
    <t>T909</t>
  </si>
  <si>
    <t>C344</t>
  </si>
  <si>
    <t>P116</t>
  </si>
  <si>
    <t>T910</t>
  </si>
  <si>
    <t>C1396</t>
  </si>
  <si>
    <t>T911</t>
  </si>
  <si>
    <t>T912</t>
  </si>
  <si>
    <t>T913</t>
  </si>
  <si>
    <t>C1976</t>
  </si>
  <si>
    <t>P315</t>
  </si>
  <si>
    <t>T914</t>
  </si>
  <si>
    <t>C1780</t>
  </si>
  <si>
    <t>T915</t>
  </si>
  <si>
    <t>T916</t>
  </si>
  <si>
    <t>T917</t>
  </si>
  <si>
    <t>C1581</t>
  </si>
  <si>
    <t>T918</t>
  </si>
  <si>
    <t>C101</t>
  </si>
  <si>
    <t>T919</t>
  </si>
  <si>
    <t>T920</t>
  </si>
  <si>
    <t>T921</t>
  </si>
  <si>
    <t>C59</t>
  </si>
  <si>
    <t>T922</t>
  </si>
  <si>
    <t>C1008</t>
  </si>
  <si>
    <t>T923</t>
  </si>
  <si>
    <t>C1625</t>
  </si>
  <si>
    <t>T924</t>
  </si>
  <si>
    <t>C1379</t>
  </si>
  <si>
    <t>T925</t>
  </si>
  <si>
    <t>T926</t>
  </si>
  <si>
    <t>C1454</t>
  </si>
  <si>
    <t>T927</t>
  </si>
  <si>
    <t>C639</t>
  </si>
  <si>
    <t>T928</t>
  </si>
  <si>
    <t>C1142</t>
  </si>
  <si>
    <t>P385</t>
  </si>
  <si>
    <t>T929</t>
  </si>
  <si>
    <t>C984</t>
  </si>
  <si>
    <t>T930</t>
  </si>
  <si>
    <t>C886</t>
  </si>
  <si>
    <t>T931</t>
  </si>
  <si>
    <t>T932</t>
  </si>
  <si>
    <t>C1452</t>
  </si>
  <si>
    <t>T933</t>
  </si>
  <si>
    <t>C467</t>
  </si>
  <si>
    <t>T934</t>
  </si>
  <si>
    <t>C761</t>
  </si>
  <si>
    <t>T935</t>
  </si>
  <si>
    <t>T936</t>
  </si>
  <si>
    <t>C1668</t>
  </si>
  <si>
    <t>T937</t>
  </si>
  <si>
    <t>C452</t>
  </si>
  <si>
    <t>T938</t>
  </si>
  <si>
    <t>C306</t>
  </si>
  <si>
    <t>T939</t>
  </si>
  <si>
    <t>C1065</t>
  </si>
  <si>
    <t>T940</t>
  </si>
  <si>
    <t>C1814</t>
  </si>
  <si>
    <t>T941</t>
  </si>
  <si>
    <t>C1828</t>
  </si>
  <si>
    <t>T942</t>
  </si>
  <si>
    <t>P415</t>
  </si>
  <si>
    <t>T943</t>
  </si>
  <si>
    <t>C1507</t>
  </si>
  <si>
    <t>T944</t>
  </si>
  <si>
    <t>C1126</t>
  </si>
  <si>
    <t>T945</t>
  </si>
  <si>
    <t>C1354</t>
  </si>
  <si>
    <t>T946</t>
  </si>
  <si>
    <t>C698</t>
  </si>
  <si>
    <t>T947</t>
  </si>
  <si>
    <t>T948</t>
  </si>
  <si>
    <t>C192</t>
  </si>
  <si>
    <t>T949</t>
  </si>
  <si>
    <t>C259</t>
  </si>
  <si>
    <t>T950</t>
  </si>
  <si>
    <t>C1169</t>
  </si>
  <si>
    <t>T951</t>
  </si>
  <si>
    <t>C1749</t>
  </si>
  <si>
    <t>T952</t>
  </si>
  <si>
    <t>T953</t>
  </si>
  <si>
    <t>C1327</t>
  </si>
  <si>
    <t>T954</t>
  </si>
  <si>
    <t>T955</t>
  </si>
  <si>
    <t>C1535</t>
  </si>
  <si>
    <t>T956</t>
  </si>
  <si>
    <t>C30</t>
  </si>
  <si>
    <t>T957</t>
  </si>
  <si>
    <t>C1325</t>
  </si>
  <si>
    <t>T958</t>
  </si>
  <si>
    <t>C248</t>
  </si>
  <si>
    <t>T959</t>
  </si>
  <si>
    <t>P272</t>
  </si>
  <si>
    <t>T960</t>
  </si>
  <si>
    <t>C1983</t>
  </si>
  <si>
    <t>T961</t>
  </si>
  <si>
    <t>T962</t>
  </si>
  <si>
    <t>C532</t>
  </si>
  <si>
    <t>T963</t>
  </si>
  <si>
    <t>C521</t>
  </si>
  <si>
    <t>T964</t>
  </si>
  <si>
    <t>C1792</t>
  </si>
  <si>
    <t>T965</t>
  </si>
  <si>
    <t>T966</t>
  </si>
  <si>
    <t>C1686</t>
  </si>
  <si>
    <t>T967</t>
  </si>
  <si>
    <t>T968</t>
  </si>
  <si>
    <t>T969</t>
  </si>
  <si>
    <t>C522</t>
  </si>
  <si>
    <t>P118</t>
  </si>
  <si>
    <t>T970</t>
  </si>
  <si>
    <t>C1832</t>
  </si>
  <si>
    <t>T971</t>
  </si>
  <si>
    <t>C1766</t>
  </si>
  <si>
    <t>T972</t>
  </si>
  <si>
    <t>C763</t>
  </si>
  <si>
    <t>T973</t>
  </si>
  <si>
    <t>T974</t>
  </si>
  <si>
    <t>C330</t>
  </si>
  <si>
    <t>T975</t>
  </si>
  <si>
    <t>C1165</t>
  </si>
  <si>
    <t>T976</t>
  </si>
  <si>
    <t>T977</t>
  </si>
  <si>
    <t>C1373</t>
  </si>
  <si>
    <t>T978</t>
  </si>
  <si>
    <t>C1102</t>
  </si>
  <si>
    <t>T979</t>
  </si>
  <si>
    <t>C781</t>
  </si>
  <si>
    <t>T980</t>
  </si>
  <si>
    <t>C820</t>
  </si>
  <si>
    <t>T981</t>
  </si>
  <si>
    <t>C635</t>
  </si>
  <si>
    <t>T982</t>
  </si>
  <si>
    <t>T983</t>
  </si>
  <si>
    <t>T984</t>
  </si>
  <si>
    <t>C853</t>
  </si>
  <si>
    <t>T985</t>
  </si>
  <si>
    <t>T986</t>
  </si>
  <si>
    <t>C1295</t>
  </si>
  <si>
    <t>T987</t>
  </si>
  <si>
    <t>T988</t>
  </si>
  <si>
    <t>T989</t>
  </si>
  <si>
    <t>C1104</t>
  </si>
  <si>
    <t>P465</t>
  </si>
  <si>
    <t>T990</t>
  </si>
  <si>
    <t>C391</t>
  </si>
  <si>
    <t>T991</t>
  </si>
  <si>
    <t>C1974</t>
  </si>
  <si>
    <t>T992</t>
  </si>
  <si>
    <t>C1356</t>
  </si>
  <si>
    <t>T993</t>
  </si>
  <si>
    <t>C1219</t>
  </si>
  <si>
    <t>T994</t>
  </si>
  <si>
    <t>C441</t>
  </si>
  <si>
    <t>T995</t>
  </si>
  <si>
    <t>C250</t>
  </si>
  <si>
    <t>T996</t>
  </si>
  <si>
    <t>P83</t>
  </si>
  <si>
    <t>T997</t>
  </si>
  <si>
    <t>P367</t>
  </si>
  <si>
    <t>T998</t>
  </si>
  <si>
    <t>C1487</t>
  </si>
  <si>
    <t>T999</t>
  </si>
  <si>
    <t>C953</t>
  </si>
  <si>
    <t>T1000</t>
  </si>
  <si>
    <t>C678</t>
  </si>
  <si>
    <t>T1001</t>
  </si>
  <si>
    <t>T1002</t>
  </si>
  <si>
    <t>C892</t>
  </si>
  <si>
    <t>T1003</t>
  </si>
  <si>
    <t>C39</t>
  </si>
  <si>
    <t>T1004</t>
  </si>
  <si>
    <t>C231</t>
  </si>
  <si>
    <t>T1005</t>
  </si>
  <si>
    <t>T1006</t>
  </si>
  <si>
    <t>C1231</t>
  </si>
  <si>
    <t>P437</t>
  </si>
  <si>
    <t>T1007</t>
  </si>
  <si>
    <t>C529</t>
  </si>
  <si>
    <t>T1008</t>
  </si>
  <si>
    <t>T1009</t>
  </si>
  <si>
    <t>P286</t>
  </si>
  <si>
    <t>T1010</t>
  </si>
  <si>
    <t>T1011</t>
  </si>
  <si>
    <t>C25</t>
  </si>
  <si>
    <t>T1012</t>
  </si>
  <si>
    <t>T1013</t>
  </si>
  <si>
    <t>T1014</t>
  </si>
  <si>
    <t>C1489</t>
  </si>
  <si>
    <t>T1015</t>
  </si>
  <si>
    <t>C1677</t>
  </si>
  <si>
    <t>T1016</t>
  </si>
  <si>
    <t>C613</t>
  </si>
  <si>
    <t>T1017</t>
  </si>
  <si>
    <t>C786</t>
  </si>
  <si>
    <t>T1018</t>
  </si>
  <si>
    <t>C164</t>
  </si>
  <si>
    <t>T1019</t>
  </si>
  <si>
    <t>C1664</t>
  </si>
  <si>
    <t>T1020</t>
  </si>
  <si>
    <t>C1879</t>
  </si>
  <si>
    <t>T1021</t>
  </si>
  <si>
    <t>T1022</t>
  </si>
  <si>
    <t>C585</t>
  </si>
  <si>
    <t>T1023</t>
  </si>
  <si>
    <t>P253</t>
  </si>
  <si>
    <t>T1024</t>
  </si>
  <si>
    <t>C1910</t>
  </si>
  <si>
    <t>T1025</t>
  </si>
  <si>
    <t>C825</t>
  </si>
  <si>
    <t>T1026</t>
  </si>
  <si>
    <t>T1027</t>
  </si>
  <si>
    <t>C203</t>
  </si>
  <si>
    <t>T1028</t>
  </si>
  <si>
    <t>P219</t>
  </si>
  <si>
    <t>T1029</t>
  </si>
  <si>
    <t>C1874</t>
  </si>
  <si>
    <t>T1030</t>
  </si>
  <si>
    <t>C718</t>
  </si>
  <si>
    <t>T1031</t>
  </si>
  <si>
    <t>C1889</t>
  </si>
  <si>
    <t>T1032</t>
  </si>
  <si>
    <t>T1033</t>
  </si>
  <si>
    <t>T1034</t>
  </si>
  <si>
    <t>T1035</t>
  </si>
  <si>
    <t>C729</t>
  </si>
  <si>
    <t>P366</t>
  </si>
  <si>
    <t>T1036</t>
  </si>
  <si>
    <t>T1037</t>
  </si>
  <si>
    <t>T1038</t>
  </si>
  <si>
    <t>C246</t>
  </si>
  <si>
    <t>P117</t>
  </si>
  <si>
    <t>T1039</t>
  </si>
  <si>
    <t>C1753</t>
  </si>
  <si>
    <t>T1040</t>
  </si>
  <si>
    <t>C1610</t>
  </si>
  <si>
    <t>T1041</t>
  </si>
  <si>
    <t>C1628</t>
  </si>
  <si>
    <t>T1042</t>
  </si>
  <si>
    <t>C526</t>
  </si>
  <si>
    <t>T1043</t>
  </si>
  <si>
    <t>C167</t>
  </si>
  <si>
    <t>P86</t>
  </si>
  <si>
    <t>T1044</t>
  </si>
  <si>
    <t>T1045</t>
  </si>
  <si>
    <t>C1695</t>
  </si>
  <si>
    <t>T1046</t>
  </si>
  <si>
    <t>T1047</t>
  </si>
  <si>
    <t>T1048</t>
  </si>
  <si>
    <t>C183</t>
  </si>
  <si>
    <t>T1049</t>
  </si>
  <si>
    <t>T1050</t>
  </si>
  <si>
    <t>C513</t>
  </si>
  <si>
    <t>T1051</t>
  </si>
  <si>
    <t>T1052</t>
  </si>
  <si>
    <t>C693</t>
  </si>
  <si>
    <t>T1053</t>
  </si>
  <si>
    <t>T1054</t>
  </si>
  <si>
    <t>C1706</t>
  </si>
  <si>
    <t>T1055</t>
  </si>
  <si>
    <t>C1046</t>
  </si>
  <si>
    <t>T1056</t>
  </si>
  <si>
    <t>T1057</t>
  </si>
  <si>
    <t>T1058</t>
  </si>
  <si>
    <t>C154</t>
  </si>
  <si>
    <t>T1059</t>
  </si>
  <si>
    <t>C1524</t>
  </si>
  <si>
    <t>P305</t>
  </si>
  <si>
    <t>T1060</t>
  </si>
  <si>
    <t>T1061</t>
  </si>
  <si>
    <t>C1906</t>
  </si>
  <si>
    <t>P2</t>
  </si>
  <si>
    <t>T1062</t>
  </si>
  <si>
    <t>T1063</t>
  </si>
  <si>
    <t>C807</t>
  </si>
  <si>
    <t>T1064</t>
  </si>
  <si>
    <t>C1683</t>
  </si>
  <si>
    <t>P262</t>
  </si>
  <si>
    <t>T1065</t>
  </si>
  <si>
    <t>C640</t>
  </si>
  <si>
    <t>T1066</t>
  </si>
  <si>
    <t>T1067</t>
  </si>
  <si>
    <t>T1068</t>
  </si>
  <si>
    <t>T1069</t>
  </si>
  <si>
    <t>C986</t>
  </si>
  <si>
    <t>T1070</t>
  </si>
  <si>
    <t>T1071</t>
  </si>
  <si>
    <t>C264</t>
  </si>
  <si>
    <t>T1072</t>
  </si>
  <si>
    <t>T1073</t>
  </si>
  <si>
    <t>C451</t>
  </si>
  <si>
    <t>T1074</t>
  </si>
  <si>
    <t>C1685</t>
  </si>
  <si>
    <t>T1075</t>
  </si>
  <si>
    <t>C1389</t>
  </si>
  <si>
    <t>T1076</t>
  </si>
  <si>
    <t>T1077</t>
  </si>
  <si>
    <t>C1722</t>
  </si>
  <si>
    <t>T1078</t>
  </si>
  <si>
    <t>C596</t>
  </si>
  <si>
    <t>T1079</t>
  </si>
  <si>
    <t>C348</t>
  </si>
  <si>
    <t>T1080</t>
  </si>
  <si>
    <t>T1081</t>
  </si>
  <si>
    <t>T1082</t>
  </si>
  <si>
    <t>C299</t>
  </si>
  <si>
    <t>T1083</t>
  </si>
  <si>
    <t>T1084</t>
  </si>
  <si>
    <t>C333</t>
  </si>
  <si>
    <t>T1085</t>
  </si>
  <si>
    <t>C985</t>
  </si>
  <si>
    <t>T1086</t>
  </si>
  <si>
    <t>C1898</t>
  </si>
  <si>
    <t>T1087</t>
  </si>
  <si>
    <t>T1088</t>
  </si>
  <si>
    <t>C1269</t>
  </si>
  <si>
    <t>T1089</t>
  </si>
  <si>
    <t>C160</t>
  </si>
  <si>
    <t>T1090</t>
  </si>
  <si>
    <t>C419</t>
  </si>
  <si>
    <t>T1091</t>
  </si>
  <si>
    <t>T1092</t>
  </si>
  <si>
    <t>C856</t>
  </si>
  <si>
    <t>T1093</t>
  </si>
  <si>
    <t>T1094</t>
  </si>
  <si>
    <t>T1095</t>
  </si>
  <si>
    <t>T1096</t>
  </si>
  <si>
    <t>T1097</t>
  </si>
  <si>
    <t>T1098</t>
  </si>
  <si>
    <t>C1958</t>
  </si>
  <si>
    <t>T1099</t>
  </si>
  <si>
    <t>C783</t>
  </si>
  <si>
    <t>T1100</t>
  </si>
  <si>
    <t>C861</t>
  </si>
  <si>
    <t>T1101</t>
  </si>
  <si>
    <t>C1629</t>
  </si>
  <si>
    <t>T1102</t>
  </si>
  <si>
    <t>C1647</t>
  </si>
  <si>
    <t>T1103</t>
  </si>
  <si>
    <t>C923</t>
  </si>
  <si>
    <t>T1104</t>
  </si>
  <si>
    <t>T1105</t>
  </si>
  <si>
    <t>C488</t>
  </si>
  <si>
    <t>T1106</t>
  </si>
  <si>
    <t>C1799</t>
  </si>
  <si>
    <t>T1107</t>
  </si>
  <si>
    <t>C128</t>
  </si>
  <si>
    <t>T1108</t>
  </si>
  <si>
    <t>C1289</t>
  </si>
  <si>
    <t>T1109</t>
  </si>
  <si>
    <t>C43</t>
  </si>
  <si>
    <t>T1110</t>
  </si>
  <si>
    <t>T1111</t>
  </si>
  <si>
    <t>T1112</t>
  </si>
  <si>
    <t>C1455</t>
  </si>
  <si>
    <t>P113</t>
  </si>
  <si>
    <t>T1113</t>
  </si>
  <si>
    <t>P325</t>
  </si>
  <si>
    <t>T1114</t>
  </si>
  <si>
    <t>C633</t>
  </si>
  <si>
    <t>P239</t>
  </si>
  <si>
    <t>T1115</t>
  </si>
  <si>
    <t>P277</t>
  </si>
  <si>
    <t>T1116</t>
  </si>
  <si>
    <t>C48</t>
  </si>
  <si>
    <t>T1117</t>
  </si>
  <si>
    <t>C1767</t>
  </si>
  <si>
    <t>T1118</t>
  </si>
  <si>
    <t>T1119</t>
  </si>
  <si>
    <t>C1007</t>
  </si>
  <si>
    <t>T1120</t>
  </si>
  <si>
    <t>T1121</t>
  </si>
  <si>
    <t>T1122</t>
  </si>
  <si>
    <t>C738</t>
  </si>
  <si>
    <t>T1123</t>
  </si>
  <si>
    <t>C1876</t>
  </si>
  <si>
    <t>T1124</t>
  </si>
  <si>
    <t>C1483</t>
  </si>
  <si>
    <t>T1125</t>
  </si>
  <si>
    <t>T1126</t>
  </si>
  <si>
    <t>C63</t>
  </si>
  <si>
    <t>T1127</t>
  </si>
  <si>
    <t>C1921</t>
  </si>
  <si>
    <t>T1128</t>
  </si>
  <si>
    <t>T1129</t>
  </si>
  <si>
    <t>T1130</t>
  </si>
  <si>
    <t>C297</t>
  </si>
  <si>
    <t>T1131</t>
  </si>
  <si>
    <t>C741</t>
  </si>
  <si>
    <t>T1132</t>
  </si>
  <si>
    <t>T1133</t>
  </si>
  <si>
    <t>T1134</t>
  </si>
  <si>
    <t>T1135</t>
  </si>
  <si>
    <t>T1136</t>
  </si>
  <si>
    <t>C1871</t>
  </si>
  <si>
    <t>T1137</t>
  </si>
  <si>
    <t>T1138</t>
  </si>
  <si>
    <t>C1474</t>
  </si>
  <si>
    <t>T1139</t>
  </si>
  <si>
    <t>T1140</t>
  </si>
  <si>
    <t>T1141</t>
  </si>
  <si>
    <t>P75</t>
  </si>
  <si>
    <t>T1142</t>
  </si>
  <si>
    <t>C1172</t>
  </si>
  <si>
    <t>T1143</t>
  </si>
  <si>
    <t>C1475</t>
  </si>
  <si>
    <t>T1144</t>
  </si>
  <si>
    <t>T1145</t>
  </si>
  <si>
    <t>C1754</t>
  </si>
  <si>
    <t>T1146</t>
  </si>
  <si>
    <t>C1427</t>
  </si>
  <si>
    <t>T1147</t>
  </si>
  <si>
    <t>T1148</t>
  </si>
  <si>
    <t>C858</t>
  </si>
  <si>
    <t>T1149</t>
  </si>
  <si>
    <t>T1150</t>
  </si>
  <si>
    <t>T1151</t>
  </si>
  <si>
    <t>T1152</t>
  </si>
  <si>
    <t>T1153</t>
  </si>
  <si>
    <t>T1154</t>
  </si>
  <si>
    <t>C1445</t>
  </si>
  <si>
    <t>T1155</t>
  </si>
  <si>
    <t>T1156</t>
  </si>
  <si>
    <t>C879</t>
  </si>
  <si>
    <t>T1157</t>
  </si>
  <si>
    <t>C833</t>
  </si>
  <si>
    <t>T1158</t>
  </si>
  <si>
    <t>T1159</t>
  </si>
  <si>
    <t>C1053</t>
  </si>
  <si>
    <t>T1160</t>
  </si>
  <si>
    <t>C481</t>
  </si>
  <si>
    <t>T1161</t>
  </si>
  <si>
    <t>T1162</t>
  </si>
  <si>
    <t>C600</t>
  </si>
  <si>
    <t>T1163</t>
  </si>
  <si>
    <t>T1164</t>
  </si>
  <si>
    <t>C119</t>
  </si>
  <si>
    <t>T1165</t>
  </si>
  <si>
    <t>T1166</t>
  </si>
  <si>
    <t>C514</t>
  </si>
  <si>
    <t>T1167</t>
  </si>
  <si>
    <t>T1168</t>
  </si>
  <si>
    <t>C1437</t>
  </si>
  <si>
    <t>T1169</t>
  </si>
  <si>
    <t>T1170</t>
  </si>
  <si>
    <t>C212</t>
  </si>
  <si>
    <t>P500</t>
  </si>
  <si>
    <t>T1171</t>
  </si>
  <si>
    <t>T1172</t>
  </si>
  <si>
    <t>C1388</t>
  </si>
  <si>
    <t>T1173</t>
  </si>
  <si>
    <t>T1174</t>
  </si>
  <si>
    <t>T1175</t>
  </si>
  <si>
    <t>C1648</t>
  </si>
  <si>
    <t>T1176</t>
  </si>
  <si>
    <t>C1877</t>
  </si>
  <si>
    <t>T1177</t>
  </si>
  <si>
    <t>T1178</t>
  </si>
  <si>
    <t>T1179</t>
  </si>
  <si>
    <t>T1180</t>
  </si>
  <si>
    <t>T1181</t>
  </si>
  <si>
    <t>C1989</t>
  </si>
  <si>
    <t>P425</t>
  </si>
  <si>
    <t>T1182</t>
  </si>
  <si>
    <t>T1183</t>
  </si>
  <si>
    <t>C849</t>
  </si>
  <si>
    <t>T1184</t>
  </si>
  <si>
    <t>C1121</t>
  </si>
  <si>
    <t>T1185</t>
  </si>
  <si>
    <t>C474</t>
  </si>
  <si>
    <t>T1186</t>
  </si>
  <si>
    <t>C942</t>
  </si>
  <si>
    <t>T1187</t>
  </si>
  <si>
    <t>C418</t>
  </si>
  <si>
    <t>P348</t>
  </si>
  <si>
    <t>T1188</t>
  </si>
  <si>
    <t>T1189</t>
  </si>
  <si>
    <t>C1922</t>
  </si>
  <si>
    <t>T1190</t>
  </si>
  <si>
    <t>C1309</t>
  </si>
  <si>
    <t>T1191</t>
  </si>
  <si>
    <t>T1192</t>
  </si>
  <si>
    <t>C1607</t>
  </si>
  <si>
    <t>T1193</t>
  </si>
  <si>
    <t>T1194</t>
  </si>
  <si>
    <t>C133</t>
  </si>
  <si>
    <t>T1195</t>
  </si>
  <si>
    <t>C8</t>
  </si>
  <si>
    <t>T1196</t>
  </si>
  <si>
    <t>P252</t>
  </si>
  <si>
    <t>T1197</t>
  </si>
  <si>
    <t>T1198</t>
  </si>
  <si>
    <t>C1366</t>
  </si>
  <si>
    <t>T1199</t>
  </si>
  <si>
    <t>C1002</t>
  </si>
  <si>
    <t>T1200</t>
  </si>
  <si>
    <t>C129</t>
  </si>
  <si>
    <t>P32</t>
  </si>
  <si>
    <t>T1201</t>
  </si>
  <si>
    <t>T1202</t>
  </si>
  <si>
    <t>C1908</t>
  </si>
  <si>
    <t>T1203</t>
  </si>
  <si>
    <t>T1204</t>
  </si>
  <si>
    <t>C477</t>
  </si>
  <si>
    <t>T1205</t>
  </si>
  <si>
    <t>T1206</t>
  </si>
  <si>
    <t>T1207</t>
  </si>
  <si>
    <t>T1208</t>
  </si>
  <si>
    <t>T1209</t>
  </si>
  <si>
    <t>T1210</t>
  </si>
  <si>
    <t>T1211</t>
  </si>
  <si>
    <t>C1415</t>
  </si>
  <si>
    <t>T1212</t>
  </si>
  <si>
    <t>T1213</t>
  </si>
  <si>
    <t>C389</t>
  </si>
  <si>
    <t>T1214</t>
  </si>
  <si>
    <t>C1190</t>
  </si>
  <si>
    <t>T1215</t>
  </si>
  <si>
    <t>T1216</t>
  </si>
  <si>
    <t>C319</t>
  </si>
  <si>
    <t>T1217</t>
  </si>
  <si>
    <t>C1084</t>
  </si>
  <si>
    <t>T1218</t>
  </si>
  <si>
    <t>T1219</t>
  </si>
  <si>
    <t>T1220</t>
  </si>
  <si>
    <t>T1221</t>
  </si>
  <si>
    <t>T1222</t>
  </si>
  <si>
    <t>T1223</t>
  </si>
  <si>
    <t>T1224</t>
  </si>
  <si>
    <t>T1225</t>
  </si>
  <si>
    <t>C1750</t>
  </si>
  <si>
    <t>T1226</t>
  </si>
  <si>
    <t>T1227</t>
  </si>
  <si>
    <t>T1228</t>
  </si>
  <si>
    <t>T1229</t>
  </si>
  <si>
    <t>C1072</t>
  </si>
  <si>
    <t>T1230</t>
  </si>
  <si>
    <t>T1231</t>
  </si>
  <si>
    <t>T1232</t>
  </si>
  <si>
    <t>T1233</t>
  </si>
  <si>
    <t>T1234</t>
  </si>
  <si>
    <t>T1235</t>
  </si>
  <si>
    <t>C351</t>
  </si>
  <si>
    <t>T1236</t>
  </si>
  <si>
    <t>T1237</t>
  </si>
  <si>
    <t>C868</t>
  </si>
  <si>
    <t>T1238</t>
  </si>
  <si>
    <t>T1239</t>
  </si>
  <si>
    <t>C1606</t>
  </si>
  <si>
    <t>P222</t>
  </si>
  <si>
    <t>T1240</t>
  </si>
  <si>
    <t>C1117</t>
  </si>
  <si>
    <t>T1241</t>
  </si>
  <si>
    <t>C905</t>
  </si>
  <si>
    <t>T1242</t>
  </si>
  <si>
    <t>C448</t>
  </si>
  <si>
    <t>T1243</t>
  </si>
  <si>
    <t>C245</t>
  </si>
  <si>
    <t>T1244</t>
  </si>
  <si>
    <t>T1245</t>
  </si>
  <si>
    <t>T1246</t>
  </si>
  <si>
    <t>C739</t>
  </si>
  <si>
    <t>T1247</t>
  </si>
  <si>
    <t>T1248</t>
  </si>
  <si>
    <t>C1096</t>
  </si>
  <si>
    <t>T1249</t>
  </si>
  <si>
    <t>C1986</t>
  </si>
  <si>
    <t>T1250</t>
  </si>
  <si>
    <t>C728</t>
  </si>
  <si>
    <t>T1251</t>
  </si>
  <si>
    <t>T1252</t>
  </si>
  <si>
    <t>C846</t>
  </si>
  <si>
    <t>T1253</t>
  </si>
  <si>
    <t>C518</t>
  </si>
  <si>
    <t>T1254</t>
  </si>
  <si>
    <t>C1051</t>
  </si>
  <si>
    <t>T1255</t>
  </si>
  <si>
    <t>C1733</t>
  </si>
  <si>
    <t>T1256</t>
  </si>
  <si>
    <t>T1257</t>
  </si>
  <si>
    <t>T1258</t>
  </si>
  <si>
    <t>C280</t>
  </si>
  <si>
    <t>T1259</t>
  </si>
  <si>
    <t>C1108</t>
  </si>
  <si>
    <t>P372</t>
  </si>
  <si>
    <t>T1260</t>
  </si>
  <si>
    <t>T1261</t>
  </si>
  <si>
    <t>C1321</t>
  </si>
  <si>
    <t>T1262</t>
  </si>
  <si>
    <t>T1263</t>
  </si>
  <si>
    <t>C1558</t>
  </si>
  <si>
    <t>T1264</t>
  </si>
  <si>
    <t>T1265</t>
  </si>
  <si>
    <t>T1266</t>
  </si>
  <si>
    <t>T1267</t>
  </si>
  <si>
    <t>C1963</t>
  </si>
  <si>
    <t>T1268</t>
  </si>
  <si>
    <t>T1269</t>
  </si>
  <si>
    <t>C508</t>
  </si>
  <si>
    <t>T1270</t>
  </si>
  <si>
    <t>C604</t>
  </si>
  <si>
    <t>T1271</t>
  </si>
  <si>
    <t>C305</t>
  </si>
  <si>
    <t>T1272</t>
  </si>
  <si>
    <t>T1273</t>
  </si>
  <si>
    <t>C27</t>
  </si>
  <si>
    <t>T1274</t>
  </si>
  <si>
    <t>T1275</t>
  </si>
  <si>
    <t>C999</t>
  </si>
  <si>
    <t>T1276</t>
  </si>
  <si>
    <t>C1849</t>
  </si>
  <si>
    <t>T1277</t>
  </si>
  <si>
    <t>T1278</t>
  </si>
  <si>
    <t>C258</t>
  </si>
  <si>
    <t>T1279</t>
  </si>
  <si>
    <t>P495</t>
  </si>
  <si>
    <t>T1280</t>
  </si>
  <si>
    <t>P141</t>
  </si>
  <si>
    <t>T1281</t>
  </si>
  <si>
    <t>T1282</t>
  </si>
  <si>
    <t>T1283</t>
  </si>
  <si>
    <t>T1284</t>
  </si>
  <si>
    <t>C1330</t>
  </si>
  <si>
    <t>T1285</t>
  </si>
  <si>
    <t>C1490</t>
  </si>
  <si>
    <t>T1286</t>
  </si>
  <si>
    <t>C824</t>
  </si>
  <si>
    <t>T1287</t>
  </si>
  <si>
    <t>C1009</t>
  </si>
  <si>
    <t>T1288</t>
  </si>
  <si>
    <t>T1289</t>
  </si>
  <si>
    <t>T1290</t>
  </si>
  <si>
    <t>T1291</t>
  </si>
  <si>
    <t>C558</t>
  </si>
  <si>
    <t>T1292</t>
  </si>
  <si>
    <t>T1293</t>
  </si>
  <si>
    <t>C1</t>
  </si>
  <si>
    <t>T1294</t>
  </si>
  <si>
    <t>C270</t>
  </si>
  <si>
    <t>T1295</t>
  </si>
  <si>
    <t>C666</t>
  </si>
  <si>
    <t>T1296</t>
  </si>
  <si>
    <t>C442</t>
  </si>
  <si>
    <t>T1297</t>
  </si>
  <si>
    <t>T1298</t>
  </si>
  <si>
    <t>C243</t>
  </si>
  <si>
    <t>T1299</t>
  </si>
  <si>
    <t>C726</t>
  </si>
  <si>
    <t>T1300</t>
  </si>
  <si>
    <t>C1737</t>
  </si>
  <si>
    <t>T1301</t>
  </si>
  <si>
    <t>C1465</t>
  </si>
  <si>
    <t>P289</t>
  </si>
  <si>
    <t>T1302</t>
  </si>
  <si>
    <t>C709</t>
  </si>
  <si>
    <t>T1303</t>
  </si>
  <si>
    <t>T1304</t>
  </si>
  <si>
    <t>T1305</t>
  </si>
  <si>
    <t>T1306</t>
  </si>
  <si>
    <t>C1247</t>
  </si>
  <si>
    <t>T1307</t>
  </si>
  <si>
    <t>T1308</t>
  </si>
  <si>
    <t>C35</t>
  </si>
  <si>
    <t>T1309</t>
  </si>
  <si>
    <t>C775</t>
  </si>
  <si>
    <t>T1310</t>
  </si>
  <si>
    <t>T1311</t>
  </si>
  <si>
    <t>C1635</t>
  </si>
  <si>
    <t>T1312</t>
  </si>
  <si>
    <t>C1577</t>
  </si>
  <si>
    <t>T1313</t>
  </si>
  <si>
    <t>C587</t>
  </si>
  <si>
    <t>T1314</t>
  </si>
  <si>
    <t>C1964</t>
  </si>
  <si>
    <t>T1315</t>
  </si>
  <si>
    <t>C1257</t>
  </si>
  <si>
    <t>T1316</t>
  </si>
  <si>
    <t>C350</t>
  </si>
  <si>
    <t>T1317</t>
  </si>
  <si>
    <t>C46</t>
  </si>
  <si>
    <t>T1318</t>
  </si>
  <si>
    <t>T1319</t>
  </si>
  <si>
    <t>C931</t>
  </si>
  <si>
    <t>T1320</t>
  </si>
  <si>
    <t>T1321</t>
  </si>
  <si>
    <t>C320</t>
  </si>
  <si>
    <t>T1322</t>
  </si>
  <si>
    <t>T1323</t>
  </si>
  <si>
    <t>T1324</t>
  </si>
  <si>
    <t>P383</t>
  </si>
  <si>
    <t>T1325</t>
  </si>
  <si>
    <t>T1326</t>
  </si>
  <si>
    <t>T1327</t>
  </si>
  <si>
    <t>C996</t>
  </si>
  <si>
    <t>T1328</t>
  </si>
  <si>
    <t>T1329</t>
  </si>
  <si>
    <t>T1330</t>
  </si>
  <si>
    <t>C821</t>
  </si>
  <si>
    <t>T1331</t>
  </si>
  <si>
    <t>T1332</t>
  </si>
  <si>
    <t>C17</t>
  </si>
  <si>
    <t>P410</t>
  </si>
  <si>
    <t>T1333</t>
  </si>
  <si>
    <t>T1334</t>
  </si>
  <si>
    <t>C1268</t>
  </si>
  <si>
    <t>T1335</t>
  </si>
  <si>
    <t>C1901</t>
  </si>
  <si>
    <t>T1336</t>
  </si>
  <si>
    <t>C1827</t>
  </si>
  <si>
    <t>T1337</t>
  </si>
  <si>
    <t>C1980</t>
  </si>
  <si>
    <t>T1338</t>
  </si>
  <si>
    <t>T1339</t>
  </si>
  <si>
    <t>C1064</t>
  </si>
  <si>
    <t>T1340</t>
  </si>
  <si>
    <t>C1456</t>
  </si>
  <si>
    <t>T1341</t>
  </si>
  <si>
    <t>C675</t>
  </si>
  <si>
    <t>T1342</t>
  </si>
  <si>
    <t>C370</t>
  </si>
  <si>
    <t>T1343</t>
  </si>
  <si>
    <t>C1841</t>
  </si>
  <si>
    <t>P187</t>
  </si>
  <si>
    <t>T1344</t>
  </si>
  <si>
    <t>C622</t>
  </si>
  <si>
    <t>T1345</t>
  </si>
  <si>
    <t>T1346</t>
  </si>
  <si>
    <t>C1552</t>
  </si>
  <si>
    <t>T1347</t>
  </si>
  <si>
    <t>T1348</t>
  </si>
  <si>
    <t>C1654</t>
  </si>
  <si>
    <t>T1349</t>
  </si>
  <si>
    <t>C1512</t>
  </si>
  <si>
    <t>T1350</t>
  </si>
  <si>
    <t>C1851</t>
  </si>
  <si>
    <t>T1351</t>
  </si>
  <si>
    <t>T1352</t>
  </si>
  <si>
    <t>T1353</t>
  </si>
  <si>
    <t>T1354</t>
  </si>
  <si>
    <t>P433</t>
  </si>
  <si>
    <t>T1355</t>
  </si>
  <si>
    <t>C1639</t>
  </si>
  <si>
    <t>T1356</t>
  </si>
  <si>
    <t>C1344</t>
  </si>
  <si>
    <t>T1357</t>
  </si>
  <si>
    <t>T1358</t>
  </si>
  <si>
    <t>P351</t>
  </si>
  <si>
    <t>T1359</t>
  </si>
  <si>
    <t>T1360</t>
  </si>
  <si>
    <t>T1361</t>
  </si>
  <si>
    <t>T1362</t>
  </si>
  <si>
    <t>T1363</t>
  </si>
  <si>
    <t>T1364</t>
  </si>
  <si>
    <t>T1365</t>
  </si>
  <si>
    <t>P229</t>
  </si>
  <si>
    <t>T1366</t>
  </si>
  <si>
    <t>T1367</t>
  </si>
  <si>
    <t>P384</t>
  </si>
  <si>
    <t>T1368</t>
  </si>
  <si>
    <t>C534</t>
  </si>
  <si>
    <t>T1369</t>
  </si>
  <si>
    <t>T1370</t>
  </si>
  <si>
    <t>T1371</t>
  </si>
  <si>
    <t>C1032</t>
  </si>
  <si>
    <t>T1372</t>
  </si>
  <si>
    <t>T1373</t>
  </si>
  <si>
    <t>T1374</t>
  </si>
  <si>
    <t>T1375</t>
  </si>
  <si>
    <t>T1376</t>
  </si>
  <si>
    <t>T1377</t>
  </si>
  <si>
    <t>C1110</t>
  </si>
  <si>
    <t>T1378</t>
  </si>
  <si>
    <t>T1379</t>
  </si>
  <si>
    <t>C1307</t>
  </si>
  <si>
    <t>P288</t>
  </si>
  <si>
    <t>T1380</t>
  </si>
  <si>
    <t>C1583</t>
  </si>
  <si>
    <t>T1381</t>
  </si>
  <si>
    <t>C1162</t>
  </si>
  <si>
    <t>T1382</t>
  </si>
  <si>
    <t>C492</t>
  </si>
  <si>
    <t>T1383</t>
  </si>
  <si>
    <t>T1384</t>
  </si>
  <si>
    <t>T1385</t>
  </si>
  <si>
    <t>C1134</t>
  </si>
  <si>
    <t>T1386</t>
  </si>
  <si>
    <t>T1387</t>
  </si>
  <si>
    <t>C743</t>
  </si>
  <si>
    <t>T1388</t>
  </si>
  <si>
    <t>C1838</t>
  </si>
  <si>
    <t>T1389</t>
  </si>
  <si>
    <t>C1658</t>
  </si>
  <si>
    <t>T1390</t>
  </si>
  <si>
    <t>C53</t>
  </si>
  <si>
    <t>T1391</t>
  </si>
  <si>
    <t>C1724</t>
  </si>
  <si>
    <t>T1392</t>
  </si>
  <si>
    <t>T1393</t>
  </si>
  <si>
    <t>T1394</t>
  </si>
  <si>
    <t>T1395</t>
  </si>
  <si>
    <t>T1396</t>
  </si>
  <si>
    <t>T1397</t>
  </si>
  <si>
    <t>T1398</t>
  </si>
  <si>
    <t>C1998</t>
  </si>
  <si>
    <t>T1399</t>
  </si>
  <si>
    <t>T1400</t>
  </si>
  <si>
    <t>C1915</t>
  </si>
  <si>
    <t>T1401</t>
  </si>
  <si>
    <t>C78</t>
  </si>
  <si>
    <t>T1402</t>
  </si>
  <si>
    <t>T1403</t>
  </si>
  <si>
    <t>T1404</t>
  </si>
  <si>
    <t>C1793</t>
  </si>
  <si>
    <t>T1405</t>
  </si>
  <si>
    <t>C977</t>
  </si>
  <si>
    <t>T1406</t>
  </si>
  <si>
    <t>T1407</t>
  </si>
  <si>
    <t>T1408</t>
  </si>
  <si>
    <t>C874</t>
  </si>
  <si>
    <t>T1409</t>
  </si>
  <si>
    <t>C1323</t>
  </si>
  <si>
    <t>T1410</t>
  </si>
  <si>
    <t>T1411</t>
  </si>
  <si>
    <t>C840</t>
  </si>
  <si>
    <t>T1412</t>
  </si>
  <si>
    <t>C158</t>
  </si>
  <si>
    <t>T1413</t>
  </si>
  <si>
    <t>P198</t>
  </si>
  <si>
    <t>T1414</t>
  </si>
  <si>
    <t>C1092</t>
  </si>
  <si>
    <t>T1415</t>
  </si>
  <si>
    <t>T1416</t>
  </si>
  <si>
    <t>T1417</t>
  </si>
  <si>
    <t>C830</t>
  </si>
  <si>
    <t>T1418</t>
  </si>
  <si>
    <t>T1419</t>
  </si>
  <si>
    <t>C1472</t>
  </si>
  <si>
    <t>T1420</t>
  </si>
  <si>
    <t>T1421</t>
  </si>
  <si>
    <t>T1422</t>
  </si>
  <si>
    <t>T1423</t>
  </si>
  <si>
    <t>T1424</t>
  </si>
  <si>
    <t>C525</t>
  </si>
  <si>
    <t>T1425</t>
  </si>
  <si>
    <t>T1426</t>
  </si>
  <si>
    <t>C22</t>
  </si>
  <si>
    <t>T1427</t>
  </si>
  <si>
    <t>C839</t>
  </si>
  <si>
    <t>T1428</t>
  </si>
  <si>
    <t>C1122</t>
  </si>
  <si>
    <t>T1429</t>
  </si>
  <si>
    <t>C1083</t>
  </si>
  <si>
    <t>T1430</t>
  </si>
  <si>
    <t>C1234</t>
  </si>
  <si>
    <t>T1431</t>
  </si>
  <si>
    <t>T1432</t>
  </si>
  <si>
    <t>C1947</t>
  </si>
  <si>
    <t>T1433</t>
  </si>
  <si>
    <t>T1434</t>
  </si>
  <si>
    <t>T1435</t>
  </si>
  <si>
    <t>T1436</t>
  </si>
  <si>
    <t>C157</t>
  </si>
  <si>
    <t>T1437</t>
  </si>
  <si>
    <t>C816</t>
  </si>
  <si>
    <t>T1438</t>
  </si>
  <si>
    <t>C1207</t>
  </si>
  <si>
    <t>T1439</t>
  </si>
  <si>
    <t>P157</t>
  </si>
  <si>
    <t>T1440</t>
  </si>
  <si>
    <t>C663</t>
  </si>
  <si>
    <t>T1441</t>
  </si>
  <si>
    <t>C543</t>
  </si>
  <si>
    <t>T1442</t>
  </si>
  <si>
    <t>T1443</t>
  </si>
  <si>
    <t>C1968</t>
  </si>
  <si>
    <t>P489</t>
  </si>
  <si>
    <t>T1444</t>
  </si>
  <si>
    <t>C555</t>
  </si>
  <si>
    <t>T1445</t>
  </si>
  <si>
    <t>T1446</t>
  </si>
  <si>
    <t>P297</t>
  </si>
  <si>
    <t>T1447</t>
  </si>
  <si>
    <t>T1448</t>
  </si>
  <si>
    <t>C436</t>
  </si>
  <si>
    <t>T1449</t>
  </si>
  <si>
    <t>T1450</t>
  </si>
  <si>
    <t>C1157</t>
  </si>
  <si>
    <t>T1451</t>
  </si>
  <si>
    <t>T1452</t>
  </si>
  <si>
    <t>C1043</t>
  </si>
  <si>
    <t>T1453</t>
  </si>
  <si>
    <t>T1454</t>
  </si>
  <si>
    <t>T1455</t>
  </si>
  <si>
    <t>T1456</t>
  </si>
  <si>
    <t>C1358</t>
  </si>
  <si>
    <t>T1457</t>
  </si>
  <si>
    <t>T1458</t>
  </si>
  <si>
    <t>T1459</t>
  </si>
  <si>
    <t>T1460</t>
  </si>
  <si>
    <t>T1461</t>
  </si>
  <si>
    <t>C722</t>
  </si>
  <si>
    <t>T1462</t>
  </si>
  <si>
    <t>C1938</t>
  </si>
  <si>
    <t>T1463</t>
  </si>
  <si>
    <t>C976</t>
  </si>
  <si>
    <t>T1464</t>
  </si>
  <si>
    <t>C541</t>
  </si>
  <si>
    <t>T1465</t>
  </si>
  <si>
    <t>T1466</t>
  </si>
  <si>
    <t>C1276</t>
  </si>
  <si>
    <t>T1467</t>
  </si>
  <si>
    <t>C842</t>
  </si>
  <si>
    <t>T1468</t>
  </si>
  <si>
    <t>C652</t>
  </si>
  <si>
    <t>T1469</t>
  </si>
  <si>
    <t>T1470</t>
  </si>
  <si>
    <t>C920</t>
  </si>
  <si>
    <t>T1471</t>
  </si>
  <si>
    <t>T1472</t>
  </si>
  <si>
    <t>C597</t>
  </si>
  <si>
    <t>T1473</t>
  </si>
  <si>
    <t>T1474</t>
  </si>
  <si>
    <t>C482</t>
  </si>
  <si>
    <t>T1475</t>
  </si>
  <si>
    <t>T1476</t>
  </si>
  <si>
    <t>C1404</t>
  </si>
  <si>
    <t>P420</t>
  </si>
  <si>
    <t>T1477</t>
  </si>
  <si>
    <t>C1361</t>
  </si>
  <si>
    <t>P181</t>
  </si>
  <si>
    <t>T1478</t>
  </si>
  <si>
    <t>T1479</t>
  </si>
  <si>
    <t>T1480</t>
  </si>
  <si>
    <t>C757</t>
  </si>
  <si>
    <t>T1481</t>
  </si>
  <si>
    <t>T1482</t>
  </si>
  <si>
    <t>C1543</t>
  </si>
  <si>
    <t>T1483</t>
  </si>
  <si>
    <t>C548</t>
  </si>
  <si>
    <t>T1484</t>
  </si>
  <si>
    <t>C307</t>
  </si>
  <si>
    <t>P265</t>
  </si>
  <si>
    <t>T1485</t>
  </si>
  <si>
    <t>C1960</t>
  </si>
  <si>
    <t>T1486</t>
  </si>
  <si>
    <t>T1487</t>
  </si>
  <si>
    <t>T1488</t>
  </si>
  <si>
    <t>C1897</t>
  </si>
  <si>
    <t>T1489</t>
  </si>
  <si>
    <t>T1490</t>
  </si>
  <si>
    <t>T1491</t>
  </si>
  <si>
    <t>C105</t>
  </si>
  <si>
    <t>T1492</t>
  </si>
  <si>
    <t>T1493</t>
  </si>
  <si>
    <t>C408</t>
  </si>
  <si>
    <t>T1494</t>
  </si>
  <si>
    <t>T1495</t>
  </si>
  <si>
    <t>C620</t>
  </si>
  <si>
    <t>T1496</t>
  </si>
  <si>
    <t>T1497</t>
  </si>
  <si>
    <t>T1498</t>
  </si>
  <si>
    <t>C15</t>
  </si>
  <si>
    <t>T1499</t>
  </si>
  <si>
    <t>C1400</t>
  </si>
  <si>
    <t>T1500</t>
  </si>
  <si>
    <t>C426</t>
  </si>
  <si>
    <t>T1501</t>
  </si>
  <si>
    <t>T1502</t>
  </si>
  <si>
    <t>T1503</t>
  </si>
  <si>
    <t>T1504</t>
  </si>
  <si>
    <t>C591</t>
  </si>
  <si>
    <t>T1505</t>
  </si>
  <si>
    <t>C1631</t>
  </si>
  <si>
    <t>T1506</t>
  </si>
  <si>
    <t>C1036</t>
  </si>
  <si>
    <t>T1507</t>
  </si>
  <si>
    <t>T1508</t>
  </si>
  <si>
    <t>C1642</t>
  </si>
  <si>
    <t>T1509</t>
  </si>
  <si>
    <t>T1510</t>
  </si>
  <si>
    <t>T1511</t>
  </si>
  <si>
    <t>T1512</t>
  </si>
  <si>
    <t>T1513</t>
  </si>
  <si>
    <t>C795</t>
  </si>
  <si>
    <t>T1514</t>
  </si>
  <si>
    <t>C199</t>
  </si>
  <si>
    <t>T1515</t>
  </si>
  <si>
    <t>C957</t>
  </si>
  <si>
    <t>T1516</t>
  </si>
  <si>
    <t>T1517</t>
  </si>
  <si>
    <t>C1362</t>
  </si>
  <si>
    <t>T1518</t>
  </si>
  <si>
    <t>C1542</t>
  </si>
  <si>
    <t>T1519</t>
  </si>
  <si>
    <t>T1520</t>
  </si>
  <si>
    <t>T1521</t>
  </si>
  <si>
    <t>C189</t>
  </si>
  <si>
    <t>T1522</t>
  </si>
  <si>
    <t>T1523</t>
  </si>
  <si>
    <t>C1704</t>
  </si>
  <si>
    <t>T1524</t>
  </si>
  <si>
    <t>C1477</t>
  </si>
  <si>
    <t>T1525</t>
  </si>
  <si>
    <t>C1599</t>
  </si>
  <si>
    <t>T1526</t>
  </si>
  <si>
    <t>C277</t>
  </si>
  <si>
    <t>T1527</t>
  </si>
  <si>
    <t>C1189</t>
  </si>
  <si>
    <t>T1528</t>
  </si>
  <si>
    <t>C890</t>
  </si>
  <si>
    <t>T1529</t>
  </si>
  <si>
    <t>C535</t>
  </si>
  <si>
    <t>T1530</t>
  </si>
  <si>
    <t>T1531</t>
  </si>
  <si>
    <t>C1783</t>
  </si>
  <si>
    <t>T1532</t>
  </si>
  <si>
    <t>T1533</t>
  </si>
  <si>
    <t>C1810</t>
  </si>
  <si>
    <t>T1534</t>
  </si>
  <si>
    <t>C159</t>
  </si>
  <si>
    <t>T1535</t>
  </si>
  <si>
    <t>T1536</t>
  </si>
  <si>
    <t>T1537</t>
  </si>
  <si>
    <t>C415</t>
  </si>
  <si>
    <t>T1538</t>
  </si>
  <si>
    <t>C460</t>
  </si>
  <si>
    <t>T1539</t>
  </si>
  <si>
    <t>C1781</t>
  </si>
  <si>
    <t>T1540</t>
  </si>
  <si>
    <t>T1541</t>
  </si>
  <si>
    <t>C1615</t>
  </si>
  <si>
    <t>T1542</t>
  </si>
  <si>
    <t>C1662</t>
  </si>
  <si>
    <t>T1543</t>
  </si>
  <si>
    <t>C1501</t>
  </si>
  <si>
    <t>P379</t>
  </si>
  <si>
    <t>T1544</t>
  </si>
  <si>
    <t>T1545</t>
  </si>
  <si>
    <t>C860</t>
  </si>
  <si>
    <t>T1546</t>
  </si>
  <si>
    <t>C594</t>
  </si>
  <si>
    <t>T1547</t>
  </si>
  <si>
    <t>C1699</t>
  </si>
  <si>
    <t>T1548</t>
  </si>
  <si>
    <t>T1549</t>
  </si>
  <si>
    <t>C1113</t>
  </si>
  <si>
    <t>T1550</t>
  </si>
  <si>
    <t>T1551</t>
  </si>
  <si>
    <t>T1552</t>
  </si>
  <si>
    <t>T1553</t>
  </si>
  <si>
    <t>C642</t>
  </si>
  <si>
    <t>T1554</t>
  </si>
  <si>
    <t>C1005</t>
  </si>
  <si>
    <t>T1555</t>
  </si>
  <si>
    <t>T1556</t>
  </si>
  <si>
    <t>T1557</t>
  </si>
  <si>
    <t>C1383</t>
  </si>
  <si>
    <t>T1558</t>
  </si>
  <si>
    <t>C168</t>
  </si>
  <si>
    <t>T1559</t>
  </si>
  <si>
    <t>T1560</t>
  </si>
  <si>
    <t>T1561</t>
  </si>
  <si>
    <t>C76</t>
  </si>
  <si>
    <t>T1562</t>
  </si>
  <si>
    <t>C1026</t>
  </si>
  <si>
    <t>T1563</t>
  </si>
  <si>
    <t>C838</t>
  </si>
  <si>
    <t>T1564</t>
  </si>
  <si>
    <t>C1310</t>
  </si>
  <si>
    <t>T1565</t>
  </si>
  <si>
    <t>T1566</t>
  </si>
  <si>
    <t>C623</t>
  </si>
  <si>
    <t>T1567</t>
  </si>
  <si>
    <t>T1568</t>
  </si>
  <si>
    <t>T1569</t>
  </si>
  <si>
    <t>T1570</t>
  </si>
  <si>
    <t>C1867</t>
  </si>
  <si>
    <t>P24</t>
  </si>
  <si>
    <t>T1571</t>
  </si>
  <si>
    <t>T1572</t>
  </si>
  <si>
    <t>T1573</t>
  </si>
  <si>
    <t>T1574</t>
  </si>
  <si>
    <t>T1575</t>
  </si>
  <si>
    <t>T1576</t>
  </si>
  <si>
    <t>T1577</t>
  </si>
  <si>
    <t>C1074</t>
  </si>
  <si>
    <t>T1578</t>
  </si>
  <si>
    <t>T1579</t>
  </si>
  <si>
    <t>T1580</t>
  </si>
  <si>
    <t>T1581</t>
  </si>
  <si>
    <t>C187</t>
  </si>
  <si>
    <t>T1582</t>
  </si>
  <si>
    <t>T1583</t>
  </si>
  <si>
    <t>C847</t>
  </si>
  <si>
    <t>T1584</t>
  </si>
  <si>
    <t>T1585</t>
  </si>
  <si>
    <t>C1770</t>
  </si>
  <si>
    <t>T1586</t>
  </si>
  <si>
    <t>C564</t>
  </si>
  <si>
    <t>T1587</t>
  </si>
  <si>
    <t>C1790</t>
  </si>
  <si>
    <t>T1588</t>
  </si>
  <si>
    <t>T1589</t>
  </si>
  <si>
    <t>C336</t>
  </si>
  <si>
    <t>T1590</t>
  </si>
  <si>
    <t>T1591</t>
  </si>
  <si>
    <t>T1592</t>
  </si>
  <si>
    <t>C1555</t>
  </si>
  <si>
    <t>T1593</t>
  </si>
  <si>
    <t>T1594</t>
  </si>
  <si>
    <t>C1039</t>
  </si>
  <si>
    <t>T1595</t>
  </si>
  <si>
    <t>C1238</t>
  </si>
  <si>
    <t>T1596</t>
  </si>
  <si>
    <t>C263</t>
  </si>
  <si>
    <t>T1597</t>
  </si>
  <si>
    <t>T1598</t>
  </si>
  <si>
    <t>T1599</t>
  </si>
  <si>
    <t>C1149</t>
  </si>
  <si>
    <t>T1600</t>
  </si>
  <si>
    <t>T1601</t>
  </si>
  <si>
    <t>C57</t>
  </si>
  <si>
    <t>T1602</t>
  </si>
  <si>
    <t>T1603</t>
  </si>
  <si>
    <t>C26</t>
  </si>
  <si>
    <t>T1604</t>
  </si>
  <si>
    <t>C801</t>
  </si>
  <si>
    <t>T1605</t>
  </si>
  <si>
    <t>C439</t>
  </si>
  <si>
    <t>T1606</t>
  </si>
  <si>
    <t>T1607</t>
  </si>
  <si>
    <t>C610</t>
  </si>
  <si>
    <t>T1608</t>
  </si>
  <si>
    <t>T1609</t>
  </si>
  <si>
    <t>T1610</t>
  </si>
  <si>
    <t>T1611</t>
  </si>
  <si>
    <t>T1612</t>
  </si>
  <si>
    <t>T1613</t>
  </si>
  <si>
    <t>T1614</t>
  </si>
  <si>
    <t>C1885</t>
  </si>
  <si>
    <t>T1615</t>
  </si>
  <si>
    <t>C796</t>
  </si>
  <si>
    <t>T1616</t>
  </si>
  <si>
    <t>C295</t>
  </si>
  <si>
    <t>T1617</t>
  </si>
  <si>
    <t>C116</t>
  </si>
  <si>
    <t>T1618</t>
  </si>
  <si>
    <t>T1619</t>
  </si>
  <si>
    <t>C619</t>
  </si>
  <si>
    <t>T1620</t>
  </si>
  <si>
    <t>C686</t>
  </si>
  <si>
    <t>T1621</t>
  </si>
  <si>
    <t>C850</t>
  </si>
  <si>
    <t>T1622</t>
  </si>
  <si>
    <t>C910</t>
  </si>
  <si>
    <t>T1623</t>
  </si>
  <si>
    <t>T1624</t>
  </si>
  <si>
    <t>T1625</t>
  </si>
  <si>
    <t>C1355</t>
  </si>
  <si>
    <t>T1626</t>
  </si>
  <si>
    <t>T1627</t>
  </si>
  <si>
    <t>T1628</t>
  </si>
  <si>
    <t>T1629</t>
  </si>
  <si>
    <t>T1630</t>
  </si>
  <si>
    <t>C2000</t>
  </si>
  <si>
    <t>T1631</t>
  </si>
  <si>
    <t>T1632</t>
  </si>
  <si>
    <t>T1633</t>
  </si>
  <si>
    <t>T1634</t>
  </si>
  <si>
    <t>T1635</t>
  </si>
  <si>
    <t>T1636</t>
  </si>
  <si>
    <t>C845</t>
  </si>
  <si>
    <t>T1637</t>
  </si>
  <si>
    <t>T1638</t>
  </si>
  <si>
    <t>C1003</t>
  </si>
  <si>
    <t>T1639</t>
  </si>
  <si>
    <t>T1640</t>
  </si>
  <si>
    <t>C503</t>
  </si>
  <si>
    <t>T1641</t>
  </si>
  <si>
    <t>T1642</t>
  </si>
  <si>
    <t>T1643</t>
  </si>
  <si>
    <t>C1579</t>
  </si>
  <si>
    <t>T1644</t>
  </si>
  <si>
    <t>T1645</t>
  </si>
  <si>
    <t>T1646</t>
  </si>
  <si>
    <t>C553</t>
  </si>
  <si>
    <t>T1647</t>
  </si>
  <si>
    <t>T1648</t>
  </si>
  <si>
    <t>T1649</t>
  </si>
  <si>
    <t>C1944</t>
  </si>
  <si>
    <t>T1650</t>
  </si>
  <si>
    <t>C117</t>
  </si>
  <si>
    <t>T1651</t>
  </si>
  <si>
    <t>C216</t>
  </si>
  <si>
    <t>T1652</t>
  </si>
  <si>
    <t>C1299</t>
  </si>
  <si>
    <t>T1653</t>
  </si>
  <si>
    <t>T1654</t>
  </si>
  <si>
    <t>T1655</t>
  </si>
  <si>
    <t>C1970</t>
  </si>
  <si>
    <t>T1656</t>
  </si>
  <si>
    <t>T1657</t>
  </si>
  <si>
    <t>T1658</t>
  </si>
  <si>
    <t>C491</t>
  </si>
  <si>
    <t>T1659</t>
  </si>
  <si>
    <t>T1660</t>
  </si>
  <si>
    <t>T1661</t>
  </si>
  <si>
    <t>T1662</t>
  </si>
  <si>
    <t>T1663</t>
  </si>
  <si>
    <t>C50</t>
  </si>
  <si>
    <t>T1664</t>
  </si>
  <si>
    <t>C1803</t>
  </si>
  <si>
    <t>P317</t>
  </si>
  <si>
    <t>T1665</t>
  </si>
  <si>
    <t>C1143</t>
  </si>
  <si>
    <t>T1666</t>
  </si>
  <si>
    <t>T1667</t>
  </si>
  <si>
    <t>T1668</t>
  </si>
  <si>
    <t>T1669</t>
  </si>
  <si>
    <t>T1670</t>
  </si>
  <si>
    <t>T1671</t>
  </si>
  <si>
    <t>T1672</t>
  </si>
  <si>
    <t>T1673</t>
  </si>
  <si>
    <t>T1674</t>
  </si>
  <si>
    <t>C573</t>
  </si>
  <si>
    <t>T1675</t>
  </si>
  <si>
    <t>T1676</t>
  </si>
  <si>
    <t>C1214</t>
  </si>
  <si>
    <t>T1677</t>
  </si>
  <si>
    <t>T1678</t>
  </si>
  <si>
    <t>C1985</t>
  </si>
  <si>
    <t>T1679</t>
  </si>
  <si>
    <t>T1680</t>
  </si>
  <si>
    <t>T1681</t>
  </si>
  <si>
    <t>T1682</t>
  </si>
  <si>
    <t>T1683</t>
  </si>
  <si>
    <t>T1684</t>
  </si>
  <si>
    <t>T1685</t>
  </si>
  <si>
    <t>C1335</t>
  </si>
  <si>
    <t>T1686</t>
  </si>
  <si>
    <t>C1115</t>
  </si>
  <si>
    <t>T1687</t>
  </si>
  <si>
    <t>T1688</t>
  </si>
  <si>
    <t>C577</t>
  </si>
  <si>
    <t>T1689</t>
  </si>
  <si>
    <t>T1690</t>
  </si>
  <si>
    <t>C1536</t>
  </si>
  <si>
    <t>T1691</t>
  </si>
  <si>
    <t>C967</t>
  </si>
  <si>
    <t>T1692</t>
  </si>
  <si>
    <t>T1693</t>
  </si>
  <si>
    <t>T1694</t>
  </si>
  <si>
    <t>T1695</t>
  </si>
  <si>
    <t>C1679</t>
  </si>
  <si>
    <t>T1696</t>
  </si>
  <si>
    <t>T1697</t>
  </si>
  <si>
    <t>T1698</t>
  </si>
  <si>
    <t>T1699</t>
  </si>
  <si>
    <t>T1700</t>
  </si>
  <si>
    <t>T1701</t>
  </si>
  <si>
    <t>T1702</t>
  </si>
  <si>
    <t>T1703</t>
  </si>
  <si>
    <t>C150</t>
  </si>
  <si>
    <t>T1704</t>
  </si>
  <si>
    <t>T1705</t>
  </si>
  <si>
    <t>C696</t>
  </si>
  <si>
    <t>T1706</t>
  </si>
  <si>
    <t>T1707</t>
  </si>
  <si>
    <t>T1708</t>
  </si>
  <si>
    <t>C831</t>
  </si>
  <si>
    <t>T1709</t>
  </si>
  <si>
    <t>T1710</t>
  </si>
  <si>
    <t>T1711</t>
  </si>
  <si>
    <t>C1089</t>
  </si>
  <si>
    <t>T1712</t>
  </si>
  <si>
    <t>T1713</t>
  </si>
  <si>
    <t>T1714</t>
  </si>
  <si>
    <t>T1715</t>
  </si>
  <si>
    <t>C1410</t>
  </si>
  <si>
    <t>T1716</t>
  </si>
  <si>
    <t>T1717</t>
  </si>
  <si>
    <t>C1836</t>
  </si>
  <si>
    <t>T1718</t>
  </si>
  <si>
    <t>C823</t>
  </si>
  <si>
    <t>T1719</t>
  </si>
  <si>
    <t>C762</t>
  </si>
  <si>
    <t>T1720</t>
  </si>
  <si>
    <t>C754</t>
  </si>
  <si>
    <t>T1721</t>
  </si>
  <si>
    <t>T1722</t>
  </si>
  <si>
    <t>T1723</t>
  </si>
  <si>
    <t>C1413</t>
  </si>
  <si>
    <t>T1724</t>
  </si>
  <si>
    <t>T1725</t>
  </si>
  <si>
    <t>T1726</t>
  </si>
  <si>
    <t>C115</t>
  </si>
  <si>
    <t>T1727</t>
  </si>
  <si>
    <t>C657</t>
  </si>
  <si>
    <t>T1728</t>
  </si>
  <si>
    <t>T1729</t>
  </si>
  <si>
    <t>T1730</t>
  </si>
  <si>
    <t>T1731</t>
  </si>
  <si>
    <t>C909</t>
  </si>
  <si>
    <t>T1732</t>
  </si>
  <si>
    <t>C83</t>
  </si>
  <si>
    <t>T1733</t>
  </si>
  <si>
    <t>T1734</t>
  </si>
  <si>
    <t>C720</t>
  </si>
  <si>
    <t>T1735</t>
  </si>
  <si>
    <t>T1736</t>
  </si>
  <si>
    <t>C1589</t>
  </si>
  <si>
    <t>T1737</t>
  </si>
  <si>
    <t>C664</t>
  </si>
  <si>
    <t>T1738</t>
  </si>
  <si>
    <t>C1063</t>
  </si>
  <si>
    <t>T1739</t>
  </si>
  <si>
    <t>T1740</t>
  </si>
  <si>
    <t>T1741</t>
  </si>
  <si>
    <t>C1632</t>
  </si>
  <si>
    <t>P173</t>
  </si>
  <si>
    <t>T1742</t>
  </si>
  <si>
    <t>C37</t>
  </si>
  <si>
    <t>T1743</t>
  </si>
  <si>
    <t>C930</t>
  </si>
  <si>
    <t>T1744</t>
  </si>
  <si>
    <t>C721</t>
  </si>
  <si>
    <t>T1745</t>
  </si>
  <si>
    <t>T1746</t>
  </si>
  <si>
    <t>T1747</t>
  </si>
  <si>
    <t>T1748</t>
  </si>
  <si>
    <t>T1749</t>
  </si>
  <si>
    <t>C274</t>
  </si>
  <si>
    <t>T1750</t>
  </si>
  <si>
    <t>T1751</t>
  </si>
  <si>
    <t>T1752</t>
  </si>
  <si>
    <t>T1753</t>
  </si>
  <si>
    <t>C911</t>
  </si>
  <si>
    <t>T1754</t>
  </si>
  <si>
    <t>C1194</t>
  </si>
  <si>
    <t>T1755</t>
  </si>
  <si>
    <t>T1756</t>
  </si>
  <si>
    <t>T1757</t>
  </si>
  <si>
    <t>C352</t>
  </si>
  <si>
    <t>T1758</t>
  </si>
  <si>
    <t>C1649</t>
  </si>
  <si>
    <t>T1759</t>
  </si>
  <si>
    <t>C465</t>
  </si>
  <si>
    <t>T1760</t>
  </si>
  <si>
    <t>T1761</t>
  </si>
  <si>
    <t>T1762</t>
  </si>
  <si>
    <t>C978</t>
  </si>
  <si>
    <t>T1763</t>
  </si>
  <si>
    <t>T1764</t>
  </si>
  <si>
    <t>C1863</t>
  </si>
  <si>
    <t>T1765</t>
  </si>
  <si>
    <t>T1766</t>
  </si>
  <si>
    <t>C1540</t>
  </si>
  <si>
    <t>T1767</t>
  </si>
  <si>
    <t>T1768</t>
  </si>
  <si>
    <t>T1769</t>
  </si>
  <si>
    <t>C149</t>
  </si>
  <si>
    <t>T1770</t>
  </si>
  <si>
    <t>T1771</t>
  </si>
  <si>
    <t>C223</t>
  </si>
  <si>
    <t>T1772</t>
  </si>
  <si>
    <t>T1773</t>
  </si>
  <si>
    <t>T1774</t>
  </si>
  <si>
    <t>C1057</t>
  </si>
  <si>
    <t>T1775</t>
  </si>
  <si>
    <t>C994</t>
  </si>
  <si>
    <t>T1776</t>
  </si>
  <si>
    <t>C1386</t>
  </si>
  <si>
    <t>T1777</t>
  </si>
  <si>
    <t>T1778</t>
  </si>
  <si>
    <t>T1779</t>
  </si>
  <si>
    <t>T1780</t>
  </si>
  <si>
    <t>C1116</t>
  </si>
  <si>
    <t>T1781</t>
  </si>
  <si>
    <t>T1782</t>
  </si>
  <si>
    <t>T1783</t>
  </si>
  <si>
    <t>T1784</t>
  </si>
  <si>
    <t>T1785</t>
  </si>
  <si>
    <t>C742</t>
  </si>
  <si>
    <t>T1786</t>
  </si>
  <si>
    <t>T1787</t>
  </si>
  <si>
    <t>C676</t>
  </si>
  <si>
    <t>T1788</t>
  </si>
  <si>
    <t>C828</t>
  </si>
  <si>
    <t>T1789</t>
  </si>
  <si>
    <t>T1790</t>
  </si>
  <si>
    <t>T1791</t>
  </si>
  <si>
    <t>T1792</t>
  </si>
  <si>
    <t>T1793</t>
  </si>
  <si>
    <t>C253</t>
  </si>
  <si>
    <t>T1794</t>
  </si>
  <si>
    <t>C715</t>
  </si>
  <si>
    <t>T1795</t>
  </si>
  <si>
    <t>C1900</t>
  </si>
  <si>
    <t>T1796</t>
  </si>
  <si>
    <t>C898</t>
  </si>
  <si>
    <t>T1797</t>
  </si>
  <si>
    <t>T1798</t>
  </si>
  <si>
    <t>C310</t>
  </si>
  <si>
    <t>T1799</t>
  </si>
  <si>
    <t>T1800</t>
  </si>
  <si>
    <t>T1801</t>
  </si>
  <si>
    <t>C1932</t>
  </si>
  <si>
    <t>T1802</t>
  </si>
  <si>
    <t>C1196</t>
  </si>
  <si>
    <t>T1803</t>
  </si>
  <si>
    <t>T1804</t>
  </si>
  <si>
    <t>P234</t>
  </si>
  <si>
    <t>T1805</t>
  </si>
  <si>
    <t>T1806</t>
  </si>
  <si>
    <t>T1807</t>
  </si>
  <si>
    <t>T1808</t>
  </si>
  <si>
    <t>C1924</t>
  </si>
  <si>
    <t>T1809</t>
  </si>
  <si>
    <t>T1810</t>
  </si>
  <si>
    <t>C375</t>
  </si>
  <si>
    <t>T1811</t>
  </si>
  <si>
    <t>C385</t>
  </si>
  <si>
    <t>T1812</t>
  </si>
  <si>
    <t>T1813</t>
  </si>
  <si>
    <t>T1814</t>
  </si>
  <si>
    <t>C1436</t>
  </si>
  <si>
    <t>T1815</t>
  </si>
  <si>
    <t>T1816</t>
  </si>
  <si>
    <t>C366</t>
  </si>
  <si>
    <t>T1817</t>
  </si>
  <si>
    <t>T1818</t>
  </si>
  <si>
    <t>T1819</t>
  </si>
  <si>
    <t>T1820</t>
  </si>
  <si>
    <t>T1821</t>
  </si>
  <si>
    <t>C1371</t>
  </si>
  <si>
    <t>T1822</t>
  </si>
  <si>
    <t>C1755</t>
  </si>
  <si>
    <t>T1823</t>
  </si>
  <si>
    <t>C1728</t>
  </si>
  <si>
    <t>T1824</t>
  </si>
  <si>
    <t>C220</t>
  </si>
  <si>
    <t>T1825</t>
  </si>
  <si>
    <t>T1826</t>
  </si>
  <si>
    <t>T1827</t>
  </si>
  <si>
    <t>C1433</t>
  </si>
  <si>
    <t>T1828</t>
  </si>
  <si>
    <t>C1909</t>
  </si>
  <si>
    <t>T1829</t>
  </si>
  <si>
    <t>T1830</t>
  </si>
  <si>
    <t>T1831</t>
  </si>
  <si>
    <t>T1832</t>
  </si>
  <si>
    <t>T1833</t>
  </si>
  <si>
    <t>C58</t>
  </si>
  <si>
    <t>T1834</t>
  </si>
  <si>
    <t>T1835</t>
  </si>
  <si>
    <t>C1428</t>
  </si>
  <si>
    <t>T1836</t>
  </si>
  <si>
    <t>C147</t>
  </si>
  <si>
    <t>T1837</t>
  </si>
  <si>
    <t>T1838</t>
  </si>
  <si>
    <t>C1301</t>
  </si>
  <si>
    <t>T1839</t>
  </si>
  <si>
    <t>T1840</t>
  </si>
  <si>
    <t>C1094</t>
  </si>
  <si>
    <t>T1841</t>
  </si>
  <si>
    <t>C1178</t>
  </si>
  <si>
    <t>T1842</t>
  </si>
  <si>
    <t>T1843</t>
  </si>
  <si>
    <t>P380</t>
  </si>
  <si>
    <t>T1844</t>
  </si>
  <si>
    <t>T1845</t>
  </si>
  <si>
    <t>T1846</t>
  </si>
  <si>
    <t>C1595</t>
  </si>
  <si>
    <t>T1847</t>
  </si>
  <si>
    <t>C1254</t>
  </si>
  <si>
    <t>T1848</t>
  </si>
  <si>
    <t>C91</t>
  </si>
  <si>
    <t>T1849</t>
  </si>
  <si>
    <t>T1850</t>
  </si>
  <si>
    <t>T1851</t>
  </si>
  <si>
    <t>C1264</t>
  </si>
  <si>
    <t>T1852</t>
  </si>
  <si>
    <t>T1853</t>
  </si>
  <si>
    <t>C1696</t>
  </si>
  <si>
    <t>T1854</t>
  </si>
  <si>
    <t>T1855</t>
  </si>
  <si>
    <t>T1856</t>
  </si>
  <si>
    <t>T1857</t>
  </si>
  <si>
    <t>T1858</t>
  </si>
  <si>
    <t>T1859</t>
  </si>
  <si>
    <t>C987</t>
  </si>
  <si>
    <t>P76</t>
  </si>
  <si>
    <t>T1860</t>
  </si>
  <si>
    <t>T1861</t>
  </si>
  <si>
    <t>C1152</t>
  </si>
  <si>
    <t>T1862</t>
  </si>
  <si>
    <t>C1185</t>
  </si>
  <si>
    <t>T1863</t>
  </si>
  <si>
    <t>C1292</t>
  </si>
  <si>
    <t>T1864</t>
  </si>
  <si>
    <t>T1865</t>
  </si>
  <si>
    <t>T1866</t>
  </si>
  <si>
    <t>T1867</t>
  </si>
  <si>
    <t>C885</t>
  </si>
  <si>
    <t>T1868</t>
  </si>
  <si>
    <t>T1869</t>
  </si>
  <si>
    <t>C788</t>
  </si>
  <si>
    <t>T1870</t>
  </si>
  <si>
    <t>T1871</t>
  </si>
  <si>
    <t>T1872</t>
  </si>
  <si>
    <t>T1873</t>
  </si>
  <si>
    <t>C371</t>
  </si>
  <si>
    <t>T1874</t>
  </si>
  <si>
    <t>C1067</t>
  </si>
  <si>
    <t>T1875</t>
  </si>
  <si>
    <t>C1241</t>
  </si>
  <si>
    <t>T1876</t>
  </si>
  <si>
    <t>C121</t>
  </si>
  <si>
    <t>T1877</t>
  </si>
  <si>
    <t>T1878</t>
  </si>
  <si>
    <t>C1266</t>
  </si>
  <si>
    <t>T1879</t>
  </si>
  <si>
    <t>T1880</t>
  </si>
  <si>
    <t>C1948</t>
  </si>
  <si>
    <t>T1881</t>
  </si>
  <si>
    <t>C1435</t>
  </si>
  <si>
    <t>T1882</t>
  </si>
  <si>
    <t>T1883</t>
  </si>
  <si>
    <t>T1884</t>
  </si>
  <si>
    <t>T1885</t>
  </si>
  <si>
    <t>C433</t>
  </si>
  <si>
    <t>T1886</t>
  </si>
  <si>
    <t>C1676</t>
  </si>
  <si>
    <t>T1887</t>
  </si>
  <si>
    <t>C960</t>
  </si>
  <si>
    <t>T1888</t>
  </si>
  <si>
    <t>C296</t>
  </si>
  <si>
    <t>T1889</t>
  </si>
  <si>
    <t>T1890</t>
  </si>
  <si>
    <t>T1891</t>
  </si>
  <si>
    <t>T1892</t>
  </si>
  <si>
    <t>T1893</t>
  </si>
  <si>
    <t>C964</t>
  </si>
  <si>
    <t>T1894</t>
  </si>
  <si>
    <t>T1895</t>
  </si>
  <si>
    <t>C792</t>
  </si>
  <si>
    <t>T1896</t>
  </si>
  <si>
    <t>T1897</t>
  </si>
  <si>
    <t>C308</t>
  </si>
  <si>
    <t>T1898</t>
  </si>
  <si>
    <t>C1069</t>
  </si>
  <si>
    <t>T1899</t>
  </si>
  <si>
    <t>C249</t>
  </si>
  <si>
    <t>T1900</t>
  </si>
  <si>
    <t>T1901</t>
  </si>
  <si>
    <t>T1902</t>
  </si>
  <si>
    <t>T1903</t>
  </si>
  <si>
    <t>T1904</t>
  </si>
  <si>
    <t>T1905</t>
  </si>
  <si>
    <t>C84</t>
  </si>
  <si>
    <t>T1906</t>
  </si>
  <si>
    <t>C962</t>
  </si>
  <si>
    <t>T1907</t>
  </si>
  <si>
    <t>C1128</t>
  </si>
  <si>
    <t>T1908</t>
  </si>
  <si>
    <t>T1909</t>
  </si>
  <si>
    <t>C1154</t>
  </si>
  <si>
    <t>T1910</t>
  </si>
  <si>
    <t>T1911</t>
  </si>
  <si>
    <t>T1912</t>
  </si>
  <si>
    <t>T1913</t>
  </si>
  <si>
    <t>T1914</t>
  </si>
  <si>
    <t>C219</t>
  </si>
  <si>
    <t>T1915</t>
  </si>
  <si>
    <t>T1916</t>
  </si>
  <si>
    <t>C1368</t>
  </si>
  <si>
    <t>T1917</t>
  </si>
  <si>
    <t>C18</t>
  </si>
  <si>
    <t>T1918</t>
  </si>
  <si>
    <t>T1919</t>
  </si>
  <si>
    <t>C1748</t>
  </si>
  <si>
    <t>T1920</t>
  </si>
  <si>
    <t>C1582</t>
  </si>
  <si>
    <t>T1921</t>
  </si>
  <si>
    <t>T1922</t>
  </si>
  <si>
    <t>T1923</t>
  </si>
  <si>
    <t>C747</t>
  </si>
  <si>
    <t>T1924</t>
  </si>
  <si>
    <t>C1346</t>
  </si>
  <si>
    <t>T1925</t>
  </si>
  <si>
    <t>T1926</t>
  </si>
  <si>
    <t>C1541</t>
  </si>
  <si>
    <t>T1927</t>
  </si>
  <si>
    <t>T1928</t>
  </si>
  <si>
    <t>T1929</t>
  </si>
  <si>
    <t>T1930</t>
  </si>
  <si>
    <t>T1931</t>
  </si>
  <si>
    <t>C1312</t>
  </si>
  <si>
    <t>T1932</t>
  </si>
  <si>
    <t>C859</t>
  </si>
  <si>
    <t>T1933</t>
  </si>
  <si>
    <t>C1444</t>
  </si>
  <si>
    <t>T1934</t>
  </si>
  <si>
    <t>C1014</t>
  </si>
  <si>
    <t>T1935</t>
  </si>
  <si>
    <t>C173</t>
  </si>
  <si>
    <t>T1936</t>
  </si>
  <si>
    <t>T1937</t>
  </si>
  <si>
    <t>T1938</t>
  </si>
  <si>
    <t>T1939</t>
  </si>
  <si>
    <t>T1940</t>
  </si>
  <si>
    <t>T1941</t>
  </si>
  <si>
    <t>T1942</t>
  </si>
  <si>
    <t>C947</t>
  </si>
  <si>
    <t>P364</t>
  </si>
  <si>
    <t>T1943</t>
  </si>
  <si>
    <t>T1944</t>
  </si>
  <si>
    <t>T1945</t>
  </si>
  <si>
    <t>T1946</t>
  </si>
  <si>
    <t>T1947</t>
  </si>
  <si>
    <t>C1896</t>
  </si>
  <si>
    <t>T1948</t>
  </si>
  <si>
    <t>C917</t>
  </si>
  <si>
    <t>T1949</t>
  </si>
  <si>
    <t>C1058</t>
  </si>
  <si>
    <t>T1950</t>
  </si>
  <si>
    <t>C950</t>
  </si>
  <si>
    <t>T1951</t>
  </si>
  <si>
    <t>T1952</t>
  </si>
  <si>
    <t>C625</t>
  </si>
  <si>
    <t>T1953</t>
  </si>
  <si>
    <t>T1954</t>
  </si>
  <si>
    <t>C528</t>
  </si>
  <si>
    <t>T1955</t>
  </si>
  <si>
    <t>C1370</t>
  </si>
  <si>
    <t>T1956</t>
  </si>
  <si>
    <t>T1957</t>
  </si>
  <si>
    <t>C251</t>
  </si>
  <si>
    <t>T1958</t>
  </si>
  <si>
    <t>C854</t>
  </si>
  <si>
    <t>T1959</t>
  </si>
  <si>
    <t>C1013</t>
  </si>
  <si>
    <t>T1960</t>
  </si>
  <si>
    <t>T1961</t>
  </si>
  <si>
    <t>C411</t>
  </si>
  <si>
    <t>T1962</t>
  </si>
  <si>
    <t>T1963</t>
  </si>
  <si>
    <t>T1964</t>
  </si>
  <si>
    <t>C710</t>
  </si>
  <si>
    <t>T1965</t>
  </si>
  <si>
    <t>T1966</t>
  </si>
  <si>
    <t>C1272</t>
  </si>
  <si>
    <t>T1967</t>
  </si>
  <si>
    <t>T1968</t>
  </si>
  <si>
    <t>C904</t>
  </si>
  <si>
    <t>T1969</t>
  </si>
  <si>
    <t>T1970</t>
  </si>
  <si>
    <t>T1971</t>
  </si>
  <si>
    <t>T1972</t>
  </si>
  <si>
    <t>T1973</t>
  </si>
  <si>
    <t>C354</t>
  </si>
  <si>
    <t>T1974</t>
  </si>
  <si>
    <t>T1975</t>
  </si>
  <si>
    <t>T1976</t>
  </si>
  <si>
    <t>T1977</t>
  </si>
  <si>
    <t>C1155</t>
  </si>
  <si>
    <t>T1978</t>
  </si>
  <si>
    <t>T1979</t>
  </si>
  <si>
    <t>C970</t>
  </si>
  <si>
    <t>P190</t>
  </si>
  <si>
    <t>T1980</t>
  </si>
  <si>
    <t>T1981</t>
  </si>
  <si>
    <t>C644</t>
  </si>
  <si>
    <t>T1982</t>
  </si>
  <si>
    <t>T1983</t>
  </si>
  <si>
    <t>C1170</t>
  </si>
  <si>
    <t>T1984</t>
  </si>
  <si>
    <t>C1200</t>
  </si>
  <si>
    <t>T1985</t>
  </si>
  <si>
    <t>T1986</t>
  </si>
  <si>
    <t>T1987</t>
  </si>
  <si>
    <t>C862</t>
  </si>
  <si>
    <t>P279</t>
  </si>
  <si>
    <t>T1988</t>
  </si>
  <si>
    <t>T1989</t>
  </si>
  <si>
    <t>T1990</t>
  </si>
  <si>
    <t>T1991</t>
  </si>
  <si>
    <t>T1992</t>
  </si>
  <si>
    <t>T1993</t>
  </si>
  <si>
    <t>C1594</t>
  </si>
  <si>
    <t>T1994</t>
  </si>
  <si>
    <t>T1995</t>
  </si>
  <si>
    <t>T1996</t>
  </si>
  <si>
    <t>C89</t>
  </si>
  <si>
    <t>T1997</t>
  </si>
  <si>
    <t>C431</t>
  </si>
  <si>
    <t>T1998</t>
  </si>
  <si>
    <t>C1408</t>
  </si>
  <si>
    <t>T1999</t>
  </si>
  <si>
    <t>T2000</t>
  </si>
  <si>
    <t>T2001</t>
  </si>
  <si>
    <t>T2002</t>
  </si>
  <si>
    <t>T2003</t>
  </si>
  <si>
    <t>C209</t>
  </si>
  <si>
    <t>T2004</t>
  </si>
  <si>
    <t>C882</t>
  </si>
  <si>
    <t>P174</t>
  </si>
  <si>
    <t>T2005</t>
  </si>
  <si>
    <t>C184</t>
  </si>
  <si>
    <t>T2006</t>
  </si>
  <si>
    <t>C1837</t>
  </si>
  <si>
    <t>T2007</t>
  </si>
  <si>
    <t>T2008</t>
  </si>
  <si>
    <t>T2009</t>
  </si>
  <si>
    <t>C1673</t>
  </si>
  <si>
    <t>T2010</t>
  </si>
  <si>
    <t>T2011</t>
  </si>
  <si>
    <t>T2012</t>
  </si>
  <si>
    <t>T2013</t>
  </si>
  <si>
    <t>C1302</t>
  </si>
  <si>
    <t>T2014</t>
  </si>
  <si>
    <t>C1424</t>
  </si>
  <si>
    <t>T2015</t>
  </si>
  <si>
    <t>T2016</t>
  </si>
  <si>
    <t>C412</t>
  </si>
  <si>
    <t>T2017</t>
  </si>
  <si>
    <t>C90</t>
  </si>
  <si>
    <t>T2018</t>
  </si>
  <si>
    <t>T2019</t>
  </si>
  <si>
    <t>C241</t>
  </si>
  <si>
    <t>T2020</t>
  </si>
  <si>
    <t>T2021</t>
  </si>
  <si>
    <t>T2022</t>
  </si>
  <si>
    <t>T2023</t>
  </si>
  <si>
    <t>T2024</t>
  </si>
  <si>
    <t>T2025</t>
  </si>
  <si>
    <t>C100</t>
  </si>
  <si>
    <t>T2026</t>
  </si>
  <si>
    <t>C777</t>
  </si>
  <si>
    <t>T2027</t>
  </si>
  <si>
    <t>T2028</t>
  </si>
  <si>
    <t>C404</t>
  </si>
  <si>
    <t>T2029</t>
  </si>
  <si>
    <t>T2030</t>
  </si>
  <si>
    <t>T2031</t>
  </si>
  <si>
    <t>C364</t>
  </si>
  <si>
    <t>T2032</t>
  </si>
  <si>
    <t>T2033</t>
  </si>
  <si>
    <t>T2034</t>
  </si>
  <si>
    <t>T2035</t>
  </si>
  <si>
    <t>T2036</t>
  </si>
  <si>
    <t>C466</t>
  </si>
  <si>
    <t>T2037</t>
  </si>
  <si>
    <t>C618</t>
  </si>
  <si>
    <t>T2038</t>
  </si>
  <si>
    <t>T2039</t>
  </si>
  <si>
    <t>C1759</t>
  </si>
  <si>
    <t>T2040</t>
  </si>
  <si>
    <t>C1173</t>
  </si>
  <si>
    <t>T2041</t>
  </si>
  <si>
    <t>C766</t>
  </si>
  <si>
    <t>T2042</t>
  </si>
  <si>
    <t>C123</t>
  </si>
  <si>
    <t>T2043</t>
  </si>
  <si>
    <t>T2044</t>
  </si>
  <si>
    <t>C1023</t>
  </si>
  <si>
    <t>T2045</t>
  </si>
  <si>
    <t>C643</t>
  </si>
  <si>
    <t>T2046</t>
  </si>
  <si>
    <t>T2047</t>
  </si>
  <si>
    <t>C1345</t>
  </si>
  <si>
    <t>T2048</t>
  </si>
  <si>
    <t>T2049</t>
  </si>
  <si>
    <t>T2050</t>
  </si>
  <si>
    <t>C11</t>
  </si>
  <si>
    <t>T2051</t>
  </si>
  <si>
    <t>T2052</t>
  </si>
  <si>
    <t>T2053</t>
  </si>
  <si>
    <t>T2054</t>
  </si>
  <si>
    <t>T2055</t>
  </si>
  <si>
    <t>T2056</t>
  </si>
  <si>
    <t>C969</t>
  </si>
  <si>
    <t>T2057</t>
  </si>
  <si>
    <t>T2058</t>
  </si>
  <si>
    <t>T2059</t>
  </si>
  <si>
    <t>T2060</t>
  </si>
  <si>
    <t>T2061</t>
  </si>
  <si>
    <t>C1044</t>
  </si>
  <si>
    <t>T2062</t>
  </si>
  <si>
    <t>T2063</t>
  </si>
  <si>
    <t>C1764</t>
  </si>
  <si>
    <t>T2064</t>
  </si>
  <si>
    <t>T2065</t>
  </si>
  <si>
    <t>C1228</t>
  </si>
  <si>
    <t>T2066</t>
  </si>
  <si>
    <t>T2067</t>
  </si>
  <si>
    <t>C69</t>
  </si>
  <si>
    <t>T2068</t>
  </si>
  <si>
    <t>T2069</t>
  </si>
  <si>
    <t>T2070</t>
  </si>
  <si>
    <t>T2071</t>
  </si>
  <si>
    <t>C974</t>
  </si>
  <si>
    <t>T2072</t>
  </si>
  <si>
    <t>T2073</t>
  </si>
  <si>
    <t>T2074</t>
  </si>
  <si>
    <t>C218</t>
  </si>
  <si>
    <t>T2075</t>
  </si>
  <si>
    <t>C1038</t>
  </si>
  <si>
    <t>T2076</t>
  </si>
  <si>
    <t>T2077</t>
  </si>
  <si>
    <t>C176</t>
  </si>
  <si>
    <t>T2078</t>
  </si>
  <si>
    <t>C1112</t>
  </si>
  <si>
    <t>T2079</t>
  </si>
  <si>
    <t>C146</t>
  </si>
  <si>
    <t>T2080</t>
  </si>
  <si>
    <t>C662</t>
  </si>
  <si>
    <t>T2081</t>
  </si>
  <si>
    <t>T2082</t>
  </si>
  <si>
    <t>C1249</t>
  </si>
  <si>
    <t>T2083</t>
  </si>
  <si>
    <t>T2084</t>
  </si>
  <si>
    <t>T2085</t>
  </si>
  <si>
    <t>C213</t>
  </si>
  <si>
    <t>T2086</t>
  </si>
  <si>
    <t>C23</t>
  </si>
  <si>
    <t>T2087</t>
  </si>
  <si>
    <t>T2088</t>
  </si>
  <si>
    <t>C887</t>
  </si>
  <si>
    <t>T2089</t>
  </si>
  <si>
    <t>C255</t>
  </si>
  <si>
    <t>T2090</t>
  </si>
  <si>
    <t>T2091</t>
  </si>
  <si>
    <t>T2092</t>
  </si>
  <si>
    <t>T2093</t>
  </si>
  <si>
    <t>T2094</t>
  </si>
  <si>
    <t>C1585</t>
  </si>
  <si>
    <t>T2095</t>
  </si>
  <si>
    <t>C1575</t>
  </si>
  <si>
    <t>T2096</t>
  </si>
  <si>
    <t>C1616</t>
  </si>
  <si>
    <t>T2097</t>
  </si>
  <si>
    <t>C1757</t>
  </si>
  <si>
    <t>T2098</t>
  </si>
  <si>
    <t>C434</t>
  </si>
  <si>
    <t>T2099</t>
  </si>
  <si>
    <t>T2100</t>
  </si>
  <si>
    <t>C943</t>
  </si>
  <si>
    <t>T2101</t>
  </si>
  <si>
    <t>P223</t>
  </si>
  <si>
    <t>T2102</t>
  </si>
  <si>
    <t>C1563</t>
  </si>
  <si>
    <t>T2103</t>
  </si>
  <si>
    <t>T2104</t>
  </si>
  <si>
    <t>C1788</t>
  </si>
  <si>
    <t>T2105</t>
  </si>
  <si>
    <t>C1578</t>
  </si>
  <si>
    <t>T2106</t>
  </si>
  <si>
    <t>C1341</t>
  </si>
  <si>
    <t>T2107</t>
  </si>
  <si>
    <t>C118</t>
  </si>
  <si>
    <t>T2108</t>
  </si>
  <si>
    <t>T2109</t>
  </si>
  <si>
    <t>T2110</t>
  </si>
  <si>
    <t>T2111</t>
  </si>
  <si>
    <t>T2112</t>
  </si>
  <si>
    <t>T2113</t>
  </si>
  <si>
    <t>C895</t>
  </si>
  <si>
    <t>T2114</t>
  </si>
  <si>
    <t>T2115</t>
  </si>
  <si>
    <t>T2116</t>
  </si>
  <si>
    <t>C239</t>
  </si>
  <si>
    <t>T2117</t>
  </si>
  <si>
    <t>T2118</t>
  </si>
  <si>
    <t>C1990</t>
  </si>
  <si>
    <t>T2119</t>
  </si>
  <si>
    <t>T2120</t>
  </si>
  <si>
    <t>T2121</t>
  </si>
  <si>
    <t>T2122</t>
  </si>
  <si>
    <t>T2123</t>
  </si>
  <si>
    <t>T2124</t>
  </si>
  <si>
    <t>C865</t>
  </si>
  <si>
    <t>T2125</t>
  </si>
  <si>
    <t>C345</t>
  </si>
  <si>
    <t>T2126</t>
  </si>
  <si>
    <t>T2127</t>
  </si>
  <si>
    <t>T2128</t>
  </si>
  <si>
    <t>C355</t>
  </si>
  <si>
    <t>T2129</t>
  </si>
  <si>
    <t>C1702</t>
  </si>
  <si>
    <t>T2130</t>
  </si>
  <si>
    <t>T2131</t>
  </si>
  <si>
    <t>T2132</t>
  </si>
  <si>
    <t>T2133</t>
  </si>
  <si>
    <t>C1775</t>
  </si>
  <si>
    <t>T2134</t>
  </si>
  <si>
    <t>C1091</t>
  </si>
  <si>
    <t>T2135</t>
  </si>
  <si>
    <t>T2136</t>
  </si>
  <si>
    <t>T2137</t>
  </si>
  <si>
    <t>T2138</t>
  </si>
  <si>
    <t>C1297</t>
  </si>
  <si>
    <t>T2139</t>
  </si>
  <si>
    <t>T2140</t>
  </si>
  <si>
    <t>T2141</t>
  </si>
  <si>
    <t>T2142</t>
  </si>
  <si>
    <t>T2143</t>
  </si>
  <si>
    <t>T2144</t>
  </si>
  <si>
    <t>C815</t>
  </si>
  <si>
    <t>T2145</t>
  </si>
  <si>
    <t>T2146</t>
  </si>
  <si>
    <t>T2147</t>
  </si>
  <si>
    <t>T2148</t>
  </si>
  <si>
    <t>C1201</t>
  </si>
  <si>
    <t>T2149</t>
  </si>
  <si>
    <t>T2150</t>
  </si>
  <si>
    <t>T2151</t>
  </si>
  <si>
    <t>C1425</t>
  </si>
  <si>
    <t>T2152</t>
  </si>
  <si>
    <t>C1671</t>
  </si>
  <si>
    <t>T2153</t>
  </si>
  <si>
    <t>T2154</t>
  </si>
  <si>
    <t>C402</t>
  </si>
  <si>
    <t>T2155</t>
  </si>
  <si>
    <t>T2156</t>
  </si>
  <si>
    <t>T2157</t>
  </si>
  <si>
    <t>C1864</t>
  </si>
  <si>
    <t>T2158</t>
  </si>
  <si>
    <t>C1105</t>
  </si>
  <si>
    <t>T2159</t>
  </si>
  <si>
    <t>T2160</t>
  </si>
  <si>
    <t>C340</t>
  </si>
  <si>
    <t>T2161</t>
  </si>
  <si>
    <t>T2162</t>
  </si>
  <si>
    <t>T2163</t>
  </si>
  <si>
    <t>T2164</t>
  </si>
  <si>
    <t>T2165</t>
  </si>
  <si>
    <t>C300</t>
  </si>
  <si>
    <t>T2166</t>
  </si>
  <si>
    <t>C1834</t>
  </si>
  <si>
    <t>T2167</t>
  </si>
  <si>
    <t>T2168</t>
  </si>
  <si>
    <t>C899</t>
  </si>
  <si>
    <t>T2169</t>
  </si>
  <si>
    <t>C1510</t>
  </si>
  <si>
    <t>T2170</t>
  </si>
  <si>
    <t>T2171</t>
  </si>
  <si>
    <t>T2172</t>
  </si>
  <si>
    <t>T2173</t>
  </si>
  <si>
    <t>C814</t>
  </si>
  <si>
    <t>T2174</t>
  </si>
  <si>
    <t>T2175</t>
  </si>
  <si>
    <t>T2176</t>
  </si>
  <si>
    <t>C570</t>
  </si>
  <si>
    <t>T2177</t>
  </si>
  <si>
    <t>T2178</t>
  </si>
  <si>
    <t>T2179</t>
  </si>
  <si>
    <t>T2180</t>
  </si>
  <si>
    <t>T2181</t>
  </si>
  <si>
    <t>T2182</t>
  </si>
  <si>
    <t>T2183</t>
  </si>
  <si>
    <t>T2184</t>
  </si>
  <si>
    <t>C667</t>
  </si>
  <si>
    <t>T2185</t>
  </si>
  <si>
    <t>T2186</t>
  </si>
  <si>
    <t>C708</t>
  </si>
  <si>
    <t>T2187</t>
  </si>
  <si>
    <t>T2188</t>
  </si>
  <si>
    <t>T2189</t>
  </si>
  <si>
    <t>T2190</t>
  </si>
  <si>
    <t>T2191</t>
  </si>
  <si>
    <t>T2192</t>
  </si>
  <si>
    <t>T2193</t>
  </si>
  <si>
    <t>T2194</t>
  </si>
  <si>
    <t>T2195</t>
  </si>
  <si>
    <t>T2196</t>
  </si>
  <si>
    <t>T2197</t>
  </si>
  <si>
    <t>T2198</t>
  </si>
  <si>
    <t>T2199</t>
  </si>
  <si>
    <t>C971</t>
  </si>
  <si>
    <t>T2200</t>
  </si>
  <si>
    <t>T2201</t>
  </si>
  <si>
    <t>T2202</t>
  </si>
  <si>
    <t>T2203</t>
  </si>
  <si>
    <t>T2204</t>
  </si>
  <si>
    <t>T2205</t>
  </si>
  <si>
    <t>C1608</t>
  </si>
  <si>
    <t>T2206</t>
  </si>
  <si>
    <t>T2207</t>
  </si>
  <si>
    <t>T2208</t>
  </si>
  <si>
    <t>C497</t>
  </si>
  <si>
    <t>T2209</t>
  </si>
  <si>
    <t>T2210</t>
  </si>
  <si>
    <t>T2211</t>
  </si>
  <si>
    <t>T2212</t>
  </si>
  <si>
    <t>T2213</t>
  </si>
  <si>
    <t>T2214</t>
  </si>
  <si>
    <t>T2215</t>
  </si>
  <si>
    <t>T2216</t>
  </si>
  <si>
    <t>C1198</t>
  </si>
  <si>
    <t>T2217</t>
  </si>
  <si>
    <t>T2218</t>
  </si>
  <si>
    <t>T2219</t>
  </si>
  <si>
    <t>T2220</t>
  </si>
  <si>
    <t>T2221</t>
  </si>
  <si>
    <t>T2222</t>
  </si>
  <si>
    <t>C1935</t>
  </si>
  <si>
    <t>T2223</t>
  </si>
  <si>
    <t>T2224</t>
  </si>
  <si>
    <t>T2225</t>
  </si>
  <si>
    <t>T2226</t>
  </si>
  <si>
    <t>C142</t>
  </si>
  <si>
    <t>T2227</t>
  </si>
  <si>
    <t>C593</t>
  </si>
  <si>
    <t>T2228</t>
  </si>
  <si>
    <t>T2229</t>
  </si>
  <si>
    <t>C1875</t>
  </si>
  <si>
    <t>T2230</t>
  </si>
  <si>
    <t>C1744</t>
  </si>
  <si>
    <t>T2231</t>
  </si>
  <si>
    <t>T2232</t>
  </si>
  <si>
    <t>C540</t>
  </si>
  <si>
    <t>T2233</t>
  </si>
  <si>
    <t>T2234</t>
  </si>
  <si>
    <t>C1090</t>
  </si>
  <si>
    <t>T2235</t>
  </si>
  <si>
    <t>T2236</t>
  </si>
  <si>
    <t>C572</t>
  </si>
  <si>
    <t>T2237</t>
  </si>
  <si>
    <t>T2238</t>
  </si>
  <si>
    <t>C1798</t>
  </si>
  <si>
    <t>T2239</t>
  </si>
  <si>
    <t>T2240</t>
  </si>
  <si>
    <t>T2241</t>
  </si>
  <si>
    <t>T2242</t>
  </si>
  <si>
    <t>T2243</t>
  </si>
  <si>
    <t>T2244</t>
  </si>
  <si>
    <t>C335</t>
  </si>
  <si>
    <t>T2245</t>
  </si>
  <si>
    <t>T2246</t>
  </si>
  <si>
    <t>C1364</t>
  </si>
  <si>
    <t>P448</t>
  </si>
  <si>
    <t>T2247</t>
  </si>
  <si>
    <t>C626</t>
  </si>
  <si>
    <t>T2248</t>
  </si>
  <si>
    <t>T2249</t>
  </si>
  <si>
    <t>C9</t>
  </si>
  <si>
    <t>T2250</t>
  </si>
  <si>
    <t>T2251</t>
  </si>
  <si>
    <t>T2252</t>
  </si>
  <si>
    <t>C1620</t>
  </si>
  <si>
    <t>T2253</t>
  </si>
  <si>
    <t>T2254</t>
  </si>
  <si>
    <t>T2255</t>
  </si>
  <si>
    <t>T2256</t>
  </si>
  <si>
    <t>T2257</t>
  </si>
  <si>
    <t>T2258</t>
  </si>
  <si>
    <t>C1429</t>
  </si>
  <si>
    <t>T2259</t>
  </si>
  <si>
    <t>C1653</t>
  </si>
  <si>
    <t>T2260</t>
  </si>
  <si>
    <t>T2261</t>
  </si>
  <si>
    <t>C745</t>
  </si>
  <si>
    <t>T2262</t>
  </si>
  <si>
    <t>T2263</t>
  </si>
  <si>
    <t>T2264</t>
  </si>
  <si>
    <t>T2265</t>
  </si>
  <si>
    <t>T2266</t>
  </si>
  <si>
    <t>T2267</t>
  </si>
  <si>
    <t>C272</t>
  </si>
  <si>
    <t>T2268</t>
  </si>
  <si>
    <t>T2269</t>
  </si>
  <si>
    <t>T2270</t>
  </si>
  <si>
    <t>T2271</t>
  </si>
  <si>
    <t>T2272</t>
  </si>
  <si>
    <t>T2273</t>
  </si>
  <si>
    <t>T2274</t>
  </si>
  <si>
    <t>T2275</t>
  </si>
  <si>
    <t>C179</t>
  </si>
  <si>
    <t>T2276</t>
  </si>
  <si>
    <t>T2277</t>
  </si>
  <si>
    <t>T2278</t>
  </si>
  <si>
    <t>T2279</t>
  </si>
  <si>
    <t>T2280</t>
  </si>
  <si>
    <t>T2281</t>
  </si>
  <si>
    <t>T2282</t>
  </si>
  <si>
    <t>C1034</t>
  </si>
  <si>
    <t>T2283</t>
  </si>
  <si>
    <t>T2284</t>
  </si>
  <si>
    <t>C1095</t>
  </si>
  <si>
    <t>T2285</t>
  </si>
  <si>
    <t>T2286</t>
  </si>
  <si>
    <t>C733</t>
  </si>
  <si>
    <t>T2287</t>
  </si>
  <si>
    <t>T2288</t>
  </si>
  <si>
    <t>T2289</t>
  </si>
  <si>
    <t>T2290</t>
  </si>
  <si>
    <t>C776</t>
  </si>
  <si>
    <t>T2291</t>
  </si>
  <si>
    <t>C86</t>
  </si>
  <si>
    <t>T2292</t>
  </si>
  <si>
    <t>C478</t>
  </si>
  <si>
    <t>T2293</t>
  </si>
  <si>
    <t>T2294</t>
  </si>
  <si>
    <t>C1797</t>
  </si>
  <si>
    <t>T2295</t>
  </si>
  <si>
    <t>P295</t>
  </si>
  <si>
    <t>T2296</t>
  </si>
  <si>
    <t>C182</t>
  </si>
  <si>
    <t>T2297</t>
  </si>
  <si>
    <t>T2298</t>
  </si>
  <si>
    <t>T2299</t>
  </si>
  <si>
    <t>T2300</t>
  </si>
  <si>
    <t>T2301</t>
  </si>
  <si>
    <t>T2302</t>
  </si>
  <si>
    <t>C227</t>
  </si>
  <si>
    <t>T2303</t>
  </si>
  <si>
    <t>T2304</t>
  </si>
  <si>
    <t>C608</t>
  </si>
  <si>
    <t>T2305</t>
  </si>
  <si>
    <t>T2306</t>
  </si>
  <si>
    <t>C869</t>
  </si>
  <si>
    <t>T2307</t>
  </si>
  <si>
    <t>T2308</t>
  </si>
  <si>
    <t>C1381</t>
  </si>
  <si>
    <t>T2309</t>
  </si>
  <si>
    <t>T2310</t>
  </si>
  <si>
    <t>T2311</t>
  </si>
  <si>
    <t>T2312</t>
  </si>
  <si>
    <t>T2313</t>
  </si>
  <si>
    <t>C1611</t>
  </si>
  <si>
    <t>T2314</t>
  </si>
  <si>
    <t>T2315</t>
  </si>
  <si>
    <t>C1873</t>
  </si>
  <si>
    <t>T2316</t>
  </si>
  <si>
    <t>T2317</t>
  </si>
  <si>
    <t>T2318</t>
  </si>
  <si>
    <t>T2319</t>
  </si>
  <si>
    <t>T2320</t>
  </si>
  <si>
    <t>C812</t>
  </si>
  <si>
    <t>T2321</t>
  </si>
  <si>
    <t>T2322</t>
  </si>
  <si>
    <t>T2323</t>
  </si>
  <si>
    <t>T2324</t>
  </si>
  <si>
    <t>T2325</t>
  </si>
  <si>
    <t>T2326</t>
  </si>
  <si>
    <t>T2327</t>
  </si>
  <si>
    <t>C1927</t>
  </si>
  <si>
    <t>T2328</t>
  </si>
  <si>
    <t>T2329</t>
  </si>
  <si>
    <t>T2330</t>
  </si>
  <si>
    <t>T2331</t>
  </si>
  <si>
    <t>T2332</t>
  </si>
  <si>
    <t>T2333</t>
  </si>
  <si>
    <t>T2334</t>
  </si>
  <si>
    <t>T2335</t>
  </si>
  <si>
    <t>C1374</t>
  </si>
  <si>
    <t>T2336</t>
  </si>
  <si>
    <t>T2337</t>
  </si>
  <si>
    <t>T2338</t>
  </si>
  <si>
    <t>C1395</t>
  </si>
  <si>
    <t>T2339</t>
  </si>
  <si>
    <t>T2340</t>
  </si>
  <si>
    <t>C1982</t>
  </si>
  <si>
    <t>T2341</t>
  </si>
  <si>
    <t>T2342</t>
  </si>
  <si>
    <t>T2343</t>
  </si>
  <si>
    <t>C1137</t>
  </si>
  <si>
    <t>T2344</t>
  </si>
  <si>
    <t>T2345</t>
  </si>
  <si>
    <t>T2346</t>
  </si>
  <si>
    <t>T2347</t>
  </si>
  <si>
    <t>T2348</t>
  </si>
  <si>
    <t>T2349</t>
  </si>
  <si>
    <t>T2350</t>
  </si>
  <si>
    <t>T2351</t>
  </si>
  <si>
    <t>T2352</t>
  </si>
  <si>
    <t>T2353</t>
  </si>
  <si>
    <t>T2354</t>
  </si>
  <si>
    <t>C1614</t>
  </si>
  <si>
    <t>T2355</t>
  </si>
  <si>
    <t>C1314</t>
  </si>
  <si>
    <t>T2356</t>
  </si>
  <si>
    <t>C1476</t>
  </si>
  <si>
    <t>T2357</t>
  </si>
  <si>
    <t>T2358</t>
  </si>
  <si>
    <t>T2359</t>
  </si>
  <si>
    <t>C870</t>
  </si>
  <si>
    <t>T2360</t>
  </si>
  <si>
    <t>T2361</t>
  </si>
  <si>
    <t>T2362</t>
  </si>
  <si>
    <t>C367</t>
  </si>
  <si>
    <t>T2363</t>
  </si>
  <si>
    <t>C990</t>
  </si>
  <si>
    <t>T2364</t>
  </si>
  <si>
    <t>T2365</t>
  </si>
  <si>
    <t>T2366</t>
  </si>
  <si>
    <t>T2367</t>
  </si>
  <si>
    <t>C1997</t>
  </si>
  <si>
    <t>T2368</t>
  </si>
  <si>
    <t>C314</t>
  </si>
  <si>
    <t>T2369</t>
  </si>
  <si>
    <t>C1259</t>
  </si>
  <si>
    <t>T2370</t>
  </si>
  <si>
    <t>C723</t>
  </si>
  <si>
    <t>T2371</t>
  </si>
  <si>
    <t>T2372</t>
  </si>
  <si>
    <t>T2373</t>
  </si>
  <si>
    <t>T2374</t>
  </si>
  <si>
    <t>T2375</t>
  </si>
  <si>
    <t>C1772</t>
  </si>
  <si>
    <t>T2376</t>
  </si>
  <si>
    <t>T2377</t>
  </si>
  <si>
    <t>T2378</t>
  </si>
  <si>
    <t>C1951</t>
  </si>
  <si>
    <t>T2379</t>
  </si>
  <si>
    <t>C1978</t>
  </si>
  <si>
    <t>T2380</t>
  </si>
  <si>
    <t>C1405</t>
  </si>
  <si>
    <t>T2381</t>
  </si>
  <si>
    <t>C1692</t>
  </si>
  <si>
    <t>T2382</t>
  </si>
  <si>
    <t>T2383</t>
  </si>
  <si>
    <t>T2384</t>
  </si>
  <si>
    <t>T2385</t>
  </si>
  <si>
    <t>T2386</t>
  </si>
  <si>
    <t>T2387</t>
  </si>
  <si>
    <t>T2388</t>
  </si>
  <si>
    <t>C592</t>
  </si>
  <si>
    <t>T2389</t>
  </si>
  <si>
    <t>T2390</t>
  </si>
  <si>
    <t>C848</t>
  </si>
  <si>
    <t>T2391</t>
  </si>
  <si>
    <t>T2392</t>
  </si>
  <si>
    <t>T2393</t>
  </si>
  <si>
    <t>T2394</t>
  </si>
  <si>
    <t>C353</t>
  </si>
  <si>
    <t>T2395</t>
  </si>
  <si>
    <t>T2396</t>
  </si>
  <si>
    <t>T2397</t>
  </si>
  <si>
    <t>C1899</t>
  </si>
  <si>
    <t>T2398</t>
  </si>
  <si>
    <t>T2399</t>
  </si>
  <si>
    <t>T2400</t>
  </si>
  <si>
    <t>C1926</t>
  </si>
  <si>
    <t>T2401</t>
  </si>
  <si>
    <t>C393</t>
  </si>
  <si>
    <t>T2402</t>
  </si>
  <si>
    <t>T2403</t>
  </si>
  <si>
    <t>T2404</t>
  </si>
  <si>
    <t>T2405</t>
  </si>
  <si>
    <t>C469</t>
  </si>
  <si>
    <t>T2406</t>
  </si>
  <si>
    <t>T2407</t>
  </si>
  <si>
    <t>C1785</t>
  </si>
  <si>
    <t>T2408</t>
  </si>
  <si>
    <t>T2409</t>
  </si>
  <si>
    <t>T2410</t>
  </si>
  <si>
    <t>C1237</t>
  </si>
  <si>
    <t>T2411</t>
  </si>
  <si>
    <t>T2412</t>
  </si>
  <si>
    <t>C1324</t>
  </si>
  <si>
    <t>T2413</t>
  </si>
  <si>
    <t>C797</t>
  </si>
  <si>
    <t>T2414</t>
  </si>
  <si>
    <t>C120</t>
  </si>
  <si>
    <t>T2415</t>
  </si>
  <si>
    <t>T2416</t>
  </si>
  <si>
    <t>C1337</t>
  </si>
  <si>
    <t>T2417</t>
  </si>
  <si>
    <t>T2418</t>
  </si>
  <si>
    <t>C1567</t>
  </si>
  <si>
    <t>T2419</t>
  </si>
  <si>
    <t>T2420</t>
  </si>
  <si>
    <t>T2421</t>
  </si>
  <si>
    <t>T2422</t>
  </si>
  <si>
    <t>C1666</t>
  </si>
  <si>
    <t>T2423</t>
  </si>
  <si>
    <t>T2424</t>
  </si>
  <si>
    <t>C740</t>
  </si>
  <si>
    <t>T2425</t>
  </si>
  <si>
    <t>T2426</t>
  </si>
  <si>
    <t>T2427</t>
  </si>
  <si>
    <t>T2428</t>
  </si>
  <si>
    <t>T2429</t>
  </si>
  <si>
    <t>C1468</t>
  </si>
  <si>
    <t>T2430</t>
  </si>
  <si>
    <t>T2431</t>
  </si>
  <si>
    <t>T2432</t>
  </si>
  <si>
    <t>T2433</t>
  </si>
  <si>
    <t>T2434</t>
  </si>
  <si>
    <t>T2435</t>
  </si>
  <si>
    <t>T2436</t>
  </si>
  <si>
    <t>T2437</t>
  </si>
  <si>
    <t>T2438</t>
  </si>
  <si>
    <t>T2439</t>
  </si>
  <si>
    <t>C153</t>
  </si>
  <si>
    <t>T2440</t>
  </si>
  <si>
    <t>T2441</t>
  </si>
  <si>
    <t>T2442</t>
  </si>
  <si>
    <t>T2443</t>
  </si>
  <si>
    <t>C99</t>
  </si>
  <si>
    <t>T2444</t>
  </si>
  <si>
    <t>T2445</t>
  </si>
  <si>
    <t>C1566</t>
  </si>
  <si>
    <t>T2446</t>
  </si>
  <si>
    <t>T2447</t>
  </si>
  <si>
    <t>T2448</t>
  </si>
  <si>
    <t>T2449</t>
  </si>
  <si>
    <t>T2450</t>
  </si>
  <si>
    <t>C454</t>
  </si>
  <si>
    <t>T2451</t>
  </si>
  <si>
    <t>T2452</t>
  </si>
  <si>
    <t>T2453</t>
  </si>
  <si>
    <t>T2454</t>
  </si>
  <si>
    <t>T2455</t>
  </si>
  <si>
    <t>T2456</t>
  </si>
  <si>
    <t>T2457</t>
  </si>
  <si>
    <t>T2458</t>
  </si>
  <si>
    <t>C1473</t>
  </si>
  <si>
    <t>T2459</t>
  </si>
  <si>
    <t>T2460</t>
  </si>
  <si>
    <t>T2461</t>
  </si>
  <si>
    <t>T2462</t>
  </si>
  <si>
    <t>C755</t>
  </si>
  <si>
    <t>T2463</t>
  </si>
  <si>
    <t>T2464</t>
  </si>
  <si>
    <t>T2465</t>
  </si>
  <si>
    <t>T2466</t>
  </si>
  <si>
    <t>T2467</t>
  </si>
  <si>
    <t>C958</t>
  </si>
  <si>
    <t>T2468</t>
  </si>
  <si>
    <t>C1880</t>
  </si>
  <si>
    <t>T2469</t>
  </si>
  <si>
    <t>C1545</t>
  </si>
  <si>
    <t>T2470</t>
  </si>
  <si>
    <t>C998</t>
  </si>
  <si>
    <t>T2471</t>
  </si>
  <si>
    <t>T2472</t>
  </si>
  <si>
    <t>T2473</t>
  </si>
  <si>
    <t>T2474</t>
  </si>
  <si>
    <t>C524</t>
  </si>
  <si>
    <t>T2475</t>
  </si>
  <si>
    <t>T2476</t>
  </si>
  <si>
    <t>T2477</t>
  </si>
  <si>
    <t>T2478</t>
  </si>
  <si>
    <t>T2479</t>
  </si>
  <si>
    <t>P61</t>
  </si>
  <si>
    <t>T2480</t>
  </si>
  <si>
    <t>T2481</t>
  </si>
  <si>
    <t>T2482</t>
  </si>
  <si>
    <t>T2483</t>
  </si>
  <si>
    <t>T2484</t>
  </si>
  <si>
    <t>T2485</t>
  </si>
  <si>
    <t>C429</t>
  </si>
  <si>
    <t>T2486</t>
  </si>
  <si>
    <t>T2487</t>
  </si>
  <si>
    <t>C1357</t>
  </si>
  <si>
    <t>T2488</t>
  </si>
  <si>
    <t>T2489</t>
  </si>
  <si>
    <t>T2490</t>
  </si>
  <si>
    <t>T2491</t>
  </si>
  <si>
    <t>C1657</t>
  </si>
  <si>
    <t>T2492</t>
  </si>
  <si>
    <t>T2493</t>
  </si>
  <si>
    <t>T2494</t>
  </si>
  <si>
    <t>T2495</t>
  </si>
  <si>
    <t>C126</t>
  </si>
  <si>
    <t>T2496</t>
  </si>
  <si>
    <t>T2497</t>
  </si>
  <si>
    <t>T2498</t>
  </si>
  <si>
    <t>C1633</t>
  </si>
  <si>
    <t>T2499</t>
  </si>
  <si>
    <t>T2500</t>
  </si>
  <si>
    <t>T2501</t>
  </si>
  <si>
    <t>T2502</t>
  </si>
  <si>
    <t>T2503</t>
  </si>
  <si>
    <t>T2504</t>
  </si>
  <si>
    <t>T2505</t>
  </si>
  <si>
    <t>T2506</t>
  </si>
  <si>
    <t>T2507</t>
  </si>
  <si>
    <t>C817</t>
  </si>
  <si>
    <t>T2508</t>
  </si>
  <si>
    <t>T2509</t>
  </si>
  <si>
    <t>C857</t>
  </si>
  <si>
    <t>T2510</t>
  </si>
  <si>
    <t>T2511</t>
  </si>
  <si>
    <t>T2512</t>
  </si>
  <si>
    <t>T2513</t>
  </si>
  <si>
    <t>T2514</t>
  </si>
  <si>
    <t>T2515</t>
  </si>
  <si>
    <t>T2516</t>
  </si>
  <si>
    <t>T2517</t>
  </si>
  <si>
    <t>T2518</t>
  </si>
  <si>
    <t>C87</t>
  </si>
  <si>
    <t>T2519</t>
  </si>
  <si>
    <t>T2520</t>
  </si>
  <si>
    <t>T2521</t>
  </si>
  <si>
    <t>T2522</t>
  </si>
  <si>
    <t>T2523</t>
  </si>
  <si>
    <t>T2524</t>
  </si>
  <si>
    <t>C1382</t>
  </si>
  <si>
    <t>T2525</t>
  </si>
  <si>
    <t>T2526</t>
  </si>
  <si>
    <t>C60</t>
  </si>
  <si>
    <t>T2527</t>
  </si>
  <si>
    <t>T2528</t>
  </si>
  <si>
    <t>T2529</t>
  </si>
  <si>
    <t>C1221</t>
  </si>
  <si>
    <t>T2530</t>
  </si>
  <si>
    <t>C936</t>
  </si>
  <si>
    <t>T2531</t>
  </si>
  <si>
    <t>C684</t>
  </si>
  <si>
    <t>T2532</t>
  </si>
  <si>
    <t>T2533</t>
  </si>
  <si>
    <t>T2534</t>
  </si>
  <si>
    <t>C1953</t>
  </si>
  <si>
    <t>T2535</t>
  </si>
  <si>
    <t>C844</t>
  </si>
  <si>
    <t>T2536</t>
  </si>
  <si>
    <t>T2537</t>
  </si>
  <si>
    <t>T2538</t>
  </si>
  <si>
    <t>T2539</t>
  </si>
  <si>
    <t>C104</t>
  </si>
  <si>
    <t>T2540</t>
  </si>
  <si>
    <t>T2541</t>
  </si>
  <si>
    <t>T2542</t>
  </si>
  <si>
    <t>T2543</t>
  </si>
  <si>
    <t>T2544</t>
  </si>
  <si>
    <t>T2545</t>
  </si>
  <si>
    <t>C1714</t>
  </si>
  <si>
    <t>T2546</t>
  </si>
  <si>
    <t>T2547</t>
  </si>
  <si>
    <t>T2548</t>
  </si>
  <si>
    <t>T2549</t>
  </si>
  <si>
    <t>T2550</t>
  </si>
  <si>
    <t>T2551</t>
  </si>
  <si>
    <t>T2552</t>
  </si>
  <si>
    <t>T2553</t>
  </si>
  <si>
    <t>T2554</t>
  </si>
  <si>
    <t>T2555</t>
  </si>
  <si>
    <t>T2556</t>
  </si>
  <si>
    <t>T2557</t>
  </si>
  <si>
    <t>C1761</t>
  </si>
  <si>
    <t>T2558</t>
  </si>
  <si>
    <t>T2559</t>
  </si>
  <si>
    <t>T2560</t>
  </si>
  <si>
    <t>T2561</t>
  </si>
  <si>
    <t>T2562</t>
  </si>
  <si>
    <t>C7</t>
  </si>
  <si>
    <t>T2563</t>
  </si>
  <si>
    <t>T2564</t>
  </si>
  <si>
    <t>T2565</t>
  </si>
  <si>
    <t>C1031</t>
  </si>
  <si>
    <t>T2566</t>
  </si>
  <si>
    <t>T2567</t>
  </si>
  <si>
    <t>C1441</t>
  </si>
  <si>
    <t>T2568</t>
  </si>
  <si>
    <t>T2569</t>
  </si>
  <si>
    <t>T2570</t>
  </si>
  <si>
    <t>T2571</t>
  </si>
  <si>
    <t>C574</t>
  </si>
  <si>
    <t>T2572</t>
  </si>
  <si>
    <t>T2573</t>
  </si>
  <si>
    <t>T2574</t>
  </si>
  <si>
    <t>T2575</t>
  </si>
  <si>
    <t>T2576</t>
  </si>
  <si>
    <t>T2577</t>
  </si>
  <si>
    <t>T2578</t>
  </si>
  <si>
    <t>T2579</t>
  </si>
  <si>
    <t>T2580</t>
  </si>
  <si>
    <t>T2581</t>
  </si>
  <si>
    <t>T2582</t>
  </si>
  <si>
    <t>C1278</t>
  </si>
  <si>
    <t>T2583</t>
  </si>
  <si>
    <t>C1952</t>
  </si>
  <si>
    <t>T2584</t>
  </si>
  <si>
    <t>T2585</t>
  </si>
  <si>
    <t>T2586</t>
  </si>
  <si>
    <t>C1101</t>
  </si>
  <si>
    <t>T2587</t>
  </si>
  <si>
    <t>T2588</t>
  </si>
  <si>
    <t>C700</t>
  </si>
  <si>
    <t>T2589</t>
  </si>
  <si>
    <t>T2590</t>
  </si>
  <si>
    <t>T2591</t>
  </si>
  <si>
    <t>C1928</t>
  </si>
  <si>
    <t>T2592</t>
  </si>
  <si>
    <t>T2593</t>
  </si>
  <si>
    <t>C197</t>
  </si>
  <si>
    <t>T2594</t>
  </si>
  <si>
    <t>C1693</t>
  </si>
  <si>
    <t>T2595</t>
  </si>
  <si>
    <t>T2596</t>
  </si>
  <si>
    <t>T2597</t>
  </si>
  <si>
    <t>T2598</t>
  </si>
  <si>
    <t>T2599</t>
  </si>
  <si>
    <t>T2600</t>
  </si>
  <si>
    <t>T2601</t>
  </si>
  <si>
    <t>T2602</t>
  </si>
  <si>
    <t>P48</t>
  </si>
  <si>
    <t>T2603</t>
  </si>
  <si>
    <t>T2604</t>
  </si>
  <si>
    <t>T2605</t>
  </si>
  <si>
    <t>T2606</t>
  </si>
  <si>
    <t>T2607</t>
  </si>
  <si>
    <t>T2608</t>
  </si>
  <si>
    <t>T2609</t>
  </si>
  <si>
    <t>T2610</t>
  </si>
  <si>
    <t>T2611</t>
  </si>
  <si>
    <t>T2612</t>
  </si>
  <si>
    <t>T2613</t>
  </si>
  <si>
    <t>C1933</t>
  </si>
  <si>
    <t>T2614</t>
  </si>
  <si>
    <t>T2615</t>
  </si>
  <si>
    <t>C811</t>
  </si>
  <si>
    <t>T2616</t>
  </si>
  <si>
    <t>T2617</t>
  </si>
  <si>
    <t>T2618</t>
  </si>
  <si>
    <t>T2619</t>
  </si>
  <si>
    <t>T2620</t>
  </si>
  <si>
    <t>T2621</t>
  </si>
  <si>
    <t>T2622</t>
  </si>
  <si>
    <t>C1195</t>
  </si>
  <si>
    <t>T2623</t>
  </si>
  <si>
    <t>C520</t>
  </si>
  <si>
    <t>T2624</t>
  </si>
  <si>
    <t>T2625</t>
  </si>
  <si>
    <t>C595</t>
  </si>
  <si>
    <t>T2626</t>
  </si>
  <si>
    <t>T2627</t>
  </si>
  <si>
    <t>T2628</t>
  </si>
  <si>
    <t>C719</t>
  </si>
  <si>
    <t>T2629</t>
  </si>
  <si>
    <t>T2630</t>
  </si>
  <si>
    <t>T2631</t>
  </si>
  <si>
    <t>C1634</t>
  </si>
  <si>
    <t>T2632</t>
  </si>
  <si>
    <t>T2633</t>
  </si>
  <si>
    <t>T2634</t>
  </si>
  <si>
    <t>T2635</t>
  </si>
  <si>
    <t>C1322</t>
  </si>
  <si>
    <t>T2636</t>
  </si>
  <si>
    <t>T2637</t>
  </si>
  <si>
    <t>C872</t>
  </si>
  <si>
    <t>T2638</t>
  </si>
  <si>
    <t>C1623</t>
  </si>
  <si>
    <t>T2639</t>
  </si>
  <si>
    <t>T2640</t>
  </si>
  <si>
    <t>T2641</t>
  </si>
  <si>
    <t>T2642</t>
  </si>
  <si>
    <t>T2643</t>
  </si>
  <si>
    <t>C413</t>
  </si>
  <si>
    <t>T2644</t>
  </si>
  <si>
    <t>T2645</t>
  </si>
  <si>
    <t>T2646</t>
  </si>
  <si>
    <t>C1931</t>
  </si>
  <si>
    <t>T2647</t>
  </si>
  <si>
    <t>T2648</t>
  </si>
  <si>
    <t>T2649</t>
  </si>
  <si>
    <t>C125</t>
  </si>
  <si>
    <t>T2650</t>
  </si>
  <si>
    <t>T2651</t>
  </si>
  <si>
    <t>C387</t>
  </si>
  <si>
    <t>T2652</t>
  </si>
  <si>
    <t>C1568</t>
  </si>
  <si>
    <t>T2653</t>
  </si>
  <si>
    <t>T2654</t>
  </si>
  <si>
    <t>T2655</t>
  </si>
  <si>
    <t>C443</t>
  </si>
  <si>
    <t>T2656</t>
  </si>
  <si>
    <t>T2657</t>
  </si>
  <si>
    <t>T2658</t>
  </si>
  <si>
    <t>T2659</t>
  </si>
  <si>
    <t>T2660</t>
  </si>
  <si>
    <t>T2661</t>
  </si>
  <si>
    <t>T2662</t>
  </si>
  <si>
    <t>C1763</t>
  </si>
  <si>
    <t>T2663</t>
  </si>
  <si>
    <t>T2664</t>
  </si>
  <si>
    <t>T2665</t>
  </si>
  <si>
    <t>T2666</t>
  </si>
  <si>
    <t>T2667</t>
  </si>
  <si>
    <t>T2668</t>
  </si>
  <si>
    <t>C337</t>
  </si>
  <si>
    <t>T2669</t>
  </si>
  <si>
    <t>C1732</t>
  </si>
  <si>
    <t>T2670</t>
  </si>
  <si>
    <t>C1251</t>
  </si>
  <si>
    <t>T2671</t>
  </si>
  <si>
    <t>T2672</t>
  </si>
  <si>
    <t>T2673</t>
  </si>
  <si>
    <t>T2674</t>
  </si>
  <si>
    <t>T2675</t>
  </si>
  <si>
    <t>T2676</t>
  </si>
  <si>
    <t>C304</t>
  </si>
  <si>
    <t>T2677</t>
  </si>
  <si>
    <t>T2678</t>
  </si>
  <si>
    <t>T2679</t>
  </si>
  <si>
    <t>T2680</t>
  </si>
  <si>
    <t>C1329</t>
  </si>
  <si>
    <t>T2681</t>
  </si>
  <si>
    <t>T2682</t>
  </si>
  <si>
    <t>C1789</t>
  </si>
  <si>
    <t>T2683</t>
  </si>
  <si>
    <t>T2684</t>
  </si>
  <si>
    <t>C1905</t>
  </si>
  <si>
    <t>T2685</t>
  </si>
  <si>
    <t>C992</t>
  </si>
  <si>
    <t>T2686</t>
  </si>
  <si>
    <t>T2687</t>
  </si>
  <si>
    <t>T2688</t>
  </si>
  <si>
    <t>T2689</t>
  </si>
  <si>
    <t>T2690</t>
  </si>
  <si>
    <t>T2691</t>
  </si>
  <si>
    <t>T2692</t>
  </si>
  <si>
    <t>C1226</t>
  </si>
  <si>
    <t>T2693</t>
  </si>
  <si>
    <t>P251</t>
  </si>
  <si>
    <t>T2694</t>
  </si>
  <si>
    <t>C113</t>
  </si>
  <si>
    <t>T2695</t>
  </si>
  <si>
    <t>T2696</t>
  </si>
  <si>
    <t>T2697</t>
  </si>
  <si>
    <t>T2698</t>
  </si>
  <si>
    <t>T2699</t>
  </si>
  <si>
    <t>T2700</t>
  </si>
  <si>
    <t>T2701</t>
  </si>
  <si>
    <t>T2702</t>
  </si>
  <si>
    <t>T2703</t>
  </si>
  <si>
    <t>T2704</t>
  </si>
  <si>
    <t>T2705</t>
  </si>
  <si>
    <t>T2706</t>
  </si>
  <si>
    <t>T2707</t>
  </si>
  <si>
    <t>T2708</t>
  </si>
  <si>
    <t>C921</t>
  </si>
  <si>
    <t>T2709</t>
  </si>
  <si>
    <t>C1502</t>
  </si>
  <si>
    <t>T2710</t>
  </si>
  <si>
    <t>T2711</t>
  </si>
  <si>
    <t>T2712</t>
  </si>
  <si>
    <t>T2713</t>
  </si>
  <si>
    <t>C1133</t>
  </si>
  <si>
    <t>T2714</t>
  </si>
  <si>
    <t>C1050</t>
  </si>
  <si>
    <t>T2715</t>
  </si>
  <si>
    <t>T2716</t>
  </si>
  <si>
    <t>C1946</t>
  </si>
  <si>
    <t>T2717</t>
  </si>
  <si>
    <t>T2718</t>
  </si>
  <si>
    <t>C1303</t>
  </si>
  <si>
    <t>T2719</t>
  </si>
  <si>
    <t>T2720</t>
  </si>
  <si>
    <t>T2721</t>
  </si>
  <si>
    <t>T2722</t>
  </si>
  <si>
    <t>T2723</t>
  </si>
  <si>
    <t>T2724</t>
  </si>
  <si>
    <t>T2725</t>
  </si>
  <si>
    <t>C332</t>
  </si>
  <si>
    <t>T2726</t>
  </si>
  <si>
    <t>T2727</t>
  </si>
  <si>
    <t>C980</t>
  </si>
  <si>
    <t>T2728</t>
  </si>
  <si>
    <t>T2729</t>
  </si>
  <si>
    <t>T2730</t>
  </si>
  <si>
    <t>T2731</t>
  </si>
  <si>
    <t>T2732</t>
  </si>
  <si>
    <t>C318</t>
  </si>
  <si>
    <t>T2733</t>
  </si>
  <si>
    <t>T2734</t>
  </si>
  <si>
    <t>T2735</t>
  </si>
  <si>
    <t>T2736</t>
  </si>
  <si>
    <t>T2737</t>
  </si>
  <si>
    <t>C952</t>
  </si>
  <si>
    <t>T2738</t>
  </si>
  <si>
    <t>C1824</t>
  </si>
  <si>
    <t>T2739</t>
  </si>
  <si>
    <t>T2740</t>
  </si>
  <si>
    <t>C1518</t>
  </si>
  <si>
    <t>T2741</t>
  </si>
  <si>
    <t>T2742</t>
  </si>
  <si>
    <t>T2743</t>
  </si>
  <si>
    <t>T2744</t>
  </si>
  <si>
    <t>T2745</t>
  </si>
  <si>
    <t>T2746</t>
  </si>
  <si>
    <t>T2747</t>
  </si>
  <si>
    <t>T2748</t>
  </si>
  <si>
    <t>C601</t>
  </si>
  <si>
    <t>T2749</t>
  </si>
  <si>
    <t>T2750</t>
  </si>
  <si>
    <t>T2751</t>
  </si>
  <si>
    <t>T2752</t>
  </si>
  <si>
    <t>C79</t>
  </si>
  <si>
    <t>T2753</t>
  </si>
  <si>
    <t>T2754</t>
  </si>
  <si>
    <t>C51</t>
  </si>
  <si>
    <t>T2755</t>
  </si>
  <si>
    <t>T2756</t>
  </si>
  <si>
    <t>T2757</t>
  </si>
  <si>
    <t>C699</t>
  </si>
  <si>
    <t>T2758</t>
  </si>
  <si>
    <t>T2759</t>
  </si>
  <si>
    <t>T2760</t>
  </si>
  <si>
    <t>T2761</t>
  </si>
  <si>
    <t>T2762</t>
  </si>
  <si>
    <t>T2763</t>
  </si>
  <si>
    <t>T2764</t>
  </si>
  <si>
    <t>T2765</t>
  </si>
  <si>
    <t>T2766</t>
  </si>
  <si>
    <t>T2767</t>
  </si>
  <si>
    <t>T2768</t>
  </si>
  <si>
    <t>T2769</t>
  </si>
  <si>
    <t>C1432</t>
  </si>
  <si>
    <t>T2770</t>
  </si>
  <si>
    <t>C1098</t>
  </si>
  <si>
    <t>T2771</t>
  </si>
  <si>
    <t>T2772</t>
  </si>
  <si>
    <t>T2773</t>
  </si>
  <si>
    <t>T2774</t>
  </si>
  <si>
    <t>T2775</t>
  </si>
  <si>
    <t>T2776</t>
  </si>
  <si>
    <t>T2777</t>
  </si>
  <si>
    <t>T2778</t>
  </si>
  <si>
    <t>T2779</t>
  </si>
  <si>
    <t>T2780</t>
  </si>
  <si>
    <t>T2781</t>
  </si>
  <si>
    <t>T2782</t>
  </si>
  <si>
    <t>T2783</t>
  </si>
  <si>
    <t>T2784</t>
  </si>
  <si>
    <t>T2785</t>
  </si>
  <si>
    <t>T2786</t>
  </si>
  <si>
    <t>T2787</t>
  </si>
  <si>
    <t>C1380</t>
  </si>
  <si>
    <t>T2788</t>
  </si>
  <si>
    <t>C769</t>
  </si>
  <si>
    <t>T2789</t>
  </si>
  <si>
    <t>T2790</t>
  </si>
  <si>
    <t>T2791</t>
  </si>
  <si>
    <t>T2792</t>
  </si>
  <si>
    <t>T2793</t>
  </si>
  <si>
    <t>C1999</t>
  </si>
  <si>
    <t>T2794</t>
  </si>
  <si>
    <t>T2795</t>
  </si>
  <si>
    <t>C1847</t>
  </si>
  <si>
    <t>T2796</t>
  </si>
  <si>
    <t>T2797</t>
  </si>
  <si>
    <t>T2798</t>
  </si>
  <si>
    <t>C284</t>
  </si>
  <si>
    <t>T2799</t>
  </si>
  <si>
    <t>T2800</t>
  </si>
  <si>
    <t>T2801</t>
  </si>
  <si>
    <t>T2802</t>
  </si>
  <si>
    <t>C702</t>
  </si>
  <si>
    <t>T2803</t>
  </si>
  <si>
    <t>T2804</t>
  </si>
  <si>
    <t>T2805</t>
  </si>
  <si>
    <t>C343</t>
  </si>
  <si>
    <t>T2806</t>
  </si>
  <si>
    <t>T2807</t>
  </si>
  <si>
    <t>T2808</t>
  </si>
  <si>
    <t>T2809</t>
  </si>
  <si>
    <t>C1939</t>
  </si>
  <si>
    <t>T2810</t>
  </si>
  <si>
    <t>T2811</t>
  </si>
  <si>
    <t>T2812</t>
  </si>
  <si>
    <t>C71</t>
  </si>
  <si>
    <t>T2813</t>
  </si>
  <si>
    <t>C1862</t>
  </si>
  <si>
    <t>T2814</t>
  </si>
  <si>
    <t>T2815</t>
  </si>
  <si>
    <t>T2816</t>
  </si>
  <si>
    <t>C896</t>
  </si>
  <si>
    <t>T2817</t>
  </si>
  <si>
    <t>T2818</t>
  </si>
  <si>
    <t>T2819</t>
  </si>
  <si>
    <t>T2820</t>
  </si>
  <si>
    <t>T2821</t>
  </si>
  <si>
    <t>T2822</t>
  </si>
  <si>
    <t>C1816</t>
  </si>
  <si>
    <t>T2823</t>
  </si>
  <si>
    <t>T2824</t>
  </si>
  <si>
    <t>C1206</t>
  </si>
  <si>
    <t>T2825</t>
  </si>
  <si>
    <t>C1930</t>
  </si>
  <si>
    <t>T2826</t>
  </si>
  <si>
    <t>T2827</t>
  </si>
  <si>
    <t>C1446</t>
  </si>
  <si>
    <t>T2828</t>
  </si>
  <si>
    <t>T2829</t>
  </si>
  <si>
    <t>T2830</t>
  </si>
  <si>
    <t>T2831</t>
  </si>
  <si>
    <t>T2832</t>
  </si>
  <si>
    <t>T2833</t>
  </si>
  <si>
    <t>T2834</t>
  </si>
  <si>
    <t>C1271</t>
  </si>
  <si>
    <t>T2835</t>
  </si>
  <si>
    <t>T2836</t>
  </si>
  <si>
    <t>T2837</t>
  </si>
  <si>
    <t>C357</t>
  </si>
  <si>
    <t>T2838</t>
  </si>
  <si>
    <t>T2839</t>
  </si>
  <si>
    <t>T2840</t>
  </si>
  <si>
    <t>T2841</t>
  </si>
  <si>
    <t>T2842</t>
  </si>
  <si>
    <t>C748</t>
  </si>
  <si>
    <t>T2843</t>
  </si>
  <si>
    <t>T2844</t>
  </si>
  <si>
    <t>P338</t>
  </si>
  <si>
    <t>T2845</t>
  </si>
  <si>
    <t>T2846</t>
  </si>
  <si>
    <t>T2847</t>
  </si>
  <si>
    <t>T2848</t>
  </si>
  <si>
    <t>C468</t>
  </si>
  <si>
    <t>T2849</t>
  </si>
  <si>
    <t>T2850</t>
  </si>
  <si>
    <t>T2851</t>
  </si>
  <si>
    <t>T2852</t>
  </si>
  <si>
    <t>T2853</t>
  </si>
  <si>
    <t>T2854</t>
  </si>
  <si>
    <t>T2855</t>
  </si>
  <si>
    <t>T2856</t>
  </si>
  <si>
    <t>T2857</t>
  </si>
  <si>
    <t>T2858</t>
  </si>
  <si>
    <t>T2859</t>
  </si>
  <si>
    <t>T2860</t>
  </si>
  <si>
    <t>T2861</t>
  </si>
  <si>
    <t>T2862</t>
  </si>
  <si>
    <t>T2863</t>
  </si>
  <si>
    <t>T2864</t>
  </si>
  <si>
    <t>T2865</t>
  </si>
  <si>
    <t>T2866</t>
  </si>
  <si>
    <t>C627</t>
  </si>
  <si>
    <t>T2867</t>
  </si>
  <si>
    <t>T2868</t>
  </si>
  <si>
    <t>T2869</t>
  </si>
  <si>
    <t>T2870</t>
  </si>
  <si>
    <t>T2871</t>
  </si>
  <si>
    <t>T2872</t>
  </si>
  <si>
    <t>T2873</t>
  </si>
  <si>
    <t>T2874</t>
  </si>
  <si>
    <t>T2875</t>
  </si>
  <si>
    <t>T2876</t>
  </si>
  <si>
    <t>T2877</t>
  </si>
  <si>
    <t>T2878</t>
  </si>
  <si>
    <t>T2879</t>
  </si>
  <si>
    <t>T2880</t>
  </si>
  <si>
    <t>T2881</t>
  </si>
  <si>
    <t>T2882</t>
  </si>
  <si>
    <t>T2883</t>
  </si>
  <si>
    <t>T2884</t>
  </si>
  <si>
    <t>T2885</t>
  </si>
  <si>
    <t>T2886</t>
  </si>
  <si>
    <t>T2887</t>
  </si>
  <si>
    <t>T2888</t>
  </si>
  <si>
    <t>T2889</t>
  </si>
  <si>
    <t>T2890</t>
  </si>
  <si>
    <t>C144</t>
  </si>
  <si>
    <t>T2891</t>
  </si>
  <si>
    <t>T2892</t>
  </si>
  <si>
    <t>T2893</t>
  </si>
  <si>
    <t>T2894</t>
  </si>
  <si>
    <t>T2895</t>
  </si>
  <si>
    <t>T2896</t>
  </si>
  <si>
    <t>T2897</t>
  </si>
  <si>
    <t>T2898</t>
  </si>
  <si>
    <t>T2899</t>
  </si>
  <si>
    <t>T2900</t>
  </si>
  <si>
    <t>T2901</t>
  </si>
  <si>
    <t>T2902</t>
  </si>
  <si>
    <t>C356</t>
  </si>
  <si>
    <t>T2903</t>
  </si>
  <si>
    <t>T2904</t>
  </si>
  <si>
    <t>C487</t>
  </si>
  <si>
    <t>T2905</t>
  </si>
  <si>
    <t>C884</t>
  </si>
  <si>
    <t>T2906</t>
  </si>
  <si>
    <t>T2907</t>
  </si>
  <si>
    <t>T2908</t>
  </si>
  <si>
    <t>T2909</t>
  </si>
  <si>
    <t>C1359</t>
  </si>
  <si>
    <t>T2910</t>
  </si>
  <si>
    <t>C349</t>
  </si>
  <si>
    <t>T2911</t>
  </si>
  <si>
    <t>T2912</t>
  </si>
  <si>
    <t>T2913</t>
  </si>
  <si>
    <t>T2914</t>
  </si>
  <si>
    <t>T2915</t>
  </si>
  <si>
    <t>T2916</t>
  </si>
  <si>
    <t>T2917</t>
  </si>
  <si>
    <t>C495</t>
  </si>
  <si>
    <t>T2918</t>
  </si>
  <si>
    <t>C536</t>
  </si>
  <si>
    <t>T2919</t>
  </si>
  <si>
    <t>C1768</t>
  </si>
  <si>
    <t>T2920</t>
  </si>
  <si>
    <t>T2921</t>
  </si>
  <si>
    <t>T2922</t>
  </si>
  <si>
    <t>T2923</t>
  </si>
  <si>
    <t>C1819</t>
  </si>
  <si>
    <t>T2924</t>
  </si>
  <si>
    <t>T2925</t>
  </si>
  <si>
    <t>T2926</t>
  </si>
  <si>
    <t>C376</t>
  </si>
  <si>
    <t>T2927</t>
  </si>
  <si>
    <t>C651</t>
  </si>
  <si>
    <t>T2928</t>
  </si>
  <si>
    <t>T2929</t>
  </si>
  <si>
    <t>T2930</t>
  </si>
  <si>
    <t>T2931</t>
  </si>
  <si>
    <t>T2932</t>
  </si>
  <si>
    <t>T2933</t>
  </si>
  <si>
    <t>T2934</t>
  </si>
  <si>
    <t>T2935</t>
  </si>
  <si>
    <t>T2936</t>
  </si>
  <si>
    <t>T2937</t>
  </si>
  <si>
    <t>T2938</t>
  </si>
  <si>
    <t>T2939</t>
  </si>
  <si>
    <t>T2940</t>
  </si>
  <si>
    <t>T2941</t>
  </si>
  <si>
    <t>T2942</t>
  </si>
  <si>
    <t>T2943</t>
  </si>
  <si>
    <t>T2944</t>
  </si>
  <si>
    <t>T2945</t>
  </si>
  <si>
    <t>T2946</t>
  </si>
  <si>
    <t>T2947</t>
  </si>
  <si>
    <t>C1719</t>
  </si>
  <si>
    <t>T2948</t>
  </si>
  <si>
    <t>T2949</t>
  </si>
  <si>
    <t>C1080</t>
  </si>
  <si>
    <t>T2950</t>
  </si>
  <si>
    <t>T2951</t>
  </si>
  <si>
    <t>C1916</t>
  </si>
  <si>
    <t>T2952</t>
  </si>
  <si>
    <t>T2953</t>
  </si>
  <si>
    <t>T2954</t>
  </si>
  <si>
    <t>T2955</t>
  </si>
  <si>
    <t>T2956</t>
  </si>
  <si>
    <t>C1848</t>
  </si>
  <si>
    <t>T2957</t>
  </si>
  <si>
    <t>C1274</t>
  </si>
  <si>
    <t>T2958</t>
  </si>
  <si>
    <t>T2959</t>
  </si>
  <si>
    <t>T2960</t>
  </si>
  <si>
    <t>T2961</t>
  </si>
  <si>
    <t>T2962</t>
  </si>
  <si>
    <t>T2963</t>
  </si>
  <si>
    <t>C1339</t>
  </si>
  <si>
    <t>T2964</t>
  </si>
  <si>
    <t>T2965</t>
  </si>
  <si>
    <t>C396</t>
  </si>
  <si>
    <t>T2966</t>
  </si>
  <si>
    <t>T2967</t>
  </si>
  <si>
    <t>C691</t>
  </si>
  <si>
    <t>T2968</t>
  </si>
  <si>
    <t>C1458</t>
  </si>
  <si>
    <t>T2969</t>
  </si>
  <si>
    <t>T2970</t>
  </si>
  <si>
    <t>T2971</t>
  </si>
  <si>
    <t>T2972</t>
  </si>
  <si>
    <t>C1035</t>
  </si>
  <si>
    <t>T2973</t>
  </si>
  <si>
    <t>T2974</t>
  </si>
  <si>
    <t>T2975</t>
  </si>
  <si>
    <t>C1229</t>
  </si>
  <si>
    <t>T2976</t>
  </si>
  <si>
    <t>T2977</t>
  </si>
  <si>
    <t>C1426</t>
  </si>
  <si>
    <t>T2978</t>
  </si>
  <si>
    <t>T2979</t>
  </si>
  <si>
    <t>C14</t>
  </si>
  <si>
    <t>T2980</t>
  </si>
  <si>
    <t>C875</t>
  </si>
  <si>
    <t>T2981</t>
  </si>
  <si>
    <t>T2982</t>
  </si>
  <si>
    <t>C311</t>
  </si>
  <si>
    <t>T2983</t>
  </si>
  <si>
    <t>C21</t>
  </si>
  <si>
    <t>T2984</t>
  </si>
  <si>
    <t>T2985</t>
  </si>
  <si>
    <t>T2986</t>
  </si>
  <si>
    <t>T2987</t>
  </si>
  <si>
    <t>T2988</t>
  </si>
  <si>
    <t>T2989</t>
  </si>
  <si>
    <t>C764</t>
  </si>
  <si>
    <t>T2990</t>
  </si>
  <si>
    <t>T2991</t>
  </si>
  <si>
    <t>T2992</t>
  </si>
  <si>
    <t>C1537</t>
  </si>
  <si>
    <t>T2993</t>
  </si>
  <si>
    <t>T2994</t>
  </si>
  <si>
    <t>C338</t>
  </si>
  <si>
    <t>T2995</t>
  </si>
  <si>
    <t>T2996</t>
  </si>
  <si>
    <t>C1624</t>
  </si>
  <si>
    <t>T2997</t>
  </si>
  <si>
    <t>T2998</t>
  </si>
  <si>
    <t>T2999</t>
  </si>
  <si>
    <t>T3000</t>
  </si>
  <si>
    <t>T3001</t>
  </si>
  <si>
    <t>C878</t>
  </si>
  <si>
    <t>T3002</t>
  </si>
  <si>
    <t>T3003</t>
  </si>
  <si>
    <t>T3004</t>
  </si>
  <si>
    <t>T3005</t>
  </si>
  <si>
    <t>T3006</t>
  </si>
  <si>
    <t>T3007</t>
  </si>
  <si>
    <t>C1019</t>
  </si>
  <si>
    <t>T3008</t>
  </si>
  <si>
    <t>T3009</t>
  </si>
  <si>
    <t>T3010</t>
  </si>
  <si>
    <t>T3011</t>
  </si>
  <si>
    <t>C273</t>
  </si>
  <si>
    <t>T3012</t>
  </si>
  <si>
    <t>T3013</t>
  </si>
  <si>
    <t>T3014</t>
  </si>
  <si>
    <t>T3015</t>
  </si>
  <si>
    <t>C932</t>
  </si>
  <si>
    <t>T3016</t>
  </si>
  <si>
    <t>T3017</t>
  </si>
  <si>
    <t>T3018</t>
  </si>
  <si>
    <t>C290</t>
  </si>
  <si>
    <t>T3019</t>
  </si>
  <si>
    <t>T3020</t>
  </si>
  <si>
    <t>C1601</t>
  </si>
  <si>
    <t>T3021</t>
  </si>
  <si>
    <t>T3022</t>
  </si>
  <si>
    <t>T3023</t>
  </si>
  <si>
    <t>C473</t>
  </si>
  <si>
    <t>T3024</t>
  </si>
  <si>
    <t>T3025</t>
  </si>
  <si>
    <t>T3026</t>
  </si>
  <si>
    <t>T3027</t>
  </si>
  <si>
    <t>T3028</t>
  </si>
  <si>
    <t>C1403</t>
  </si>
  <si>
    <t>T3029</t>
  </si>
  <si>
    <t>T3030</t>
  </si>
  <si>
    <t>C1210</t>
  </si>
  <si>
    <t>T3031</t>
  </si>
  <si>
    <t>T3032</t>
  </si>
  <si>
    <t>T3033</t>
  </si>
  <si>
    <t>C1202</t>
  </si>
  <si>
    <t>T3034</t>
  </si>
  <si>
    <t>T3035</t>
  </si>
  <si>
    <t>T3036</t>
  </si>
  <si>
    <t>T3037</t>
  </si>
  <si>
    <t>T3038</t>
  </si>
  <si>
    <t>T3039</t>
  </si>
  <si>
    <t>T3040</t>
  </si>
  <si>
    <t>T3041</t>
  </si>
  <si>
    <t>T3042</t>
  </si>
  <si>
    <t>T3043</t>
  </si>
  <si>
    <t>T3044</t>
  </si>
  <si>
    <t>T3045</t>
  </si>
  <si>
    <t>T3046</t>
  </si>
  <si>
    <t>T3047</t>
  </si>
  <si>
    <t>T3048</t>
  </si>
  <si>
    <t>T3049</t>
  </si>
  <si>
    <t>T3050</t>
  </si>
  <si>
    <t>T3051</t>
  </si>
  <si>
    <t>T3052</t>
  </si>
  <si>
    <t>T3053</t>
  </si>
  <si>
    <t>T3054</t>
  </si>
  <si>
    <t>C800</t>
  </si>
  <si>
    <t>T3055</t>
  </si>
  <si>
    <t>T3056</t>
  </si>
  <si>
    <t>T3057</t>
  </si>
  <si>
    <t>T3058</t>
  </si>
  <si>
    <t>T3059</t>
  </si>
  <si>
    <t>C1075</t>
  </si>
  <si>
    <t>T3060</t>
  </si>
  <si>
    <t>T3061</t>
  </si>
  <si>
    <t>T3062</t>
  </si>
  <si>
    <t>T3063</t>
  </si>
  <si>
    <t>C1778</t>
  </si>
  <si>
    <t>T3064</t>
  </si>
  <si>
    <t>T3065</t>
  </si>
  <si>
    <t>C1627</t>
  </si>
  <si>
    <t>T3066</t>
  </si>
  <si>
    <t>T3067</t>
  </si>
  <si>
    <t>T3068</t>
  </si>
  <si>
    <t>T3069</t>
  </si>
  <si>
    <t>T3070</t>
  </si>
  <si>
    <t>T3071</t>
  </si>
  <si>
    <t>T3072</t>
  </si>
  <si>
    <t>T3073</t>
  </si>
  <si>
    <t>T3074</t>
  </si>
  <si>
    <t>T3075</t>
  </si>
  <si>
    <t>T3076</t>
  </si>
  <si>
    <t>C141</t>
  </si>
  <si>
    <t>T3077</t>
  </si>
  <si>
    <t>T3078</t>
  </si>
  <si>
    <t>T3079</t>
  </si>
  <si>
    <t>T3080</t>
  </si>
  <si>
    <t>T3081</t>
  </si>
  <si>
    <t>T3082</t>
  </si>
  <si>
    <t>T3083</t>
  </si>
  <si>
    <t>T3084</t>
  </si>
  <si>
    <t>T3085</t>
  </si>
  <si>
    <t>T3086</t>
  </si>
  <si>
    <t>T3087</t>
  </si>
  <si>
    <t>T3088</t>
  </si>
  <si>
    <t>T3089</t>
  </si>
  <si>
    <t>T3090</t>
  </si>
  <si>
    <t>C866</t>
  </si>
  <si>
    <t>T3091</t>
  </si>
  <si>
    <t>T3092</t>
  </si>
  <si>
    <t>C1656</t>
  </si>
  <si>
    <t>T3093</t>
  </si>
  <si>
    <t>C1267</t>
  </si>
  <si>
    <t>T3094</t>
  </si>
  <si>
    <t>T3095</t>
  </si>
  <si>
    <t>T3096</t>
  </si>
  <si>
    <t>C1602</t>
  </si>
  <si>
    <t>T3097</t>
  </si>
  <si>
    <t>T3098</t>
  </si>
  <si>
    <t>T3099</t>
  </si>
  <si>
    <t>T3100</t>
  </si>
  <si>
    <t>T3101</t>
  </si>
  <si>
    <t>T3102</t>
  </si>
  <si>
    <t>T3103</t>
  </si>
  <si>
    <t>T3104</t>
  </si>
  <si>
    <t>C1937</t>
  </si>
  <si>
    <t>T3105</t>
  </si>
  <si>
    <t>C1762</t>
  </si>
  <si>
    <t>T3106</t>
  </si>
  <si>
    <t>T3107</t>
  </si>
  <si>
    <t>T3108</t>
  </si>
  <si>
    <t>T3109</t>
  </si>
  <si>
    <t>C229</t>
  </si>
  <si>
    <t>T3110</t>
  </si>
  <si>
    <t>T3111</t>
  </si>
  <si>
    <t>T3112</t>
  </si>
  <si>
    <t>T3113</t>
  </si>
  <si>
    <t>T3114</t>
  </si>
  <si>
    <t>T3115</t>
  </si>
  <si>
    <t>C1669</t>
  </si>
  <si>
    <t>T3116</t>
  </si>
  <si>
    <t>T3117</t>
  </si>
  <si>
    <t>T3118</t>
  </si>
  <si>
    <t>T3119</t>
  </si>
  <si>
    <t>T3120</t>
  </si>
  <si>
    <t>T3121</t>
  </si>
  <si>
    <t>T3122</t>
  </si>
  <si>
    <t>T3123</t>
  </si>
  <si>
    <t>T3124</t>
  </si>
  <si>
    <t>T3125</t>
  </si>
  <si>
    <t>T3126</t>
  </si>
  <si>
    <t>T3127</t>
  </si>
  <si>
    <t>T3128</t>
  </si>
  <si>
    <t>T3129</t>
  </si>
  <si>
    <t>T3130</t>
  </si>
  <si>
    <t>T3131</t>
  </si>
  <si>
    <t>T3132</t>
  </si>
  <si>
    <t>T3133</t>
  </si>
  <si>
    <t>T3134</t>
  </si>
  <si>
    <t>T3135</t>
  </si>
  <si>
    <t>T3136</t>
  </si>
  <si>
    <t>T3137</t>
  </si>
  <si>
    <t>C1208</t>
  </si>
  <si>
    <t>T3138</t>
  </si>
  <si>
    <t>T3139</t>
  </si>
  <si>
    <t>T3140</t>
  </si>
  <si>
    <t>T3141</t>
  </si>
  <si>
    <t>T3142</t>
  </si>
  <si>
    <t>C1336</t>
  </si>
  <si>
    <t>T3143</t>
  </si>
  <si>
    <t>T3144</t>
  </si>
  <si>
    <t>T3145</t>
  </si>
  <si>
    <t>T3146</t>
  </si>
  <si>
    <t>T3147</t>
  </si>
  <si>
    <t>T3148</t>
  </si>
  <si>
    <t>T3149</t>
  </si>
  <si>
    <t>C983</t>
  </si>
  <si>
    <t>T3150</t>
  </si>
  <si>
    <t>C188</t>
  </si>
  <si>
    <t>T3151</t>
  </si>
  <si>
    <t>T3152</t>
  </si>
  <si>
    <t>T3153</t>
  </si>
  <si>
    <t>T3154</t>
  </si>
  <si>
    <t>C177</t>
  </si>
  <si>
    <t>T3155</t>
  </si>
  <si>
    <t>T3156</t>
  </si>
  <si>
    <t>T3157</t>
  </si>
  <si>
    <t>T3158</t>
  </si>
  <si>
    <t>T3159</t>
  </si>
  <si>
    <t>T3160</t>
  </si>
  <si>
    <t>T3161</t>
  </si>
  <si>
    <t>T3162</t>
  </si>
  <si>
    <t>T3163</t>
  </si>
  <si>
    <t>T3164</t>
  </si>
  <si>
    <t>C1588</t>
  </si>
  <si>
    <t>T3165</t>
  </si>
  <si>
    <t>T3166</t>
  </si>
  <si>
    <t>T3167</t>
  </si>
  <si>
    <t>C1743</t>
  </si>
  <si>
    <t>T3168</t>
  </si>
  <si>
    <t>T3169</t>
  </si>
  <si>
    <t>C1943</t>
  </si>
  <si>
    <t>T3170</t>
  </si>
  <si>
    <t>T3171</t>
  </si>
  <si>
    <t>T3172</t>
  </si>
  <si>
    <t>C1146</t>
  </si>
  <si>
    <t>T3173</t>
  </si>
  <si>
    <t>C1027</t>
  </si>
  <si>
    <t>T3174</t>
  </si>
  <si>
    <t>T3175</t>
  </si>
  <si>
    <t>T3176</t>
  </si>
  <si>
    <t>T3177</t>
  </si>
  <si>
    <t>T3178</t>
  </si>
  <si>
    <t>C196</t>
  </si>
  <si>
    <t>T3179</t>
  </si>
  <si>
    <t>T3180</t>
  </si>
  <si>
    <t>T3181</t>
  </si>
  <si>
    <t>T3182</t>
  </si>
  <si>
    <t>T3183</t>
  </si>
  <si>
    <t>T3184</t>
  </si>
  <si>
    <t>T3185</t>
  </si>
  <si>
    <t>T3186</t>
  </si>
  <si>
    <t>T3187</t>
  </si>
  <si>
    <t>T3188</t>
  </si>
  <si>
    <t>T3189</t>
  </si>
  <si>
    <t>T3190</t>
  </si>
  <si>
    <t>T3191</t>
  </si>
  <si>
    <t>T3192</t>
  </si>
  <si>
    <t>T3193</t>
  </si>
  <si>
    <t>C1817</t>
  </si>
  <si>
    <t>T3194</t>
  </si>
  <si>
    <t>T3195</t>
  </si>
  <si>
    <t>C368</t>
  </si>
  <si>
    <t>T3196</t>
  </si>
  <si>
    <t>T3197</t>
  </si>
  <si>
    <t>T3198</t>
  </si>
  <si>
    <t>T3199</t>
  </si>
  <si>
    <t>T3200</t>
  </si>
  <si>
    <t>T3201</t>
  </si>
  <si>
    <t>T3202</t>
  </si>
  <si>
    <t>T3203</t>
  </si>
  <si>
    <t>T3204</t>
  </si>
  <si>
    <t>T3205</t>
  </si>
  <si>
    <t>T3206</t>
  </si>
  <si>
    <t>C589</t>
  </si>
  <si>
    <t>T3207</t>
  </si>
  <si>
    <t>C1239</t>
  </si>
  <si>
    <t>T3208</t>
  </si>
  <si>
    <t>T3209</t>
  </si>
  <si>
    <t>T3210</t>
  </si>
  <si>
    <t>T3211</t>
  </si>
  <si>
    <t>T3212</t>
  </si>
  <si>
    <t>T3213</t>
  </si>
  <si>
    <t>T3214</t>
  </si>
  <si>
    <t>T3215</t>
  </si>
  <si>
    <t>T3216</t>
  </si>
  <si>
    <t>C334</t>
  </si>
  <si>
    <t>T3217</t>
  </si>
  <si>
    <t>T3218</t>
  </si>
  <si>
    <t>T3219</t>
  </si>
  <si>
    <t>T3220</t>
  </si>
  <si>
    <t>T3221</t>
  </si>
  <si>
    <t>T3222</t>
  </si>
  <si>
    <t>T3223</t>
  </si>
  <si>
    <t>T3224</t>
  </si>
  <si>
    <t>C1580</t>
  </si>
  <si>
    <t>T3225</t>
  </si>
  <si>
    <t>C82</t>
  </si>
  <si>
    <t>T3226</t>
  </si>
  <si>
    <t>T3227</t>
  </si>
  <si>
    <t>T3228</t>
  </si>
  <si>
    <t>T3229</t>
  </si>
  <si>
    <t>T3230</t>
  </si>
  <si>
    <t>T3231</t>
  </si>
  <si>
    <t>T3232</t>
  </si>
  <si>
    <t>T3233</t>
  </si>
  <si>
    <t>T3234</t>
  </si>
  <si>
    <t>T3235</t>
  </si>
  <si>
    <t>T3236</t>
  </si>
  <si>
    <t>T3237</t>
  </si>
  <si>
    <t>T3238</t>
  </si>
  <si>
    <t>C925</t>
  </si>
  <si>
    <t>T3239</t>
  </si>
  <si>
    <t>C1457</t>
  </si>
  <si>
    <t>T3240</t>
  </si>
  <si>
    <t>T3241</t>
  </si>
  <si>
    <t>T3242</t>
  </si>
  <si>
    <t>C606</t>
  </si>
  <si>
    <t>T3243</t>
  </si>
  <si>
    <t>T3244</t>
  </si>
  <si>
    <t>C519</t>
  </si>
  <si>
    <t>T3245</t>
  </si>
  <si>
    <t>T3246</t>
  </si>
  <si>
    <t>T3247</t>
  </si>
  <si>
    <t>T3248</t>
  </si>
  <si>
    <t>T3249</t>
  </si>
  <si>
    <t>T3250</t>
  </si>
  <si>
    <t>T3251</t>
  </si>
  <si>
    <t>T3252</t>
  </si>
  <si>
    <t>T3253</t>
  </si>
  <si>
    <t>T3254</t>
  </si>
  <si>
    <t>C1390</t>
  </si>
  <si>
    <t>T3255</t>
  </si>
  <si>
    <t>T3256</t>
  </si>
  <si>
    <t>T3257</t>
  </si>
  <si>
    <t>T3258</t>
  </si>
  <si>
    <t>T3259</t>
  </si>
  <si>
    <t>T3260</t>
  </si>
  <si>
    <t>T3261</t>
  </si>
  <si>
    <t>T3262</t>
  </si>
  <si>
    <t>T3263</t>
  </si>
  <si>
    <t>T3264</t>
  </si>
  <si>
    <t>T3265</t>
  </si>
  <si>
    <t>T3266</t>
  </si>
  <si>
    <t>T3267</t>
  </si>
  <si>
    <t>C1290</t>
  </si>
  <si>
    <t>T3268</t>
  </si>
  <si>
    <t>C653</t>
  </si>
  <si>
    <t>T3269</t>
  </si>
  <si>
    <t>T3270</t>
  </si>
  <si>
    <t>T3271</t>
  </si>
  <si>
    <t>T3272</t>
  </si>
  <si>
    <t>T3273</t>
  </si>
  <si>
    <t>T3274</t>
  </si>
  <si>
    <t>T3275</t>
  </si>
  <si>
    <t>T3276</t>
  </si>
  <si>
    <t>T3277</t>
  </si>
  <si>
    <t>T3278</t>
  </si>
  <si>
    <t>C756</t>
  </si>
  <si>
    <t>T3279</t>
  </si>
  <si>
    <t>T3280</t>
  </si>
  <si>
    <t>T3281</t>
  </si>
  <si>
    <t>T3282</t>
  </si>
  <si>
    <t>C98</t>
  </si>
  <si>
    <t>T3283</t>
  </si>
  <si>
    <t>T3284</t>
  </si>
  <si>
    <t>T3285</t>
  </si>
  <si>
    <t>T3286</t>
  </si>
  <si>
    <t>T3287</t>
  </si>
  <si>
    <t>T3288</t>
  </si>
  <si>
    <t>C447</t>
  </si>
  <si>
    <t>T3289</t>
  </si>
  <si>
    <t>C1574</t>
  </si>
  <si>
    <t>T3290</t>
  </si>
  <si>
    <t>T3291</t>
  </si>
  <si>
    <t>T3292</t>
  </si>
  <si>
    <t>T3293</t>
  </si>
  <si>
    <t>T3294</t>
  </si>
  <si>
    <t>T3295</t>
  </si>
  <si>
    <t>T3296</t>
  </si>
  <si>
    <t>T3297</t>
  </si>
  <si>
    <t>T3298</t>
  </si>
  <si>
    <t>T3299</t>
  </si>
  <si>
    <t>C499</t>
  </si>
  <si>
    <t>T3300</t>
  </si>
  <si>
    <t>T3301</t>
  </si>
  <si>
    <t>C471</t>
  </si>
  <si>
    <t>T3302</t>
  </si>
  <si>
    <t>T3303</t>
  </si>
  <si>
    <t>T3304</t>
  </si>
  <si>
    <t>C928</t>
  </si>
  <si>
    <t>T3305</t>
  </si>
  <si>
    <t>T3306</t>
  </si>
  <si>
    <t>T3307</t>
  </si>
  <si>
    <t>C965</t>
  </si>
  <si>
    <t>T3308</t>
  </si>
  <si>
    <t>T3309</t>
  </si>
  <si>
    <t>C1145</t>
  </si>
  <si>
    <t>T3310</t>
  </si>
  <si>
    <t>C1727</t>
  </si>
  <si>
    <t>T3311</t>
  </si>
  <si>
    <t>T3312</t>
  </si>
  <si>
    <t>T3313</t>
  </si>
  <si>
    <t>T3314</t>
  </si>
  <si>
    <t>T3315</t>
  </si>
  <si>
    <t>T3316</t>
  </si>
  <si>
    <t>T3317</t>
  </si>
  <si>
    <t>T3318</t>
  </si>
  <si>
    <t>T3319</t>
  </si>
  <si>
    <t>T3320</t>
  </si>
  <si>
    <t>T3321</t>
  </si>
  <si>
    <t>T3322</t>
  </si>
  <si>
    <t>C1107</t>
  </si>
  <si>
    <t>T3323</t>
  </si>
  <si>
    <t>T3324</t>
  </si>
  <si>
    <t>T3325</t>
  </si>
  <si>
    <t>T3326</t>
  </si>
  <si>
    <t>C638</t>
  </si>
  <si>
    <t>T3327</t>
  </si>
  <si>
    <t>T3328</t>
  </si>
  <si>
    <t>T3329</t>
  </si>
  <si>
    <t>T3330</t>
  </si>
  <si>
    <t>T3331</t>
  </si>
  <si>
    <t>T3332</t>
  </si>
  <si>
    <t>T3333</t>
  </si>
  <si>
    <t>T3334</t>
  </si>
  <si>
    <t>T3335</t>
  </si>
  <si>
    <t>C1070</t>
  </si>
  <si>
    <t>T3336</t>
  </si>
  <si>
    <t>T3337</t>
  </si>
  <si>
    <t>C1949</t>
  </si>
  <si>
    <t>T3338</t>
  </si>
  <si>
    <t>T3339</t>
  </si>
  <si>
    <t>C10</t>
  </si>
  <si>
    <t>T3340</t>
  </si>
  <si>
    <t>T3341</t>
  </si>
  <si>
    <t>T3342</t>
  </si>
  <si>
    <t>T3343</t>
  </si>
  <si>
    <t>T3344</t>
  </si>
  <si>
    <t>C1811</t>
  </si>
  <si>
    <t>T3345</t>
  </si>
  <si>
    <t>C819</t>
  </si>
  <si>
    <t>T3346</t>
  </si>
  <si>
    <t>C767</t>
  </si>
  <si>
    <t>T3347</t>
  </si>
  <si>
    <t>T3348</t>
  </si>
  <si>
    <t>C1730</t>
  </si>
  <si>
    <t>T3349</t>
  </si>
  <si>
    <t>T3350</t>
  </si>
  <si>
    <t>T3351</t>
  </si>
  <si>
    <t>T3352</t>
  </si>
  <si>
    <t>T3353</t>
  </si>
  <si>
    <t>T3354</t>
  </si>
  <si>
    <t>T3355</t>
  </si>
  <si>
    <t>T3356</t>
  </si>
  <si>
    <t>C261</t>
  </si>
  <si>
    <t>T3357</t>
  </si>
  <si>
    <t>T3358</t>
  </si>
  <si>
    <t>C102</t>
  </si>
  <si>
    <t>T3359</t>
  </si>
  <si>
    <t>T3360</t>
  </si>
  <si>
    <t>T3361</t>
  </si>
  <si>
    <t>T3362</t>
  </si>
  <si>
    <t>C1164</t>
  </si>
  <si>
    <t>T3363</t>
  </si>
  <si>
    <t>T3364</t>
  </si>
  <si>
    <t>T3365</t>
  </si>
  <si>
    <t>T3366</t>
  </si>
  <si>
    <t>T3367</t>
  </si>
  <si>
    <t>T3368</t>
  </si>
  <si>
    <t>T3369</t>
  </si>
  <si>
    <t>T3370</t>
  </si>
  <si>
    <t>T3371</t>
  </si>
  <si>
    <t>C1715</t>
  </si>
  <si>
    <t>T3372</t>
  </si>
  <si>
    <t>T3373</t>
  </si>
  <si>
    <t>T3374</t>
  </si>
  <si>
    <t>T3375</t>
  </si>
  <si>
    <t>T3376</t>
  </si>
  <si>
    <t>C1845</t>
  </si>
  <si>
    <t>T3377</t>
  </si>
  <si>
    <t>T3378</t>
  </si>
  <si>
    <t>T3379</t>
  </si>
  <si>
    <t>T3380</t>
  </si>
  <si>
    <t>T3381</t>
  </si>
  <si>
    <t>T3382</t>
  </si>
  <si>
    <t>T3383</t>
  </si>
  <si>
    <t>T3384</t>
  </si>
  <si>
    <t>T3385</t>
  </si>
  <si>
    <t>C835</t>
  </si>
  <si>
    <t>T3386</t>
  </si>
  <si>
    <t>T3387</t>
  </si>
  <si>
    <t>T3388</t>
  </si>
  <si>
    <t>T3389</t>
  </si>
  <si>
    <t>C1495</t>
  </si>
  <si>
    <t>T3390</t>
  </si>
  <si>
    <t>C1866</t>
  </si>
  <si>
    <t>T3391</t>
  </si>
  <si>
    <t>T3392</t>
  </si>
  <si>
    <t>T3393</t>
  </si>
  <si>
    <t>T3394</t>
  </si>
  <si>
    <t>C1144</t>
  </si>
  <si>
    <t>T3395</t>
  </si>
  <si>
    <t>T3396</t>
  </si>
  <si>
    <t>C752</t>
  </si>
  <si>
    <t>T3397</t>
  </si>
  <si>
    <t>T3398</t>
  </si>
  <si>
    <t>T3399</t>
  </si>
  <si>
    <t>T3400</t>
  </si>
  <si>
    <t>T3401</t>
  </si>
  <si>
    <t>T3402</t>
  </si>
  <si>
    <t>T3403</t>
  </si>
  <si>
    <t>T3404</t>
  </si>
  <si>
    <t>T3405</t>
  </si>
  <si>
    <t>T3406</t>
  </si>
  <si>
    <t>T3407</t>
  </si>
  <si>
    <t>C749</t>
  </si>
  <si>
    <t>T3408</t>
  </si>
  <si>
    <t>C1438</t>
  </si>
  <si>
    <t>T3409</t>
  </si>
  <si>
    <t>T3410</t>
  </si>
  <si>
    <t>C172</t>
  </si>
  <si>
    <t>T3411</t>
  </si>
  <si>
    <t>T3412</t>
  </si>
  <si>
    <t>C1132</t>
  </si>
  <si>
    <t>T3413</t>
  </si>
  <si>
    <t>T3414</t>
  </si>
  <si>
    <t>T3415</t>
  </si>
  <si>
    <t>T3416</t>
  </si>
  <si>
    <t>T3417</t>
  </si>
  <si>
    <t>T3418</t>
  </si>
  <si>
    <t>T3419</t>
  </si>
  <si>
    <t>T3420</t>
  </si>
  <si>
    <t>T3421</t>
  </si>
  <si>
    <t>T3422</t>
  </si>
  <si>
    <t>T3423</t>
  </si>
  <si>
    <t>C1613</t>
  </si>
  <si>
    <t>T3424</t>
  </si>
  <si>
    <t>C1670</t>
  </si>
  <si>
    <t>T3425</t>
  </si>
  <si>
    <t>C1066</t>
  </si>
  <si>
    <t>T3426</t>
  </si>
  <si>
    <t>C1645</t>
  </si>
  <si>
    <t>T3427</t>
  </si>
  <si>
    <t>T3428</t>
  </si>
  <si>
    <t>T3429</t>
  </si>
  <si>
    <t>T3430</t>
  </si>
  <si>
    <t>T3431</t>
  </si>
  <si>
    <t>T3432</t>
  </si>
  <si>
    <t>C494</t>
  </si>
  <si>
    <t>T3433</t>
  </si>
  <si>
    <t>T3434</t>
  </si>
  <si>
    <t>C315</t>
  </si>
  <si>
    <t>T3435</t>
  </si>
  <si>
    <t>T3436</t>
  </si>
  <si>
    <t>T3437</t>
  </si>
  <si>
    <t>T3438</t>
  </si>
  <si>
    <t>T3439</t>
  </si>
  <si>
    <t>T3440</t>
  </si>
  <si>
    <t>T3441</t>
  </si>
  <si>
    <t>T3442</t>
  </si>
  <si>
    <t>C668</t>
  </si>
  <si>
    <t>T3443</t>
  </si>
  <si>
    <t>T3444</t>
  </si>
  <si>
    <t>C509</t>
  </si>
  <si>
    <t>T3445</t>
  </si>
  <si>
    <t>T3446</t>
  </si>
  <si>
    <t>T3447</t>
  </si>
  <si>
    <t>T3448</t>
  </si>
  <si>
    <t>T3449</t>
  </si>
  <si>
    <t>T3450</t>
  </si>
  <si>
    <t>C502</t>
  </si>
  <si>
    <t>T3451</t>
  </si>
  <si>
    <t>T3452</t>
  </si>
  <si>
    <t>T3453</t>
  </si>
  <si>
    <t>T3454</t>
  </si>
  <si>
    <t>T3455</t>
  </si>
  <si>
    <t>T3456</t>
  </si>
  <si>
    <t>C713</t>
  </si>
  <si>
    <t>T3457</t>
  </si>
  <si>
    <t>T3458</t>
  </si>
  <si>
    <t>C1350</t>
  </si>
  <si>
    <t>T3459</t>
  </si>
  <si>
    <t>T3460</t>
  </si>
  <si>
    <t>T3461</t>
  </si>
  <si>
    <t>T3462</t>
  </si>
  <si>
    <t>T3463</t>
  </si>
  <si>
    <t>T3464</t>
  </si>
  <si>
    <t>T3465</t>
  </si>
  <si>
    <t>T3466</t>
  </si>
  <si>
    <t>T3467</t>
  </si>
  <si>
    <t>T3468</t>
  </si>
  <si>
    <t>T3469</t>
  </si>
  <si>
    <t>T3470</t>
  </si>
  <si>
    <t>T3471</t>
  </si>
  <si>
    <t>T3472</t>
  </si>
  <si>
    <t>T3473</t>
  </si>
  <si>
    <t>T3474</t>
  </si>
  <si>
    <t>T3475</t>
  </si>
  <si>
    <t>T3476</t>
  </si>
  <si>
    <t>T3477</t>
  </si>
  <si>
    <t>T3478</t>
  </si>
  <si>
    <t>T3479</t>
  </si>
  <si>
    <t>T3480</t>
  </si>
  <si>
    <t>T3481</t>
  </si>
  <si>
    <t>T3482</t>
  </si>
  <si>
    <t>T3483</t>
  </si>
  <si>
    <t>T3484</t>
  </si>
  <si>
    <t>C400</t>
  </si>
  <si>
    <t>T3485</t>
  </si>
  <si>
    <t>T3486</t>
  </si>
  <si>
    <t>T3487</t>
  </si>
  <si>
    <t>T3488</t>
  </si>
  <si>
    <t>T3489</t>
  </si>
  <si>
    <t>T3490</t>
  </si>
  <si>
    <t>T3491</t>
  </si>
  <si>
    <t>T3492</t>
  </si>
  <si>
    <t>T3493</t>
  </si>
  <si>
    <t>C955</t>
  </si>
  <si>
    <t>T3494</t>
  </si>
  <si>
    <t>T3495</t>
  </si>
  <si>
    <t>T3496</t>
  </si>
  <si>
    <t>C165</t>
  </si>
  <si>
    <t>T3497</t>
  </si>
  <si>
    <t>C302</t>
  </si>
  <si>
    <t>T3498</t>
  </si>
  <si>
    <t>T3499</t>
  </si>
  <si>
    <t>C654</t>
  </si>
  <si>
    <t>T3500</t>
  </si>
  <si>
    <t>T3501</t>
  </si>
  <si>
    <t>T3502</t>
  </si>
  <si>
    <t>T3503</t>
  </si>
  <si>
    <t>T3504</t>
  </si>
  <si>
    <t>C1682</t>
  </si>
  <si>
    <t>T3505</t>
  </si>
  <si>
    <t>T3506</t>
  </si>
  <si>
    <t>T3507</t>
  </si>
  <si>
    <t>T3508</t>
  </si>
  <si>
    <t>C1258</t>
  </si>
  <si>
    <t>T3509</t>
  </si>
  <si>
    <t>T3510</t>
  </si>
  <si>
    <t>T3511</t>
  </si>
  <si>
    <t>C162</t>
  </si>
  <si>
    <t>T3512</t>
  </si>
  <si>
    <t>C598</t>
  </si>
  <si>
    <t>T3513</t>
  </si>
  <si>
    <t>T3514</t>
  </si>
  <si>
    <t>C1846</t>
  </si>
  <si>
    <t>T3515</t>
  </si>
  <si>
    <t>T3516</t>
  </si>
  <si>
    <t>C77</t>
  </si>
  <si>
    <t>T3517</t>
  </si>
  <si>
    <t>T3518</t>
  </si>
  <si>
    <t>T3519</t>
  </si>
  <si>
    <t>T3520</t>
  </si>
  <si>
    <t>T3521</t>
  </si>
  <si>
    <t>T3522</t>
  </si>
  <si>
    <t>C240</t>
  </si>
  <si>
    <t>T3523</t>
  </si>
  <si>
    <t>T3524</t>
  </si>
  <si>
    <t>T3525</t>
  </si>
  <si>
    <t>T3526</t>
  </si>
  <si>
    <t>T3527</t>
  </si>
  <si>
    <t>T3528</t>
  </si>
  <si>
    <t>T3529</t>
  </si>
  <si>
    <t>T3530</t>
  </si>
  <si>
    <t>T3531</t>
  </si>
  <si>
    <t>T3532</t>
  </si>
  <si>
    <t>T3533</t>
  </si>
  <si>
    <t>T3534</t>
  </si>
  <si>
    <t>T3535</t>
  </si>
  <si>
    <t>T3536</t>
  </si>
  <si>
    <t>T3537</t>
  </si>
  <si>
    <t>T3538</t>
  </si>
  <si>
    <t>T3539</t>
  </si>
  <si>
    <t>T3540</t>
  </si>
  <si>
    <t>T3541</t>
  </si>
  <si>
    <t>T3542</t>
  </si>
  <si>
    <t>T3543</t>
  </si>
  <si>
    <t>T3544</t>
  </si>
  <si>
    <t>T3545</t>
  </si>
  <si>
    <t>T3546</t>
  </si>
  <si>
    <t>T3547</t>
  </si>
  <si>
    <t>T3548</t>
  </si>
  <si>
    <t>T3549</t>
  </si>
  <si>
    <t>T3550</t>
  </si>
  <si>
    <t>T3551</t>
  </si>
  <si>
    <t>T3552</t>
  </si>
  <si>
    <t>T3553</t>
  </si>
  <si>
    <t>T3554</t>
  </si>
  <si>
    <t>T3555</t>
  </si>
  <si>
    <t>T3556</t>
  </si>
  <si>
    <t>T3557</t>
  </si>
  <si>
    <t>T3558</t>
  </si>
  <si>
    <t>T3559</t>
  </si>
  <si>
    <t>T3560</t>
  </si>
  <si>
    <t>P80</t>
  </si>
  <si>
    <t>T3561</t>
  </si>
  <si>
    <t>T3562</t>
  </si>
  <si>
    <t>T3563</t>
  </si>
  <si>
    <t>T3564</t>
  </si>
  <si>
    <t>T3565</t>
  </si>
  <si>
    <t>T3566</t>
  </si>
  <si>
    <t>T3567</t>
  </si>
  <si>
    <t>T3568</t>
  </si>
  <si>
    <t>T3569</t>
  </si>
  <si>
    <t>C1283</t>
  </si>
  <si>
    <t>T3570</t>
  </si>
  <si>
    <t>T3571</t>
  </si>
  <si>
    <t>T3572</t>
  </si>
  <si>
    <t>C677</t>
  </si>
  <si>
    <t>T3573</t>
  </si>
  <si>
    <t>T3574</t>
  </si>
  <si>
    <t>C289</t>
  </si>
  <si>
    <t>T3575</t>
  </si>
  <si>
    <t>T3576</t>
  </si>
  <si>
    <t>T3577</t>
  </si>
  <si>
    <t>T3578</t>
  </si>
  <si>
    <t>T3579</t>
  </si>
  <si>
    <t>T3580</t>
  </si>
  <si>
    <t>C1665</t>
  </si>
  <si>
    <t>T3581</t>
  </si>
  <si>
    <t>T3582</t>
  </si>
  <si>
    <t>T3583</t>
  </si>
  <si>
    <t>T3584</t>
  </si>
  <si>
    <t>T3585</t>
  </si>
  <si>
    <t>T3586</t>
  </si>
  <si>
    <t>T3587</t>
  </si>
  <si>
    <t>T3588</t>
  </si>
  <si>
    <t>T3589</t>
  </si>
  <si>
    <t>T3590</t>
  </si>
  <si>
    <t>C392</t>
  </si>
  <si>
    <t>T3591</t>
  </si>
  <si>
    <t>T3592</t>
  </si>
  <si>
    <t>T3593</t>
  </si>
  <si>
    <t>T3594</t>
  </si>
  <si>
    <t>T3595</t>
  </si>
  <si>
    <t>C1127</t>
  </si>
  <si>
    <t>T3596</t>
  </si>
  <si>
    <t>T3597</t>
  </si>
  <si>
    <t>T3598</t>
  </si>
  <si>
    <t>C841</t>
  </si>
  <si>
    <t>T3599</t>
  </si>
  <si>
    <t>T3600</t>
  </si>
  <si>
    <t>T3601</t>
  </si>
  <si>
    <t>T3602</t>
  </si>
  <si>
    <t>T3603</t>
  </si>
  <si>
    <t>T3604</t>
  </si>
  <si>
    <t>T3605</t>
  </si>
  <si>
    <t>T3606</t>
  </si>
  <si>
    <t>T3607</t>
  </si>
  <si>
    <t>T3608</t>
  </si>
  <si>
    <t>T3609</t>
  </si>
  <si>
    <t>T3610</t>
  </si>
  <si>
    <t>T3611</t>
  </si>
  <si>
    <t>T3612</t>
  </si>
  <si>
    <t>C1470</t>
  </si>
  <si>
    <t>T3613</t>
  </si>
  <si>
    <t>T3614</t>
  </si>
  <si>
    <t>C510</t>
  </si>
  <si>
    <t>T3615</t>
  </si>
  <si>
    <t>T3616</t>
  </si>
  <si>
    <t>T3617</t>
  </si>
  <si>
    <t>T3618</t>
  </si>
  <si>
    <t>T3619</t>
  </si>
  <si>
    <t>T3620</t>
  </si>
  <si>
    <t>T3621</t>
  </si>
  <si>
    <t>T3622</t>
  </si>
  <si>
    <t>T3623</t>
  </si>
  <si>
    <t>C1883</t>
  </si>
  <si>
    <t>T3624</t>
  </si>
  <si>
    <t>C538</t>
  </si>
  <si>
    <t>T3625</t>
  </si>
  <si>
    <t>T3626</t>
  </si>
  <si>
    <t>T3627</t>
  </si>
  <si>
    <t>T3628</t>
  </si>
  <si>
    <t>T3629</t>
  </si>
  <si>
    <t>T3630</t>
  </si>
  <si>
    <t>T3631</t>
  </si>
  <si>
    <t>T3632</t>
  </si>
  <si>
    <t>T3633</t>
  </si>
  <si>
    <t>T3634</t>
  </si>
  <si>
    <t>T3635</t>
  </si>
  <si>
    <t>T3636</t>
  </si>
  <si>
    <t>T3637</t>
  </si>
  <si>
    <t>T3638</t>
  </si>
  <si>
    <t>T3639</t>
  </si>
  <si>
    <t>T3640</t>
  </si>
  <si>
    <t>T3641</t>
  </si>
  <si>
    <t>C1812</t>
  </si>
  <si>
    <t>T3642</t>
  </si>
  <si>
    <t>T3643</t>
  </si>
  <si>
    <t>T3644</t>
  </si>
  <si>
    <t>T3645</t>
  </si>
  <si>
    <t>T3646</t>
  </si>
  <si>
    <t>C1462</t>
  </si>
  <si>
    <t>T3647</t>
  </si>
  <si>
    <t>C1186</t>
  </si>
  <si>
    <t>T3648</t>
  </si>
  <si>
    <t>T3649</t>
  </si>
  <si>
    <t>T3650</t>
  </si>
  <si>
    <t>T3651</t>
  </si>
  <si>
    <t>T3652</t>
  </si>
  <si>
    <t>T3653</t>
  </si>
  <si>
    <t>T3654</t>
  </si>
  <si>
    <t>T3655</t>
  </si>
  <si>
    <t>T3656</t>
  </si>
  <si>
    <t>T3657</t>
  </si>
  <si>
    <t>C409</t>
  </si>
  <si>
    <t>T3658</t>
  </si>
  <si>
    <t>T3659</t>
  </si>
  <si>
    <t>C365</t>
  </si>
  <si>
    <t>T3660</t>
  </si>
  <si>
    <t>T3661</t>
  </si>
  <si>
    <t>T3662</t>
  </si>
  <si>
    <t>T3663</t>
  </si>
  <si>
    <t>T3664</t>
  </si>
  <si>
    <t>T3665</t>
  </si>
  <si>
    <t>T3666</t>
  </si>
  <si>
    <t>T3667</t>
  </si>
  <si>
    <t>T3668</t>
  </si>
  <si>
    <t>T3669</t>
  </si>
  <si>
    <t>T3670</t>
  </si>
  <si>
    <t>T3671</t>
  </si>
  <si>
    <t>C1882</t>
  </si>
  <si>
    <t>T3672</t>
  </si>
  <si>
    <t>C1212</t>
  </si>
  <si>
    <t>T3673</t>
  </si>
  <si>
    <t>T3674</t>
  </si>
  <si>
    <t>T3675</t>
  </si>
  <si>
    <t>T3676</t>
  </si>
  <si>
    <t>T3677</t>
  </si>
  <si>
    <t>T3678</t>
  </si>
  <si>
    <t>T3679</t>
  </si>
  <si>
    <t>T3680</t>
  </si>
  <si>
    <t>C281</t>
  </si>
  <si>
    <t>T3681</t>
  </si>
  <si>
    <t>T3682</t>
  </si>
  <si>
    <t>T3683</t>
  </si>
  <si>
    <t>T3684</t>
  </si>
  <si>
    <t>T3685</t>
  </si>
  <si>
    <t>C956</t>
  </si>
  <si>
    <t>T3686</t>
  </si>
  <si>
    <t>T3687</t>
  </si>
  <si>
    <t>T3688</t>
  </si>
  <si>
    <t>T3689</t>
  </si>
  <si>
    <t>T3690</t>
  </si>
  <si>
    <t>T3691</t>
  </si>
  <si>
    <t>T3692</t>
  </si>
  <si>
    <t>T3693</t>
  </si>
  <si>
    <t>C234</t>
  </si>
  <si>
    <t>T3694</t>
  </si>
  <si>
    <t>C1641</t>
  </si>
  <si>
    <t>T3695</t>
  </si>
  <si>
    <t>T3696</t>
  </si>
  <si>
    <t>T3697</t>
  </si>
  <si>
    <t>C944</t>
  </si>
  <si>
    <t>T3698</t>
  </si>
  <si>
    <t>T3699</t>
  </si>
  <si>
    <t>T3700</t>
  </si>
  <si>
    <t>T3701</t>
  </si>
  <si>
    <t>T3702</t>
  </si>
  <si>
    <t>C180</t>
  </si>
  <si>
    <t>T3703</t>
  </si>
  <si>
    <t>T3704</t>
  </si>
  <si>
    <t>T3705</t>
  </si>
  <si>
    <t>T3706</t>
  </si>
  <si>
    <t>T3707</t>
  </si>
  <si>
    <t>T3708</t>
  </si>
  <si>
    <t>C1100</t>
  </si>
  <si>
    <t>T3709</t>
  </si>
  <si>
    <t>T3710</t>
  </si>
  <si>
    <t>T3711</t>
  </si>
  <si>
    <t>T3712</t>
  </si>
  <si>
    <t>T3713</t>
  </si>
  <si>
    <t>T3714</t>
  </si>
  <si>
    <t>T3715</t>
  </si>
  <si>
    <t>T3716</t>
  </si>
  <si>
    <t>T3717</t>
  </si>
  <si>
    <t>T3718</t>
  </si>
  <si>
    <t>T3719</t>
  </si>
  <si>
    <t>T3720</t>
  </si>
  <si>
    <t>T3721</t>
  </si>
  <si>
    <t>T3722</t>
  </si>
  <si>
    <t>T3723</t>
  </si>
  <si>
    <t>T3724</t>
  </si>
  <si>
    <t>T3725</t>
  </si>
  <si>
    <t>T3726</t>
  </si>
  <si>
    <t>T3727</t>
  </si>
  <si>
    <t>T3728</t>
  </si>
  <si>
    <t>T3729</t>
  </si>
  <si>
    <t>T3730</t>
  </si>
  <si>
    <t>T3731</t>
  </si>
  <si>
    <t>T3732</t>
  </si>
  <si>
    <t>T3733</t>
  </si>
  <si>
    <t>C614</t>
  </si>
  <si>
    <t>T3734</t>
  </si>
  <si>
    <t>T3735</t>
  </si>
  <si>
    <t>T3736</t>
  </si>
  <si>
    <t>T3737</t>
  </si>
  <si>
    <t>T3738</t>
  </si>
  <si>
    <t>T3739</t>
  </si>
  <si>
    <t>T3740</t>
  </si>
  <si>
    <t>T3741</t>
  </si>
  <si>
    <t>T3742</t>
  </si>
  <si>
    <t>T3743</t>
  </si>
  <si>
    <t>T3744</t>
  </si>
  <si>
    <t>T3745</t>
  </si>
  <si>
    <t>T3746</t>
  </si>
  <si>
    <t>T3747</t>
  </si>
  <si>
    <t>T3748</t>
  </si>
  <si>
    <t>T3749</t>
  </si>
  <si>
    <t>T3750</t>
  </si>
  <si>
    <t>T3751</t>
  </si>
  <si>
    <t>T3752</t>
  </si>
  <si>
    <t>T3753</t>
  </si>
  <si>
    <t>T3754</t>
  </si>
  <si>
    <t>C285</t>
  </si>
  <si>
    <t>T3755</t>
  </si>
  <si>
    <t>T3756</t>
  </si>
  <si>
    <t>C1033</t>
  </si>
  <si>
    <t>T3757</t>
  </si>
  <si>
    <t>C1168</t>
  </si>
  <si>
    <t>T3758</t>
  </si>
  <si>
    <t>C500</t>
  </si>
  <si>
    <t>T3759</t>
  </si>
  <si>
    <t>T3760</t>
  </si>
  <si>
    <t>T3761</t>
  </si>
  <si>
    <t>T3762</t>
  </si>
  <si>
    <t>T3763</t>
  </si>
  <si>
    <t>T3764</t>
  </si>
  <si>
    <t>T3765</t>
  </si>
  <si>
    <t>T3766</t>
  </si>
  <si>
    <t>T3767</t>
  </si>
  <si>
    <t>T3768</t>
  </si>
  <si>
    <t>C565</t>
  </si>
  <si>
    <t>T3769</t>
  </si>
  <si>
    <t>T3770</t>
  </si>
  <si>
    <t>T3771</t>
  </si>
  <si>
    <t>T3772</t>
  </si>
  <si>
    <t>T3773</t>
  </si>
  <si>
    <t>C1705</t>
  </si>
  <si>
    <t>T3774</t>
  </si>
  <si>
    <t>T3775</t>
  </si>
  <si>
    <t>T3776</t>
  </si>
  <si>
    <t>T3777</t>
  </si>
  <si>
    <t>T3778</t>
  </si>
  <si>
    <t>T3779</t>
  </si>
  <si>
    <t>T3780</t>
  </si>
  <si>
    <t>C1265</t>
  </si>
  <si>
    <t>T3781</t>
  </si>
  <si>
    <t>T3782</t>
  </si>
  <si>
    <t>T3783</t>
  </si>
  <si>
    <t>T3784</t>
  </si>
  <si>
    <t>T3785</t>
  </si>
  <si>
    <t>T3786</t>
  </si>
  <si>
    <t>T3787</t>
  </si>
  <si>
    <t>T3788</t>
  </si>
  <si>
    <t>T3789</t>
  </si>
  <si>
    <t>T3790</t>
  </si>
  <si>
    <t>T3791</t>
  </si>
  <si>
    <t>T3792</t>
  </si>
  <si>
    <t>T3793</t>
  </si>
  <si>
    <t>C1088</t>
  </si>
  <si>
    <t>T3794</t>
  </si>
  <si>
    <t>T3795</t>
  </si>
  <si>
    <t>T3796</t>
  </si>
  <si>
    <t>T3797</t>
  </si>
  <si>
    <t>T3798</t>
  </si>
  <si>
    <t>T3799</t>
  </si>
  <si>
    <t>T3800</t>
  </si>
  <si>
    <t>T3801</t>
  </si>
  <si>
    <t>T3802</t>
  </si>
  <si>
    <t>T3803</t>
  </si>
  <si>
    <t>T3804</t>
  </si>
  <si>
    <t>T3805</t>
  </si>
  <si>
    <t>T3806</t>
  </si>
  <si>
    <t>T3807</t>
  </si>
  <si>
    <t>T3808</t>
  </si>
  <si>
    <t>T3809</t>
  </si>
  <si>
    <t>T3810</t>
  </si>
  <si>
    <t>T3811</t>
  </si>
  <si>
    <t>T3812</t>
  </si>
  <si>
    <t>T3813</t>
  </si>
  <si>
    <t>T3814</t>
  </si>
  <si>
    <t>T3815</t>
  </si>
  <si>
    <t>C1197</t>
  </si>
  <si>
    <t>T3816</t>
  </si>
  <si>
    <t>T3817</t>
  </si>
  <si>
    <t>T3818</t>
  </si>
  <si>
    <t>T3819</t>
  </si>
  <si>
    <t>T3820</t>
  </si>
  <si>
    <t>T3821</t>
  </si>
  <si>
    <t>T3822</t>
  </si>
  <si>
    <t>C1859</t>
  </si>
  <si>
    <t>T3823</t>
  </si>
  <si>
    <t>T3824</t>
  </si>
  <si>
    <t>T3825</t>
  </si>
  <si>
    <t>T3826</t>
  </si>
  <si>
    <t>T3827</t>
  </si>
  <si>
    <t>T3828</t>
  </si>
  <si>
    <t>C516</t>
  </si>
  <si>
    <t>T3829</t>
  </si>
  <si>
    <t>T3830</t>
  </si>
  <si>
    <t>T3831</t>
  </si>
  <si>
    <t>T3832</t>
  </si>
  <si>
    <t>T3833</t>
  </si>
  <si>
    <t>T3834</t>
  </si>
  <si>
    <t>T3835</t>
  </si>
  <si>
    <t>T3836</t>
  </si>
  <si>
    <t>T3837</t>
  </si>
  <si>
    <t>T3838</t>
  </si>
  <si>
    <t>T3839</t>
  </si>
  <si>
    <t>C1287</t>
  </si>
  <si>
    <t>T3840</t>
  </si>
  <si>
    <t>T3841</t>
  </si>
  <si>
    <t>T3842</t>
  </si>
  <si>
    <t>T3843</t>
  </si>
  <si>
    <t>T3844</t>
  </si>
  <si>
    <t>T3845</t>
  </si>
  <si>
    <t>T3846</t>
  </si>
  <si>
    <t>T3847</t>
  </si>
  <si>
    <t>C1176</t>
  </si>
  <si>
    <t>T3848</t>
  </si>
  <si>
    <t>T3849</t>
  </si>
  <si>
    <t>T3850</t>
  </si>
  <si>
    <t>T3851</t>
  </si>
  <si>
    <t>T3852</t>
  </si>
  <si>
    <t>C1423</t>
  </si>
  <si>
    <t>T3853</t>
  </si>
  <si>
    <t>T3854</t>
  </si>
  <si>
    <t>T3855</t>
  </si>
  <si>
    <t>T3856</t>
  </si>
  <si>
    <t>T3857</t>
  </si>
  <si>
    <t>T3858</t>
  </si>
  <si>
    <t>T3859</t>
  </si>
  <si>
    <t>T3860</t>
  </si>
  <si>
    <t>T3861</t>
  </si>
  <si>
    <t>T3862</t>
  </si>
  <si>
    <t>T3863</t>
  </si>
  <si>
    <t>T3864</t>
  </si>
  <si>
    <t>T3865</t>
  </si>
  <si>
    <t>T3866</t>
  </si>
  <si>
    <t>T3867</t>
  </si>
  <si>
    <t>C221</t>
  </si>
  <si>
    <t>T3868</t>
  </si>
  <si>
    <t>T3869</t>
  </si>
  <si>
    <t>C658</t>
  </si>
  <si>
    <t>T3870</t>
  </si>
  <si>
    <t>T3871</t>
  </si>
  <si>
    <t>T3872</t>
  </si>
  <si>
    <t>T3873</t>
  </si>
  <si>
    <t>T3874</t>
  </si>
  <si>
    <t>T3875</t>
  </si>
  <si>
    <t>T3876</t>
  </si>
  <si>
    <t>T3877</t>
  </si>
  <si>
    <t>T3878</t>
  </si>
  <si>
    <t>T3879</t>
  </si>
  <si>
    <t>T3880</t>
  </si>
  <si>
    <t>T3881</t>
  </si>
  <si>
    <t>T3882</t>
  </si>
  <si>
    <t>T3883</t>
  </si>
  <si>
    <t>T3884</t>
  </si>
  <si>
    <t>T3885</t>
  </si>
  <si>
    <t>C257</t>
  </si>
  <si>
    <t>T3886</t>
  </si>
  <si>
    <t>T3887</t>
  </si>
  <si>
    <t>T3888</t>
  </si>
  <si>
    <t>T3889</t>
  </si>
  <si>
    <t>T3890</t>
  </si>
  <si>
    <t>C205</t>
  </si>
  <si>
    <t>T3891</t>
  </si>
  <si>
    <t>T3892</t>
  </si>
  <si>
    <t>C1791</t>
  </si>
  <si>
    <t>T3893</t>
  </si>
  <si>
    <t>T3894</t>
  </si>
  <si>
    <t>T3895</t>
  </si>
  <si>
    <t>T3896</t>
  </si>
  <si>
    <t>T3897</t>
  </si>
  <si>
    <t>T3898</t>
  </si>
  <si>
    <t>C1218</t>
  </si>
  <si>
    <t>T3899</t>
  </si>
  <si>
    <t>T3900</t>
  </si>
  <si>
    <t>T3901</t>
  </si>
  <si>
    <t>T3902</t>
  </si>
  <si>
    <t>T3903</t>
  </si>
  <si>
    <t>T3904</t>
  </si>
  <si>
    <t>T3905</t>
  </si>
  <si>
    <t>T3906</t>
  </si>
  <si>
    <t>T3907</t>
  </si>
  <si>
    <t>T3908</t>
  </si>
  <si>
    <t>T3909</t>
  </si>
  <si>
    <t>C1527</t>
  </si>
  <si>
    <t>T3910</t>
  </si>
  <si>
    <t>T3911</t>
  </si>
  <si>
    <t>T3912</t>
  </si>
  <si>
    <t>T3913</t>
  </si>
  <si>
    <t>T3914</t>
  </si>
  <si>
    <t>T3915</t>
  </si>
  <si>
    <t>T3916</t>
  </si>
  <si>
    <t>T3917</t>
  </si>
  <si>
    <t>T3918</t>
  </si>
  <si>
    <t>C813</t>
  </si>
  <si>
    <t>T3919</t>
  </si>
  <si>
    <t>T3920</t>
  </si>
  <si>
    <t>T3921</t>
  </si>
  <si>
    <t>T3922</t>
  </si>
  <si>
    <t>C1073</t>
  </si>
  <si>
    <t>T3923</t>
  </si>
  <si>
    <t>T3924</t>
  </si>
  <si>
    <t>T3925</t>
  </si>
  <si>
    <t>T3926</t>
  </si>
  <si>
    <t>T3927</t>
  </si>
  <si>
    <t>T3928</t>
  </si>
  <si>
    <t>T3929</t>
  </si>
  <si>
    <t>T3930</t>
  </si>
  <si>
    <t>C578</t>
  </si>
  <si>
    <t>T3931</t>
  </si>
  <si>
    <t>T3932</t>
  </si>
  <si>
    <t>C632</t>
  </si>
  <si>
    <t>T3933</t>
  </si>
  <si>
    <t>T3934</t>
  </si>
  <si>
    <t>T3935</t>
  </si>
  <si>
    <t>T3936</t>
  </si>
  <si>
    <t>T3937</t>
  </si>
  <si>
    <t>T3938</t>
  </si>
  <si>
    <t>T3939</t>
  </si>
  <si>
    <t>T3940</t>
  </si>
  <si>
    <t>T3941</t>
  </si>
  <si>
    <t>T3942</t>
  </si>
  <si>
    <t>T3943</t>
  </si>
  <si>
    <t>T3944</t>
  </si>
  <si>
    <t>T3945</t>
  </si>
  <si>
    <t>T3946</t>
  </si>
  <si>
    <t>C1305</t>
  </si>
  <si>
    <t>T3947</t>
  </si>
  <si>
    <t>T3948</t>
  </si>
  <si>
    <t>T3949</t>
  </si>
  <si>
    <t>T3950</t>
  </si>
  <si>
    <t>C582</t>
  </si>
  <si>
    <t>T3951</t>
  </si>
  <si>
    <t>T3952</t>
  </si>
  <si>
    <t>T3953</t>
  </si>
  <si>
    <t>T3954</t>
  </si>
  <si>
    <t>T3955</t>
  </si>
  <si>
    <t>C1245</t>
  </si>
  <si>
    <t>T3956</t>
  </si>
  <si>
    <t>C1338</t>
  </si>
  <si>
    <t>T3957</t>
  </si>
  <si>
    <t>C254</t>
  </si>
  <si>
    <t>T3958</t>
  </si>
  <si>
    <t>T3959</t>
  </si>
  <si>
    <t>C127</t>
  </si>
  <si>
    <t>T3960</t>
  </si>
  <si>
    <t>T3961</t>
  </si>
  <si>
    <t>T3962</t>
  </si>
  <si>
    <t>T3963</t>
  </si>
  <si>
    <t>T3964</t>
  </si>
  <si>
    <t>T3965</t>
  </si>
  <si>
    <t>C1277</t>
  </si>
  <si>
    <t>T3966</t>
  </si>
  <si>
    <t>T3967</t>
  </si>
  <si>
    <t>T3968</t>
  </si>
  <si>
    <t>T3969</t>
  </si>
  <si>
    <t>T3970</t>
  </si>
  <si>
    <t>T3971</t>
  </si>
  <si>
    <t>T3972</t>
  </si>
  <si>
    <t>T3973</t>
  </si>
  <si>
    <t>T3974</t>
  </si>
  <si>
    <t>T3975</t>
  </si>
  <si>
    <t>T3976</t>
  </si>
  <si>
    <t>T3977</t>
  </si>
  <si>
    <t>T3978</t>
  </si>
  <si>
    <t>C201</t>
  </si>
  <si>
    <t>T3979</t>
  </si>
  <si>
    <t>T3980</t>
  </si>
  <si>
    <t>T3981</t>
  </si>
  <si>
    <t>T3982</t>
  </si>
  <si>
    <t>T3983</t>
  </si>
  <si>
    <t>T3984</t>
  </si>
  <si>
    <t>T3985</t>
  </si>
  <si>
    <t>T3986</t>
  </si>
  <si>
    <t>T3987</t>
  </si>
  <si>
    <t>T3988</t>
  </si>
  <si>
    <t>T3989</t>
  </si>
  <si>
    <t>T3990</t>
  </si>
  <si>
    <t>T3991</t>
  </si>
  <si>
    <t>C1482</t>
  </si>
  <si>
    <t>T3992</t>
  </si>
  <si>
    <t>T3993</t>
  </si>
  <si>
    <t>T3994</t>
  </si>
  <si>
    <t>T3995</t>
  </si>
  <si>
    <t>T3996</t>
  </si>
  <si>
    <t>T3997</t>
  </si>
  <si>
    <t>T3998</t>
  </si>
  <si>
    <t>T3999</t>
  </si>
  <si>
    <t>T4000</t>
  </si>
  <si>
    <t>T4001</t>
  </si>
  <si>
    <t>C1779</t>
  </si>
  <si>
    <t>T4002</t>
  </si>
  <si>
    <t>T4003</t>
  </si>
  <si>
    <t>T4004</t>
  </si>
  <si>
    <t>C1966</t>
  </si>
  <si>
    <t>T4005</t>
  </si>
  <si>
    <t>C624</t>
  </si>
  <si>
    <t>T4006</t>
  </si>
  <si>
    <t>T4007</t>
  </si>
  <si>
    <t>T4008</t>
  </si>
  <si>
    <t>C1291</t>
  </si>
  <si>
    <t>T4009</t>
  </si>
  <si>
    <t>T4010</t>
  </si>
  <si>
    <t>T4011</t>
  </si>
  <si>
    <t>T4012</t>
  </si>
  <si>
    <t>T4013</t>
  </si>
  <si>
    <t>T4014</t>
  </si>
  <si>
    <t>C1018</t>
  </si>
  <si>
    <t>T4015</t>
  </si>
  <si>
    <t>T4016</t>
  </si>
  <si>
    <t>T4017</t>
  </si>
  <si>
    <t>T4018</t>
  </si>
  <si>
    <t>T4019</t>
  </si>
  <si>
    <t>T4020</t>
  </si>
  <si>
    <t>T4021</t>
  </si>
  <si>
    <t>T4022</t>
  </si>
  <si>
    <t>T4023</t>
  </si>
  <si>
    <t>T4024</t>
  </si>
  <si>
    <t>T4025</t>
  </si>
  <si>
    <t>T4026</t>
  </si>
  <si>
    <t>C1839</t>
  </si>
  <si>
    <t>T4027</t>
  </si>
  <si>
    <t>C34</t>
  </si>
  <si>
    <t>T4028</t>
  </si>
  <si>
    <t>T4029</t>
  </si>
  <si>
    <t>T4030</t>
  </si>
  <si>
    <t>T4031</t>
  </si>
  <si>
    <t>T4032</t>
  </si>
  <si>
    <t>C384</t>
  </si>
  <si>
    <t>T4033</t>
  </si>
  <si>
    <t>T4034</t>
  </si>
  <si>
    <t>T4035</t>
  </si>
  <si>
    <t>C576</t>
  </si>
  <si>
    <t>T4036</t>
  </si>
  <si>
    <t>T4037</t>
  </si>
  <si>
    <t>T4038</t>
  </si>
  <si>
    <t>T4039</t>
  </si>
  <si>
    <t>T4040</t>
  </si>
  <si>
    <t>T4041</t>
  </si>
  <si>
    <t>T4042</t>
  </si>
  <si>
    <t>C124</t>
  </si>
  <si>
    <t>T4043</t>
  </si>
  <si>
    <t>T4044</t>
  </si>
  <si>
    <t>C1286</t>
  </si>
  <si>
    <t>T4045</t>
  </si>
  <si>
    <t>T4046</t>
  </si>
  <si>
    <t>T4047</t>
  </si>
  <si>
    <t>T4048</t>
  </si>
  <si>
    <t>T4049</t>
  </si>
  <si>
    <t>T4050</t>
  </si>
  <si>
    <t>T4051</t>
  </si>
  <si>
    <t>T4052</t>
  </si>
  <si>
    <t>T4053</t>
  </si>
  <si>
    <t>T4054</t>
  </si>
  <si>
    <t>T4055</t>
  </si>
  <si>
    <t>C140</t>
  </si>
  <si>
    <t>T4056</t>
  </si>
  <si>
    <t>T4057</t>
  </si>
  <si>
    <t>T4058</t>
  </si>
  <si>
    <t>T4059</t>
  </si>
  <si>
    <t>T4060</t>
  </si>
  <si>
    <t>T4061</t>
  </si>
  <si>
    <t>T4062</t>
  </si>
  <si>
    <t>T4063</t>
  </si>
  <si>
    <t>T4064</t>
  </si>
  <si>
    <t>C1516</t>
  </si>
  <si>
    <t>T4065</t>
  </si>
  <si>
    <t>T4066</t>
  </si>
  <si>
    <t>T4067</t>
  </si>
  <si>
    <t>T4068</t>
  </si>
  <si>
    <t>T4069</t>
  </si>
  <si>
    <t>T4070</t>
  </si>
  <si>
    <t>T4071</t>
  </si>
  <si>
    <t>T4072</t>
  </si>
  <si>
    <t>T4073</t>
  </si>
  <si>
    <t>T4074</t>
  </si>
  <si>
    <t>T4075</t>
  </si>
  <si>
    <t>C1148</t>
  </si>
  <si>
    <t>T4076</t>
  </si>
  <si>
    <t>T4077</t>
  </si>
  <si>
    <t>T4078</t>
  </si>
  <si>
    <t>T4079</t>
  </si>
  <si>
    <t>C1912</t>
  </si>
  <si>
    <t>T4080</t>
  </si>
  <si>
    <t>T4081</t>
  </si>
  <si>
    <t>T4082</t>
  </si>
  <si>
    <t>T4083</t>
  </si>
  <si>
    <t>T4084</t>
  </si>
  <si>
    <t>T4085</t>
  </si>
  <si>
    <t>T4086</t>
  </si>
  <si>
    <t>T4087</t>
  </si>
  <si>
    <t>T4088</t>
  </si>
  <si>
    <t>T4089</t>
  </si>
  <si>
    <t>T4090</t>
  </si>
  <si>
    <t>T4091</t>
  </si>
  <si>
    <t>T4092</t>
  </si>
  <si>
    <t>T4093</t>
  </si>
  <si>
    <t>T4094</t>
  </si>
  <si>
    <t>T4095</t>
  </si>
  <si>
    <t>T4096</t>
  </si>
  <si>
    <t>T4097</t>
  </si>
  <si>
    <t>T4098</t>
  </si>
  <si>
    <t>T4099</t>
  </si>
  <si>
    <t>T4100</t>
  </si>
  <si>
    <t>T4101</t>
  </si>
  <si>
    <t>T4102</t>
  </si>
  <si>
    <t>T4103</t>
  </si>
  <si>
    <t>T4104</t>
  </si>
  <si>
    <t>T4105</t>
  </si>
  <si>
    <t>T4106</t>
  </si>
  <si>
    <t>T4107</t>
  </si>
  <si>
    <t>T4108</t>
  </si>
  <si>
    <t>T4109</t>
  </si>
  <si>
    <t>T4110</t>
  </si>
  <si>
    <t>T4111</t>
  </si>
  <si>
    <t>T4112</t>
  </si>
  <si>
    <t>T4113</t>
  </si>
  <si>
    <t>T4114</t>
  </si>
  <si>
    <t>T4115</t>
  </si>
  <si>
    <t>T4116</t>
  </si>
  <si>
    <t>T4117</t>
  </si>
  <si>
    <t>T4118</t>
  </si>
  <si>
    <t>T4119</t>
  </si>
  <si>
    <t>T4120</t>
  </si>
  <si>
    <t>T4121</t>
  </si>
  <si>
    <t>T4122</t>
  </si>
  <si>
    <t>T4123</t>
  </si>
  <si>
    <t>T4124</t>
  </si>
  <si>
    <t>T4125</t>
  </si>
  <si>
    <t>T4126</t>
  </si>
  <si>
    <t>T4127</t>
  </si>
  <si>
    <t>T4128</t>
  </si>
  <si>
    <t>T4129</t>
  </si>
  <si>
    <t>T4130</t>
  </si>
  <si>
    <t>T4131</t>
  </si>
  <si>
    <t>T4132</t>
  </si>
  <si>
    <t>T4133</t>
  </si>
  <si>
    <t>T4134</t>
  </si>
  <si>
    <t>T4135</t>
  </si>
  <si>
    <t>C1217</t>
  </si>
  <si>
    <t>T4136</t>
  </si>
  <si>
    <t>T4137</t>
  </si>
  <si>
    <t>C1860</t>
  </si>
  <si>
    <t>T4138</t>
  </si>
  <si>
    <t>C361</t>
  </si>
  <si>
    <t>T4139</t>
  </si>
  <si>
    <t>T4140</t>
  </si>
  <si>
    <t>C1496</t>
  </si>
  <si>
    <t>T4141</t>
  </si>
  <si>
    <t>T4142</t>
  </si>
  <si>
    <t>T4143</t>
  </si>
  <si>
    <t>T4144</t>
  </si>
  <si>
    <t>T4145</t>
  </si>
  <si>
    <t>T4146</t>
  </si>
  <si>
    <t>T4147</t>
  </si>
  <si>
    <t>T4148</t>
  </si>
  <si>
    <t>T4149</t>
  </si>
  <si>
    <t>T4150</t>
  </si>
  <si>
    <t>T4151</t>
  </si>
  <si>
    <t>T4152</t>
  </si>
  <si>
    <t>T4153</t>
  </si>
  <si>
    <t>T4154</t>
  </si>
  <si>
    <t>T4155</t>
  </si>
  <si>
    <t>T4156</t>
  </si>
  <si>
    <t>T4157</t>
  </si>
  <si>
    <t>T4158</t>
  </si>
  <si>
    <t>T4159</t>
  </si>
  <si>
    <t>T4160</t>
  </si>
  <si>
    <t>C1006</t>
  </si>
  <si>
    <t>T4161</t>
  </si>
  <si>
    <t>T4162</t>
  </si>
  <si>
    <t>C247</t>
  </si>
  <si>
    <t>T4163</t>
  </si>
  <si>
    <t>T4164</t>
  </si>
  <si>
    <t>T4165</t>
  </si>
  <si>
    <t>T4166</t>
  </si>
  <si>
    <t>T4167</t>
  </si>
  <si>
    <t>T4168</t>
  </si>
  <si>
    <t>T4169</t>
  </si>
  <si>
    <t>T4170</t>
  </si>
  <si>
    <t>T4171</t>
  </si>
  <si>
    <t>T4172</t>
  </si>
  <si>
    <t>T4173</t>
  </si>
  <si>
    <t>T4174</t>
  </si>
  <si>
    <t>T4175</t>
  </si>
  <si>
    <t>C1969</t>
  </si>
  <si>
    <t>T4176</t>
  </si>
  <si>
    <t>T4177</t>
  </si>
  <si>
    <t>T4178</t>
  </si>
  <si>
    <t>T4179</t>
  </si>
  <si>
    <t>T4180</t>
  </si>
  <si>
    <t>T4181</t>
  </si>
  <si>
    <t>T4182</t>
  </si>
  <si>
    <t>T4183</t>
  </si>
  <si>
    <t>C1447</t>
  </si>
  <si>
    <t>T4184</t>
  </si>
  <si>
    <t>T4185</t>
  </si>
  <si>
    <t>T4186</t>
  </si>
  <si>
    <t>C151</t>
  </si>
  <si>
    <t>T4187</t>
  </si>
  <si>
    <t>T4188</t>
  </si>
  <si>
    <t>T4189</t>
  </si>
  <si>
    <t>T4190</t>
  </si>
  <si>
    <t>T4191</t>
  </si>
  <si>
    <t>T4192</t>
  </si>
  <si>
    <t>T4193</t>
  </si>
  <si>
    <t>T4194</t>
  </si>
  <si>
    <t>T4195</t>
  </si>
  <si>
    <t>T4196</t>
  </si>
  <si>
    <t>T4197</t>
  </si>
  <si>
    <t>T4198</t>
  </si>
  <si>
    <t>T4199</t>
  </si>
  <si>
    <t>T4200</t>
  </si>
  <si>
    <t>T4201</t>
  </si>
  <si>
    <t>T4202</t>
  </si>
  <si>
    <t>T4203</t>
  </si>
  <si>
    <t>C1796</t>
  </si>
  <si>
    <t>T4204</t>
  </si>
  <si>
    <t>T4205</t>
  </si>
  <si>
    <t>T4206</t>
  </si>
  <si>
    <t>T4207</t>
  </si>
  <si>
    <t>T4208</t>
  </si>
  <si>
    <t>C1430</t>
  </si>
  <si>
    <t>T4209</t>
  </si>
  <si>
    <t>T4210</t>
  </si>
  <si>
    <t>T4211</t>
  </si>
  <si>
    <t>C1539</t>
  </si>
  <si>
    <t>T4212</t>
  </si>
  <si>
    <t>T4213</t>
  </si>
  <si>
    <t>T4214</t>
  </si>
  <si>
    <t>T4215</t>
  </si>
  <si>
    <t>T4216</t>
  </si>
  <si>
    <t>T4217</t>
  </si>
  <si>
    <t>T4218</t>
  </si>
  <si>
    <t>T4219</t>
  </si>
  <si>
    <t>T4220</t>
  </si>
  <si>
    <t>T4221</t>
  </si>
  <si>
    <t>T4222</t>
  </si>
  <si>
    <t>T4223</t>
  </si>
  <si>
    <t>T4224</t>
  </si>
  <si>
    <t>T4225</t>
  </si>
  <si>
    <t>T4226</t>
  </si>
  <si>
    <t>T4227</t>
  </si>
  <si>
    <t>C883</t>
  </si>
  <si>
    <t>T4228</t>
  </si>
  <si>
    <t>T4229</t>
  </si>
  <si>
    <t>C407</t>
  </si>
  <si>
    <t>T4230</t>
  </si>
  <si>
    <t>T4231</t>
  </si>
  <si>
    <t>T4232</t>
  </si>
  <si>
    <t>T4233</t>
  </si>
  <si>
    <t>T4234</t>
  </si>
  <si>
    <t>T4235</t>
  </si>
  <si>
    <t>T4236</t>
  </si>
  <si>
    <t>T4237</t>
  </si>
  <si>
    <t>T4238</t>
  </si>
  <si>
    <t>T4239</t>
  </si>
  <si>
    <t>T4240</t>
  </si>
  <si>
    <t>T4241</t>
  </si>
  <si>
    <t>T4242</t>
  </si>
  <si>
    <t>T4243</t>
  </si>
  <si>
    <t>T4244</t>
  </si>
  <si>
    <t>T4245</t>
  </si>
  <si>
    <t>T4246</t>
  </si>
  <si>
    <t>T4247</t>
  </si>
  <si>
    <t>T4248</t>
  </si>
  <si>
    <t>T4249</t>
  </si>
  <si>
    <t>T4250</t>
  </si>
  <si>
    <t>T4251</t>
  </si>
  <si>
    <t>T4252</t>
  </si>
  <si>
    <t>T4253</t>
  </si>
  <si>
    <t>C1965</t>
  </si>
  <si>
    <t>T4254</t>
  </si>
  <si>
    <t>T4255</t>
  </si>
  <si>
    <t>T4256</t>
  </si>
  <si>
    <t>T4257</t>
  </si>
  <si>
    <t>T4258</t>
  </si>
  <si>
    <t>T4259</t>
  </si>
  <si>
    <t>T4260</t>
  </si>
  <si>
    <t>T4261</t>
  </si>
  <si>
    <t>T4262</t>
  </si>
  <si>
    <t>T4263</t>
  </si>
  <si>
    <t>T4264</t>
  </si>
  <si>
    <t>T4265</t>
  </si>
  <si>
    <t>T4266</t>
  </si>
  <si>
    <t>T4267</t>
  </si>
  <si>
    <t>T4268</t>
  </si>
  <si>
    <t>T4269</t>
  </si>
  <si>
    <t>T4270</t>
  </si>
  <si>
    <t>T4271</t>
  </si>
  <si>
    <t>T4272</t>
  </si>
  <si>
    <t>T4273</t>
  </si>
  <si>
    <t>T4274</t>
  </si>
  <si>
    <t>T4275</t>
  </si>
  <si>
    <t>T4276</t>
  </si>
  <si>
    <t>T4277</t>
  </si>
  <si>
    <t>C863</t>
  </si>
  <si>
    <t>T4278</t>
  </si>
  <si>
    <t>C198</t>
  </si>
  <si>
    <t>T4279</t>
  </si>
  <si>
    <t>T4280</t>
  </si>
  <si>
    <t>T4281</t>
  </si>
  <si>
    <t>T4282</t>
  </si>
  <si>
    <t>T4283</t>
  </si>
  <si>
    <t>T4284</t>
  </si>
  <si>
    <t>T4285</t>
  </si>
  <si>
    <t>T4286</t>
  </si>
  <si>
    <t>T4287</t>
  </si>
  <si>
    <t>T4288</t>
  </si>
  <si>
    <t>C1448</t>
  </si>
  <si>
    <t>T4289</t>
  </si>
  <si>
    <t>T4290</t>
  </si>
  <si>
    <t>T4291</t>
  </si>
  <si>
    <t>T4292</t>
  </si>
  <si>
    <t>T4293</t>
  </si>
  <si>
    <t>T4294</t>
  </si>
  <si>
    <t>C929</t>
  </si>
  <si>
    <t>T4295</t>
  </si>
  <si>
    <t>T4296</t>
  </si>
  <si>
    <t>T4297</t>
  </si>
  <si>
    <t>T4298</t>
  </si>
  <si>
    <t>T4299</t>
  </si>
  <si>
    <t>T4300</t>
  </si>
  <si>
    <t>T4301</t>
  </si>
  <si>
    <t>C403</t>
  </si>
  <si>
    <t>T4302</t>
  </si>
  <si>
    <t>T4303</t>
  </si>
  <si>
    <t>C1710</t>
  </si>
  <si>
    <t>T4304</t>
  </si>
  <si>
    <t>T4305</t>
  </si>
  <si>
    <t>T4306</t>
  </si>
  <si>
    <t>T4307</t>
  </si>
  <si>
    <t>T4308</t>
  </si>
  <si>
    <t>T4309</t>
  </si>
  <si>
    <t>T4310</t>
  </si>
  <si>
    <t>T4311</t>
  </si>
  <si>
    <t>T4312</t>
  </si>
  <si>
    <t>T4313</t>
  </si>
  <si>
    <t>T4314</t>
  </si>
  <si>
    <t>T4315</t>
  </si>
  <si>
    <t>T4316</t>
  </si>
  <si>
    <t>T4317</t>
  </si>
  <si>
    <t>C1920</t>
  </si>
  <si>
    <t>T4318</t>
  </si>
  <si>
    <t>T4319</t>
  </si>
  <si>
    <t>T4320</t>
  </si>
  <si>
    <t>C1708</t>
  </si>
  <si>
    <t>T4321</t>
  </si>
  <si>
    <t>T4322</t>
  </si>
  <si>
    <t>T4323</t>
  </si>
  <si>
    <t>T4324</t>
  </si>
  <si>
    <t>T4325</t>
  </si>
  <si>
    <t>T4326</t>
  </si>
  <si>
    <t>C1651</t>
  </si>
  <si>
    <t>T4327</t>
  </si>
  <si>
    <t>T4328</t>
  </si>
  <si>
    <t>T4329</t>
  </si>
  <si>
    <t>T4330</t>
  </si>
  <si>
    <t>T4331</t>
  </si>
  <si>
    <t>T4332</t>
  </si>
  <si>
    <t>T4333</t>
  </si>
  <si>
    <t>T4334</t>
  </si>
  <si>
    <t>T4335</t>
  </si>
  <si>
    <t>C559</t>
  </si>
  <si>
    <t>T4336</t>
  </si>
  <si>
    <t>T4337</t>
  </si>
  <si>
    <t>T4338</t>
  </si>
  <si>
    <t>T4339</t>
  </si>
  <si>
    <t>T4340</t>
  </si>
  <si>
    <t>C1488</t>
  </si>
  <si>
    <t>T4341</t>
  </si>
  <si>
    <t>T4342</t>
  </si>
  <si>
    <t>T4343</t>
  </si>
  <si>
    <t>T4344</t>
  </si>
  <si>
    <t>T4345</t>
  </si>
  <si>
    <t>T4346</t>
  </si>
  <si>
    <t>T4347</t>
  </si>
  <si>
    <t>C394</t>
  </si>
  <si>
    <t>T4348</t>
  </si>
  <si>
    <t>T4349</t>
  </si>
  <si>
    <t>T4350</t>
  </si>
  <si>
    <t>T4351</t>
  </si>
  <si>
    <t>T4352</t>
  </si>
  <si>
    <t>T4353</t>
  </si>
  <si>
    <t>C1506</t>
  </si>
  <si>
    <t>T4354</t>
  </si>
  <si>
    <t>T4355</t>
  </si>
  <si>
    <t>T4356</t>
  </si>
  <si>
    <t>T4357</t>
  </si>
  <si>
    <t>T4358</t>
  </si>
  <si>
    <t>T4359</t>
  </si>
  <si>
    <t>C322</t>
  </si>
  <si>
    <t>T4360</t>
  </si>
  <si>
    <t>T4361</t>
  </si>
  <si>
    <t>T4362</t>
  </si>
  <si>
    <t>T4363</t>
  </si>
  <si>
    <t>T4364</t>
  </si>
  <si>
    <t>T4365</t>
  </si>
  <si>
    <t>T4366</t>
  </si>
  <si>
    <t>T4367</t>
  </si>
  <si>
    <t>C1352</t>
  </si>
  <si>
    <t>T4368</t>
  </si>
  <si>
    <t>T4369</t>
  </si>
  <si>
    <t>T4370</t>
  </si>
  <si>
    <t>T4371</t>
  </si>
  <si>
    <t>T4372</t>
  </si>
  <si>
    <t>T4373</t>
  </si>
  <si>
    <t>T4374</t>
  </si>
  <si>
    <t>T4375</t>
  </si>
  <si>
    <t>T4376</t>
  </si>
  <si>
    <t>T4377</t>
  </si>
  <si>
    <t>T4378</t>
  </si>
  <si>
    <t>T4379</t>
  </si>
  <si>
    <t>T4380</t>
  </si>
  <si>
    <t>T4381</t>
  </si>
  <si>
    <t>T4382</t>
  </si>
  <si>
    <t>T4383</t>
  </si>
  <si>
    <t>T4384</t>
  </si>
  <si>
    <t>T4385</t>
  </si>
  <si>
    <t>T4386</t>
  </si>
  <si>
    <t>C934</t>
  </si>
  <si>
    <t>T4387</t>
  </si>
  <si>
    <t>T4388</t>
  </si>
  <si>
    <t>T4389</t>
  </si>
  <si>
    <t>T4390</t>
  </si>
  <si>
    <t>T4391</t>
  </si>
  <si>
    <t>T4392</t>
  </si>
  <si>
    <t>T4393</t>
  </si>
  <si>
    <t>T4394</t>
  </si>
  <si>
    <t>T4395</t>
  </si>
  <si>
    <t>T4396</t>
  </si>
  <si>
    <t>T4397</t>
  </si>
  <si>
    <t>T4398</t>
  </si>
  <si>
    <t>T4399</t>
  </si>
  <si>
    <t>T4400</t>
  </si>
  <si>
    <t>T4401</t>
  </si>
  <si>
    <t>T4402</t>
  </si>
  <si>
    <t>C903</t>
  </si>
  <si>
    <t>T4403</t>
  </si>
  <si>
    <t>T4404</t>
  </si>
  <si>
    <t>T4405</t>
  </si>
  <si>
    <t>C605</t>
  </si>
  <si>
    <t>T4406</t>
  </si>
  <si>
    <t>C731</t>
  </si>
  <si>
    <t>T4407</t>
  </si>
  <si>
    <t>T4408</t>
  </si>
  <si>
    <t>T4409</t>
  </si>
  <si>
    <t>T4410</t>
  </si>
  <si>
    <t>T4411</t>
  </si>
  <si>
    <t>T4412</t>
  </si>
  <si>
    <t>T4413</t>
  </si>
  <si>
    <t>T4414</t>
  </si>
  <si>
    <t>T4415</t>
  </si>
  <si>
    <t>T4416</t>
  </si>
  <si>
    <t>T4417</t>
  </si>
  <si>
    <t>T4418</t>
  </si>
  <si>
    <t>T4419</t>
  </si>
  <si>
    <t>C1174</t>
  </si>
  <si>
    <t>T4420</t>
  </si>
  <si>
    <t>T4421</t>
  </si>
  <si>
    <t>T4422</t>
  </si>
  <si>
    <t>T4423</t>
  </si>
  <si>
    <t>C1255</t>
  </si>
  <si>
    <t>T4424</t>
  </si>
  <si>
    <t>T4425</t>
  </si>
  <si>
    <t>T4426</t>
  </si>
  <si>
    <t>T4427</t>
  </si>
  <si>
    <t>T4428</t>
  </si>
  <si>
    <t>T4429</t>
  </si>
  <si>
    <t>T4430</t>
  </si>
  <si>
    <t>T4431</t>
  </si>
  <si>
    <t>T4432</t>
  </si>
  <si>
    <t>T4433</t>
  </si>
  <si>
    <t>T4434</t>
  </si>
  <si>
    <t>T4435</t>
  </si>
  <si>
    <t>T4436</t>
  </si>
  <si>
    <t>T4437</t>
  </si>
  <si>
    <t>T4438</t>
  </si>
  <si>
    <t>T4439</t>
  </si>
  <si>
    <t>T4440</t>
  </si>
  <si>
    <t>T4441</t>
  </si>
  <si>
    <t>C363</t>
  </si>
  <si>
    <t>T4442</t>
  </si>
  <si>
    <t>T4443</t>
  </si>
  <si>
    <t>T4444</t>
  </si>
  <si>
    <t>T4445</t>
  </si>
  <si>
    <t>T4446</t>
  </si>
  <si>
    <t>T4447</t>
  </si>
  <si>
    <t>T4448</t>
  </si>
  <si>
    <t>T4449</t>
  </si>
  <si>
    <t>C1603</t>
  </si>
  <si>
    <t>T4450</t>
  </si>
  <si>
    <t>T4451</t>
  </si>
  <si>
    <t>T4452</t>
  </si>
  <si>
    <t>T4453</t>
  </si>
  <si>
    <t>T4454</t>
  </si>
  <si>
    <t>T4455</t>
  </si>
  <si>
    <t>C735</t>
  </si>
  <si>
    <t>T4456</t>
  </si>
  <si>
    <t>T4457</t>
  </si>
  <si>
    <t>T4458</t>
  </si>
  <si>
    <t>T4459</t>
  </si>
  <si>
    <t>T4460</t>
  </si>
  <si>
    <t>T4461</t>
  </si>
  <si>
    <t>C217</t>
  </si>
  <si>
    <t>T4462</t>
  </si>
  <si>
    <t>T4463</t>
  </si>
  <si>
    <t>T4464</t>
  </si>
  <si>
    <t>T4465</t>
  </si>
  <si>
    <t>C1576</t>
  </si>
  <si>
    <t>T4466</t>
  </si>
  <si>
    <t>T4467</t>
  </si>
  <si>
    <t>T4468</t>
  </si>
  <si>
    <t>T4469</t>
  </si>
  <si>
    <t>T4470</t>
  </si>
  <si>
    <t>T4471</t>
  </si>
  <si>
    <t>T4472</t>
  </si>
  <si>
    <t>T4473</t>
  </si>
  <si>
    <t>T4474</t>
  </si>
  <si>
    <t>T4475</t>
  </si>
  <si>
    <t>T4476</t>
  </si>
  <si>
    <t>T4477</t>
  </si>
  <si>
    <t>T4478</t>
  </si>
  <si>
    <t>T4479</t>
  </si>
  <si>
    <t>T4480</t>
  </si>
  <si>
    <t>T4481</t>
  </si>
  <si>
    <t>T4482</t>
  </si>
  <si>
    <t>T4483</t>
  </si>
  <si>
    <t>T4484</t>
  </si>
  <si>
    <t>T4485</t>
  </si>
  <si>
    <t>T4486</t>
  </si>
  <si>
    <t>T4487</t>
  </si>
  <si>
    <t>T4488</t>
  </si>
  <si>
    <t>T4489</t>
  </si>
  <si>
    <t>T4490</t>
  </si>
  <si>
    <t>T4491</t>
  </si>
  <si>
    <t>T4492</t>
  </si>
  <si>
    <t>T4493</t>
  </si>
  <si>
    <t>T4494</t>
  </si>
  <si>
    <t>C1752</t>
  </si>
  <si>
    <t>T4495</t>
  </si>
  <si>
    <t>T4496</t>
  </si>
  <si>
    <t>T4497</t>
  </si>
  <si>
    <t>T4498</t>
  </si>
  <si>
    <t>T4499</t>
  </si>
  <si>
    <t>T4500</t>
  </si>
  <si>
    <t>T4501</t>
  </si>
  <si>
    <t>T4502</t>
  </si>
  <si>
    <t>T4503</t>
  </si>
  <si>
    <t>T4504</t>
  </si>
  <si>
    <t>T4505</t>
  </si>
  <si>
    <t>T4506</t>
  </si>
  <si>
    <t>T4507</t>
  </si>
  <si>
    <t>T4508</t>
  </si>
  <si>
    <t>T4509</t>
  </si>
  <si>
    <t>T4510</t>
  </si>
  <si>
    <t>T4511</t>
  </si>
  <si>
    <t>T4512</t>
  </si>
  <si>
    <t>C679</t>
  </si>
  <si>
    <t>T4513</t>
  </si>
  <si>
    <t>T4514</t>
  </si>
  <si>
    <t>C586</t>
  </si>
  <si>
    <t>T4515</t>
  </si>
  <si>
    <t>T4516</t>
  </si>
  <si>
    <t>T4517</t>
  </si>
  <si>
    <t>T4518</t>
  </si>
  <si>
    <t>T4519</t>
  </si>
  <si>
    <t>T4520</t>
  </si>
  <si>
    <t>T4521</t>
  </si>
  <si>
    <t>T4522</t>
  </si>
  <si>
    <t>T4523</t>
  </si>
  <si>
    <t>T4524</t>
  </si>
  <si>
    <t>T4525</t>
  </si>
  <si>
    <t>T4526</t>
  </si>
  <si>
    <t>T4527</t>
  </si>
  <si>
    <t>T4528</t>
  </si>
  <si>
    <t>T4529</t>
  </si>
  <si>
    <t>T4530</t>
  </si>
  <si>
    <t>T4531</t>
  </si>
  <si>
    <t>T4532</t>
  </si>
  <si>
    <t>C1022</t>
  </si>
  <si>
    <t>T4533</t>
  </si>
  <si>
    <t>T4534</t>
  </si>
  <si>
    <t>T4535</t>
  </si>
  <si>
    <t>T4536</t>
  </si>
  <si>
    <t>T4537</t>
  </si>
  <si>
    <t>T4538</t>
  </si>
  <si>
    <t>T4539</t>
  </si>
  <si>
    <t>T4540</t>
  </si>
  <si>
    <t>T4541</t>
  </si>
  <si>
    <t>T4542</t>
  </si>
  <si>
    <t>T4543</t>
  </si>
  <si>
    <t>T4544</t>
  </si>
  <si>
    <t>C1630</t>
  </si>
  <si>
    <t>T4545</t>
  </si>
  <si>
    <t>T4546</t>
  </si>
  <si>
    <t>T4547</t>
  </si>
  <si>
    <t>T4548</t>
  </si>
  <si>
    <t>T4549</t>
  </si>
  <si>
    <t>T4550</t>
  </si>
  <si>
    <t>T4551</t>
  </si>
  <si>
    <t>T4552</t>
  </si>
  <si>
    <t>T4553</t>
  </si>
  <si>
    <t>T4554</t>
  </si>
  <si>
    <t>T4555</t>
  </si>
  <si>
    <t>T4556</t>
  </si>
  <si>
    <t>T4557</t>
  </si>
  <si>
    <t>T4558</t>
  </si>
  <si>
    <t>T4559</t>
  </si>
  <si>
    <t>T4560</t>
  </si>
  <si>
    <t>T4561</t>
  </si>
  <si>
    <t>T4562</t>
  </si>
  <si>
    <t>T4563</t>
  </si>
  <si>
    <t>T4564</t>
  </si>
  <si>
    <t>T4565</t>
  </si>
  <si>
    <t>T4566</t>
  </si>
  <si>
    <t>T4567</t>
  </si>
  <si>
    <t>T4568</t>
  </si>
  <si>
    <t>T4569</t>
  </si>
  <si>
    <t>T4570</t>
  </si>
  <si>
    <t>T4571</t>
  </si>
  <si>
    <t>T4572</t>
  </si>
  <si>
    <t>T4573</t>
  </si>
  <si>
    <t>T4574</t>
  </si>
  <si>
    <t>T4575</t>
  </si>
  <si>
    <t>T4576</t>
  </si>
  <si>
    <t>T4577</t>
  </si>
  <si>
    <t>T4578</t>
  </si>
  <si>
    <t>T4579</t>
  </si>
  <si>
    <t>C1640</t>
  </si>
  <si>
    <t>T4580</t>
  </si>
  <si>
    <t>C1081</t>
  </si>
  <si>
    <t>T4581</t>
  </si>
  <si>
    <t>T4582</t>
  </si>
  <si>
    <t>C1622</t>
  </si>
  <si>
    <t>T4583</t>
  </si>
  <si>
    <t>C1048</t>
  </si>
  <si>
    <t>T4584</t>
  </si>
  <si>
    <t>T4585</t>
  </si>
  <si>
    <t>T4586</t>
  </si>
  <si>
    <t>T4587</t>
  </si>
  <si>
    <t>T4588</t>
  </si>
  <si>
    <t>T4589</t>
  </si>
  <si>
    <t>T4590</t>
  </si>
  <si>
    <t>T4591</t>
  </si>
  <si>
    <t>T4592</t>
  </si>
  <si>
    <t>T4593</t>
  </si>
  <si>
    <t>C1644</t>
  </si>
  <si>
    <t>T4594</t>
  </si>
  <si>
    <t>T4595</t>
  </si>
  <si>
    <t>C480</t>
  </si>
  <si>
    <t>T4596</t>
  </si>
  <si>
    <t>C72</t>
  </si>
  <si>
    <t>T4597</t>
  </si>
  <si>
    <t>T4598</t>
  </si>
  <si>
    <t>T4599</t>
  </si>
  <si>
    <t>T4600</t>
  </si>
  <si>
    <t>T4601</t>
  </si>
  <si>
    <t>T4602</t>
  </si>
  <si>
    <t>T4603</t>
  </si>
  <si>
    <t>C1942</t>
  </si>
  <si>
    <t>T4604</t>
  </si>
  <si>
    <t>T4605</t>
  </si>
  <si>
    <t>T4606</t>
  </si>
  <si>
    <t>C1054</t>
  </si>
  <si>
    <t>T4607</t>
  </si>
  <si>
    <t>T4608</t>
  </si>
  <si>
    <t>T4609</t>
  </si>
  <si>
    <t>T4610</t>
  </si>
  <si>
    <t>T4611</t>
  </si>
  <si>
    <t>T4612</t>
  </si>
  <si>
    <t>T4613</t>
  </si>
  <si>
    <t>T4614</t>
  </si>
  <si>
    <t>T4615</t>
  </si>
  <si>
    <t>T4616</t>
  </si>
  <si>
    <t>C1650</t>
  </si>
  <si>
    <t>T4617</t>
  </si>
  <si>
    <t>T4618</t>
  </si>
  <si>
    <t>T4619</t>
  </si>
  <si>
    <t>T4620</t>
  </si>
  <si>
    <t>C1497</t>
  </si>
  <si>
    <t>T4621</t>
  </si>
  <si>
    <t>T4622</t>
  </si>
  <si>
    <t>T4623</t>
  </si>
  <si>
    <t>T4624</t>
  </si>
  <si>
    <t>T4625</t>
  </si>
  <si>
    <t>T4626</t>
  </si>
  <si>
    <t>C1988</t>
  </si>
  <si>
    <t>T4627</t>
  </si>
  <si>
    <t>T4628</t>
  </si>
  <si>
    <t>T4629</t>
  </si>
  <si>
    <t>C347</t>
  </si>
  <si>
    <t>T4630</t>
  </si>
  <si>
    <t>T4631</t>
  </si>
  <si>
    <t>T4632</t>
  </si>
  <si>
    <t>T4633</t>
  </si>
  <si>
    <t>T4634</t>
  </si>
  <si>
    <t>T4635</t>
  </si>
  <si>
    <t>T4636</t>
  </si>
  <si>
    <t>T4637</t>
  </si>
  <si>
    <t>C1411</t>
  </si>
  <si>
    <t>T4638</t>
  </si>
  <si>
    <t>C135</t>
  </si>
  <si>
    <t>T4639</t>
  </si>
  <si>
    <t>T4640</t>
  </si>
  <si>
    <t>T4641</t>
  </si>
  <si>
    <t>T4642</t>
  </si>
  <si>
    <t>T4643</t>
  </si>
  <si>
    <t>T4644</t>
  </si>
  <si>
    <t>T4645</t>
  </si>
  <si>
    <t>T4646</t>
  </si>
  <si>
    <t>T4647</t>
  </si>
  <si>
    <t>T4648</t>
  </si>
  <si>
    <t>T4649</t>
  </si>
  <si>
    <t>T4650</t>
  </si>
  <si>
    <t>T4651</t>
  </si>
  <si>
    <t>T4652</t>
  </si>
  <si>
    <t>T4653</t>
  </si>
  <si>
    <t>T4654</t>
  </si>
  <si>
    <t>T4655</t>
  </si>
  <si>
    <t>C804</t>
  </si>
  <si>
    <t>T4656</t>
  </si>
  <si>
    <t>T4657</t>
  </si>
  <si>
    <t>T4658</t>
  </si>
  <si>
    <t>T4659</t>
  </si>
  <si>
    <t>T4660</t>
  </si>
  <si>
    <t>T4661</t>
  </si>
  <si>
    <t>C388</t>
  </si>
  <si>
    <t>T4662</t>
  </si>
  <si>
    <t>T4663</t>
  </si>
  <si>
    <t>T4664</t>
  </si>
  <si>
    <t>T4665</t>
  </si>
  <si>
    <t>T4666</t>
  </si>
  <si>
    <t>T4667</t>
  </si>
  <si>
    <t>T4668</t>
  </si>
  <si>
    <t>C551</t>
  </si>
  <si>
    <t>T4669</t>
  </si>
  <si>
    <t>T4670</t>
  </si>
  <si>
    <t>T4671</t>
  </si>
  <si>
    <t>T4672</t>
  </si>
  <si>
    <t>T4673</t>
  </si>
  <si>
    <t>T4674</t>
  </si>
  <si>
    <t>T4675</t>
  </si>
  <si>
    <t>C428</t>
  </si>
  <si>
    <t>T4676</t>
  </si>
  <si>
    <t>C966</t>
  </si>
  <si>
    <t>T4677</t>
  </si>
  <si>
    <t>T4678</t>
  </si>
  <si>
    <t>T4679</t>
  </si>
  <si>
    <t>T4680</t>
  </si>
  <si>
    <t>T4681</t>
  </si>
  <si>
    <t>T4682</t>
  </si>
  <si>
    <t>T4683</t>
  </si>
  <si>
    <t>T4684</t>
  </si>
  <si>
    <t>C808</t>
  </si>
  <si>
    <t>T4685</t>
  </si>
  <si>
    <t>T4686</t>
  </si>
  <si>
    <t>T4687</t>
  </si>
  <si>
    <t>T4688</t>
  </si>
  <si>
    <t>T4689</t>
  </si>
  <si>
    <t>T4690</t>
  </si>
  <si>
    <t>C1401</t>
  </si>
  <si>
    <t>T4691</t>
  </si>
  <si>
    <t>T4692</t>
  </si>
  <si>
    <t>T4693</t>
  </si>
  <si>
    <t>T4694</t>
  </si>
  <si>
    <t>T4695</t>
  </si>
  <si>
    <t>T4696</t>
  </si>
  <si>
    <t>T4697</t>
  </si>
  <si>
    <t>T4698</t>
  </si>
  <si>
    <t>T4699</t>
  </si>
  <si>
    <t>T4700</t>
  </si>
  <si>
    <t>T4701</t>
  </si>
  <si>
    <t>T4702</t>
  </si>
  <si>
    <t>T4703</t>
  </si>
  <si>
    <t>T4704</t>
  </si>
  <si>
    <t>C1270</t>
  </si>
  <si>
    <t>T4705</t>
  </si>
  <si>
    <t>T4706</t>
  </si>
  <si>
    <t>T4707</t>
  </si>
  <si>
    <t>T4708</t>
  </si>
  <si>
    <t>T4709</t>
  </si>
  <si>
    <t>T4710</t>
  </si>
  <si>
    <t>T4711</t>
  </si>
  <si>
    <t>T4712</t>
  </si>
  <si>
    <t>T4713</t>
  </si>
  <si>
    <t>T4714</t>
  </si>
  <si>
    <t>T4715</t>
  </si>
  <si>
    <t>T4716</t>
  </si>
  <si>
    <t>T4717</t>
  </si>
  <si>
    <t>T4718</t>
  </si>
  <si>
    <t>T4719</t>
  </si>
  <si>
    <t>T4720</t>
  </si>
  <si>
    <t>C66</t>
  </si>
  <si>
    <t>T4721</t>
  </si>
  <si>
    <t>T4722</t>
  </si>
  <si>
    <t>T4723</t>
  </si>
  <si>
    <t>T4724</t>
  </si>
  <si>
    <t>T4725</t>
  </si>
  <si>
    <t>T4726</t>
  </si>
  <si>
    <t>T4727</t>
  </si>
  <si>
    <t>T4728</t>
  </si>
  <si>
    <t>T4729</t>
  </si>
  <si>
    <t>T4730</t>
  </si>
  <si>
    <t>T4731</t>
  </si>
  <si>
    <t>T4732</t>
  </si>
  <si>
    <t>T4733</t>
  </si>
  <si>
    <t>T4734</t>
  </si>
  <si>
    <t>T4735</t>
  </si>
  <si>
    <t>T4736</t>
  </si>
  <si>
    <t>T4737</t>
  </si>
  <si>
    <t>C902</t>
  </si>
  <si>
    <t>T4738</t>
  </si>
  <si>
    <t>T4739</t>
  </si>
  <si>
    <t>C1192</t>
  </si>
  <si>
    <t>T4740</t>
  </si>
  <si>
    <t>T4741</t>
  </si>
  <si>
    <t>T4742</t>
  </si>
  <si>
    <t>T4743</t>
  </si>
  <si>
    <t>T4744</t>
  </si>
  <si>
    <t>T4745</t>
  </si>
  <si>
    <t>T4746</t>
  </si>
  <si>
    <t>T4747</t>
  </si>
  <si>
    <t>T4748</t>
  </si>
  <si>
    <t>T4749</t>
  </si>
  <si>
    <t>T4750</t>
  </si>
  <si>
    <t>T4751</t>
  </si>
  <si>
    <t>T4752</t>
  </si>
  <si>
    <t>T4753</t>
  </si>
  <si>
    <t>T4754</t>
  </si>
  <si>
    <t>T4755</t>
  </si>
  <si>
    <t>T4756</t>
  </si>
  <si>
    <t>T4757</t>
  </si>
  <si>
    <t>T4758</t>
  </si>
  <si>
    <t>T4759</t>
  </si>
  <si>
    <t>T4760</t>
  </si>
  <si>
    <t>T4761</t>
  </si>
  <si>
    <t>T4762</t>
  </si>
  <si>
    <t>T4763</t>
  </si>
  <si>
    <t>T4764</t>
  </si>
  <si>
    <t>T4765</t>
  </si>
  <si>
    <t>T4766</t>
  </si>
  <si>
    <t>T4767</t>
  </si>
  <si>
    <t>C852</t>
  </si>
  <si>
    <t>T4768</t>
  </si>
  <si>
    <t>T4769</t>
  </si>
  <si>
    <t>T4770</t>
  </si>
  <si>
    <t>T4771</t>
  </si>
  <si>
    <t>T4772</t>
  </si>
  <si>
    <t>T4773</t>
  </si>
  <si>
    <t>T4774</t>
  </si>
  <si>
    <t>C346</t>
  </si>
  <si>
    <t>T4775</t>
  </si>
  <si>
    <t>T4776</t>
  </si>
  <si>
    <t>T4777</t>
  </si>
  <si>
    <t>T4778</t>
  </si>
  <si>
    <t>C155</t>
  </si>
  <si>
    <t>T4779</t>
  </si>
  <si>
    <t>T4780</t>
  </si>
  <si>
    <t>T4781</t>
  </si>
  <si>
    <t>C1209</t>
  </si>
  <si>
    <t>T4782</t>
  </si>
  <si>
    <t>C1087</t>
  </si>
  <si>
    <t>T4783</t>
  </si>
  <si>
    <t>T4784</t>
  </si>
  <si>
    <t>T4785</t>
  </si>
  <si>
    <t>T4786</t>
  </si>
  <si>
    <t>T4787</t>
  </si>
  <si>
    <t>T4788</t>
  </si>
  <si>
    <t>T4789</t>
  </si>
  <si>
    <t>T4790</t>
  </si>
  <si>
    <t>C1376</t>
  </si>
  <si>
    <t>T4791</t>
  </si>
  <si>
    <t>T4792</t>
  </si>
  <si>
    <t>T4793</t>
  </si>
  <si>
    <t>T4794</t>
  </si>
  <si>
    <t>T4795</t>
  </si>
  <si>
    <t>T4796</t>
  </si>
  <si>
    <t>T4797</t>
  </si>
  <si>
    <t>T4798</t>
  </si>
  <si>
    <t>T4799</t>
  </si>
  <si>
    <t>T4800</t>
  </si>
  <si>
    <t>T4801</t>
  </si>
  <si>
    <t>T4802</t>
  </si>
  <si>
    <t>T4803</t>
  </si>
  <si>
    <t>C1782</t>
  </si>
  <si>
    <t>T4804</t>
  </si>
  <si>
    <t>T4805</t>
  </si>
  <si>
    <t>T4806</t>
  </si>
  <si>
    <t>T4807</t>
  </si>
  <si>
    <t>T4808</t>
  </si>
  <si>
    <t>T4809</t>
  </si>
  <si>
    <t>T4810</t>
  </si>
  <si>
    <t>T4811</t>
  </si>
  <si>
    <t>T4812</t>
  </si>
  <si>
    <t>T4813</t>
  </si>
  <si>
    <t>T4814</t>
  </si>
  <si>
    <t>T4815</t>
  </si>
  <si>
    <t>T4816</t>
  </si>
  <si>
    <t>T4817</t>
  </si>
  <si>
    <t>T4818</t>
  </si>
  <si>
    <t>T4819</t>
  </si>
  <si>
    <t>T4820</t>
  </si>
  <si>
    <t>T4821</t>
  </si>
  <si>
    <t>T4822</t>
  </si>
  <si>
    <t>T4823</t>
  </si>
  <si>
    <t>T4824</t>
  </si>
  <si>
    <t>T4825</t>
  </si>
  <si>
    <t>T4826</t>
  </si>
  <si>
    <t>C422</t>
  </si>
  <si>
    <t>T4827</t>
  </si>
  <si>
    <t>T4828</t>
  </si>
  <si>
    <t>T4829</t>
  </si>
  <si>
    <t>T4830</t>
  </si>
  <si>
    <t>T4831</t>
  </si>
  <si>
    <t>T4832</t>
  </si>
  <si>
    <t>T4833</t>
  </si>
  <si>
    <t>C655</t>
  </si>
  <si>
    <t>T4834</t>
  </si>
  <si>
    <t>T4835</t>
  </si>
  <si>
    <t>T4836</t>
  </si>
  <si>
    <t>T4837</t>
  </si>
  <si>
    <t>T4838</t>
  </si>
  <si>
    <t>T4839</t>
  </si>
  <si>
    <t>C1163</t>
  </si>
  <si>
    <t>T4840</t>
  </si>
  <si>
    <t>C74</t>
  </si>
  <si>
    <t>T4841</t>
  </si>
  <si>
    <t>T4842</t>
  </si>
  <si>
    <t>T4843</t>
  </si>
  <si>
    <t>T4844</t>
  </si>
  <si>
    <t>T4845</t>
  </si>
  <si>
    <t>T4846</t>
  </si>
  <si>
    <t>T4847</t>
  </si>
  <si>
    <t>T4848</t>
  </si>
  <si>
    <t>T4849</t>
  </si>
  <si>
    <t>T4850</t>
  </si>
  <si>
    <t>T4851</t>
  </si>
  <si>
    <t>T4852</t>
  </si>
  <si>
    <t>T4853</t>
  </si>
  <si>
    <t>T4854</t>
  </si>
  <si>
    <t>T4855</t>
  </si>
  <si>
    <t>C427</t>
  </si>
  <si>
    <t>T4856</t>
  </si>
  <si>
    <t>T4857</t>
  </si>
  <si>
    <t>T4858</t>
  </si>
  <si>
    <t>T4859</t>
  </si>
  <si>
    <t>T4860</t>
  </si>
  <si>
    <t>T4861</t>
  </si>
  <si>
    <t>T4862</t>
  </si>
  <si>
    <t>T4863</t>
  </si>
  <si>
    <t>T4864</t>
  </si>
  <si>
    <t>T4865</t>
  </si>
  <si>
    <t>T4866</t>
  </si>
  <si>
    <t>T4867</t>
  </si>
  <si>
    <t>T4868</t>
  </si>
  <si>
    <t>T4869</t>
  </si>
  <si>
    <t>T4870</t>
  </si>
  <si>
    <t>C1017</t>
  </si>
  <si>
    <t>T4871</t>
  </si>
  <si>
    <t>T4872</t>
  </si>
  <si>
    <t>T4873</t>
  </si>
  <si>
    <t>T4874</t>
  </si>
  <si>
    <t>T4875</t>
  </si>
  <si>
    <t>T4876</t>
  </si>
  <si>
    <t>T4877</t>
  </si>
  <si>
    <t>T4878</t>
  </si>
  <si>
    <t>T4879</t>
  </si>
  <si>
    <t>T4880</t>
  </si>
  <si>
    <t>T4881</t>
  </si>
  <si>
    <t>T4882</t>
  </si>
  <si>
    <t>T4883</t>
  </si>
  <si>
    <t>T4884</t>
  </si>
  <si>
    <t>T4885</t>
  </si>
  <si>
    <t>T4886</t>
  </si>
  <si>
    <t>T4887</t>
  </si>
  <si>
    <t>T4888</t>
  </si>
  <si>
    <t>T4889</t>
  </si>
  <si>
    <t>T4890</t>
  </si>
  <si>
    <t>T4891</t>
  </si>
  <si>
    <t>T4892</t>
  </si>
  <si>
    <t>T4893</t>
  </si>
  <si>
    <t>T4894</t>
  </si>
  <si>
    <t>C1718</t>
  </si>
  <si>
    <t>T4895</t>
  </si>
  <si>
    <t>T4896</t>
  </si>
  <si>
    <t>T4897</t>
  </si>
  <si>
    <t>T4898</t>
  </si>
  <si>
    <t>T4899</t>
  </si>
  <si>
    <t>T4900</t>
  </si>
  <si>
    <t>T4901</t>
  </si>
  <si>
    <t>T4902</t>
  </si>
  <si>
    <t>C1463</t>
  </si>
  <si>
    <t>T4903</t>
  </si>
  <si>
    <t>T4904</t>
  </si>
  <si>
    <t>T4905</t>
  </si>
  <si>
    <t>T4906</t>
  </si>
  <si>
    <t>T4907</t>
  </si>
  <si>
    <t>T4908</t>
  </si>
  <si>
    <t>T4909</t>
  </si>
  <si>
    <t>C1729</t>
  </si>
  <si>
    <t>T4910</t>
  </si>
  <si>
    <t>T4911</t>
  </si>
  <si>
    <t>T4912</t>
  </si>
  <si>
    <t>T4913</t>
  </si>
  <si>
    <t>C122</t>
  </si>
  <si>
    <t>T4914</t>
  </si>
  <si>
    <t>T4915</t>
  </si>
  <si>
    <t>T4916</t>
  </si>
  <si>
    <t>T4917</t>
  </si>
  <si>
    <t>T4918</t>
  </si>
  <si>
    <t>C1993</t>
  </si>
  <si>
    <t>T4919</t>
  </si>
  <si>
    <t>T4920</t>
  </si>
  <si>
    <t>T4921</t>
  </si>
  <si>
    <t>T4922</t>
  </si>
  <si>
    <t>T4923</t>
  </si>
  <si>
    <t>T4924</t>
  </si>
  <si>
    <t>T4925</t>
  </si>
  <si>
    <t>T4926</t>
  </si>
  <si>
    <t>T4927</t>
  </si>
  <si>
    <t>T4928</t>
  </si>
  <si>
    <t>T4929</t>
  </si>
  <si>
    <t>T4930</t>
  </si>
  <si>
    <t>T4931</t>
  </si>
  <si>
    <t>T4932</t>
  </si>
  <si>
    <t>T4933</t>
  </si>
  <si>
    <t>T4934</t>
  </si>
  <si>
    <t>T4935</t>
  </si>
  <si>
    <t>T4936</t>
  </si>
  <si>
    <t>T4937</t>
  </si>
  <si>
    <t>T4938</t>
  </si>
  <si>
    <t>T4939</t>
  </si>
  <si>
    <t>T4940</t>
  </si>
  <si>
    <t>T4941</t>
  </si>
  <si>
    <t>T4942</t>
  </si>
  <si>
    <t>T4943</t>
  </si>
  <si>
    <t>T4944</t>
  </si>
  <si>
    <t>T4945</t>
  </si>
  <si>
    <t>T4946</t>
  </si>
  <si>
    <t>T4947</t>
  </si>
  <si>
    <t>T4948</t>
  </si>
  <si>
    <t>C1525</t>
  </si>
  <si>
    <t>T4949</t>
  </si>
  <si>
    <t>T4950</t>
  </si>
  <si>
    <t>T4951</t>
  </si>
  <si>
    <t>T4952</t>
  </si>
  <si>
    <t>T4953</t>
  </si>
  <si>
    <t>T4954</t>
  </si>
  <si>
    <t>T4955</t>
  </si>
  <si>
    <t>T4956</t>
  </si>
  <si>
    <t>T4957</t>
  </si>
  <si>
    <t>T4958</t>
  </si>
  <si>
    <t>T4959</t>
  </si>
  <si>
    <t>T4960</t>
  </si>
  <si>
    <t>T4961</t>
  </si>
  <si>
    <t>T4962</t>
  </si>
  <si>
    <t>T4963</t>
  </si>
  <si>
    <t>C1895</t>
  </si>
  <si>
    <t>T4964</t>
  </si>
  <si>
    <t>T4965</t>
  </si>
  <si>
    <t>T4966</t>
  </si>
  <si>
    <t>T4967</t>
  </si>
  <si>
    <t>T4968</t>
  </si>
  <si>
    <t>C701</t>
  </si>
  <si>
    <t>T4969</t>
  </si>
  <si>
    <t>T4970</t>
  </si>
  <si>
    <t>T4971</t>
  </si>
  <si>
    <t>T4972</t>
  </si>
  <si>
    <t>T4973</t>
  </si>
  <si>
    <t>T4974</t>
  </si>
  <si>
    <t>T4975</t>
  </si>
  <si>
    <t>T4976</t>
  </si>
  <si>
    <t>T4977</t>
  </si>
  <si>
    <t>T4978</t>
  </si>
  <si>
    <t>T4979</t>
  </si>
  <si>
    <t>T4980</t>
  </si>
  <si>
    <t>C54</t>
  </si>
  <si>
    <t>T4981</t>
  </si>
  <si>
    <t>T4982</t>
  </si>
  <si>
    <t>T4983</t>
  </si>
  <si>
    <t>T4984</t>
  </si>
  <si>
    <t>T4985</t>
  </si>
  <si>
    <t>C1637</t>
  </si>
  <si>
    <t>T4986</t>
  </si>
  <si>
    <t>T4987</t>
  </si>
  <si>
    <t>C659</t>
  </si>
  <si>
    <t>T4988</t>
  </si>
  <si>
    <t>C493</t>
  </si>
  <si>
    <t>T4989</t>
  </si>
  <si>
    <t>T4990</t>
  </si>
  <si>
    <t>T4991</t>
  </si>
  <si>
    <t>T4992</t>
  </si>
  <si>
    <t>T4993</t>
  </si>
  <si>
    <t>T4994</t>
  </si>
  <si>
    <t>C1605</t>
  </si>
  <si>
    <t>T4995</t>
  </si>
  <si>
    <t>C1398</t>
  </si>
  <si>
    <t>T4996</t>
  </si>
  <si>
    <t>T4997</t>
  </si>
  <si>
    <t>T4998</t>
  </si>
  <si>
    <t>T4999</t>
  </si>
  <si>
    <t>T5000</t>
  </si>
  <si>
    <t>C225</t>
  </si>
  <si>
    <t>T5001</t>
  </si>
  <si>
    <t>T5002</t>
  </si>
  <si>
    <t>T5003</t>
  </si>
  <si>
    <t>T5004</t>
  </si>
  <si>
    <t>T5005</t>
  </si>
  <si>
    <t>T5006</t>
  </si>
  <si>
    <t>T5007</t>
  </si>
  <si>
    <t>T5008</t>
  </si>
  <si>
    <t>T5009</t>
  </si>
  <si>
    <t>T5010</t>
  </si>
  <si>
    <t>T5011</t>
  </si>
  <si>
    <t>T5012</t>
  </si>
  <si>
    <t>T5013</t>
  </si>
  <si>
    <t>T5014</t>
  </si>
  <si>
    <t>T5015</t>
  </si>
  <si>
    <t>T5016</t>
  </si>
  <si>
    <t>T5017</t>
  </si>
  <si>
    <t>T5018</t>
  </si>
  <si>
    <t>T5019</t>
  </si>
  <si>
    <t>T5020</t>
  </si>
  <si>
    <t>T5021</t>
  </si>
  <si>
    <t>T5022</t>
  </si>
  <si>
    <t>T5023</t>
  </si>
  <si>
    <t>T5024</t>
  </si>
  <si>
    <t>T5025</t>
  </si>
  <si>
    <t>T5026</t>
  </si>
  <si>
    <t>T5027</t>
  </si>
  <si>
    <t>T5028</t>
  </si>
  <si>
    <t>T5029</t>
  </si>
  <si>
    <t>T5030</t>
  </si>
  <si>
    <t>T5031</t>
  </si>
  <si>
    <t>T5032</t>
  </si>
  <si>
    <t>T5033</t>
  </si>
  <si>
    <t>T5034</t>
  </si>
  <si>
    <t>T5035</t>
  </si>
  <si>
    <t>C1150</t>
  </si>
  <si>
    <t>T5036</t>
  </si>
  <si>
    <t>T5037</t>
  </si>
  <si>
    <t>T5038</t>
  </si>
  <si>
    <t>T5039</t>
  </si>
  <si>
    <t>T5040</t>
  </si>
  <si>
    <t>T5041</t>
  </si>
  <si>
    <t>C1478</t>
  </si>
  <si>
    <t>T5042</t>
  </si>
  <si>
    <t>T5043</t>
  </si>
  <si>
    <t>T5044</t>
  </si>
  <si>
    <t>T5045</t>
  </si>
  <si>
    <t>T5046</t>
  </si>
  <si>
    <t>T5047</t>
  </si>
  <si>
    <t>T5048</t>
  </si>
  <si>
    <t>T5049</t>
  </si>
  <si>
    <t>T5050</t>
  </si>
  <si>
    <t>T5051</t>
  </si>
  <si>
    <t>T5052</t>
  </si>
  <si>
    <t>T5053</t>
  </si>
  <si>
    <t>T5054</t>
  </si>
  <si>
    <t>T5055</t>
  </si>
  <si>
    <t>T5056</t>
  </si>
  <si>
    <t>T5057</t>
  </si>
  <si>
    <t>T5058</t>
  </si>
  <si>
    <t>T5059</t>
  </si>
  <si>
    <t>T5060</t>
  </si>
  <si>
    <t>T5061</t>
  </si>
  <si>
    <t>T5062</t>
  </si>
  <si>
    <t>T5063</t>
  </si>
  <si>
    <t>T5064</t>
  </si>
  <si>
    <t>T5065</t>
  </si>
  <si>
    <t>T5066</t>
  </si>
  <si>
    <t>T5067</t>
  </si>
  <si>
    <t>T5068</t>
  </si>
  <si>
    <t>T5069</t>
  </si>
  <si>
    <t>T5070</t>
  </si>
  <si>
    <t>T5071</t>
  </si>
  <si>
    <t>T5072</t>
  </si>
  <si>
    <t>T5073</t>
  </si>
  <si>
    <t>T5074</t>
  </si>
  <si>
    <t>T5075</t>
  </si>
  <si>
    <t>T5076</t>
  </si>
  <si>
    <t>T5077</t>
  </si>
  <si>
    <t>T5078</t>
  </si>
  <si>
    <t>T5079</t>
  </si>
  <si>
    <t>T5080</t>
  </si>
  <si>
    <t>T5081</t>
  </si>
  <si>
    <t>T5082</t>
  </si>
  <si>
    <t>T5083</t>
  </si>
  <si>
    <t>T5084</t>
  </si>
  <si>
    <t>T5085</t>
  </si>
  <si>
    <t>T5086</t>
  </si>
  <si>
    <t>T5087</t>
  </si>
  <si>
    <t>T5088</t>
  </si>
  <si>
    <t>T5089</t>
  </si>
  <si>
    <t>C137</t>
  </si>
  <si>
    <t>T5090</t>
  </si>
  <si>
    <t>T5091</t>
  </si>
  <si>
    <t>T5092</t>
  </si>
  <si>
    <t>T5093</t>
  </si>
  <si>
    <t>T5094</t>
  </si>
  <si>
    <t>T5095</t>
  </si>
  <si>
    <t>T5096</t>
  </si>
  <si>
    <t>T5097</t>
  </si>
  <si>
    <t>T5098</t>
  </si>
  <si>
    <t>T5099</t>
  </si>
  <si>
    <t>T5100</t>
  </si>
  <si>
    <t>T5101</t>
  </si>
  <si>
    <t>T5102</t>
  </si>
  <si>
    <t>T5103</t>
  </si>
  <si>
    <t>T5104</t>
  </si>
  <si>
    <t>T5105</t>
  </si>
  <si>
    <t>T5106</t>
  </si>
  <si>
    <t>T5107</t>
  </si>
  <si>
    <t>T5108</t>
  </si>
  <si>
    <t>T5109</t>
  </si>
  <si>
    <t>T5110</t>
  </si>
  <si>
    <t>T5111</t>
  </si>
  <si>
    <t>T5112</t>
  </si>
  <si>
    <t>T5113</t>
  </si>
  <si>
    <t>T5114</t>
  </si>
  <si>
    <t>T5115</t>
  </si>
  <si>
    <t>C1204</t>
  </si>
  <si>
    <t>T5116</t>
  </si>
  <si>
    <t>T5117</t>
  </si>
  <si>
    <t>C1052</t>
  </si>
  <si>
    <t>T5118</t>
  </si>
  <si>
    <t>T5119</t>
  </si>
  <si>
    <t>T5120</t>
  </si>
  <si>
    <t>T5121</t>
  </si>
  <si>
    <t>C1467</t>
  </si>
  <si>
    <t>T5122</t>
  </si>
  <si>
    <t>T5123</t>
  </si>
  <si>
    <t>T5124</t>
  </si>
  <si>
    <t>T5125</t>
  </si>
  <si>
    <t>T5126</t>
  </si>
  <si>
    <t>T5127</t>
  </si>
  <si>
    <t>T5128</t>
  </si>
  <si>
    <t>T5129</t>
  </si>
  <si>
    <t>T5130</t>
  </si>
  <si>
    <t>T5131</t>
  </si>
  <si>
    <t>T5132</t>
  </si>
  <si>
    <t>T5133</t>
  </si>
  <si>
    <t>T5134</t>
  </si>
  <si>
    <t>T5135</t>
  </si>
  <si>
    <t>C1977</t>
  </si>
  <si>
    <t>T5136</t>
  </si>
  <si>
    <t>T5137</t>
  </si>
  <si>
    <t>T5138</t>
  </si>
  <si>
    <t>C170</t>
  </si>
  <si>
    <t>T5139</t>
  </si>
  <si>
    <t>T5140</t>
  </si>
  <si>
    <t>T5141</t>
  </si>
  <si>
    <t>T5142</t>
  </si>
  <si>
    <t>T5143</t>
  </si>
  <si>
    <t>C85</t>
  </si>
  <si>
    <t>T5144</t>
  </si>
  <si>
    <t>T5145</t>
  </si>
  <si>
    <t>T5146</t>
  </si>
  <si>
    <t>T5147</t>
  </si>
  <si>
    <t>T5148</t>
  </si>
  <si>
    <t>T5149</t>
  </si>
  <si>
    <t>T5150</t>
  </si>
  <si>
    <t>C871</t>
  </si>
  <si>
    <t>T5151</t>
  </si>
  <si>
    <t>T5152</t>
  </si>
  <si>
    <t>T5153</t>
  </si>
  <si>
    <t>T5154</t>
  </si>
  <si>
    <t>T5155</t>
  </si>
  <si>
    <t>T5156</t>
  </si>
  <si>
    <t>T5157</t>
  </si>
  <si>
    <t>T5158</t>
  </si>
  <si>
    <t>T5159</t>
  </si>
  <si>
    <t>T5160</t>
  </si>
  <si>
    <t>T5161</t>
  </si>
  <si>
    <t>T5162</t>
  </si>
  <si>
    <t>T5163</t>
  </si>
  <si>
    <t>C1147</t>
  </si>
  <si>
    <t>T5164</t>
  </si>
  <si>
    <t>T5165</t>
  </si>
  <si>
    <t>T5166</t>
  </si>
  <si>
    <t>T5167</t>
  </si>
  <si>
    <t>T5168</t>
  </si>
  <si>
    <t>T5169</t>
  </si>
  <si>
    <t>T5170</t>
  </si>
  <si>
    <t>T5171</t>
  </si>
  <si>
    <t>T5172</t>
  </si>
  <si>
    <t>T5173</t>
  </si>
  <si>
    <t>T5174</t>
  </si>
  <si>
    <t>T5175</t>
  </si>
  <si>
    <t>T5176</t>
  </si>
  <si>
    <t>T5177</t>
  </si>
  <si>
    <t>C1062</t>
  </si>
  <si>
    <t>T5178</t>
  </si>
  <si>
    <t>T5179</t>
  </si>
  <si>
    <t>T5180</t>
  </si>
  <si>
    <t>T5181</t>
  </si>
  <si>
    <t>T5182</t>
  </si>
  <si>
    <t>T5183</t>
  </si>
  <si>
    <t>T5184</t>
  </si>
  <si>
    <t>T5185</t>
  </si>
  <si>
    <t>T5186</t>
  </si>
  <si>
    <t>T5187</t>
  </si>
  <si>
    <t>T5188</t>
  </si>
  <si>
    <t>T5189</t>
  </si>
  <si>
    <t>T5190</t>
  </si>
  <si>
    <t>T5191</t>
  </si>
  <si>
    <t>T5192</t>
  </si>
  <si>
    <t>C1865</t>
  </si>
  <si>
    <t>T5193</t>
  </si>
  <si>
    <t>T5194</t>
  </si>
  <si>
    <t>T5195</t>
  </si>
  <si>
    <t>T5196</t>
  </si>
  <si>
    <t>T5197</t>
  </si>
  <si>
    <t>T5198</t>
  </si>
  <si>
    <t>C873</t>
  </si>
  <si>
    <t>T5199</t>
  </si>
  <si>
    <t>T5200</t>
  </si>
  <si>
    <t>T5201</t>
  </si>
  <si>
    <t>T5202</t>
  </si>
  <si>
    <t>T5203</t>
  </si>
  <si>
    <t>T5204</t>
  </si>
  <si>
    <t>T5205</t>
  </si>
  <si>
    <t>T5206</t>
  </si>
  <si>
    <t>T5207</t>
  </si>
  <si>
    <t>T5208</t>
  </si>
  <si>
    <t>T5209</t>
  </si>
  <si>
    <t>T5210</t>
  </si>
  <si>
    <t>T5211</t>
  </si>
  <si>
    <t>T5212</t>
  </si>
  <si>
    <t>T5213</t>
  </si>
  <si>
    <t>T5214</t>
  </si>
  <si>
    <t>T5215</t>
  </si>
  <si>
    <t>T5216</t>
  </si>
  <si>
    <t>T5217</t>
  </si>
  <si>
    <t>T5218</t>
  </si>
  <si>
    <t>T5219</t>
  </si>
  <si>
    <t>T5220</t>
  </si>
  <si>
    <t>T5221</t>
  </si>
  <si>
    <t>T5222</t>
  </si>
  <si>
    <t>T5223</t>
  </si>
  <si>
    <t>T5224</t>
  </si>
  <si>
    <t>T5225</t>
  </si>
  <si>
    <t>T5226</t>
  </si>
  <si>
    <t>T5227</t>
  </si>
  <si>
    <t>T5228</t>
  </si>
  <si>
    <t>T5229</t>
  </si>
  <si>
    <t>T5230</t>
  </si>
  <si>
    <t>T5231</t>
  </si>
  <si>
    <t>T5232</t>
  </si>
  <si>
    <t>T5233</t>
  </si>
  <si>
    <t>T5234</t>
  </si>
  <si>
    <t>T5235</t>
  </si>
  <si>
    <t>T5236</t>
  </si>
  <si>
    <t>T5237</t>
  </si>
  <si>
    <t>T5238</t>
  </si>
  <si>
    <t>T5239</t>
  </si>
  <si>
    <t>T5240</t>
  </si>
  <si>
    <t>T5241</t>
  </si>
  <si>
    <t>T5242</t>
  </si>
  <si>
    <t>T5243</t>
  </si>
  <si>
    <t>T5244</t>
  </si>
  <si>
    <t>T5245</t>
  </si>
  <si>
    <t>T5246</t>
  </si>
  <si>
    <t>T5247</t>
  </si>
  <si>
    <t>T5248</t>
  </si>
  <si>
    <t>T5249</t>
  </si>
  <si>
    <t>T5250</t>
  </si>
  <si>
    <t>T5251</t>
  </si>
  <si>
    <t>T5252</t>
  </si>
  <si>
    <t>C1549</t>
  </si>
  <si>
    <t>T5253</t>
  </si>
  <si>
    <t>C483</t>
  </si>
  <si>
    <t>T5254</t>
  </si>
  <si>
    <t>C1698</t>
  </si>
  <si>
    <t>T5255</t>
  </si>
  <si>
    <t>T5256</t>
  </si>
  <si>
    <t>T5257</t>
  </si>
  <si>
    <t>T5258</t>
  </si>
  <si>
    <t>T5259</t>
  </si>
  <si>
    <t>T5260</t>
  </si>
  <si>
    <t>T5261</t>
  </si>
  <si>
    <t>T5262</t>
  </si>
  <si>
    <t>T5263</t>
  </si>
  <si>
    <t>T5264</t>
  </si>
  <si>
    <t>T5265</t>
  </si>
  <si>
    <t>C768</t>
  </si>
  <si>
    <t>T5266</t>
  </si>
  <si>
    <t>T5267</t>
  </si>
  <si>
    <t>T5268</t>
  </si>
  <si>
    <t>T5269</t>
  </si>
  <si>
    <t>T5270</t>
  </si>
  <si>
    <t>T5271</t>
  </si>
  <si>
    <t>T5272</t>
  </si>
  <si>
    <t>T5273</t>
  </si>
  <si>
    <t>T5274</t>
  </si>
  <si>
    <t>T5275</t>
  </si>
  <si>
    <t>C463</t>
  </si>
  <si>
    <t>T5276</t>
  </si>
  <si>
    <t>T5277</t>
  </si>
  <si>
    <t>T5278</t>
  </si>
  <si>
    <t>T5279</t>
  </si>
  <si>
    <t>T5280</t>
  </si>
  <si>
    <t>T5281</t>
  </si>
  <si>
    <t>T5282</t>
  </si>
  <si>
    <t>T5283</t>
  </si>
  <si>
    <t>T5284</t>
  </si>
  <si>
    <t>T5285</t>
  </si>
  <si>
    <t>T5286</t>
  </si>
  <si>
    <t>T5287</t>
  </si>
  <si>
    <t>T5288</t>
  </si>
  <si>
    <t>T5289</t>
  </si>
  <si>
    <t>T5290</t>
  </si>
  <si>
    <t>T5291</t>
  </si>
  <si>
    <t>T5292</t>
  </si>
  <si>
    <t>T5293</t>
  </si>
  <si>
    <t>T5294</t>
  </si>
  <si>
    <t>T5295</t>
  </si>
  <si>
    <t>T5296</t>
  </si>
  <si>
    <t>T5297</t>
  </si>
  <si>
    <t>T5298</t>
  </si>
  <si>
    <t>T5299</t>
  </si>
  <si>
    <t>T5300</t>
  </si>
  <si>
    <t>C397</t>
  </si>
  <si>
    <t>T5301</t>
  </si>
  <si>
    <t>T5302</t>
  </si>
  <si>
    <t>T5303</t>
  </si>
  <si>
    <t>T5304</t>
  </si>
  <si>
    <t>T5305</t>
  </si>
  <si>
    <t>T5306</t>
  </si>
  <si>
    <t>T5307</t>
  </si>
  <si>
    <t>T5308</t>
  </si>
  <si>
    <t>T5309</t>
  </si>
  <si>
    <t>T5310</t>
  </si>
  <si>
    <t>T5311</t>
  </si>
  <si>
    <t>T5312</t>
  </si>
  <si>
    <t>T5313</t>
  </si>
  <si>
    <t>T5314</t>
  </si>
  <si>
    <t>T5315</t>
  </si>
  <si>
    <t>T5316</t>
  </si>
  <si>
    <t>T5317</t>
  </si>
  <si>
    <t>C1262</t>
  </si>
  <si>
    <t>T5318</t>
  </si>
  <si>
    <t>T5319</t>
  </si>
  <si>
    <t>T5320</t>
  </si>
  <si>
    <t>T5321</t>
  </si>
  <si>
    <t>T5322</t>
  </si>
  <si>
    <t>T5323</t>
  </si>
  <si>
    <t>T5324</t>
  </si>
  <si>
    <t>T5325</t>
  </si>
  <si>
    <t>T5326</t>
  </si>
  <si>
    <t>T5327</t>
  </si>
  <si>
    <t>T5328</t>
  </si>
  <si>
    <t>T5329</t>
  </si>
  <si>
    <t>T5330</t>
  </si>
  <si>
    <t>T5331</t>
  </si>
  <si>
    <t>T5332</t>
  </si>
  <si>
    <t>T5333</t>
  </si>
  <si>
    <t>T5334</t>
  </si>
  <si>
    <t>T5335</t>
  </si>
  <si>
    <t>C717</t>
  </si>
  <si>
    <t>T5336</t>
  </si>
  <si>
    <t>T5337</t>
  </si>
  <si>
    <t>T5338</t>
  </si>
  <si>
    <t>T5339</t>
  </si>
  <si>
    <t>T5340</t>
  </si>
  <si>
    <t>T5341</t>
  </si>
  <si>
    <t>T5342</t>
  </si>
  <si>
    <t>T5343</t>
  </si>
  <si>
    <t>T5344</t>
  </si>
  <si>
    <t>T5345</t>
  </si>
  <si>
    <t>T5346</t>
  </si>
  <si>
    <t>T5347</t>
  </si>
  <si>
    <t>T5348</t>
  </si>
  <si>
    <t>T5349</t>
  </si>
  <si>
    <t>T5350</t>
  </si>
  <si>
    <t>C1852</t>
  </si>
  <si>
    <t>T5351</t>
  </si>
  <si>
    <t>T5352</t>
  </si>
  <si>
    <t>T5353</t>
  </si>
  <si>
    <t>T5354</t>
  </si>
  <si>
    <t>T5355</t>
  </si>
  <si>
    <t>T5356</t>
  </si>
  <si>
    <t>T5357</t>
  </si>
  <si>
    <t>T5358</t>
  </si>
  <si>
    <t>T5359</t>
  </si>
  <si>
    <t>T5360</t>
  </si>
  <si>
    <t>T5361</t>
  </si>
  <si>
    <t>T5362</t>
  </si>
  <si>
    <t>T5363</t>
  </si>
  <si>
    <t>T5364</t>
  </si>
  <si>
    <t>T5365</t>
  </si>
  <si>
    <t>T5366</t>
  </si>
  <si>
    <t>T5367</t>
  </si>
  <si>
    <t>T5368</t>
  </si>
  <si>
    <t>T5369</t>
  </si>
  <si>
    <t>T5370</t>
  </si>
  <si>
    <t>T5371</t>
  </si>
  <si>
    <t>C631</t>
  </si>
  <si>
    <t>T5372</t>
  </si>
  <si>
    <t>T5373</t>
  </si>
  <si>
    <t>T5374</t>
  </si>
  <si>
    <t>T5375</t>
  </si>
  <si>
    <t>T5376</t>
  </si>
  <si>
    <t>T5377</t>
  </si>
  <si>
    <t>T5378</t>
  </si>
  <si>
    <t>T5379</t>
  </si>
  <si>
    <t>T5380</t>
  </si>
  <si>
    <t>T5381</t>
  </si>
  <si>
    <t>T5382</t>
  </si>
  <si>
    <t>T5383</t>
  </si>
  <si>
    <t>T5384</t>
  </si>
  <si>
    <t>T5385</t>
  </si>
  <si>
    <t>T5386</t>
  </si>
  <si>
    <t>T5387</t>
  </si>
  <si>
    <t>T5388</t>
  </si>
  <si>
    <t>T5389</t>
  </si>
  <si>
    <t>T5390</t>
  </si>
  <si>
    <t>T5391</t>
  </si>
  <si>
    <t>T5392</t>
  </si>
  <si>
    <t>T5393</t>
  </si>
  <si>
    <t>T5394</t>
  </si>
  <si>
    <t>T5395</t>
  </si>
  <si>
    <t>T5396</t>
  </si>
  <si>
    <t>T5397</t>
  </si>
  <si>
    <t>T5398</t>
  </si>
  <si>
    <t>T5399</t>
  </si>
  <si>
    <t>T5400</t>
  </si>
  <si>
    <t>T5401</t>
  </si>
  <si>
    <t>T5402</t>
  </si>
  <si>
    <t>T5403</t>
  </si>
  <si>
    <t>T5404</t>
  </si>
  <si>
    <t>T5405</t>
  </si>
  <si>
    <t>T5406</t>
  </si>
  <si>
    <t>T5407</t>
  </si>
  <si>
    <t>T5408</t>
  </si>
  <si>
    <t>T5409</t>
  </si>
  <si>
    <t>T5410</t>
  </si>
  <si>
    <t>T5411</t>
  </si>
  <si>
    <t>T5412</t>
  </si>
  <si>
    <t>T5413</t>
  </si>
  <si>
    <t>T5414</t>
  </si>
  <si>
    <t>T5415</t>
  </si>
  <si>
    <t>T5416</t>
  </si>
  <si>
    <t>T5417</t>
  </si>
  <si>
    <t>C1010</t>
  </si>
  <si>
    <t>T5418</t>
  </si>
  <si>
    <t>T5419</t>
  </si>
  <si>
    <t>T5420</t>
  </si>
  <si>
    <t>T5421</t>
  </si>
  <si>
    <t>T5422</t>
  </si>
  <si>
    <t>T5423</t>
  </si>
  <si>
    <t>T5424</t>
  </si>
  <si>
    <t>T5425</t>
  </si>
  <si>
    <t>T5426</t>
  </si>
  <si>
    <t>T5427</t>
  </si>
  <si>
    <t>T5428</t>
  </si>
  <si>
    <t>T5429</t>
  </si>
  <si>
    <t>T5430</t>
  </si>
  <si>
    <t>T5431</t>
  </si>
  <si>
    <t>T5432</t>
  </si>
  <si>
    <t>T5433</t>
  </si>
  <si>
    <t>T5434</t>
  </si>
  <si>
    <t>T5435</t>
  </si>
  <si>
    <t>T5436</t>
  </si>
  <si>
    <t>T5437</t>
  </si>
  <si>
    <t>T5438</t>
  </si>
  <si>
    <t>T5439</t>
  </si>
  <si>
    <t>T5440</t>
  </si>
  <si>
    <t>T5441</t>
  </si>
  <si>
    <t>T5442</t>
  </si>
  <si>
    <t>T5443</t>
  </si>
  <si>
    <t>T5444</t>
  </si>
  <si>
    <t>T5445</t>
  </si>
  <si>
    <t>T5446</t>
  </si>
  <si>
    <t>T5447</t>
  </si>
  <si>
    <t>T5448</t>
  </si>
  <si>
    <t>T5449</t>
  </si>
  <si>
    <t>C286</t>
  </si>
  <si>
    <t>T5450</t>
  </si>
  <si>
    <t>T5451</t>
  </si>
  <si>
    <t>T5452</t>
  </si>
  <si>
    <t>C940</t>
  </si>
  <si>
    <t>T5453</t>
  </si>
  <si>
    <t>T5454</t>
  </si>
  <si>
    <t>T5455</t>
  </si>
  <si>
    <t>T5456</t>
  </si>
  <si>
    <t>T5457</t>
  </si>
  <si>
    <t>T5458</t>
  </si>
  <si>
    <t>T5459</t>
  </si>
  <si>
    <t>T5460</t>
  </si>
  <si>
    <t>T5461</t>
  </si>
  <si>
    <t>T5462</t>
  </si>
  <si>
    <t>T5463</t>
  </si>
  <si>
    <t>T5464</t>
  </si>
  <si>
    <t>T5465</t>
  </si>
  <si>
    <t>T5466</t>
  </si>
  <si>
    <t>T5467</t>
  </si>
  <si>
    <t>T5468</t>
  </si>
  <si>
    <t>T5469</t>
  </si>
  <si>
    <t>T5470</t>
  </si>
  <si>
    <t>T5471</t>
  </si>
  <si>
    <t>T5472</t>
  </si>
  <si>
    <t>T5473</t>
  </si>
  <si>
    <t>T5474</t>
  </si>
  <si>
    <t>T5475</t>
  </si>
  <si>
    <t>C1795</t>
  </si>
  <si>
    <t>T5476</t>
  </si>
  <si>
    <t>T5477</t>
  </si>
  <si>
    <t>T5478</t>
  </si>
  <si>
    <t>T5479</t>
  </si>
  <si>
    <t>T5480</t>
  </si>
  <si>
    <t>T5481</t>
  </si>
  <si>
    <t>C458</t>
  </si>
  <si>
    <t>T5482</t>
  </si>
  <si>
    <t>T5483</t>
  </si>
  <si>
    <t>T5484</t>
  </si>
  <si>
    <t>T5485</t>
  </si>
  <si>
    <t>T5486</t>
  </si>
  <si>
    <t>T5487</t>
  </si>
  <si>
    <t>T5488</t>
  </si>
  <si>
    <t>T5489</t>
  </si>
  <si>
    <t>T5490</t>
  </si>
  <si>
    <t>T5491</t>
  </si>
  <si>
    <t>T5492</t>
  </si>
  <si>
    <t>T5493</t>
  </si>
  <si>
    <t>T5494</t>
  </si>
  <si>
    <t>T5495</t>
  </si>
  <si>
    <t>T5496</t>
  </si>
  <si>
    <t>T5497</t>
  </si>
  <si>
    <t>T5498</t>
  </si>
  <si>
    <t>T5499</t>
  </si>
  <si>
    <t>T5500</t>
  </si>
  <si>
    <t>T5501</t>
  </si>
  <si>
    <t>T5502</t>
  </si>
  <si>
    <t>T5503</t>
  </si>
  <si>
    <t>T5504</t>
  </si>
  <si>
    <t>T5505</t>
  </si>
  <si>
    <t>T5506</t>
  </si>
  <si>
    <t>T5507</t>
  </si>
  <si>
    <t>T5508</t>
  </si>
  <si>
    <t>T5509</t>
  </si>
  <si>
    <t>T5510</t>
  </si>
  <si>
    <t>T5511</t>
  </si>
  <si>
    <t>T5512</t>
  </si>
  <si>
    <t>T5513</t>
  </si>
  <si>
    <t>T5514</t>
  </si>
  <si>
    <t>C1652</t>
  </si>
  <si>
    <t>T5515</t>
  </si>
  <si>
    <t>T5516</t>
  </si>
  <si>
    <t>T5517</t>
  </si>
  <si>
    <t>T5518</t>
  </si>
  <si>
    <t>T5519</t>
  </si>
  <si>
    <t>T5520</t>
  </si>
  <si>
    <t>T5521</t>
  </si>
  <si>
    <t>T5522</t>
  </si>
  <si>
    <t>T5523</t>
  </si>
  <si>
    <t>T5524</t>
  </si>
  <si>
    <t>T5525</t>
  </si>
  <si>
    <t>T5526</t>
  </si>
  <si>
    <t>T5527</t>
  </si>
  <si>
    <t>C1159</t>
  </si>
  <si>
    <t>T5528</t>
  </si>
  <si>
    <t>T5529</t>
  </si>
  <si>
    <t>T5530</t>
  </si>
  <si>
    <t>T5531</t>
  </si>
  <si>
    <t>T5532</t>
  </si>
  <si>
    <t>T5533</t>
  </si>
  <si>
    <t>T5534</t>
  </si>
  <si>
    <t>T5535</t>
  </si>
  <si>
    <t>T5536</t>
  </si>
  <si>
    <t>T5537</t>
  </si>
  <si>
    <t>T5538</t>
  </si>
  <si>
    <t>T5539</t>
  </si>
  <si>
    <t>T5540</t>
  </si>
  <si>
    <t>T5541</t>
  </si>
  <si>
    <t>T5542</t>
  </si>
  <si>
    <t>T5543</t>
  </si>
  <si>
    <t>T5544</t>
  </si>
  <si>
    <t>T5545</t>
  </si>
  <si>
    <t>T5546</t>
  </si>
  <si>
    <t>T5547</t>
  </si>
  <si>
    <t>T5548</t>
  </si>
  <si>
    <t>T5549</t>
  </si>
  <si>
    <t>T5550</t>
  </si>
  <si>
    <t>T5551</t>
  </si>
  <si>
    <t>T5552</t>
  </si>
  <si>
    <t>T5553</t>
  </si>
  <si>
    <t>T5554</t>
  </si>
  <si>
    <t>T5555</t>
  </si>
  <si>
    <t>T5556</t>
  </si>
  <si>
    <t>T5557</t>
  </si>
  <si>
    <t>T5558</t>
  </si>
  <si>
    <t>T5559</t>
  </si>
  <si>
    <t>T5560</t>
  </si>
  <si>
    <t>T5561</t>
  </si>
  <si>
    <t>T5562</t>
  </si>
  <si>
    <t>T5563</t>
  </si>
  <si>
    <t>T5564</t>
  </si>
  <si>
    <t>T5565</t>
  </si>
  <si>
    <t>T5566</t>
  </si>
  <si>
    <t>T5567</t>
  </si>
  <si>
    <t>T5568</t>
  </si>
  <si>
    <t>T5569</t>
  </si>
  <si>
    <t>T5570</t>
  </si>
  <si>
    <t>T5571</t>
  </si>
  <si>
    <t>T5572</t>
  </si>
  <si>
    <t>T5573</t>
  </si>
  <si>
    <t>T5574</t>
  </si>
  <si>
    <t>T5575</t>
  </si>
  <si>
    <t>T5576</t>
  </si>
  <si>
    <t>T5577</t>
  </si>
  <si>
    <t>T5578</t>
  </si>
  <si>
    <t>T5579</t>
  </si>
  <si>
    <t>T5580</t>
  </si>
  <si>
    <t>T5581</t>
  </si>
  <si>
    <t>T5582</t>
  </si>
  <si>
    <t>T5583</t>
  </si>
  <si>
    <t>T5584</t>
  </si>
  <si>
    <t>T5585</t>
  </si>
  <si>
    <t>T5586</t>
  </si>
  <si>
    <t>T5587</t>
  </si>
  <si>
    <t>T5588</t>
  </si>
  <si>
    <t>T5589</t>
  </si>
  <si>
    <t>T5590</t>
  </si>
  <si>
    <t>T5591</t>
  </si>
  <si>
    <t>T5592</t>
  </si>
  <si>
    <t>T5593</t>
  </si>
  <si>
    <t>T5594</t>
  </si>
  <si>
    <t>T5595</t>
  </si>
  <si>
    <t>T5596</t>
  </si>
  <si>
    <t>T5597</t>
  </si>
  <si>
    <t>T5598</t>
  </si>
  <si>
    <t>T5599</t>
  </si>
  <si>
    <t>T5600</t>
  </si>
  <si>
    <t>C266</t>
  </si>
  <si>
    <t>T5601</t>
  </si>
  <si>
    <t>T5602</t>
  </si>
  <si>
    <t>T5603</t>
  </si>
  <si>
    <t>T5604</t>
  </si>
  <si>
    <t>T5605</t>
  </si>
  <si>
    <t>T5606</t>
  </si>
  <si>
    <t>T5607</t>
  </si>
  <si>
    <t>T5608</t>
  </si>
  <si>
    <t>T5609</t>
  </si>
  <si>
    <t>C1515</t>
  </si>
  <si>
    <t>T5610</t>
  </si>
  <si>
    <t>T5611</t>
  </si>
  <si>
    <t>T5612</t>
  </si>
  <si>
    <t>C505</t>
  </si>
  <si>
    <t>T5613</t>
  </si>
  <si>
    <t>C283</t>
  </si>
  <si>
    <t>T5614</t>
  </si>
  <si>
    <t>T5615</t>
  </si>
  <si>
    <t>T5616</t>
  </si>
  <si>
    <t>C417</t>
  </si>
  <si>
    <t>T5617</t>
  </si>
  <si>
    <t>T5618</t>
  </si>
  <si>
    <t>T5619</t>
  </si>
  <si>
    <t>T5620</t>
  </si>
  <si>
    <t>T5621</t>
  </si>
  <si>
    <t>T5622</t>
  </si>
  <si>
    <t>T5623</t>
  </si>
  <si>
    <t>T5624</t>
  </si>
  <si>
    <t>T5625</t>
  </si>
  <si>
    <t>T5626</t>
  </si>
  <si>
    <t>T5627</t>
  </si>
  <si>
    <t>T5628</t>
  </si>
  <si>
    <t>T5629</t>
  </si>
  <si>
    <t>T5630</t>
  </si>
  <si>
    <t>T5631</t>
  </si>
  <si>
    <t>T5632</t>
  </si>
  <si>
    <t>T5633</t>
  </si>
  <si>
    <t>T5634</t>
  </si>
  <si>
    <t>T5635</t>
  </si>
  <si>
    <t>C1453</t>
  </si>
  <si>
    <t>T5636</t>
  </si>
  <si>
    <t>T5637</t>
  </si>
  <si>
    <t>T5638</t>
  </si>
  <si>
    <t>T5639</t>
  </si>
  <si>
    <t>T5640</t>
  </si>
  <si>
    <t>T5641</t>
  </si>
  <si>
    <t>T5642</t>
  </si>
  <si>
    <t>T5643</t>
  </si>
  <si>
    <t>T5644</t>
  </si>
  <si>
    <t>T5645</t>
  </si>
  <si>
    <t>T5646</t>
  </si>
  <si>
    <t>T5647</t>
  </si>
  <si>
    <t>C67</t>
  </si>
  <si>
    <t>T5648</t>
  </si>
  <si>
    <t>T5649</t>
  </si>
  <si>
    <t>T5650</t>
  </si>
  <si>
    <t>T5651</t>
  </si>
  <si>
    <t>T5652</t>
  </si>
  <si>
    <t>T5653</t>
  </si>
  <si>
    <t>T5654</t>
  </si>
  <si>
    <t>T5655</t>
  </si>
  <si>
    <t>T5656</t>
  </si>
  <si>
    <t>T5657</t>
  </si>
  <si>
    <t>T5658</t>
  </si>
  <si>
    <t>T5659</t>
  </si>
  <si>
    <t>T5660</t>
  </si>
  <si>
    <t>T5661</t>
  </si>
  <si>
    <t>T5662</t>
  </si>
  <si>
    <t>T5663</t>
  </si>
  <si>
    <t>T5664</t>
  </si>
  <si>
    <t>T5665</t>
  </si>
  <si>
    <t>T5666</t>
  </si>
  <si>
    <t>T5667</t>
  </si>
  <si>
    <t>T5668</t>
  </si>
  <si>
    <t>T5669</t>
  </si>
  <si>
    <t>T5670</t>
  </si>
  <si>
    <t>T5671</t>
  </si>
  <si>
    <t>T5672</t>
  </si>
  <si>
    <t>T5673</t>
  </si>
  <si>
    <t>T5674</t>
  </si>
  <si>
    <t>T5675</t>
  </si>
  <si>
    <t>T5676</t>
  </si>
  <si>
    <t>T5677</t>
  </si>
  <si>
    <t>T5678</t>
  </si>
  <si>
    <t>T5679</t>
  </si>
  <si>
    <t>T5680</t>
  </si>
  <si>
    <t>T5681</t>
  </si>
  <si>
    <t>T5682</t>
  </si>
  <si>
    <t>T5683</t>
  </si>
  <si>
    <t>T5684</t>
  </si>
  <si>
    <t>T5685</t>
  </si>
  <si>
    <t>T5686</t>
  </si>
  <si>
    <t>T5687</t>
  </si>
  <si>
    <t>T5688</t>
  </si>
  <si>
    <t>T5689</t>
  </si>
  <si>
    <t>T5690</t>
  </si>
  <si>
    <t>T5691</t>
  </si>
  <si>
    <t>T5692</t>
  </si>
  <si>
    <t>T5693</t>
  </si>
  <si>
    <t>T5694</t>
  </si>
  <si>
    <t>T5695</t>
  </si>
  <si>
    <t>T5696</t>
  </si>
  <si>
    <t>T5697</t>
  </si>
  <si>
    <t>T5698</t>
  </si>
  <si>
    <t>T5699</t>
  </si>
  <si>
    <t>T5700</t>
  </si>
  <si>
    <t>T5701</t>
  </si>
  <si>
    <t>T5702</t>
  </si>
  <si>
    <t>T5703</t>
  </si>
  <si>
    <t>T5704</t>
  </si>
  <si>
    <t>T5705</t>
  </si>
  <si>
    <t>T5706</t>
  </si>
  <si>
    <t>T5707</t>
  </si>
  <si>
    <t>T5708</t>
  </si>
  <si>
    <t>T5709</t>
  </si>
  <si>
    <t>T5710</t>
  </si>
  <si>
    <t>T5711</t>
  </si>
  <si>
    <t>T5712</t>
  </si>
  <si>
    <t>T5713</t>
  </si>
  <si>
    <t>T5714</t>
  </si>
  <si>
    <t>T5715</t>
  </si>
  <si>
    <t>T5716</t>
  </si>
  <si>
    <t>T5717</t>
  </si>
  <si>
    <t>T5718</t>
  </si>
  <si>
    <t>T5719</t>
  </si>
  <si>
    <t>T5720</t>
  </si>
  <si>
    <t>T5721</t>
  </si>
  <si>
    <t>T5722</t>
  </si>
  <si>
    <t>T5723</t>
  </si>
  <si>
    <t>T5724</t>
  </si>
  <si>
    <t>T5725</t>
  </si>
  <si>
    <t>T5726</t>
  </si>
  <si>
    <t>T5727</t>
  </si>
  <si>
    <t>T5728</t>
  </si>
  <si>
    <t>T5729</t>
  </si>
  <si>
    <t>T5730</t>
  </si>
  <si>
    <t>C178</t>
  </si>
  <si>
    <t>T5731</t>
  </si>
  <si>
    <t>T5732</t>
  </si>
  <si>
    <t>T5733</t>
  </si>
  <si>
    <t>T5734</t>
  </si>
  <si>
    <t>C326</t>
  </si>
  <si>
    <t>T5735</t>
  </si>
  <si>
    <t>T5736</t>
  </si>
  <si>
    <t>T5737</t>
  </si>
  <si>
    <t>T5738</t>
  </si>
  <si>
    <t>T5739</t>
  </si>
  <si>
    <t>C669</t>
  </si>
  <si>
    <t>T5740</t>
  </si>
  <si>
    <t>T5741</t>
  </si>
  <si>
    <t>T5742</t>
  </si>
  <si>
    <t>T5743</t>
  </si>
  <si>
    <t>T5744</t>
  </si>
  <si>
    <t>T5745</t>
  </si>
  <si>
    <t>T5746</t>
  </si>
  <si>
    <t>T5747</t>
  </si>
  <si>
    <t>C630</t>
  </si>
  <si>
    <t>T5748</t>
  </si>
  <si>
    <t>T5749</t>
  </si>
  <si>
    <t>T5750</t>
  </si>
  <si>
    <t>T5751</t>
  </si>
  <si>
    <t>T5752</t>
  </si>
  <si>
    <t>T5753</t>
  </si>
  <si>
    <t>T5754</t>
  </si>
  <si>
    <t>T5755</t>
  </si>
  <si>
    <t>T5756</t>
  </si>
  <si>
    <t>T5757</t>
  </si>
  <si>
    <t>C175</t>
  </si>
  <si>
    <t>T5758</t>
  </si>
  <si>
    <t>T5759</t>
  </si>
  <si>
    <t>T5760</t>
  </si>
  <si>
    <t>T5761</t>
  </si>
  <si>
    <t>T5762</t>
  </si>
  <si>
    <t>T5763</t>
  </si>
  <si>
    <t>T5764</t>
  </si>
  <si>
    <t>T5765</t>
  </si>
  <si>
    <t>T5766</t>
  </si>
  <si>
    <t>T5767</t>
  </si>
  <si>
    <t>T5768</t>
  </si>
  <si>
    <t>T5769</t>
  </si>
  <si>
    <t>T5770</t>
  </si>
  <si>
    <t>T5771</t>
  </si>
  <si>
    <t>T5772</t>
  </si>
  <si>
    <t>T5773</t>
  </si>
  <si>
    <t>T5774</t>
  </si>
  <si>
    <t>T5775</t>
  </si>
  <si>
    <t>T5776</t>
  </si>
  <si>
    <t>T5777</t>
  </si>
  <si>
    <t>T5778</t>
  </si>
  <si>
    <t>T5779</t>
  </si>
  <si>
    <t>T5780</t>
  </si>
  <si>
    <t>T5781</t>
  </si>
  <si>
    <t>T5782</t>
  </si>
  <si>
    <t>T5783</t>
  </si>
  <si>
    <t>T5784</t>
  </si>
  <si>
    <t>T5785</t>
  </si>
  <si>
    <t>C1492</t>
  </si>
  <si>
    <t>T5786</t>
  </si>
  <si>
    <t>T5787</t>
  </si>
  <si>
    <t>T5788</t>
  </si>
  <si>
    <t>T5789</t>
  </si>
  <si>
    <t>T5790</t>
  </si>
  <si>
    <t>T5791</t>
  </si>
  <si>
    <t>T5792</t>
  </si>
  <si>
    <t>T5793</t>
  </si>
  <si>
    <t>T5794</t>
  </si>
  <si>
    <t>T5795</t>
  </si>
  <si>
    <t>T5796</t>
  </si>
  <si>
    <t>T5797</t>
  </si>
  <si>
    <t>T5798</t>
  </si>
  <si>
    <t>T5799</t>
  </si>
  <si>
    <t>T5800</t>
  </si>
  <si>
    <t>T5801</t>
  </si>
  <si>
    <t>T5802</t>
  </si>
  <si>
    <t>T5803</t>
  </si>
  <si>
    <t>T5804</t>
  </si>
  <si>
    <t>T5805</t>
  </si>
  <si>
    <t>T5806</t>
  </si>
  <si>
    <t>T5807</t>
  </si>
  <si>
    <t>T5808</t>
  </si>
  <si>
    <t>T5809</t>
  </si>
  <si>
    <t>T5810</t>
  </si>
  <si>
    <t>T5811</t>
  </si>
  <si>
    <t>T5812</t>
  </si>
  <si>
    <t>T5813</t>
  </si>
  <si>
    <t>T5814</t>
  </si>
  <si>
    <t>T5815</t>
  </si>
  <si>
    <t>T5816</t>
  </si>
  <si>
    <t>T5817</t>
  </si>
  <si>
    <t>T5818</t>
  </si>
  <si>
    <t>T5819</t>
  </si>
  <si>
    <t>T5820</t>
  </si>
  <si>
    <t>T5821</t>
  </si>
  <si>
    <t>T5822</t>
  </si>
  <si>
    <t>T5823</t>
  </si>
  <si>
    <t>T5824</t>
  </si>
  <si>
    <t>T5825</t>
  </si>
  <si>
    <t>T5826</t>
  </si>
  <si>
    <t>T5827</t>
  </si>
  <si>
    <t>T5828</t>
  </si>
  <si>
    <t>T5829</t>
  </si>
  <si>
    <t>T5830</t>
  </si>
  <si>
    <t>T5831</t>
  </si>
  <si>
    <t>T5832</t>
  </si>
  <si>
    <t>T5833</t>
  </si>
  <si>
    <t>T5834</t>
  </si>
  <si>
    <t>T5835</t>
  </si>
  <si>
    <t>T5836</t>
  </si>
  <si>
    <t>T5837</t>
  </si>
  <si>
    <t>T5838</t>
  </si>
  <si>
    <t>T5839</t>
  </si>
  <si>
    <t>T5840</t>
  </si>
  <si>
    <t>T5841</t>
  </si>
  <si>
    <t>T5842</t>
  </si>
  <si>
    <t>T5843</t>
  </si>
  <si>
    <t>C1533</t>
  </si>
  <si>
    <t>T5844</t>
  </si>
  <si>
    <t>T5845</t>
  </si>
  <si>
    <t>T5846</t>
  </si>
  <si>
    <t>C1571</t>
  </si>
  <si>
    <t>T5847</t>
  </si>
  <si>
    <t>T5848</t>
  </si>
  <si>
    <t>T5849</t>
  </si>
  <si>
    <t>T5850</t>
  </si>
  <si>
    <t>T5851</t>
  </si>
  <si>
    <t>T5852</t>
  </si>
  <si>
    <t>T5853</t>
  </si>
  <si>
    <t>T5854</t>
  </si>
  <si>
    <t>C1248</t>
  </si>
  <si>
    <t>T5855</t>
  </si>
  <si>
    <t>T5856</t>
  </si>
  <si>
    <t>C20</t>
  </si>
  <si>
    <t>T5857</t>
  </si>
  <si>
    <t>T5858</t>
  </si>
  <si>
    <t>C1904</t>
  </si>
  <si>
    <t>T5859</t>
  </si>
  <si>
    <t>T5860</t>
  </si>
  <si>
    <t>T5861</t>
  </si>
  <si>
    <t>T5862</t>
  </si>
  <si>
    <t>T5863</t>
  </si>
  <si>
    <t>T5864</t>
  </si>
  <si>
    <t>T5865</t>
  </si>
  <si>
    <t>T5866</t>
  </si>
  <si>
    <t>T5867</t>
  </si>
  <si>
    <t>T5868</t>
  </si>
  <si>
    <t>T5869</t>
  </si>
  <si>
    <t>T5870</t>
  </si>
  <si>
    <t>C1503</t>
  </si>
  <si>
    <t>T5871</t>
  </si>
  <si>
    <t>T5872</t>
  </si>
  <si>
    <t>T5873</t>
  </si>
  <si>
    <t>T5874</t>
  </si>
  <si>
    <t>T5875</t>
  </si>
  <si>
    <t>T5876</t>
  </si>
  <si>
    <t>T5877</t>
  </si>
  <si>
    <t>T5878</t>
  </si>
  <si>
    <t>T5879</t>
  </si>
  <si>
    <t>T5880</t>
  </si>
  <si>
    <t>T5881</t>
  </si>
  <si>
    <t>T5882</t>
  </si>
  <si>
    <t>C29</t>
  </si>
  <si>
    <t>T5883</t>
  </si>
  <si>
    <t>T5884</t>
  </si>
  <si>
    <t>T5885</t>
  </si>
  <si>
    <t>T5886</t>
  </si>
  <si>
    <t>T5887</t>
  </si>
  <si>
    <t>T5888</t>
  </si>
  <si>
    <t>T5889</t>
  </si>
  <si>
    <t>T5890</t>
  </si>
  <si>
    <t>C716</t>
  </si>
  <si>
    <t>T5891</t>
  </si>
  <si>
    <t>T5892</t>
  </si>
  <si>
    <t>T5893</t>
  </si>
  <si>
    <t>T5894</t>
  </si>
  <si>
    <t>C1675</t>
  </si>
  <si>
    <t>T5895</t>
  </si>
  <si>
    <t>T5896</t>
  </si>
  <si>
    <t>T5897</t>
  </si>
  <si>
    <t>T5898</t>
  </si>
  <si>
    <t>T5899</t>
  </si>
  <si>
    <t>T5900</t>
  </si>
  <si>
    <t>T5901</t>
  </si>
  <si>
    <t>T5902</t>
  </si>
  <si>
    <t>T5903</t>
  </si>
  <si>
    <t>T5904</t>
  </si>
  <si>
    <t>T5905</t>
  </si>
  <si>
    <t>T5906</t>
  </si>
  <si>
    <t>T5907</t>
  </si>
  <si>
    <t>T5908</t>
  </si>
  <si>
    <t>T5909</t>
  </si>
  <si>
    <t>T5910</t>
  </si>
  <si>
    <t>T5911</t>
  </si>
  <si>
    <t>T5912</t>
  </si>
  <si>
    <t>T5913</t>
  </si>
  <si>
    <t>T5914</t>
  </si>
  <si>
    <t>T5915</t>
  </si>
  <si>
    <t>T5916</t>
  </si>
  <si>
    <t>T5917</t>
  </si>
  <si>
    <t>T5918</t>
  </si>
  <si>
    <t>T5919</t>
  </si>
  <si>
    <t>T5920</t>
  </si>
  <si>
    <t>T5921</t>
  </si>
  <si>
    <t>T5922</t>
  </si>
  <si>
    <t>T5923</t>
  </si>
  <si>
    <t>T5924</t>
  </si>
  <si>
    <t>T5925</t>
  </si>
  <si>
    <t>T5926</t>
  </si>
  <si>
    <t>T5927</t>
  </si>
  <si>
    <t>T5928</t>
  </si>
  <si>
    <t>C208</t>
  </si>
  <si>
    <t>T5929</t>
  </si>
  <si>
    <t>T5930</t>
  </si>
  <si>
    <t>T5931</t>
  </si>
  <si>
    <t>T5932</t>
  </si>
  <si>
    <t>T5933</t>
  </si>
  <si>
    <t>T5934</t>
  </si>
  <si>
    <t>T5935</t>
  </si>
  <si>
    <t>T5936</t>
  </si>
  <si>
    <t>T5937</t>
  </si>
  <si>
    <t>T5938</t>
  </si>
  <si>
    <t>T5939</t>
  </si>
  <si>
    <t>T5940</t>
  </si>
  <si>
    <t>T5941</t>
  </si>
  <si>
    <t>T5942</t>
  </si>
  <si>
    <t>T5943</t>
  </si>
  <si>
    <t>T5944</t>
  </si>
  <si>
    <t>T5945</t>
  </si>
  <si>
    <t>T5946</t>
  </si>
  <si>
    <t>T5947</t>
  </si>
  <si>
    <t>T5948</t>
  </si>
  <si>
    <t>T5949</t>
  </si>
  <si>
    <t>T5950</t>
  </si>
  <si>
    <t>T5951</t>
  </si>
  <si>
    <t>T5952</t>
  </si>
  <si>
    <t>T5953</t>
  </si>
  <si>
    <t>T5954</t>
  </si>
  <si>
    <t>T5955</t>
  </si>
  <si>
    <t>T5956</t>
  </si>
  <si>
    <t>T5957</t>
  </si>
  <si>
    <t>C1674</t>
  </si>
  <si>
    <t>T5958</t>
  </si>
  <si>
    <t>T5959</t>
  </si>
  <si>
    <t>C732</t>
  </si>
  <si>
    <t>T5960</t>
  </si>
  <si>
    <t>T5961</t>
  </si>
  <si>
    <t>T5962</t>
  </si>
  <si>
    <t>T5963</t>
  </si>
  <si>
    <t>T5964</t>
  </si>
  <si>
    <t>T5965</t>
  </si>
  <si>
    <t>T5966</t>
  </si>
  <si>
    <t>T5967</t>
  </si>
  <si>
    <t>T5968</t>
  </si>
  <si>
    <t>T5969</t>
  </si>
  <si>
    <t>T5970</t>
  </si>
  <si>
    <t>T5971</t>
  </si>
  <si>
    <t>T5972</t>
  </si>
  <si>
    <t>T5973</t>
  </si>
  <si>
    <t>T5974</t>
  </si>
  <si>
    <t>T5975</t>
  </si>
  <si>
    <t>T5976</t>
  </si>
  <si>
    <t>T5977</t>
  </si>
  <si>
    <t>T5978</t>
  </si>
  <si>
    <t>T5979</t>
  </si>
  <si>
    <t>T5980</t>
  </si>
  <si>
    <t>T5981</t>
  </si>
  <si>
    <t>C1318</t>
  </si>
  <si>
    <t>T5982</t>
  </si>
  <si>
    <t>T5983</t>
  </si>
  <si>
    <t>T5984</t>
  </si>
  <si>
    <t>C1572</t>
  </si>
  <si>
    <t>T5985</t>
  </si>
  <si>
    <t>T5986</t>
  </si>
  <si>
    <t>T5987</t>
  </si>
  <si>
    <t>T5988</t>
  </si>
  <si>
    <t>T5989</t>
  </si>
  <si>
    <t>T5990</t>
  </si>
  <si>
    <t>T5991</t>
  </si>
  <si>
    <t>T5992</t>
  </si>
  <si>
    <t>T5993</t>
  </si>
  <si>
    <t>T5994</t>
  </si>
  <si>
    <t>T5995</t>
  </si>
  <si>
    <t>T5996</t>
  </si>
  <si>
    <t>T5997</t>
  </si>
  <si>
    <t>T5998</t>
  </si>
  <si>
    <t>T5999</t>
  </si>
  <si>
    <t>T6000</t>
  </si>
  <si>
    <t>Row Labels</t>
  </si>
  <si>
    <t>Grand Total</t>
  </si>
  <si>
    <t>Sum of Quantity</t>
  </si>
  <si>
    <t>Sum of Revenue</t>
  </si>
  <si>
    <t>Sum of Margin</t>
  </si>
  <si>
    <t>Average of Margin</t>
  </si>
  <si>
    <t>Max of Margin</t>
  </si>
  <si>
    <t xml:space="preserve">total quaantity </t>
  </si>
  <si>
    <t xml:space="preserve">TOTAL REVENUE </t>
  </si>
  <si>
    <t>Average of Discount_%</t>
  </si>
  <si>
    <t xml:space="preserve">AVERAGE DISCOUNT </t>
  </si>
  <si>
    <t>Sum of Return_Flag</t>
  </si>
  <si>
    <t xml:space="preserve">TOTAL RETURN </t>
  </si>
  <si>
    <t>Sum of Selling_Price</t>
  </si>
  <si>
    <t xml:space="preserve">TOTAL SELLING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</si>
</sst>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1"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NumberFormat="1"/>
    <xf numFmtId="1" fontId="0" fillId="0" borderId="0" xfId="0" applyNumberFormat="1"/>
    <xf numFmtId="10" fontId="0" fillId="0" borderId="0" xfId="0" applyNumberFormat="1"/>
    <xf numFmtId="171" fontId="0" fillId="0" borderId="0" xfId="0" applyNumberFormat="1"/>
  </cellXfs>
  <cellStyles count="1">
    <cellStyle name="Normal" xfId="0" builtinId="0"/>
  </cellStyles>
  <dxfs count="1">
    <dxf>
      <numFmt numFmtId="171"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bbd transaction.xlsx]year wise margin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a:t>
            </a:r>
            <a:r>
              <a:rPr lang="en-IN" baseline="0"/>
              <a:t> of margin</a:t>
            </a:r>
            <a:endParaRPr lang="en-IN"/>
          </a:p>
        </c:rich>
      </c:tx>
      <c:layout>
        <c:manualLayout>
          <c:xMode val="edge"/>
          <c:yMode val="edge"/>
          <c:x val="0.40220700152207001"/>
          <c:y val="0.1411030517737006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 wise margin '!$D$5</c:f>
              <c:strCache>
                <c:ptCount val="1"/>
                <c:pt idx="0">
                  <c:v>Total</c:v>
                </c:pt>
              </c:strCache>
            </c:strRef>
          </c:tx>
          <c:spPr>
            <a:solidFill>
              <a:schemeClr val="accent1"/>
            </a:solidFill>
            <a:ln>
              <a:noFill/>
            </a:ln>
            <a:effectLst/>
          </c:spPr>
          <c:invertIfNegative val="0"/>
          <c:cat>
            <c:strRef>
              <c:f>'year wise margin '!$C$6:$C$11</c:f>
              <c:strCache>
                <c:ptCount val="5"/>
                <c:pt idx="0">
                  <c:v>2019</c:v>
                </c:pt>
                <c:pt idx="1">
                  <c:v>2020</c:v>
                </c:pt>
                <c:pt idx="2">
                  <c:v>2021</c:v>
                </c:pt>
                <c:pt idx="3">
                  <c:v>2022</c:v>
                </c:pt>
                <c:pt idx="4">
                  <c:v>2023</c:v>
                </c:pt>
              </c:strCache>
            </c:strRef>
          </c:cat>
          <c:val>
            <c:numRef>
              <c:f>'year wise margin '!$D$6:$D$11</c:f>
              <c:numCache>
                <c:formatCode>General</c:formatCode>
                <c:ptCount val="5"/>
                <c:pt idx="0">
                  <c:v>26990186.739999894</c:v>
                </c:pt>
                <c:pt idx="1">
                  <c:v>25926157.910000015</c:v>
                </c:pt>
                <c:pt idx="2">
                  <c:v>27305498.869999986</c:v>
                </c:pt>
                <c:pt idx="3">
                  <c:v>29161820.239999969</c:v>
                </c:pt>
                <c:pt idx="4">
                  <c:v>28405912.389999975</c:v>
                </c:pt>
              </c:numCache>
            </c:numRef>
          </c:val>
          <c:extLst>
            <c:ext xmlns:c16="http://schemas.microsoft.com/office/drawing/2014/chart" uri="{C3380CC4-5D6E-409C-BE32-E72D297353CC}">
              <c16:uniqueId val="{00000000-F533-4C8D-AF06-16D9A3FE4F16}"/>
            </c:ext>
          </c:extLst>
        </c:ser>
        <c:dLbls>
          <c:showLegendKey val="0"/>
          <c:showVal val="0"/>
          <c:showCatName val="0"/>
          <c:showSerName val="0"/>
          <c:showPercent val="0"/>
          <c:showBubbleSize val="0"/>
        </c:dLbls>
        <c:gapWidth val="219"/>
        <c:overlap val="-27"/>
        <c:axId val="1121532719"/>
        <c:axId val="1143920239"/>
      </c:barChart>
      <c:catAx>
        <c:axId val="112153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920239"/>
        <c:crosses val="autoZero"/>
        <c:auto val="1"/>
        <c:lblAlgn val="ctr"/>
        <c:lblOffset val="100"/>
        <c:noMultiLvlLbl val="0"/>
      </c:catAx>
      <c:valAx>
        <c:axId val="1143920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3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bbd transaction.xlsx]year wise margin !PivotTable1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of margin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 wise margin '!$D$5</c:f>
              <c:strCache>
                <c:ptCount val="1"/>
                <c:pt idx="0">
                  <c:v>Total</c:v>
                </c:pt>
              </c:strCache>
            </c:strRef>
          </c:tx>
          <c:spPr>
            <a:solidFill>
              <a:schemeClr val="accent1"/>
            </a:solidFill>
            <a:ln>
              <a:noFill/>
            </a:ln>
            <a:effectLst/>
          </c:spPr>
          <c:invertIfNegative val="0"/>
          <c:cat>
            <c:strRef>
              <c:f>'year wise margin '!$C$6:$C$11</c:f>
              <c:strCache>
                <c:ptCount val="5"/>
                <c:pt idx="0">
                  <c:v>2019</c:v>
                </c:pt>
                <c:pt idx="1">
                  <c:v>2020</c:v>
                </c:pt>
                <c:pt idx="2">
                  <c:v>2021</c:v>
                </c:pt>
                <c:pt idx="3">
                  <c:v>2022</c:v>
                </c:pt>
                <c:pt idx="4">
                  <c:v>2023</c:v>
                </c:pt>
              </c:strCache>
            </c:strRef>
          </c:cat>
          <c:val>
            <c:numRef>
              <c:f>'year wise margin '!$D$6:$D$11</c:f>
              <c:numCache>
                <c:formatCode>General</c:formatCode>
                <c:ptCount val="5"/>
                <c:pt idx="0">
                  <c:v>26990186.739999894</c:v>
                </c:pt>
                <c:pt idx="1">
                  <c:v>25926157.910000015</c:v>
                </c:pt>
                <c:pt idx="2">
                  <c:v>27305498.869999986</c:v>
                </c:pt>
                <c:pt idx="3">
                  <c:v>29161820.239999969</c:v>
                </c:pt>
                <c:pt idx="4">
                  <c:v>28405912.389999975</c:v>
                </c:pt>
              </c:numCache>
            </c:numRef>
          </c:val>
          <c:extLst>
            <c:ext xmlns:c16="http://schemas.microsoft.com/office/drawing/2014/chart" uri="{C3380CC4-5D6E-409C-BE32-E72D297353CC}">
              <c16:uniqueId val="{00000000-8269-42C0-9566-5E92F5663B88}"/>
            </c:ext>
          </c:extLst>
        </c:ser>
        <c:dLbls>
          <c:showLegendKey val="0"/>
          <c:showVal val="0"/>
          <c:showCatName val="0"/>
          <c:showSerName val="0"/>
          <c:showPercent val="0"/>
          <c:showBubbleSize val="0"/>
        </c:dLbls>
        <c:gapWidth val="219"/>
        <c:overlap val="-27"/>
        <c:axId val="1491072239"/>
        <c:axId val="1143939919"/>
      </c:barChart>
      <c:catAx>
        <c:axId val="149107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939919"/>
        <c:crosses val="autoZero"/>
        <c:auto val="1"/>
        <c:lblAlgn val="ctr"/>
        <c:lblOffset val="100"/>
        <c:noMultiLvlLbl val="0"/>
      </c:catAx>
      <c:valAx>
        <c:axId val="1143939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07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bbd transaction.xlsx]state wise revenue!PivotTable2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r>
              <a:rPr lang="en-US" baseline="0"/>
              <a:t> wise revenue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'state wise revenue'!$B$2</c:f>
              <c:strCache>
                <c:ptCount val="1"/>
                <c:pt idx="0">
                  <c:v>Total</c:v>
                </c:pt>
              </c:strCache>
            </c:strRef>
          </c:tx>
          <c:spPr>
            <a:solidFill>
              <a:schemeClr val="accent1"/>
            </a:solidFill>
            <a:ln>
              <a:noFill/>
            </a:ln>
            <a:effectLst/>
          </c:spPr>
          <c:invertIfNegative val="0"/>
          <c:cat>
            <c:strRef>
              <c:f>'state wise revenue'!$A$3:$A$9</c:f>
              <c:strCache>
                <c:ptCount val="6"/>
                <c:pt idx="0">
                  <c:v>Delhi</c:v>
                </c:pt>
                <c:pt idx="1">
                  <c:v>Karnataka</c:v>
                </c:pt>
                <c:pt idx="2">
                  <c:v>Maharashtra</c:v>
                </c:pt>
                <c:pt idx="3">
                  <c:v>Tamil Nadu</c:v>
                </c:pt>
                <c:pt idx="4">
                  <c:v>Telangana</c:v>
                </c:pt>
                <c:pt idx="5">
                  <c:v>West Bengal</c:v>
                </c:pt>
              </c:strCache>
            </c:strRef>
          </c:cat>
          <c:val>
            <c:numRef>
              <c:f>'state wise revenue'!$B$3:$B$9</c:f>
              <c:numCache>
                <c:formatCode>General</c:formatCode>
                <c:ptCount val="6"/>
                <c:pt idx="0">
                  <c:v>2256</c:v>
                </c:pt>
                <c:pt idx="1">
                  <c:v>2124</c:v>
                </c:pt>
                <c:pt idx="2">
                  <c:v>4272</c:v>
                </c:pt>
                <c:pt idx="3">
                  <c:v>2015</c:v>
                </c:pt>
                <c:pt idx="4">
                  <c:v>2279</c:v>
                </c:pt>
                <c:pt idx="5">
                  <c:v>2074</c:v>
                </c:pt>
              </c:numCache>
            </c:numRef>
          </c:val>
          <c:extLst>
            <c:ext xmlns:c16="http://schemas.microsoft.com/office/drawing/2014/chart" uri="{C3380CC4-5D6E-409C-BE32-E72D297353CC}">
              <c16:uniqueId val="{00000000-DA48-4CDF-B0CB-4FFA8CBC481E}"/>
            </c:ext>
          </c:extLst>
        </c:ser>
        <c:dLbls>
          <c:showLegendKey val="0"/>
          <c:showVal val="0"/>
          <c:showCatName val="0"/>
          <c:showSerName val="0"/>
          <c:showPercent val="0"/>
          <c:showBubbleSize val="0"/>
        </c:dLbls>
        <c:gapWidth val="150"/>
        <c:overlap val="100"/>
        <c:axId val="1567207615"/>
        <c:axId val="1544349871"/>
      </c:barChart>
      <c:catAx>
        <c:axId val="156720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349871"/>
        <c:crosses val="autoZero"/>
        <c:auto val="1"/>
        <c:lblAlgn val="ctr"/>
        <c:lblOffset val="100"/>
        <c:noMultiLvlLbl val="0"/>
      </c:catAx>
      <c:valAx>
        <c:axId val="1544349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20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bbd transaction.xlsx]categorywise revenue!PivotTable3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'categorywise revenue'!$B$3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'categorywise revenue'!$A$4:$A$10</c:f>
              <c:strCache>
                <c:ptCount val="6"/>
                <c:pt idx="0">
                  <c:v>Beauty</c:v>
                </c:pt>
                <c:pt idx="1">
                  <c:v>Electronics</c:v>
                </c:pt>
                <c:pt idx="2">
                  <c:v>Fashion</c:v>
                </c:pt>
                <c:pt idx="3">
                  <c:v>Grocery</c:v>
                </c:pt>
                <c:pt idx="4">
                  <c:v>Home</c:v>
                </c:pt>
                <c:pt idx="5">
                  <c:v>Mobiles</c:v>
                </c:pt>
              </c:strCache>
            </c:strRef>
          </c:cat>
          <c:val>
            <c:numRef>
              <c:f>'categorywise revenue'!$B$4:$B$10</c:f>
              <c:numCache>
                <c:formatCode>General</c:formatCode>
                <c:ptCount val="6"/>
                <c:pt idx="0">
                  <c:v>39828679.559999958</c:v>
                </c:pt>
                <c:pt idx="1">
                  <c:v>40080909.020000033</c:v>
                </c:pt>
                <c:pt idx="2">
                  <c:v>36635241.399999984</c:v>
                </c:pt>
                <c:pt idx="3">
                  <c:v>40685551.090000004</c:v>
                </c:pt>
                <c:pt idx="4">
                  <c:v>39295086.609999992</c:v>
                </c:pt>
                <c:pt idx="5">
                  <c:v>37553256.030000031</c:v>
                </c:pt>
              </c:numCache>
            </c:numRef>
          </c:val>
          <c:smooth val="0"/>
          <c:extLst>
            <c:ext xmlns:c16="http://schemas.microsoft.com/office/drawing/2014/chart" uri="{C3380CC4-5D6E-409C-BE32-E72D297353CC}">
              <c16:uniqueId val="{00000000-3509-4B20-A980-1F9950538F03}"/>
            </c:ext>
          </c:extLst>
        </c:ser>
        <c:dLbls>
          <c:dLblPos val="t"/>
          <c:showLegendKey val="0"/>
          <c:showVal val="1"/>
          <c:showCatName val="0"/>
          <c:showSerName val="0"/>
          <c:showPercent val="0"/>
          <c:showBubbleSize val="0"/>
        </c:dLbls>
        <c:marker val="1"/>
        <c:smooth val="0"/>
        <c:axId val="1575893151"/>
        <c:axId val="1544349391"/>
      </c:lineChart>
      <c:catAx>
        <c:axId val="157589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349391"/>
        <c:crosses val="autoZero"/>
        <c:auto val="1"/>
        <c:lblAlgn val="ctr"/>
        <c:lblOffset val="100"/>
        <c:noMultiLvlLbl val="0"/>
      </c:catAx>
      <c:valAx>
        <c:axId val="154434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89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bbd transaction.xlsx]city wise revenue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a:t>
            </a:r>
            <a:r>
              <a:rPr lang="en-US" baseline="0"/>
              <a:t> wise revenue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'city wise revenue '!$C$2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 wise revenue '!$B$3:$B$10</c:f>
              <c:strCache>
                <c:ptCount val="7"/>
                <c:pt idx="0">
                  <c:v>Bangalore</c:v>
                </c:pt>
                <c:pt idx="1">
                  <c:v>Chennai</c:v>
                </c:pt>
                <c:pt idx="2">
                  <c:v>Delhi</c:v>
                </c:pt>
                <c:pt idx="3">
                  <c:v>Hyderabad</c:v>
                </c:pt>
                <c:pt idx="4">
                  <c:v>Kolkata</c:v>
                </c:pt>
                <c:pt idx="5">
                  <c:v>Mumbai</c:v>
                </c:pt>
                <c:pt idx="6">
                  <c:v>Pune</c:v>
                </c:pt>
              </c:strCache>
            </c:strRef>
          </c:cat>
          <c:val>
            <c:numRef>
              <c:f>'city wise revenue '!$C$3:$C$10</c:f>
              <c:numCache>
                <c:formatCode>General</c:formatCode>
                <c:ptCount val="7"/>
                <c:pt idx="0">
                  <c:v>32741590.239999965</c:v>
                </c:pt>
                <c:pt idx="1">
                  <c:v>32997824.430000022</c:v>
                </c:pt>
                <c:pt idx="2">
                  <c:v>32642798.820000004</c:v>
                </c:pt>
                <c:pt idx="3">
                  <c:v>32629298.469999988</c:v>
                </c:pt>
                <c:pt idx="4">
                  <c:v>34877387.899999961</c:v>
                </c:pt>
                <c:pt idx="5">
                  <c:v>33097895.929999992</c:v>
                </c:pt>
                <c:pt idx="6">
                  <c:v>35091927.919999979</c:v>
                </c:pt>
              </c:numCache>
            </c:numRef>
          </c:val>
          <c:smooth val="0"/>
          <c:extLst>
            <c:ext xmlns:c16="http://schemas.microsoft.com/office/drawing/2014/chart" uri="{C3380CC4-5D6E-409C-BE32-E72D297353CC}">
              <c16:uniqueId val="{00000000-05B4-4298-9725-4F5AB2FF9541}"/>
            </c:ext>
          </c:extLst>
        </c:ser>
        <c:dLbls>
          <c:dLblPos val="t"/>
          <c:showLegendKey val="0"/>
          <c:showVal val="1"/>
          <c:showCatName val="0"/>
          <c:showSerName val="0"/>
          <c:showPercent val="0"/>
          <c:showBubbleSize val="0"/>
        </c:dLbls>
        <c:marker val="1"/>
        <c:smooth val="0"/>
        <c:axId val="1652490351"/>
        <c:axId val="1544295631"/>
      </c:lineChart>
      <c:catAx>
        <c:axId val="165249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295631"/>
        <c:crosses val="autoZero"/>
        <c:auto val="1"/>
        <c:lblAlgn val="ctr"/>
        <c:lblOffset val="100"/>
        <c:noMultiLvlLbl val="0"/>
      </c:catAx>
      <c:valAx>
        <c:axId val="1544295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49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bbd transaction.xlsx]revenue by payment mode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payment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'revenue by payment mode '!$B$2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A5-42B3-821B-085D12C8EA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A5-42B3-821B-085D12C8EA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A5-42B3-821B-085D12C8EA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A5-42B3-821B-085D12C8EA0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6A5-42B3-821B-085D12C8EA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payment mode '!$A$3:$A$8</c:f>
              <c:strCache>
                <c:ptCount val="5"/>
                <c:pt idx="0">
                  <c:v>COD</c:v>
                </c:pt>
                <c:pt idx="1">
                  <c:v>Credit Card</c:v>
                </c:pt>
                <c:pt idx="2">
                  <c:v>Debit Card</c:v>
                </c:pt>
                <c:pt idx="3">
                  <c:v>UPI</c:v>
                </c:pt>
                <c:pt idx="4">
                  <c:v>Wallet</c:v>
                </c:pt>
              </c:strCache>
            </c:strRef>
          </c:cat>
          <c:val>
            <c:numRef>
              <c:f>'revenue by payment mode '!$B$3:$B$8</c:f>
              <c:numCache>
                <c:formatCode>General</c:formatCode>
                <c:ptCount val="5"/>
                <c:pt idx="0">
                  <c:v>45161312.780000009</c:v>
                </c:pt>
                <c:pt idx="1">
                  <c:v>45740323.400000043</c:v>
                </c:pt>
                <c:pt idx="2">
                  <c:v>48890807.009999983</c:v>
                </c:pt>
                <c:pt idx="3">
                  <c:v>45353199.089999981</c:v>
                </c:pt>
                <c:pt idx="4">
                  <c:v>48933081.429999955</c:v>
                </c:pt>
              </c:numCache>
            </c:numRef>
          </c:val>
          <c:extLst>
            <c:ext xmlns:c16="http://schemas.microsoft.com/office/drawing/2014/chart" uri="{C3380CC4-5D6E-409C-BE32-E72D297353CC}">
              <c16:uniqueId val="{00000000-AC3D-4CB0-A591-242B5B5B40E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4513888888888893"/>
          <c:y val="0.39112131816856216"/>
          <c:w val="0.26944444444444449"/>
          <c:h val="0.457894065325167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bbd transaction.xlsx]year wise margin !PivotTable1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a:t>
            </a:r>
            <a:r>
              <a:rPr lang="en-IN" baseline="0"/>
              <a:t> of margin</a:t>
            </a:r>
            <a:endParaRPr lang="en-IN"/>
          </a:p>
        </c:rich>
      </c:tx>
      <c:layout>
        <c:manualLayout>
          <c:xMode val="edge"/>
          <c:yMode val="edge"/>
          <c:x val="0.40220700152207001"/>
          <c:y val="0.1411030517737006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 wise margin '!$D$5</c:f>
              <c:strCache>
                <c:ptCount val="1"/>
                <c:pt idx="0">
                  <c:v>Total</c:v>
                </c:pt>
              </c:strCache>
            </c:strRef>
          </c:tx>
          <c:spPr>
            <a:solidFill>
              <a:schemeClr val="accent1"/>
            </a:solidFill>
            <a:ln>
              <a:noFill/>
            </a:ln>
            <a:effectLst/>
          </c:spPr>
          <c:invertIfNegative val="0"/>
          <c:cat>
            <c:strRef>
              <c:f>'year wise margin '!$C$6:$C$11</c:f>
              <c:strCache>
                <c:ptCount val="5"/>
                <c:pt idx="0">
                  <c:v>2019</c:v>
                </c:pt>
                <c:pt idx="1">
                  <c:v>2020</c:v>
                </c:pt>
                <c:pt idx="2">
                  <c:v>2021</c:v>
                </c:pt>
                <c:pt idx="3">
                  <c:v>2022</c:v>
                </c:pt>
                <c:pt idx="4">
                  <c:v>2023</c:v>
                </c:pt>
              </c:strCache>
            </c:strRef>
          </c:cat>
          <c:val>
            <c:numRef>
              <c:f>'year wise margin '!$D$6:$D$11</c:f>
              <c:numCache>
                <c:formatCode>General</c:formatCode>
                <c:ptCount val="5"/>
                <c:pt idx="0">
                  <c:v>26990186.739999894</c:v>
                </c:pt>
                <c:pt idx="1">
                  <c:v>25926157.910000015</c:v>
                </c:pt>
                <c:pt idx="2">
                  <c:v>27305498.869999986</c:v>
                </c:pt>
                <c:pt idx="3">
                  <c:v>29161820.239999969</c:v>
                </c:pt>
                <c:pt idx="4">
                  <c:v>28405912.389999975</c:v>
                </c:pt>
              </c:numCache>
            </c:numRef>
          </c:val>
          <c:extLst>
            <c:ext xmlns:c16="http://schemas.microsoft.com/office/drawing/2014/chart" uri="{C3380CC4-5D6E-409C-BE32-E72D297353CC}">
              <c16:uniqueId val="{00000000-2125-4CE7-BB40-910510E79F7D}"/>
            </c:ext>
          </c:extLst>
        </c:ser>
        <c:dLbls>
          <c:showLegendKey val="0"/>
          <c:showVal val="0"/>
          <c:showCatName val="0"/>
          <c:showSerName val="0"/>
          <c:showPercent val="0"/>
          <c:showBubbleSize val="0"/>
        </c:dLbls>
        <c:gapWidth val="219"/>
        <c:overlap val="-27"/>
        <c:axId val="1121532719"/>
        <c:axId val="1143920239"/>
      </c:barChart>
      <c:catAx>
        <c:axId val="112153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920239"/>
        <c:crosses val="autoZero"/>
        <c:auto val="1"/>
        <c:lblAlgn val="ctr"/>
        <c:lblOffset val="100"/>
        <c:noMultiLvlLbl val="0"/>
      </c:catAx>
      <c:valAx>
        <c:axId val="1143920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32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bbd transaction.xlsx]year wise margin !PivotTable1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of margin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 wise margin '!$D$5</c:f>
              <c:strCache>
                <c:ptCount val="1"/>
                <c:pt idx="0">
                  <c:v>Total</c:v>
                </c:pt>
              </c:strCache>
            </c:strRef>
          </c:tx>
          <c:spPr>
            <a:solidFill>
              <a:schemeClr val="accent1"/>
            </a:solidFill>
            <a:ln>
              <a:noFill/>
            </a:ln>
            <a:effectLst/>
          </c:spPr>
          <c:invertIfNegative val="0"/>
          <c:cat>
            <c:strRef>
              <c:f>'year wise margin '!$C$6:$C$11</c:f>
              <c:strCache>
                <c:ptCount val="5"/>
                <c:pt idx="0">
                  <c:v>2019</c:v>
                </c:pt>
                <c:pt idx="1">
                  <c:v>2020</c:v>
                </c:pt>
                <c:pt idx="2">
                  <c:v>2021</c:v>
                </c:pt>
                <c:pt idx="3">
                  <c:v>2022</c:v>
                </c:pt>
                <c:pt idx="4">
                  <c:v>2023</c:v>
                </c:pt>
              </c:strCache>
            </c:strRef>
          </c:cat>
          <c:val>
            <c:numRef>
              <c:f>'year wise margin '!$D$6:$D$11</c:f>
              <c:numCache>
                <c:formatCode>General</c:formatCode>
                <c:ptCount val="5"/>
                <c:pt idx="0">
                  <c:v>26990186.739999894</c:v>
                </c:pt>
                <c:pt idx="1">
                  <c:v>25926157.910000015</c:v>
                </c:pt>
                <c:pt idx="2">
                  <c:v>27305498.869999986</c:v>
                </c:pt>
                <c:pt idx="3">
                  <c:v>29161820.239999969</c:v>
                </c:pt>
                <c:pt idx="4">
                  <c:v>28405912.389999975</c:v>
                </c:pt>
              </c:numCache>
            </c:numRef>
          </c:val>
          <c:extLst>
            <c:ext xmlns:c16="http://schemas.microsoft.com/office/drawing/2014/chart" uri="{C3380CC4-5D6E-409C-BE32-E72D297353CC}">
              <c16:uniqueId val="{00000000-FA3F-4CAA-93CF-C48C85C5EA9E}"/>
            </c:ext>
          </c:extLst>
        </c:ser>
        <c:dLbls>
          <c:showLegendKey val="0"/>
          <c:showVal val="0"/>
          <c:showCatName val="0"/>
          <c:showSerName val="0"/>
          <c:showPercent val="0"/>
          <c:showBubbleSize val="0"/>
        </c:dLbls>
        <c:gapWidth val="219"/>
        <c:overlap val="-27"/>
        <c:axId val="1491072239"/>
        <c:axId val="1143939919"/>
      </c:barChart>
      <c:catAx>
        <c:axId val="149107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939919"/>
        <c:crosses val="autoZero"/>
        <c:auto val="1"/>
        <c:lblAlgn val="ctr"/>
        <c:lblOffset val="100"/>
        <c:noMultiLvlLbl val="0"/>
      </c:catAx>
      <c:valAx>
        <c:axId val="1143939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072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bbd transaction.xlsx]state wise revenue!PivotTable2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r>
              <a:rPr lang="en-US" baseline="0"/>
              <a:t> wise revenue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'state wise revenue'!$B$2</c:f>
              <c:strCache>
                <c:ptCount val="1"/>
                <c:pt idx="0">
                  <c:v>Total</c:v>
                </c:pt>
              </c:strCache>
            </c:strRef>
          </c:tx>
          <c:spPr>
            <a:solidFill>
              <a:schemeClr val="accent1"/>
            </a:solidFill>
            <a:ln>
              <a:noFill/>
            </a:ln>
            <a:effectLst/>
          </c:spPr>
          <c:invertIfNegative val="0"/>
          <c:cat>
            <c:strRef>
              <c:f>'state wise revenue'!$A$3:$A$9</c:f>
              <c:strCache>
                <c:ptCount val="6"/>
                <c:pt idx="0">
                  <c:v>Delhi</c:v>
                </c:pt>
                <c:pt idx="1">
                  <c:v>Karnataka</c:v>
                </c:pt>
                <c:pt idx="2">
                  <c:v>Maharashtra</c:v>
                </c:pt>
                <c:pt idx="3">
                  <c:v>Tamil Nadu</c:v>
                </c:pt>
                <c:pt idx="4">
                  <c:v>Telangana</c:v>
                </c:pt>
                <c:pt idx="5">
                  <c:v>West Bengal</c:v>
                </c:pt>
              </c:strCache>
            </c:strRef>
          </c:cat>
          <c:val>
            <c:numRef>
              <c:f>'state wise revenue'!$B$3:$B$9</c:f>
              <c:numCache>
                <c:formatCode>General</c:formatCode>
                <c:ptCount val="6"/>
                <c:pt idx="0">
                  <c:v>2256</c:v>
                </c:pt>
                <c:pt idx="1">
                  <c:v>2124</c:v>
                </c:pt>
                <c:pt idx="2">
                  <c:v>4272</c:v>
                </c:pt>
                <c:pt idx="3">
                  <c:v>2015</c:v>
                </c:pt>
                <c:pt idx="4">
                  <c:v>2279</c:v>
                </c:pt>
                <c:pt idx="5">
                  <c:v>2074</c:v>
                </c:pt>
              </c:numCache>
            </c:numRef>
          </c:val>
          <c:extLst>
            <c:ext xmlns:c16="http://schemas.microsoft.com/office/drawing/2014/chart" uri="{C3380CC4-5D6E-409C-BE32-E72D297353CC}">
              <c16:uniqueId val="{00000000-6D9D-40A4-A508-E35C41B0AFA0}"/>
            </c:ext>
          </c:extLst>
        </c:ser>
        <c:dLbls>
          <c:showLegendKey val="0"/>
          <c:showVal val="0"/>
          <c:showCatName val="0"/>
          <c:showSerName val="0"/>
          <c:showPercent val="0"/>
          <c:showBubbleSize val="0"/>
        </c:dLbls>
        <c:gapWidth val="150"/>
        <c:overlap val="100"/>
        <c:axId val="1567207615"/>
        <c:axId val="1544349871"/>
      </c:barChart>
      <c:catAx>
        <c:axId val="156720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349871"/>
        <c:crosses val="autoZero"/>
        <c:auto val="1"/>
        <c:lblAlgn val="ctr"/>
        <c:lblOffset val="100"/>
        <c:noMultiLvlLbl val="0"/>
      </c:catAx>
      <c:valAx>
        <c:axId val="1544349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20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bbd transaction.xlsx]categorywise revenue!PivotTable3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'categorywise revenue'!$B$3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'categorywise revenue'!$A$4:$A$10</c:f>
              <c:strCache>
                <c:ptCount val="6"/>
                <c:pt idx="0">
                  <c:v>Beauty</c:v>
                </c:pt>
                <c:pt idx="1">
                  <c:v>Electronics</c:v>
                </c:pt>
                <c:pt idx="2">
                  <c:v>Fashion</c:v>
                </c:pt>
                <c:pt idx="3">
                  <c:v>Grocery</c:v>
                </c:pt>
                <c:pt idx="4">
                  <c:v>Home</c:v>
                </c:pt>
                <c:pt idx="5">
                  <c:v>Mobiles</c:v>
                </c:pt>
              </c:strCache>
            </c:strRef>
          </c:cat>
          <c:val>
            <c:numRef>
              <c:f>'categorywise revenue'!$B$4:$B$10</c:f>
              <c:numCache>
                <c:formatCode>General</c:formatCode>
                <c:ptCount val="6"/>
                <c:pt idx="0">
                  <c:v>39828679.559999958</c:v>
                </c:pt>
                <c:pt idx="1">
                  <c:v>40080909.020000033</c:v>
                </c:pt>
                <c:pt idx="2">
                  <c:v>36635241.399999984</c:v>
                </c:pt>
                <c:pt idx="3">
                  <c:v>40685551.090000004</c:v>
                </c:pt>
                <c:pt idx="4">
                  <c:v>39295086.609999992</c:v>
                </c:pt>
                <c:pt idx="5">
                  <c:v>37553256.030000031</c:v>
                </c:pt>
              </c:numCache>
            </c:numRef>
          </c:val>
          <c:smooth val="0"/>
          <c:extLst>
            <c:ext xmlns:c16="http://schemas.microsoft.com/office/drawing/2014/chart" uri="{C3380CC4-5D6E-409C-BE32-E72D297353CC}">
              <c16:uniqueId val="{00000000-A21A-4610-9A71-C3FB3F5BE916}"/>
            </c:ext>
          </c:extLst>
        </c:ser>
        <c:dLbls>
          <c:dLblPos val="t"/>
          <c:showLegendKey val="0"/>
          <c:showVal val="1"/>
          <c:showCatName val="0"/>
          <c:showSerName val="0"/>
          <c:showPercent val="0"/>
          <c:showBubbleSize val="0"/>
        </c:dLbls>
        <c:marker val="1"/>
        <c:smooth val="0"/>
        <c:axId val="1575893151"/>
        <c:axId val="1544349391"/>
      </c:lineChart>
      <c:catAx>
        <c:axId val="157589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349391"/>
        <c:crosses val="autoZero"/>
        <c:auto val="1"/>
        <c:lblAlgn val="ctr"/>
        <c:lblOffset val="100"/>
        <c:noMultiLvlLbl val="0"/>
      </c:catAx>
      <c:valAx>
        <c:axId val="154434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89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bbd transaction.xlsx]revenue by payment mode !PivotTable2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payment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'revenue by payment mode '!$B$2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2E-4B21-906C-9EB32302A3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2E-4B21-906C-9EB32302A39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2E-4B21-906C-9EB32302A39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42E-4B21-906C-9EB32302A39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42E-4B21-906C-9EB32302A3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payment mode '!$A$3:$A$8</c:f>
              <c:strCache>
                <c:ptCount val="5"/>
                <c:pt idx="0">
                  <c:v>COD</c:v>
                </c:pt>
                <c:pt idx="1">
                  <c:v>Credit Card</c:v>
                </c:pt>
                <c:pt idx="2">
                  <c:v>Debit Card</c:v>
                </c:pt>
                <c:pt idx="3">
                  <c:v>UPI</c:v>
                </c:pt>
                <c:pt idx="4">
                  <c:v>Wallet</c:v>
                </c:pt>
              </c:strCache>
            </c:strRef>
          </c:cat>
          <c:val>
            <c:numRef>
              <c:f>'revenue by payment mode '!$B$3:$B$8</c:f>
              <c:numCache>
                <c:formatCode>General</c:formatCode>
                <c:ptCount val="5"/>
                <c:pt idx="0">
                  <c:v>45161312.780000009</c:v>
                </c:pt>
                <c:pt idx="1">
                  <c:v>45740323.400000043</c:v>
                </c:pt>
                <c:pt idx="2">
                  <c:v>48890807.009999983</c:v>
                </c:pt>
                <c:pt idx="3">
                  <c:v>45353199.089999981</c:v>
                </c:pt>
                <c:pt idx="4">
                  <c:v>48933081.429999955</c:v>
                </c:pt>
              </c:numCache>
            </c:numRef>
          </c:val>
          <c:extLst>
            <c:ext xmlns:c16="http://schemas.microsoft.com/office/drawing/2014/chart" uri="{C3380CC4-5D6E-409C-BE32-E72D297353CC}">
              <c16:uniqueId val="{0000000A-D42E-4B21-906C-9EB32302A39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4513888888888893"/>
          <c:y val="0.39112131816856216"/>
          <c:w val="0.26944444444444449"/>
          <c:h val="0.457894065325167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541020</xdr:colOff>
      <xdr:row>11</xdr:row>
      <xdr:rowOff>144780</xdr:rowOff>
    </xdr:from>
    <xdr:to>
      <xdr:col>5</xdr:col>
      <xdr:colOff>548640</xdr:colOff>
      <xdr:row>24</xdr:row>
      <xdr:rowOff>87630</xdr:rowOff>
    </xdr:to>
    <xdr:graphicFrame macro="">
      <xdr:nvGraphicFramePr>
        <xdr:cNvPr id="2" name="Chart 1">
          <a:extLst>
            <a:ext uri="{FF2B5EF4-FFF2-40B4-BE49-F238E27FC236}">
              <a16:creationId xmlns:a16="http://schemas.microsoft.com/office/drawing/2014/main" id="{5280028A-9A9E-9288-6275-3C23EC61B3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289560</xdr:colOff>
      <xdr:row>11</xdr:row>
      <xdr:rowOff>137160</xdr:rowOff>
    </xdr:from>
    <xdr:to>
      <xdr:col>10</xdr:col>
      <xdr:colOff>419100</xdr:colOff>
      <xdr:row>24</xdr:row>
      <xdr:rowOff>38100</xdr:rowOff>
    </xdr:to>
    <xdr:graphicFrame macro="">
      <xdr:nvGraphicFramePr>
        <xdr:cNvPr id="6" name="Chart 5">
          <a:extLst>
            <a:ext uri="{FF2B5EF4-FFF2-40B4-BE49-F238E27FC236}">
              <a16:creationId xmlns:a16="http://schemas.microsoft.com/office/drawing/2014/main" id="{CE54E98F-C016-79E9-6C67-D9BAF345B5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0</xdr:row>
      <xdr:rowOff>0</xdr:rowOff>
    </xdr:from>
    <xdr:to>
      <xdr:col>9</xdr:col>
      <xdr:colOff>182880</xdr:colOff>
      <xdr:row>12</xdr:row>
      <xdr:rowOff>83820</xdr:rowOff>
    </xdr:to>
    <xdr:graphicFrame macro="">
      <xdr:nvGraphicFramePr>
        <xdr:cNvPr id="2" name="Chart 1">
          <a:extLst>
            <a:ext uri="{FF2B5EF4-FFF2-40B4-BE49-F238E27FC236}">
              <a16:creationId xmlns:a16="http://schemas.microsoft.com/office/drawing/2014/main" id="{3FA11E82-300A-6426-94C4-6FDD7FEEE7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320040</xdr:colOff>
      <xdr:row>4</xdr:row>
      <xdr:rowOff>83821</xdr:rowOff>
    </xdr:from>
    <xdr:to>
      <xdr:col>10</xdr:col>
      <xdr:colOff>137160</xdr:colOff>
      <xdr:row>11</xdr:row>
      <xdr:rowOff>83820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2F6FAB90-6AED-0609-B777-9048E3B07BA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859780" y="815341"/>
              <a:ext cx="1036320" cy="1280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274320</xdr:colOff>
      <xdr:row>2</xdr:row>
      <xdr:rowOff>144781</xdr:rowOff>
    </xdr:from>
    <xdr:to>
      <xdr:col>15</xdr:col>
      <xdr:colOff>175260</xdr:colOff>
      <xdr:row>9</xdr:row>
      <xdr:rowOff>52621</xdr:rowOff>
    </xdr:to>
    <mc:AlternateContent xmlns:mc="http://schemas.openxmlformats.org/markup-compatibility/2006" xmlns:a14="http://schemas.microsoft.com/office/drawing/2010/main">
      <mc:Choice Requires="a14">
        <xdr:graphicFrame macro="">
          <xdr:nvGraphicFramePr>
            <xdr:cNvPr id="4" name="Season">
              <a:extLst>
                <a:ext uri="{FF2B5EF4-FFF2-40B4-BE49-F238E27FC236}">
                  <a16:creationId xmlns:a16="http://schemas.microsoft.com/office/drawing/2014/main" id="{435E5BE3-CE70-FBCF-DA70-38A762B42D05}"/>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8862060" y="510541"/>
              <a:ext cx="1120140" cy="118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190500</xdr:colOff>
      <xdr:row>7</xdr:row>
      <xdr:rowOff>7620</xdr:rowOff>
    </xdr:from>
    <xdr:to>
      <xdr:col>14</xdr:col>
      <xdr:colOff>197700</xdr:colOff>
      <xdr:row>12</xdr:row>
      <xdr:rowOff>144780</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1A9C95E0-6C51-0B65-FDD3-D19E93FB91F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559040" y="1287780"/>
              <a:ext cx="1836000" cy="1051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342900</xdr:colOff>
      <xdr:row>6</xdr:row>
      <xdr:rowOff>57150</xdr:rowOff>
    </xdr:from>
    <xdr:to>
      <xdr:col>12</xdr:col>
      <xdr:colOff>38100</xdr:colOff>
      <xdr:row>21</xdr:row>
      <xdr:rowOff>57150</xdr:rowOff>
    </xdr:to>
    <xdr:graphicFrame macro="">
      <xdr:nvGraphicFramePr>
        <xdr:cNvPr id="2" name="Chart 1">
          <a:extLst>
            <a:ext uri="{FF2B5EF4-FFF2-40B4-BE49-F238E27FC236}">
              <a16:creationId xmlns:a16="http://schemas.microsoft.com/office/drawing/2014/main" id="{8A9C6E76-806A-436E-8682-7E4E07BEB9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342900</xdr:colOff>
      <xdr:row>6</xdr:row>
      <xdr:rowOff>57150</xdr:rowOff>
    </xdr:from>
    <xdr:to>
      <xdr:col>12</xdr:col>
      <xdr:colOff>38100</xdr:colOff>
      <xdr:row>21</xdr:row>
      <xdr:rowOff>57150</xdr:rowOff>
    </xdr:to>
    <xdr:graphicFrame macro="">
      <xdr:nvGraphicFramePr>
        <xdr:cNvPr id="2" name="Chart 1">
          <a:extLst>
            <a:ext uri="{FF2B5EF4-FFF2-40B4-BE49-F238E27FC236}">
              <a16:creationId xmlns:a16="http://schemas.microsoft.com/office/drawing/2014/main" id="{81C5876C-8D0E-4E6F-E8A9-52EEE95464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160020</xdr:colOff>
      <xdr:row>6</xdr:row>
      <xdr:rowOff>57150</xdr:rowOff>
    </xdr:from>
    <xdr:to>
      <xdr:col>7</xdr:col>
      <xdr:colOff>541020</xdr:colOff>
      <xdr:row>21</xdr:row>
      <xdr:rowOff>57150</xdr:rowOff>
    </xdr:to>
    <xdr:graphicFrame macro="">
      <xdr:nvGraphicFramePr>
        <xdr:cNvPr id="2" name="Chart 1">
          <a:extLst>
            <a:ext uri="{FF2B5EF4-FFF2-40B4-BE49-F238E27FC236}">
              <a16:creationId xmlns:a16="http://schemas.microsoft.com/office/drawing/2014/main" id="{C01F8BAB-EF97-CF70-EB9F-06954F6721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198120</xdr:colOff>
      <xdr:row>2</xdr:row>
      <xdr:rowOff>137160</xdr:rowOff>
    </xdr:from>
    <xdr:to>
      <xdr:col>15</xdr:col>
      <xdr:colOff>388620</xdr:colOff>
      <xdr:row>6</xdr:row>
      <xdr:rowOff>7620</xdr:rowOff>
    </xdr:to>
    <xdr:sp macro="" textlink="">
      <xdr:nvSpPr>
        <xdr:cNvPr id="2" name="Rectangle: Rounded Corners 1">
          <a:extLst>
            <a:ext uri="{FF2B5EF4-FFF2-40B4-BE49-F238E27FC236}">
              <a16:creationId xmlns:a16="http://schemas.microsoft.com/office/drawing/2014/main" id="{D7EEE9DA-E1EF-521F-E201-A65DA1959B69}"/>
            </a:ext>
          </a:extLst>
        </xdr:cNvPr>
        <xdr:cNvSpPr/>
      </xdr:nvSpPr>
      <xdr:spPr>
        <a:xfrm>
          <a:off x="198120" y="510054"/>
          <a:ext cx="9974904" cy="616247"/>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2000"/>
            <a:t>	</a:t>
          </a:r>
          <a:r>
            <a:rPr lang="en-IN" sz="2400"/>
            <a:t>           </a:t>
          </a:r>
          <a:r>
            <a:rPr lang="en-IN" sz="2400" b="1">
              <a:solidFill>
                <a:schemeClr val="bg1"/>
              </a:solidFill>
              <a:latin typeface="Algerian" panose="04020705040A02060702" pitchFamily="82" charset="0"/>
            </a:rPr>
            <a:t>FLIPKART</a:t>
          </a:r>
          <a:r>
            <a:rPr lang="en-IN" sz="2400" b="1" baseline="0">
              <a:solidFill>
                <a:schemeClr val="bg1"/>
              </a:solidFill>
              <a:latin typeface="Algerian" panose="04020705040A02060702" pitchFamily="82" charset="0"/>
            </a:rPr>
            <a:t>  BIG BILLION DAYS TRANSACTIONS ANALYSIS </a:t>
          </a:r>
          <a:endParaRPr lang="en-IN" sz="2400" b="1">
            <a:solidFill>
              <a:schemeClr val="bg1"/>
            </a:solidFill>
            <a:latin typeface="Algerian" panose="04020705040A02060702" pitchFamily="82" charset="0"/>
          </a:endParaRPr>
        </a:p>
      </xdr:txBody>
    </xdr:sp>
    <xdr:clientData/>
  </xdr:twoCellAnchor>
  <xdr:twoCellAnchor editAs="oneCell">
    <xdr:from>
      <xdr:col>0</xdr:col>
      <xdr:colOff>174774</xdr:colOff>
      <xdr:row>2</xdr:row>
      <xdr:rowOff>59501</xdr:rowOff>
    </xdr:from>
    <xdr:to>
      <xdr:col>2</xdr:col>
      <xdr:colOff>540534</xdr:colOff>
      <xdr:row>6</xdr:row>
      <xdr:rowOff>21401</xdr:rowOff>
    </xdr:to>
    <xdr:pic>
      <xdr:nvPicPr>
        <xdr:cNvPr id="4" name="Picture 3" descr="Big Billion Days - Beep Experience">
          <a:extLst>
            <a:ext uri="{FF2B5EF4-FFF2-40B4-BE49-F238E27FC236}">
              <a16:creationId xmlns:a16="http://schemas.microsoft.com/office/drawing/2014/main" id="{70100F49-0AA7-41B2-98BB-E51FF616E3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774" y="432395"/>
          <a:ext cx="1833015" cy="707687"/>
        </a:xfrm>
        <a:prstGeom prst="rect">
          <a:avLst/>
        </a:prstGeom>
        <a:ln>
          <a:noFill/>
        </a:ln>
        <a:effectLst>
          <a:softEdge rad="112500"/>
        </a:effectLst>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205254</xdr:colOff>
      <xdr:row>9</xdr:row>
      <xdr:rowOff>161641</xdr:rowOff>
    </xdr:from>
    <xdr:to>
      <xdr:col>4</xdr:col>
      <xdr:colOff>571014</xdr:colOff>
      <xdr:row>22</xdr:row>
      <xdr:rowOff>28534</xdr:rowOff>
    </xdr:to>
    <xdr:sp macro="" textlink="">
      <xdr:nvSpPr>
        <xdr:cNvPr id="8" name="Rectangle 7">
          <a:extLst>
            <a:ext uri="{FF2B5EF4-FFF2-40B4-BE49-F238E27FC236}">
              <a16:creationId xmlns:a16="http://schemas.microsoft.com/office/drawing/2014/main" id="{D2F3EC94-FDF6-8B08-269D-0A5D63285D2F}"/>
            </a:ext>
          </a:extLst>
        </xdr:cNvPr>
        <xdr:cNvSpPr/>
      </xdr:nvSpPr>
      <xdr:spPr>
        <a:xfrm>
          <a:off x="205254" y="1839662"/>
          <a:ext cx="3462398" cy="2290702"/>
        </a:xfrm>
        <a:prstGeom prst="rect">
          <a:avLst/>
        </a:prstGeom>
        <a:ln w="28575">
          <a:solidFill>
            <a:schemeClr val="accent1">
              <a:lumMod val="60000"/>
              <a:lumOff val="40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586254</xdr:colOff>
      <xdr:row>9</xdr:row>
      <xdr:rowOff>169261</xdr:rowOff>
    </xdr:from>
    <xdr:to>
      <xdr:col>10</xdr:col>
      <xdr:colOff>250974</xdr:colOff>
      <xdr:row>22</xdr:row>
      <xdr:rowOff>36154</xdr:rowOff>
    </xdr:to>
    <xdr:sp macro="" textlink="">
      <xdr:nvSpPr>
        <xdr:cNvPr id="11" name="Rectangle 10">
          <a:extLst>
            <a:ext uri="{FF2B5EF4-FFF2-40B4-BE49-F238E27FC236}">
              <a16:creationId xmlns:a16="http://schemas.microsoft.com/office/drawing/2014/main" id="{D6D6A6BF-1C39-371D-1836-56E75EF93B70}"/>
            </a:ext>
          </a:extLst>
        </xdr:cNvPr>
        <xdr:cNvSpPr/>
      </xdr:nvSpPr>
      <xdr:spPr>
        <a:xfrm>
          <a:off x="3682892" y="1847282"/>
          <a:ext cx="3312593" cy="2290702"/>
        </a:xfrm>
        <a:prstGeom prst="rect">
          <a:avLst/>
        </a:prstGeom>
        <a:ln w="28575">
          <a:solidFill>
            <a:schemeClr val="accent1">
              <a:lumMod val="60000"/>
              <a:lumOff val="40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258594</xdr:colOff>
      <xdr:row>9</xdr:row>
      <xdr:rowOff>142834</xdr:rowOff>
    </xdr:from>
    <xdr:to>
      <xdr:col>15</xdr:col>
      <xdr:colOff>397213</xdr:colOff>
      <xdr:row>22</xdr:row>
      <xdr:rowOff>20914</xdr:rowOff>
    </xdr:to>
    <xdr:sp macro="" textlink="">
      <xdr:nvSpPr>
        <xdr:cNvPr id="13" name="Rectangle 12">
          <a:extLst>
            <a:ext uri="{FF2B5EF4-FFF2-40B4-BE49-F238E27FC236}">
              <a16:creationId xmlns:a16="http://schemas.microsoft.com/office/drawing/2014/main" id="{7B0AB1BE-96DF-082D-E3ED-720FE0160EDE}"/>
            </a:ext>
          </a:extLst>
        </xdr:cNvPr>
        <xdr:cNvSpPr/>
      </xdr:nvSpPr>
      <xdr:spPr>
        <a:xfrm>
          <a:off x="7003105" y="1820855"/>
          <a:ext cx="3178512" cy="2301889"/>
        </a:xfrm>
        <a:prstGeom prst="rect">
          <a:avLst/>
        </a:prstGeom>
        <a:ln>
          <a:solidFill>
            <a:schemeClr val="accent1">
              <a:lumMod val="60000"/>
              <a:lumOff val="40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190014</xdr:colOff>
      <xdr:row>22</xdr:row>
      <xdr:rowOff>59014</xdr:rowOff>
    </xdr:from>
    <xdr:to>
      <xdr:col>6</xdr:col>
      <xdr:colOff>555774</xdr:colOff>
      <xdr:row>33</xdr:row>
      <xdr:rowOff>119973</xdr:rowOff>
    </xdr:to>
    <xdr:sp macro="" textlink="">
      <xdr:nvSpPr>
        <xdr:cNvPr id="16" name="Rectangle 15">
          <a:extLst>
            <a:ext uri="{FF2B5EF4-FFF2-40B4-BE49-F238E27FC236}">
              <a16:creationId xmlns:a16="http://schemas.microsoft.com/office/drawing/2014/main" id="{2F9F4D40-B4CB-496D-288D-A4C915412CE0}"/>
            </a:ext>
          </a:extLst>
        </xdr:cNvPr>
        <xdr:cNvSpPr/>
      </xdr:nvSpPr>
      <xdr:spPr>
        <a:xfrm>
          <a:off x="190014" y="4160844"/>
          <a:ext cx="4678356" cy="2111874"/>
        </a:xfrm>
        <a:prstGeom prst="rect">
          <a:avLst/>
        </a:prstGeom>
        <a:ln w="28575">
          <a:solidFill>
            <a:schemeClr val="accent1">
              <a:lumMod val="60000"/>
              <a:lumOff val="40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441474</xdr:colOff>
      <xdr:row>22</xdr:row>
      <xdr:rowOff>51394</xdr:rowOff>
    </xdr:from>
    <xdr:to>
      <xdr:col>12</xdr:col>
      <xdr:colOff>52854</xdr:colOff>
      <xdr:row>33</xdr:row>
      <xdr:rowOff>112353</xdr:rowOff>
    </xdr:to>
    <xdr:sp macro="" textlink="">
      <xdr:nvSpPr>
        <xdr:cNvPr id="19" name="Rectangle 18">
          <a:extLst>
            <a:ext uri="{FF2B5EF4-FFF2-40B4-BE49-F238E27FC236}">
              <a16:creationId xmlns:a16="http://schemas.microsoft.com/office/drawing/2014/main" id="{96062A6B-5D9D-2411-E142-E83D15657F5A}"/>
            </a:ext>
          </a:extLst>
        </xdr:cNvPr>
        <xdr:cNvSpPr/>
      </xdr:nvSpPr>
      <xdr:spPr>
        <a:xfrm>
          <a:off x="4754070" y="4153224"/>
          <a:ext cx="3259252" cy="2111874"/>
        </a:xfrm>
        <a:prstGeom prst="rect">
          <a:avLst/>
        </a:prstGeom>
        <a:ln w="38100">
          <a:solidFill>
            <a:schemeClr val="accent1">
              <a:lumMod val="60000"/>
              <a:lumOff val="40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83333</xdr:colOff>
      <xdr:row>22</xdr:row>
      <xdr:rowOff>43774</xdr:rowOff>
    </xdr:from>
    <xdr:to>
      <xdr:col>15</xdr:col>
      <xdr:colOff>389106</xdr:colOff>
      <xdr:row>33</xdr:row>
      <xdr:rowOff>113488</xdr:rowOff>
    </xdr:to>
    <xdr:sp macro="" textlink="">
      <xdr:nvSpPr>
        <xdr:cNvPr id="21" name="Rectangle 20">
          <a:extLst>
            <a:ext uri="{FF2B5EF4-FFF2-40B4-BE49-F238E27FC236}">
              <a16:creationId xmlns:a16="http://schemas.microsoft.com/office/drawing/2014/main" id="{FDA21D77-B50D-E562-2580-2CD07E65225C}"/>
            </a:ext>
          </a:extLst>
        </xdr:cNvPr>
        <xdr:cNvSpPr/>
      </xdr:nvSpPr>
      <xdr:spPr>
        <a:xfrm>
          <a:off x="8043801" y="4145604"/>
          <a:ext cx="2129709" cy="2120629"/>
        </a:xfrm>
        <a:prstGeom prst="rect">
          <a:avLst/>
        </a:prstGeom>
        <a:ln w="38100">
          <a:solidFill>
            <a:schemeClr val="accent1">
              <a:lumMod val="60000"/>
              <a:lumOff val="40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228601</xdr:colOff>
      <xdr:row>10</xdr:row>
      <xdr:rowOff>21886</xdr:rowOff>
    </xdr:from>
    <xdr:to>
      <xdr:col>4</xdr:col>
      <xdr:colOff>575553</xdr:colOff>
      <xdr:row>21</xdr:row>
      <xdr:rowOff>185473</xdr:rowOff>
    </xdr:to>
    <xdr:graphicFrame macro="">
      <xdr:nvGraphicFramePr>
        <xdr:cNvPr id="10" name="Chart 9">
          <a:extLst>
            <a:ext uri="{FF2B5EF4-FFF2-40B4-BE49-F238E27FC236}">
              <a16:creationId xmlns:a16="http://schemas.microsoft.com/office/drawing/2014/main" id="{293CB818-EB10-4600-93A4-99A6512498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607007</xdr:colOff>
      <xdr:row>10</xdr:row>
      <xdr:rowOff>21399</xdr:rowOff>
    </xdr:from>
    <xdr:to>
      <xdr:col>10</xdr:col>
      <xdr:colOff>267509</xdr:colOff>
      <xdr:row>22</xdr:row>
      <xdr:rowOff>6159</xdr:rowOff>
    </xdr:to>
    <xdr:graphicFrame macro="">
      <xdr:nvGraphicFramePr>
        <xdr:cNvPr id="12" name="Chart 11">
          <a:extLst>
            <a:ext uri="{FF2B5EF4-FFF2-40B4-BE49-F238E27FC236}">
              <a16:creationId xmlns:a16="http://schemas.microsoft.com/office/drawing/2014/main" id="{EA58440C-841D-42C5-9C39-76015CEED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299936</xdr:colOff>
      <xdr:row>9</xdr:row>
      <xdr:rowOff>170233</xdr:rowOff>
    </xdr:from>
    <xdr:to>
      <xdr:col>15</xdr:col>
      <xdr:colOff>365761</xdr:colOff>
      <xdr:row>22</xdr:row>
      <xdr:rowOff>14266</xdr:rowOff>
    </xdr:to>
    <xdr:graphicFrame macro="">
      <xdr:nvGraphicFramePr>
        <xdr:cNvPr id="15" name="Chart 14">
          <a:extLst>
            <a:ext uri="{FF2B5EF4-FFF2-40B4-BE49-F238E27FC236}">
              <a16:creationId xmlns:a16="http://schemas.microsoft.com/office/drawing/2014/main" id="{527D27BA-E529-45AF-AA60-B9BB144BA1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182881</xdr:colOff>
      <xdr:row>22</xdr:row>
      <xdr:rowOff>59986</xdr:rowOff>
    </xdr:from>
    <xdr:to>
      <xdr:col>6</xdr:col>
      <xdr:colOff>434341</xdr:colOff>
      <xdr:row>33</xdr:row>
      <xdr:rowOff>105705</xdr:rowOff>
    </xdr:to>
    <xdr:graphicFrame macro="">
      <xdr:nvGraphicFramePr>
        <xdr:cNvPr id="18" name="Chart 17">
          <a:extLst>
            <a:ext uri="{FF2B5EF4-FFF2-40B4-BE49-F238E27FC236}">
              <a16:creationId xmlns:a16="http://schemas.microsoft.com/office/drawing/2014/main" id="{BE63AF24-A1F8-4801-9F78-0AA888DA9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466280</xdr:colOff>
      <xdr:row>22</xdr:row>
      <xdr:rowOff>51393</xdr:rowOff>
    </xdr:from>
    <xdr:to>
      <xdr:col>12</xdr:col>
      <xdr:colOff>54800</xdr:colOff>
      <xdr:row>33</xdr:row>
      <xdr:rowOff>97275</xdr:rowOff>
    </xdr:to>
    <xdr:graphicFrame macro="">
      <xdr:nvGraphicFramePr>
        <xdr:cNvPr id="20" name="Chart 19">
          <a:extLst>
            <a:ext uri="{FF2B5EF4-FFF2-40B4-BE49-F238E27FC236}">
              <a16:creationId xmlns:a16="http://schemas.microsoft.com/office/drawing/2014/main" id="{78891094-3EDE-4302-B40B-9B53614C92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30481</xdr:colOff>
      <xdr:row>22</xdr:row>
      <xdr:rowOff>37127</xdr:rowOff>
    </xdr:from>
    <xdr:to>
      <xdr:col>13</xdr:col>
      <xdr:colOff>457201</xdr:colOff>
      <xdr:row>28</xdr:row>
      <xdr:rowOff>136186</xdr:rowOff>
    </xdr:to>
    <mc:AlternateContent xmlns:mc="http://schemas.openxmlformats.org/markup-compatibility/2006" xmlns:a14="http://schemas.microsoft.com/office/drawing/2010/main">
      <mc:Choice Requires="a14">
        <xdr:graphicFrame macro="">
          <xdr:nvGraphicFramePr>
            <xdr:cNvPr id="22" name="Year 1">
              <a:extLst>
                <a:ext uri="{FF2B5EF4-FFF2-40B4-BE49-F238E27FC236}">
                  <a16:creationId xmlns:a16="http://schemas.microsoft.com/office/drawing/2014/main" id="{BBD3ADD8-D64D-4963-AF2C-FABEC8FE9C4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990949" y="4138957"/>
              <a:ext cx="1034699" cy="121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449581</xdr:colOff>
      <xdr:row>22</xdr:row>
      <xdr:rowOff>52366</xdr:rowOff>
    </xdr:from>
    <xdr:to>
      <xdr:col>15</xdr:col>
      <xdr:colOff>342901</xdr:colOff>
      <xdr:row>28</xdr:row>
      <xdr:rowOff>151425</xdr:rowOff>
    </xdr:to>
    <mc:AlternateContent xmlns:mc="http://schemas.openxmlformats.org/markup-compatibility/2006" xmlns:a14="http://schemas.microsoft.com/office/drawing/2010/main">
      <mc:Choice Requires="a14">
        <xdr:graphicFrame macro="">
          <xdr:nvGraphicFramePr>
            <xdr:cNvPr id="23" name="Season 1">
              <a:extLst>
                <a:ext uri="{FF2B5EF4-FFF2-40B4-BE49-F238E27FC236}">
                  <a16:creationId xmlns:a16="http://schemas.microsoft.com/office/drawing/2014/main" id="{47B52713-398C-4C0B-822E-F7297FAFB17C}"/>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9018028" y="4154196"/>
              <a:ext cx="1109277" cy="121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30481</xdr:colOff>
      <xdr:row>28</xdr:row>
      <xdr:rowOff>143805</xdr:rowOff>
    </xdr:from>
    <xdr:to>
      <xdr:col>15</xdr:col>
      <xdr:colOff>358141</xdr:colOff>
      <xdr:row>33</xdr:row>
      <xdr:rowOff>105381</xdr:rowOff>
    </xdr:to>
    <mc:AlternateContent xmlns:mc="http://schemas.openxmlformats.org/markup-compatibility/2006" xmlns:a14="http://schemas.microsoft.com/office/drawing/2010/main">
      <mc:Choice Requires="a14">
        <xdr:graphicFrame macro="">
          <xdr:nvGraphicFramePr>
            <xdr:cNvPr id="24" name="Category 1">
              <a:extLst>
                <a:ext uri="{FF2B5EF4-FFF2-40B4-BE49-F238E27FC236}">
                  <a16:creationId xmlns:a16="http://schemas.microsoft.com/office/drawing/2014/main" id="{A61976BB-4FA6-40C6-B34F-D4DBC8BD611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990949" y="5364316"/>
              <a:ext cx="2151596" cy="8938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210766</xdr:colOff>
      <xdr:row>5</xdr:row>
      <xdr:rowOff>170234</xdr:rowOff>
    </xdr:from>
    <xdr:to>
      <xdr:col>15</xdr:col>
      <xdr:colOff>397213</xdr:colOff>
      <xdr:row>9</xdr:row>
      <xdr:rowOff>137809</xdr:rowOff>
    </xdr:to>
    <xdr:sp macro="" textlink="">
      <xdr:nvSpPr>
        <xdr:cNvPr id="28" name="Rectangle 27">
          <a:extLst>
            <a:ext uri="{FF2B5EF4-FFF2-40B4-BE49-F238E27FC236}">
              <a16:creationId xmlns:a16="http://schemas.microsoft.com/office/drawing/2014/main" id="{0F978CA9-D43B-4431-2AC6-B0243369FE28}"/>
            </a:ext>
          </a:extLst>
        </xdr:cNvPr>
        <xdr:cNvSpPr/>
      </xdr:nvSpPr>
      <xdr:spPr>
        <a:xfrm>
          <a:off x="210766" y="1102468"/>
          <a:ext cx="9970851" cy="713362"/>
        </a:xfrm>
        <a:prstGeom prst="rect">
          <a:avLst/>
        </a:prstGeom>
        <a:ln w="28575">
          <a:solidFill>
            <a:schemeClr val="accent1">
              <a:lumMod val="60000"/>
              <a:lumOff val="40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267510</xdr:colOff>
      <xdr:row>6</xdr:row>
      <xdr:rowOff>32424</xdr:rowOff>
    </xdr:from>
    <xdr:to>
      <xdr:col>2</xdr:col>
      <xdr:colOff>251298</xdr:colOff>
      <xdr:row>9</xdr:row>
      <xdr:rowOff>113489</xdr:rowOff>
    </xdr:to>
    <xdr:sp macro="" textlink="">
      <xdr:nvSpPr>
        <xdr:cNvPr id="29" name="Rectangle 28">
          <a:extLst>
            <a:ext uri="{FF2B5EF4-FFF2-40B4-BE49-F238E27FC236}">
              <a16:creationId xmlns:a16="http://schemas.microsoft.com/office/drawing/2014/main" id="{271ADB01-77A9-4EFB-80D8-9AA9F9306692}"/>
            </a:ext>
          </a:extLst>
        </xdr:cNvPr>
        <xdr:cNvSpPr/>
      </xdr:nvSpPr>
      <xdr:spPr>
        <a:xfrm>
          <a:off x="267510" y="1151105"/>
          <a:ext cx="1451043" cy="640405"/>
        </a:xfrm>
        <a:prstGeom prst="rect">
          <a:avLst/>
        </a:prstGeom>
        <a:ln>
          <a:solidFill>
            <a:schemeClr val="accent1">
              <a:lumMod val="60000"/>
              <a:lumOff val="40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200" b="1">
              <a:solidFill>
                <a:schemeClr val="bg1"/>
              </a:solidFill>
            </a:rPr>
            <a:t>TOTAL QUANTITY</a:t>
          </a:r>
        </a:p>
      </xdr:txBody>
    </xdr:sp>
    <xdr:clientData/>
  </xdr:twoCellAnchor>
  <xdr:twoCellAnchor>
    <xdr:from>
      <xdr:col>0</xdr:col>
      <xdr:colOff>389106</xdr:colOff>
      <xdr:row>7</xdr:row>
      <xdr:rowOff>72957</xdr:rowOff>
    </xdr:from>
    <xdr:to>
      <xdr:col>2</xdr:col>
      <xdr:colOff>137809</xdr:colOff>
      <xdr:row>9</xdr:row>
      <xdr:rowOff>89170</xdr:rowOff>
    </xdr:to>
    <xdr:sp macro="" textlink="Sheet3!C9">
      <xdr:nvSpPr>
        <xdr:cNvPr id="3" name="Rectangle 2">
          <a:extLst>
            <a:ext uri="{FF2B5EF4-FFF2-40B4-BE49-F238E27FC236}">
              <a16:creationId xmlns:a16="http://schemas.microsoft.com/office/drawing/2014/main" id="{28CE2A2D-2D41-5F83-60B7-466CB8F3170A}"/>
            </a:ext>
          </a:extLst>
        </xdr:cNvPr>
        <xdr:cNvSpPr/>
      </xdr:nvSpPr>
      <xdr:spPr>
        <a:xfrm>
          <a:off x="389106" y="1378085"/>
          <a:ext cx="1215958" cy="389106"/>
        </a:xfrm>
        <a:prstGeom prst="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fld id="{F99CD676-4441-4B4D-A3DC-4DFD502BA276}" type="TxLink">
            <a:rPr lang="en-US" sz="1600" b="1" i="0" u="none" strike="noStrike">
              <a:solidFill>
                <a:schemeClr val="bg1"/>
              </a:solidFill>
              <a:latin typeface="Calibri"/>
              <a:ea typeface="Calibri"/>
              <a:cs typeface="Calibri"/>
            </a:rPr>
            <a:pPr algn="ctr"/>
            <a:t>15020</a:t>
          </a:fld>
          <a:endParaRPr lang="en-IN" sz="1600" b="1">
            <a:solidFill>
              <a:schemeClr val="bg1"/>
            </a:solidFill>
          </a:endParaRPr>
        </a:p>
      </xdr:txBody>
    </xdr:sp>
    <xdr:clientData/>
  </xdr:twoCellAnchor>
  <xdr:twoCellAnchor>
    <xdr:from>
      <xdr:col>2</xdr:col>
      <xdr:colOff>364788</xdr:colOff>
      <xdr:row>5</xdr:row>
      <xdr:rowOff>162127</xdr:rowOff>
    </xdr:from>
    <xdr:to>
      <xdr:col>4</xdr:col>
      <xdr:colOff>551235</xdr:colOff>
      <xdr:row>9</xdr:row>
      <xdr:rowOff>121596</xdr:rowOff>
    </xdr:to>
    <xdr:sp macro="" textlink="">
      <xdr:nvSpPr>
        <xdr:cNvPr id="5" name="Rectangle 4">
          <a:extLst>
            <a:ext uri="{FF2B5EF4-FFF2-40B4-BE49-F238E27FC236}">
              <a16:creationId xmlns:a16="http://schemas.microsoft.com/office/drawing/2014/main" id="{3438304F-2897-968C-2E70-3C64A2DBD773}"/>
            </a:ext>
          </a:extLst>
        </xdr:cNvPr>
        <xdr:cNvSpPr/>
      </xdr:nvSpPr>
      <xdr:spPr>
        <a:xfrm>
          <a:off x="1832043" y="1094361"/>
          <a:ext cx="1815830" cy="705256"/>
        </a:xfrm>
        <a:prstGeom prst="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400" b="1">
              <a:solidFill>
                <a:schemeClr val="bg1"/>
              </a:solidFill>
            </a:rPr>
            <a:t>TOTAL</a:t>
          </a:r>
          <a:r>
            <a:rPr lang="en-IN" sz="1400" b="1" baseline="0">
              <a:solidFill>
                <a:schemeClr val="bg1"/>
              </a:solidFill>
            </a:rPr>
            <a:t> REVENUE</a:t>
          </a:r>
          <a:endParaRPr lang="en-IN" sz="1400" b="1">
            <a:solidFill>
              <a:schemeClr val="bg1"/>
            </a:solidFill>
          </a:endParaRPr>
        </a:p>
      </xdr:txBody>
    </xdr:sp>
    <xdr:clientData/>
  </xdr:twoCellAnchor>
  <xdr:twoCellAnchor>
    <xdr:from>
      <xdr:col>2</xdr:col>
      <xdr:colOff>632298</xdr:colOff>
      <xdr:row>7</xdr:row>
      <xdr:rowOff>64851</xdr:rowOff>
    </xdr:from>
    <xdr:to>
      <xdr:col>4</xdr:col>
      <xdr:colOff>421532</xdr:colOff>
      <xdr:row>9</xdr:row>
      <xdr:rowOff>56745</xdr:rowOff>
    </xdr:to>
    <xdr:sp macro="" textlink="Sheet3!F8">
      <xdr:nvSpPr>
        <xdr:cNvPr id="6" name="Rectangle 5">
          <a:extLst>
            <a:ext uri="{FF2B5EF4-FFF2-40B4-BE49-F238E27FC236}">
              <a16:creationId xmlns:a16="http://schemas.microsoft.com/office/drawing/2014/main" id="{BF2EF5EB-F1C2-9991-D836-0D26313D7C60}"/>
            </a:ext>
          </a:extLst>
        </xdr:cNvPr>
        <xdr:cNvSpPr/>
      </xdr:nvSpPr>
      <xdr:spPr>
        <a:xfrm>
          <a:off x="2099553" y="1369979"/>
          <a:ext cx="1418617" cy="364787"/>
        </a:xfrm>
        <a:prstGeom prst="rect">
          <a:avLst/>
        </a:prstGeom>
        <a:ln>
          <a:solidFill>
            <a:schemeClr val="accent1">
              <a:lumMod val="60000"/>
              <a:lumOff val="40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fld id="{96D0C3DB-F7FA-4E7F-A76A-38E6F1B2684B}" type="TxLink">
            <a:rPr lang="en-US" sz="1800" b="1" i="0" u="none" strike="noStrike">
              <a:solidFill>
                <a:schemeClr val="bg1"/>
              </a:solidFill>
              <a:latin typeface="Calibri"/>
              <a:ea typeface="Calibri"/>
              <a:cs typeface="Calibri"/>
            </a:rPr>
            <a:pPr algn="ctr"/>
            <a:t>234078724</a:t>
          </a:fld>
          <a:endParaRPr lang="en-IN" sz="1800" b="1">
            <a:solidFill>
              <a:schemeClr val="bg1"/>
            </a:solidFill>
          </a:endParaRPr>
        </a:p>
      </xdr:txBody>
    </xdr:sp>
    <xdr:clientData/>
  </xdr:twoCellAnchor>
  <xdr:twoCellAnchor>
    <xdr:from>
      <xdr:col>5</xdr:col>
      <xdr:colOff>64851</xdr:colOff>
      <xdr:row>5</xdr:row>
      <xdr:rowOff>145915</xdr:rowOff>
    </xdr:from>
    <xdr:to>
      <xdr:col>8</xdr:col>
      <xdr:colOff>146137</xdr:colOff>
      <xdr:row>9</xdr:row>
      <xdr:rowOff>83507</xdr:rowOff>
    </xdr:to>
    <xdr:sp macro="" textlink="">
      <xdr:nvSpPr>
        <xdr:cNvPr id="7" name="Rectangle 6">
          <a:extLst>
            <a:ext uri="{FF2B5EF4-FFF2-40B4-BE49-F238E27FC236}">
              <a16:creationId xmlns:a16="http://schemas.microsoft.com/office/drawing/2014/main" id="{A1CE53AF-1690-0234-A26E-C577F8CD6081}"/>
            </a:ext>
          </a:extLst>
        </xdr:cNvPr>
        <xdr:cNvSpPr/>
      </xdr:nvSpPr>
      <xdr:spPr>
        <a:xfrm>
          <a:off x="3760029" y="1085367"/>
          <a:ext cx="1897560" cy="689154"/>
        </a:xfrm>
        <a:prstGeom prst="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400" b="1">
              <a:solidFill>
                <a:schemeClr val="bg1"/>
              </a:solidFill>
            </a:rPr>
            <a:t>AVERAGE</a:t>
          </a:r>
          <a:r>
            <a:rPr lang="en-IN" sz="1400" b="1" baseline="0">
              <a:solidFill>
                <a:schemeClr val="bg1"/>
              </a:solidFill>
            </a:rPr>
            <a:t> DISCOUNT </a:t>
          </a:r>
          <a:endParaRPr lang="en-IN" sz="1400" b="1">
            <a:solidFill>
              <a:schemeClr val="bg1"/>
            </a:solidFill>
          </a:endParaRPr>
        </a:p>
      </xdr:txBody>
    </xdr:sp>
    <xdr:clientData/>
  </xdr:twoCellAnchor>
  <xdr:twoCellAnchor>
    <xdr:from>
      <xdr:col>5</xdr:col>
      <xdr:colOff>116057</xdr:colOff>
      <xdr:row>7</xdr:row>
      <xdr:rowOff>72958</xdr:rowOff>
    </xdr:from>
    <xdr:to>
      <xdr:col>7</xdr:col>
      <xdr:colOff>368880</xdr:colOff>
      <xdr:row>9</xdr:row>
      <xdr:rowOff>145917</xdr:rowOff>
    </xdr:to>
    <xdr:sp macro="" textlink="Sheet3!H8">
      <xdr:nvSpPr>
        <xdr:cNvPr id="9" name="Rectangle 8">
          <a:extLst>
            <a:ext uri="{FF2B5EF4-FFF2-40B4-BE49-F238E27FC236}">
              <a16:creationId xmlns:a16="http://schemas.microsoft.com/office/drawing/2014/main" id="{40B1B9E8-2162-E673-DA5E-D43BE92D658F}"/>
            </a:ext>
          </a:extLst>
        </xdr:cNvPr>
        <xdr:cNvSpPr/>
      </xdr:nvSpPr>
      <xdr:spPr>
        <a:xfrm>
          <a:off x="3811235" y="1388191"/>
          <a:ext cx="1463672" cy="448740"/>
        </a:xfrm>
        <a:prstGeom prst="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fld id="{59487963-1FD1-459C-8152-2471C549E94A}" type="TxLink">
            <a:rPr lang="en-US" sz="2000" b="1" i="0" u="none" strike="noStrike">
              <a:solidFill>
                <a:schemeClr val="bg1"/>
              </a:solidFill>
              <a:latin typeface="Calibri"/>
              <a:ea typeface="Calibri"/>
              <a:cs typeface="Calibri"/>
            </a:rPr>
            <a:pPr algn="ctr"/>
            <a:t>3707.68%</a:t>
          </a:fld>
          <a:endParaRPr lang="en-IN" sz="2000" b="1">
            <a:solidFill>
              <a:schemeClr val="bg1"/>
            </a:solidFill>
          </a:endParaRPr>
        </a:p>
      </xdr:txBody>
    </xdr:sp>
    <xdr:clientData/>
  </xdr:twoCellAnchor>
  <xdr:twoCellAnchor>
    <xdr:from>
      <xdr:col>8</xdr:col>
      <xdr:colOff>162128</xdr:colOff>
      <xdr:row>5</xdr:row>
      <xdr:rowOff>162127</xdr:rowOff>
    </xdr:from>
    <xdr:to>
      <xdr:col>11</xdr:col>
      <xdr:colOff>243192</xdr:colOff>
      <xdr:row>9</xdr:row>
      <xdr:rowOff>113489</xdr:rowOff>
    </xdr:to>
    <xdr:sp macro="" textlink="">
      <xdr:nvSpPr>
        <xdr:cNvPr id="14" name="Rectangle 13">
          <a:extLst>
            <a:ext uri="{FF2B5EF4-FFF2-40B4-BE49-F238E27FC236}">
              <a16:creationId xmlns:a16="http://schemas.microsoft.com/office/drawing/2014/main" id="{60801038-83F3-A3E4-8A1F-042B4AE09604}"/>
            </a:ext>
          </a:extLst>
        </xdr:cNvPr>
        <xdr:cNvSpPr/>
      </xdr:nvSpPr>
      <xdr:spPr>
        <a:xfrm>
          <a:off x="5690681" y="1094361"/>
          <a:ext cx="1905000" cy="697149"/>
        </a:xfrm>
        <a:prstGeom prst="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500" b="1">
              <a:solidFill>
                <a:schemeClr val="bg1"/>
              </a:solidFill>
            </a:rPr>
            <a:t>TOTAL RETURN</a:t>
          </a:r>
        </a:p>
      </xdr:txBody>
    </xdr:sp>
    <xdr:clientData/>
  </xdr:twoCellAnchor>
  <xdr:twoCellAnchor>
    <xdr:from>
      <xdr:col>8</xdr:col>
      <xdr:colOff>551234</xdr:colOff>
      <xdr:row>7</xdr:row>
      <xdr:rowOff>64850</xdr:rowOff>
    </xdr:from>
    <xdr:to>
      <xdr:col>10</xdr:col>
      <xdr:colOff>356681</xdr:colOff>
      <xdr:row>9</xdr:row>
      <xdr:rowOff>105382</xdr:rowOff>
    </xdr:to>
    <xdr:sp macro="" textlink="Sheet3!K8">
      <xdr:nvSpPr>
        <xdr:cNvPr id="17" name="Rectangle 16">
          <a:extLst>
            <a:ext uri="{FF2B5EF4-FFF2-40B4-BE49-F238E27FC236}">
              <a16:creationId xmlns:a16="http://schemas.microsoft.com/office/drawing/2014/main" id="{17A947C9-AB23-2F18-D6F1-FE132221CFA1}"/>
            </a:ext>
          </a:extLst>
        </xdr:cNvPr>
        <xdr:cNvSpPr/>
      </xdr:nvSpPr>
      <xdr:spPr>
        <a:xfrm>
          <a:off x="6079787" y="1369978"/>
          <a:ext cx="1021405" cy="413425"/>
        </a:xfrm>
        <a:prstGeom prst="rect">
          <a:avLst/>
        </a:prstGeom>
        <a:ln>
          <a:solidFill>
            <a:schemeClr val="accent1">
              <a:lumMod val="60000"/>
              <a:lumOff val="40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fld id="{BA86434F-57A1-4367-8196-2A2525CFBF19}" type="TxLink">
            <a:rPr lang="en-US" sz="1600" b="1" i="0" u="none" strike="noStrike">
              <a:solidFill>
                <a:schemeClr val="bg1"/>
              </a:solidFill>
              <a:latin typeface="Calibri"/>
              <a:ea typeface="Calibri"/>
              <a:cs typeface="Calibri"/>
            </a:rPr>
            <a:pPr algn="ctr"/>
            <a:t>609</a:t>
          </a:fld>
          <a:endParaRPr lang="en-IN" sz="1600" b="1">
            <a:solidFill>
              <a:schemeClr val="bg1"/>
            </a:solidFill>
          </a:endParaRPr>
        </a:p>
      </xdr:txBody>
    </xdr:sp>
    <xdr:clientData/>
  </xdr:twoCellAnchor>
  <xdr:twoCellAnchor>
    <xdr:from>
      <xdr:col>11</xdr:col>
      <xdr:colOff>470172</xdr:colOff>
      <xdr:row>6</xdr:row>
      <xdr:rowOff>0</xdr:rowOff>
    </xdr:from>
    <xdr:to>
      <xdr:col>14</xdr:col>
      <xdr:colOff>372895</xdr:colOff>
      <xdr:row>7</xdr:row>
      <xdr:rowOff>170235</xdr:rowOff>
    </xdr:to>
    <xdr:sp macro="" textlink="">
      <xdr:nvSpPr>
        <xdr:cNvPr id="25" name="Rectangle 24">
          <a:extLst>
            <a:ext uri="{FF2B5EF4-FFF2-40B4-BE49-F238E27FC236}">
              <a16:creationId xmlns:a16="http://schemas.microsoft.com/office/drawing/2014/main" id="{3B58DAFF-BB41-38DB-488D-54A8D50AB221}"/>
            </a:ext>
          </a:extLst>
        </xdr:cNvPr>
        <xdr:cNvSpPr/>
      </xdr:nvSpPr>
      <xdr:spPr>
        <a:xfrm>
          <a:off x="7822661" y="1118681"/>
          <a:ext cx="1726660" cy="356682"/>
        </a:xfrm>
        <a:prstGeom prst="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600" b="1">
              <a:solidFill>
                <a:schemeClr val="bg1"/>
              </a:solidFill>
            </a:rPr>
            <a:t>SELLING</a:t>
          </a:r>
        </a:p>
      </xdr:txBody>
    </xdr:sp>
    <xdr:clientData/>
  </xdr:twoCellAnchor>
  <xdr:twoCellAnchor>
    <xdr:from>
      <xdr:col>11</xdr:col>
      <xdr:colOff>526915</xdr:colOff>
      <xdr:row>8</xdr:row>
      <xdr:rowOff>0</xdr:rowOff>
    </xdr:from>
    <xdr:to>
      <xdr:col>14</xdr:col>
      <xdr:colOff>291829</xdr:colOff>
      <xdr:row>9</xdr:row>
      <xdr:rowOff>137809</xdr:rowOff>
    </xdr:to>
    <xdr:sp macro="" textlink="Sheet3!M8">
      <xdr:nvSpPr>
        <xdr:cNvPr id="26" name="Rectangle 25">
          <a:extLst>
            <a:ext uri="{FF2B5EF4-FFF2-40B4-BE49-F238E27FC236}">
              <a16:creationId xmlns:a16="http://schemas.microsoft.com/office/drawing/2014/main" id="{DBF238F4-697E-C365-4F39-1B8CDD11E926}"/>
            </a:ext>
          </a:extLst>
        </xdr:cNvPr>
        <xdr:cNvSpPr/>
      </xdr:nvSpPr>
      <xdr:spPr>
        <a:xfrm>
          <a:off x="7879404" y="1491574"/>
          <a:ext cx="1588851" cy="324256"/>
        </a:xfrm>
        <a:prstGeom prst="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fld id="{D52C44D5-BA44-43E1-B1B1-33CE4693EEAA}" type="TxLink">
            <a:rPr lang="en-US" sz="1400" b="1" i="0" u="none" strike="noStrike">
              <a:solidFill>
                <a:schemeClr val="bg1"/>
              </a:solidFill>
              <a:latin typeface="Calibri"/>
              <a:ea typeface="Calibri"/>
              <a:cs typeface="Calibri"/>
            </a:rPr>
            <a:pPr algn="ctr"/>
            <a:t>93128449.45</a:t>
          </a:fld>
          <a:endParaRPr lang="en-IN" sz="14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10.742055439812" createdVersion="8" refreshedVersion="8" minRefreshableVersion="3" recordCount="6000" xr:uid="{A0FDC3FD-076C-4FDF-B01D-1AEB6A66AC80}">
  <cacheSource type="worksheet">
    <worksheetSource ref="A1:R6001" sheet="Sheet1"/>
  </cacheSource>
  <cacheFields count="18">
    <cacheField name="Transaction_ID" numFmtId="0">
      <sharedItems/>
    </cacheField>
    <cacheField name="Year" numFmtId="0">
      <sharedItems containsSemiMixedTypes="0" containsString="0" containsNumber="1" containsInteger="1" minValue="2019" maxValue="2023" count="5">
        <n v="2022"/>
        <n v="2023"/>
        <n v="2021"/>
        <n v="2020"/>
        <n v="2019"/>
      </sharedItems>
    </cacheField>
    <cacheField name="Season" numFmtId="0">
      <sharedItems count="4">
        <s v="Festive"/>
        <s v="Monsoon"/>
        <s v="Summer"/>
        <s v="Winter"/>
      </sharedItems>
    </cacheField>
    <cacheField name="Category" numFmtId="0">
      <sharedItems count="6">
        <s v="Beauty"/>
        <s v="Mobiles"/>
        <s v="Electronics"/>
        <s v="Home"/>
        <s v="Grocery"/>
        <s v="Fashion"/>
      </sharedItems>
    </cacheField>
    <cacheField name="City" numFmtId="0">
      <sharedItems count="7">
        <s v="Pune"/>
        <s v="Bangalore"/>
        <s v="Hyderabad"/>
        <s v="Kolkata"/>
        <s v="Delhi"/>
        <s v="Chennai"/>
        <s v="Mumbai"/>
      </sharedItems>
    </cacheField>
    <cacheField name="State" numFmtId="0">
      <sharedItems count="6">
        <s v="Tamil Nadu"/>
        <s v="West Bengal"/>
        <s v="Telangana"/>
        <s v="Delhi"/>
        <s v="Karnataka"/>
        <s v="Maharashtra"/>
      </sharedItems>
    </cacheField>
    <cacheField name="Customer_ID" numFmtId="0">
      <sharedItems/>
    </cacheField>
    <cacheField name="Product_ID" numFmtId="0">
      <sharedItems count="500">
        <s v="P439"/>
        <s v="P488"/>
        <s v="P129"/>
        <s v="P194"/>
        <s v="P261"/>
        <s v="P209"/>
        <s v="P55"/>
        <s v="P329"/>
        <s v="P314"/>
        <s v="P106"/>
        <s v="P150"/>
        <s v="P110"/>
        <s v="P324"/>
        <s v="P191"/>
        <s v="P96"/>
        <s v="P486"/>
        <s v="P421"/>
        <s v="P257"/>
        <s v="P85"/>
        <s v="P34"/>
        <s v="P375"/>
        <s v="P327"/>
        <s v="P418"/>
        <s v="P276"/>
        <s v="P343"/>
        <s v="P127"/>
        <s v="P322"/>
        <s v="P419"/>
        <s v="P215"/>
        <s v="P422"/>
        <s v="P199"/>
        <s v="P81"/>
        <s v="P16"/>
        <s v="P335"/>
        <s v="P318"/>
        <s v="P323"/>
        <s v="P112"/>
        <s v="P312"/>
        <s v="P274"/>
        <s v="P361"/>
        <s v="P8"/>
        <s v="P97"/>
        <s v="P313"/>
        <s v="P158"/>
        <s v="P156"/>
        <s v="P66"/>
        <s v="P139"/>
        <s v="P299"/>
        <s v="P123"/>
        <s v="P240"/>
        <s v="P159"/>
        <s v="P363"/>
        <s v="P95"/>
        <s v="P142"/>
        <s v="P179"/>
        <s v="P330"/>
        <s v="P40"/>
        <s v="P445"/>
        <s v="P201"/>
        <s v="P25"/>
        <s v="P94"/>
        <s v="P331"/>
        <s v="P296"/>
        <s v="P479"/>
        <s v="P281"/>
        <s v="P89"/>
        <s v="P328"/>
        <s v="P47"/>
        <s v="P435"/>
        <s v="P267"/>
        <s v="P467"/>
        <s v="P447"/>
        <s v="P237"/>
        <s v="P358"/>
        <s v="P65"/>
        <s v="P140"/>
        <s v="P163"/>
        <s v="P441"/>
        <s v="P122"/>
        <s v="P316"/>
        <s v="P396"/>
        <s v="P292"/>
        <s v="P391"/>
        <s v="P294"/>
        <s v="P30"/>
        <s v="P203"/>
        <s v="P446"/>
        <s v="P167"/>
        <s v="P304"/>
        <s v="P102"/>
        <s v="P483"/>
        <s v="P395"/>
        <s v="P14"/>
        <s v="P336"/>
        <s v="P232"/>
        <s v="P29"/>
        <s v="P91"/>
        <s v="P452"/>
        <s v="P93"/>
        <s v="P432"/>
        <s v="P149"/>
        <s v="P44"/>
        <s v="P101"/>
        <s v="P349"/>
        <s v="P459"/>
        <s v="P213"/>
        <s v="P160"/>
        <s v="P427"/>
        <s v="P374"/>
        <s v="P287"/>
        <s v="P22"/>
        <s v="P485"/>
        <s v="P92"/>
        <s v="P33"/>
        <s v="P19"/>
        <s v="P497"/>
        <s v="P473"/>
        <s v="P278"/>
        <s v="P309"/>
        <s v="P457"/>
        <s v="P7"/>
        <s v="P302"/>
        <s v="P310"/>
        <s v="P341"/>
        <s v="P70"/>
        <s v="P480"/>
        <s v="P131"/>
        <s v="P359"/>
        <s v="P273"/>
        <s v="P450"/>
        <s v="P218"/>
        <s v="P393"/>
        <s v="P206"/>
        <s v="P280"/>
        <s v="P5"/>
        <s v="P73"/>
        <s v="P154"/>
        <s v="P82"/>
        <s v="P308"/>
        <s v="P301"/>
        <s v="P484"/>
        <s v="P132"/>
        <s v="P344"/>
        <s v="P180"/>
        <s v="P51"/>
        <s v="P38"/>
        <s v="P79"/>
        <s v="P11"/>
        <s v="P103"/>
        <s v="P394"/>
        <s v="P176"/>
        <s v="P207"/>
        <s v="P109"/>
        <s v="P64"/>
        <s v="P6"/>
        <s v="P259"/>
        <s v="P373"/>
        <s v="P78"/>
        <s v="P352"/>
        <s v="P13"/>
        <s v="P355"/>
        <s v="P18"/>
        <s v="P492"/>
        <s v="P342"/>
        <s v="P247"/>
        <s v="P354"/>
        <s v="P319"/>
        <s v="P451"/>
        <s v="P57"/>
        <s v="P3"/>
        <s v="P115"/>
        <s v="P426"/>
        <s v="P429"/>
        <s v="P407"/>
        <s v="P133"/>
        <s v="P401"/>
        <s v="P192"/>
        <s v="P284"/>
        <s v="P31"/>
        <s v="P114"/>
        <s v="P378"/>
        <s v="P67"/>
        <s v="P166"/>
        <s v="P248"/>
        <s v="P333"/>
        <s v="P386"/>
        <s v="P370"/>
        <s v="P171"/>
        <s v="P100"/>
        <s v="P105"/>
        <s v="P498"/>
        <s v="P428"/>
        <s v="P146"/>
        <s v="P443"/>
        <s v="P202"/>
        <s v="P128"/>
        <s v="P270"/>
        <s v="P307"/>
        <s v="P125"/>
        <s v="P59"/>
        <s v="P211"/>
        <s v="P136"/>
        <s v="P130"/>
        <s v="P238"/>
        <s v="P175"/>
        <s v="P453"/>
        <s v="P334"/>
        <s v="P499"/>
        <s v="P52"/>
        <s v="P436"/>
        <s v="P108"/>
        <s v="P405"/>
        <s v="P440"/>
        <s v="P74"/>
        <s v="P402"/>
        <s v="P409"/>
        <s v="P17"/>
        <s v="P266"/>
        <s v="P387"/>
        <s v="P126"/>
        <s v="P71"/>
        <s v="P204"/>
        <s v="P321"/>
        <s v="P87"/>
        <s v="P221"/>
        <s v="P228"/>
        <s v="P54"/>
        <s v="P26"/>
        <s v="P357"/>
        <s v="P442"/>
        <s v="P155"/>
        <s v="P21"/>
        <s v="P135"/>
        <s v="P371"/>
        <s v="P460"/>
        <s v="P423"/>
        <s v="P208"/>
        <s v="P434"/>
        <s v="P68"/>
        <s v="P368"/>
        <s v="P168"/>
        <s v="P466"/>
        <s v="P256"/>
        <s v="P376"/>
        <s v="P4"/>
        <s v="P337"/>
        <s v="P463"/>
        <s v="P224"/>
        <s v="P10"/>
        <s v="P339"/>
        <s v="P414"/>
        <s v="P475"/>
        <s v="P482"/>
        <s v="P56"/>
        <s v="P184"/>
        <s v="P45"/>
        <s v="P165"/>
        <s v="P134"/>
        <s v="P41"/>
        <s v="P311"/>
        <s v="P178"/>
        <s v="P472"/>
        <s v="P456"/>
        <s v="P438"/>
        <s v="P46"/>
        <s v="P230"/>
        <s v="P90"/>
        <s v="P365"/>
        <s v="P285"/>
        <s v="P411"/>
        <s v="P263"/>
        <s v="P36"/>
        <s v="P417"/>
        <s v="P269"/>
        <s v="P148"/>
        <s v="P462"/>
        <s v="P153"/>
        <s v="P408"/>
        <s v="P42"/>
        <s v="P50"/>
        <s v="P347"/>
        <s v="P282"/>
        <s v="P382"/>
        <s v="P381"/>
        <s v="P244"/>
        <s v="P398"/>
        <s v="P246"/>
        <s v="P170"/>
        <s v="P300"/>
        <s v="P258"/>
        <s v="P1"/>
        <s v="P183"/>
        <s v="P53"/>
        <s v="P69"/>
        <s v="P403"/>
        <s v="P205"/>
        <s v="P416"/>
        <s v="P254"/>
        <s v="P233"/>
        <s v="P424"/>
        <s v="P260"/>
        <s v="P494"/>
        <s v="P255"/>
        <s v="P362"/>
        <s v="P326"/>
        <s v="P185"/>
        <s v="P225"/>
        <s v="P303"/>
        <s v="P62"/>
        <s v="P268"/>
        <s v="P271"/>
        <s v="P455"/>
        <s v="P346"/>
        <s v="P332"/>
        <s v="P491"/>
        <s v="P63"/>
        <s v="P200"/>
        <s v="P293"/>
        <s v="P9"/>
        <s v="P216"/>
        <s v="P137"/>
        <s v="P481"/>
        <s v="P377"/>
        <s v="P120"/>
        <s v="P210"/>
        <s v="P98"/>
        <s v="P249"/>
        <s v="P39"/>
        <s v="P35"/>
        <s v="P306"/>
        <s v="P151"/>
        <s v="P241"/>
        <s v="P227"/>
        <s v="P220"/>
        <s v="P412"/>
        <s v="P406"/>
        <s v="P350"/>
        <s v="P487"/>
        <s v="P111"/>
        <s v="P469"/>
        <s v="P164"/>
        <s v="P152"/>
        <s v="P195"/>
        <s v="P356"/>
        <s v="P119"/>
        <s v="P138"/>
        <s v="P449"/>
        <s v="P476"/>
        <s v="P145"/>
        <s v="P477"/>
        <s v="P471"/>
        <s v="P291"/>
        <s v="P275"/>
        <s v="P250"/>
        <s v="P212"/>
        <s v="P147"/>
        <s v="P236"/>
        <s v="P478"/>
        <s v="P245"/>
        <s v="P454"/>
        <s v="P121"/>
        <s v="P27"/>
        <s v="P88"/>
        <s v="P264"/>
        <s v="P193"/>
        <s v="P290"/>
        <s v="P231"/>
        <s v="P186"/>
        <s v="P169"/>
        <s v="P124"/>
        <s v="P37"/>
        <s v="P60"/>
        <s v="P162"/>
        <s v="P107"/>
        <s v="P177"/>
        <s v="P399"/>
        <s v="P468"/>
        <s v="P458"/>
        <s v="P404"/>
        <s v="P72"/>
        <s v="P388"/>
        <s v="P389"/>
        <s v="P58"/>
        <s v="P283"/>
        <s v="P188"/>
        <s v="P161"/>
        <s v="P197"/>
        <s v="P353"/>
        <s v="P226"/>
        <s v="P49"/>
        <s v="P431"/>
        <s v="P217"/>
        <s v="P235"/>
        <s v="P143"/>
        <s v="P84"/>
        <s v="P104"/>
        <s v="P43"/>
        <s v="P444"/>
        <s v="P172"/>
        <s v="P214"/>
        <s v="P23"/>
        <s v="P390"/>
        <s v="P397"/>
        <s v="P298"/>
        <s v="P413"/>
        <s v="P392"/>
        <s v="P474"/>
        <s v="P99"/>
        <s v="P144"/>
        <s v="P15"/>
        <s v="P470"/>
        <s v="P242"/>
        <s v="P360"/>
        <s v="P182"/>
        <s v="P400"/>
        <s v="P345"/>
        <s v="P340"/>
        <s v="P496"/>
        <s v="P20"/>
        <s v="P490"/>
        <s v="P189"/>
        <s v="P196"/>
        <s v="P28"/>
        <s v="P320"/>
        <s v="P493"/>
        <s v="P77"/>
        <s v="P12"/>
        <s v="P464"/>
        <s v="P461"/>
        <s v="P243"/>
        <s v="P430"/>
        <s v="P369"/>
        <s v="P116"/>
        <s v="P315"/>
        <s v="P385"/>
        <s v="P415"/>
        <s v="P272"/>
        <s v="P118"/>
        <s v="P465"/>
        <s v="P83"/>
        <s v="P367"/>
        <s v="P437"/>
        <s v="P286"/>
        <s v="P253"/>
        <s v="P219"/>
        <s v="P366"/>
        <s v="P117"/>
        <s v="P86"/>
        <s v="P305"/>
        <s v="P2"/>
        <s v="P262"/>
        <s v="P113"/>
        <s v="P325"/>
        <s v="P239"/>
        <s v="P277"/>
        <s v="P75"/>
        <s v="P500"/>
        <s v="P425"/>
        <s v="P348"/>
        <s v="P252"/>
        <s v="P32"/>
        <s v="P222"/>
        <s v="P372"/>
        <s v="P495"/>
        <s v="P141"/>
        <s v="P289"/>
        <s v="P383"/>
        <s v="P410"/>
        <s v="P187"/>
        <s v="P433"/>
        <s v="P351"/>
        <s v="P229"/>
        <s v="P384"/>
        <s v="P288"/>
        <s v="P198"/>
        <s v="P157"/>
        <s v="P489"/>
        <s v="P297"/>
        <s v="P420"/>
        <s v="P181"/>
        <s v="P265"/>
        <s v="P379"/>
        <s v="P24"/>
        <s v="P317"/>
        <s v="P173"/>
        <s v="P234"/>
        <s v="P380"/>
        <s v="P76"/>
        <s v="P364"/>
        <s v="P190"/>
        <s v="P279"/>
        <s v="P174"/>
        <s v="P223"/>
        <s v="P448"/>
        <s v="P295"/>
        <s v="P61"/>
        <s v="P48"/>
        <s v="P251"/>
        <s v="P338"/>
        <s v="P80"/>
      </sharedItems>
    </cacheField>
    <cacheField name="Payment_Mode" numFmtId="0">
      <sharedItems count="5">
        <s v="Wallet"/>
        <s v="COD"/>
        <s v="Credit Card"/>
        <s v="UPI"/>
        <s v="Debit Card"/>
      </sharedItems>
    </cacheField>
    <cacheField name="MRP" numFmtId="0">
      <sharedItems containsSemiMixedTypes="0" containsString="0" containsNumber="1" minValue="205.49" maxValue="49984.84"/>
    </cacheField>
    <cacheField name="Discount_%" numFmtId="0">
      <sharedItems containsSemiMixedTypes="0" containsString="0" containsNumber="1" containsInteger="1" minValue="5" maxValue="69"/>
    </cacheField>
    <cacheField name="Quantity" numFmtId="0">
      <sharedItems containsSemiMixedTypes="0" containsString="0" containsNumber="1" containsInteger="1" minValue="1" maxValue="4" count="4">
        <n v="2"/>
        <n v="1"/>
        <n v="4"/>
        <n v="3"/>
      </sharedItems>
    </cacheField>
    <cacheField name="Return_Flag" numFmtId="0">
      <sharedItems containsSemiMixedTypes="0" containsString="0" containsNumber="1" containsInteger="1" minValue="0" maxValue="1"/>
    </cacheField>
    <cacheField name="Out_of_Stock" numFmtId="0">
      <sharedItems containsSemiMixedTypes="0" containsString="0" containsNumber="1" containsInteger="1" minValue="0" maxValue="1"/>
    </cacheField>
    <cacheField name="Hour_of_Day" numFmtId="0">
      <sharedItems containsSemiMixedTypes="0" containsString="0" containsNumber="1" containsInteger="1" minValue="0" maxValue="23"/>
    </cacheField>
    <cacheField name="Selling_Price" numFmtId="0">
      <sharedItems containsSemiMixedTypes="0" containsString="0" containsNumber="1" minValue="73.98" maxValue="46359.17"/>
    </cacheField>
    <cacheField name="Revenue" numFmtId="0">
      <sharedItems containsSemiMixedTypes="0" containsString="0" containsNumber="1" minValue="76" maxValue="185094.2"/>
    </cacheField>
    <cacheField name="Margin" numFmtId="0">
      <sharedItems containsSemiMixedTypes="0" containsString="0" containsNumber="1" minValue="39.889999999999901" maxValue="133730.76"/>
    </cacheField>
  </cacheFields>
  <extLst>
    <ext xmlns:x14="http://schemas.microsoft.com/office/spreadsheetml/2009/9/main" uri="{725AE2AE-9491-48be-B2B4-4EB974FC3084}">
      <x14:pivotCacheDefinition pivotCacheId="3126950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s v="T1"/>
    <x v="0"/>
    <x v="0"/>
    <x v="0"/>
    <x v="0"/>
    <x v="0"/>
    <s v="C215"/>
    <x v="0"/>
    <x v="0"/>
    <n v="36870.019999999997"/>
    <n v="37"/>
    <x v="0"/>
    <n v="0"/>
    <n v="0"/>
    <n v="22"/>
    <n v="23228.11"/>
    <n v="46456.22"/>
    <n v="27283.819999999901"/>
  </r>
  <r>
    <s v="T2"/>
    <x v="1"/>
    <x v="1"/>
    <x v="1"/>
    <x v="1"/>
    <x v="1"/>
    <s v="C1296"/>
    <x v="1"/>
    <x v="1"/>
    <n v="32159.25"/>
    <n v="39"/>
    <x v="1"/>
    <n v="0"/>
    <n v="0"/>
    <n v="18"/>
    <n v="19617.14"/>
    <n v="19617.14"/>
    <n v="12542.11"/>
  </r>
  <r>
    <s v="T3"/>
    <x v="2"/>
    <x v="2"/>
    <x v="2"/>
    <x v="2"/>
    <x v="1"/>
    <s v="C1288"/>
    <x v="2"/>
    <x v="0"/>
    <n v="37994.269999999997"/>
    <n v="58"/>
    <x v="1"/>
    <n v="0"/>
    <n v="0"/>
    <n v="8"/>
    <n v="15957.59"/>
    <n v="15957.59"/>
    <n v="22036.679999999898"/>
  </r>
  <r>
    <s v="T4"/>
    <x v="1"/>
    <x v="3"/>
    <x v="0"/>
    <x v="0"/>
    <x v="2"/>
    <s v="C1621"/>
    <x v="3"/>
    <x v="0"/>
    <n v="41038.080000000002"/>
    <n v="60"/>
    <x v="2"/>
    <n v="0"/>
    <n v="0"/>
    <n v="12"/>
    <n v="16415.23"/>
    <n v="65660.92"/>
    <n v="98491.4"/>
  </r>
  <r>
    <s v="T5"/>
    <x v="1"/>
    <x v="2"/>
    <x v="3"/>
    <x v="1"/>
    <x v="3"/>
    <s v="C383"/>
    <x v="4"/>
    <x v="0"/>
    <n v="46164.46"/>
    <n v="19"/>
    <x v="3"/>
    <n v="0"/>
    <n v="0"/>
    <n v="17"/>
    <n v="37393.21"/>
    <n v="112179.63"/>
    <n v="26313.75"/>
  </r>
  <r>
    <s v="T6"/>
    <x v="3"/>
    <x v="0"/>
    <x v="0"/>
    <x v="3"/>
    <x v="4"/>
    <s v="C758"/>
    <x v="5"/>
    <x v="2"/>
    <n v="21660.65"/>
    <n v="8"/>
    <x v="2"/>
    <n v="0"/>
    <n v="0"/>
    <n v="3"/>
    <n v="19927.8"/>
    <n v="79711.199999999997"/>
    <n v="6931.4"/>
  </r>
  <r>
    <s v="T7"/>
    <x v="2"/>
    <x v="0"/>
    <x v="0"/>
    <x v="3"/>
    <x v="5"/>
    <s v="C927"/>
    <x v="6"/>
    <x v="2"/>
    <n v="49237.93"/>
    <n v="68"/>
    <x v="0"/>
    <n v="0"/>
    <n v="0"/>
    <n v="19"/>
    <n v="15756.14"/>
    <n v="31512.28"/>
    <n v="66963.58"/>
  </r>
  <r>
    <s v="T8"/>
    <x v="2"/>
    <x v="1"/>
    <x v="3"/>
    <x v="4"/>
    <x v="5"/>
    <s v="C1917"/>
    <x v="7"/>
    <x v="1"/>
    <n v="10939.91"/>
    <n v="26"/>
    <x v="0"/>
    <n v="0"/>
    <n v="0"/>
    <n v="0"/>
    <n v="8095.53"/>
    <n v="16191.06"/>
    <n v="5688.76"/>
  </r>
  <r>
    <s v="T9"/>
    <x v="2"/>
    <x v="0"/>
    <x v="3"/>
    <x v="0"/>
    <x v="5"/>
    <s v="C1184"/>
    <x v="8"/>
    <x v="3"/>
    <n v="35775.39"/>
    <n v="28"/>
    <x v="0"/>
    <n v="0"/>
    <n v="0"/>
    <n v="19"/>
    <n v="25758.28"/>
    <n v="51516.56"/>
    <n v="20034.22"/>
  </r>
  <r>
    <s v="T10"/>
    <x v="1"/>
    <x v="0"/>
    <x v="4"/>
    <x v="0"/>
    <x v="2"/>
    <s v="C1604"/>
    <x v="9"/>
    <x v="0"/>
    <n v="26793.66"/>
    <n v="51"/>
    <x v="2"/>
    <n v="0"/>
    <n v="0"/>
    <n v="2"/>
    <n v="13128.89"/>
    <n v="52515.56"/>
    <n v="54659.08"/>
  </r>
  <r>
    <s v="T11"/>
    <x v="0"/>
    <x v="2"/>
    <x v="2"/>
    <x v="0"/>
    <x v="2"/>
    <s v="C569"/>
    <x v="10"/>
    <x v="3"/>
    <n v="40881.65"/>
    <n v="10"/>
    <x v="3"/>
    <n v="1"/>
    <n v="1"/>
    <n v="10"/>
    <n v="36793.480000000003"/>
    <n v="110380.44"/>
    <n v="12264.5099999999"/>
  </r>
  <r>
    <s v="T12"/>
    <x v="2"/>
    <x v="0"/>
    <x v="3"/>
    <x v="5"/>
    <x v="0"/>
    <s v="C424"/>
    <x v="11"/>
    <x v="2"/>
    <n v="23943.17"/>
    <n v="31"/>
    <x v="2"/>
    <n v="0"/>
    <n v="0"/>
    <n v="1"/>
    <n v="16520.79"/>
    <n v="66083.16"/>
    <n v="29689.519999999899"/>
  </r>
  <r>
    <s v="T13"/>
    <x v="1"/>
    <x v="0"/>
    <x v="5"/>
    <x v="6"/>
    <x v="2"/>
    <s v="C1233"/>
    <x v="12"/>
    <x v="0"/>
    <n v="39240.14"/>
    <n v="14"/>
    <x v="2"/>
    <n v="0"/>
    <n v="0"/>
    <n v="5"/>
    <n v="33746.519999999997"/>
    <n v="134986.07999999999"/>
    <n v="21974.48"/>
  </r>
  <r>
    <s v="T14"/>
    <x v="3"/>
    <x v="3"/>
    <x v="5"/>
    <x v="2"/>
    <x v="1"/>
    <s v="C1109"/>
    <x v="13"/>
    <x v="3"/>
    <n v="46522.400000000001"/>
    <n v="43"/>
    <x v="0"/>
    <n v="0"/>
    <n v="1"/>
    <n v="2"/>
    <n v="26517.77"/>
    <n v="53035.54"/>
    <n v="40009.26"/>
  </r>
  <r>
    <s v="T15"/>
    <x v="0"/>
    <x v="0"/>
    <x v="2"/>
    <x v="0"/>
    <x v="0"/>
    <s v="C1529"/>
    <x v="14"/>
    <x v="3"/>
    <n v="36668.25"/>
    <n v="41"/>
    <x v="0"/>
    <n v="0"/>
    <n v="0"/>
    <n v="9"/>
    <n v="21634.27"/>
    <n v="43268.54"/>
    <n v="30067.96"/>
  </r>
  <r>
    <s v="T16"/>
    <x v="3"/>
    <x v="3"/>
    <x v="1"/>
    <x v="6"/>
    <x v="0"/>
    <s v="C1660"/>
    <x v="15"/>
    <x v="4"/>
    <n v="38849.5"/>
    <n v="58"/>
    <x v="1"/>
    <n v="0"/>
    <n v="0"/>
    <n v="8"/>
    <n v="16316.79"/>
    <n v="16316.79"/>
    <n v="22532.71"/>
  </r>
  <r>
    <s v="T17"/>
    <x v="0"/>
    <x v="0"/>
    <x v="1"/>
    <x v="5"/>
    <x v="5"/>
    <s v="C1890"/>
    <x v="16"/>
    <x v="2"/>
    <n v="3545.34"/>
    <n v="55"/>
    <x v="3"/>
    <n v="0"/>
    <n v="0"/>
    <n v="13"/>
    <n v="1595.4"/>
    <n v="4786.2"/>
    <n v="5849.82"/>
  </r>
  <r>
    <s v="T18"/>
    <x v="1"/>
    <x v="0"/>
    <x v="5"/>
    <x v="3"/>
    <x v="5"/>
    <s v="C1742"/>
    <x v="17"/>
    <x v="1"/>
    <n v="10406.89"/>
    <n v="64"/>
    <x v="3"/>
    <n v="0"/>
    <n v="0"/>
    <n v="15"/>
    <n v="3746.48"/>
    <n v="11239.44"/>
    <n v="19981.23"/>
  </r>
  <r>
    <s v="T19"/>
    <x v="4"/>
    <x v="1"/>
    <x v="3"/>
    <x v="2"/>
    <x v="4"/>
    <s v="C1711"/>
    <x v="18"/>
    <x v="1"/>
    <n v="48720.33"/>
    <n v="55"/>
    <x v="3"/>
    <n v="0"/>
    <n v="0"/>
    <n v="23"/>
    <n v="21924.15"/>
    <n v="65772.45"/>
    <n v="80388.539999999994"/>
  </r>
  <r>
    <s v="T20"/>
    <x v="0"/>
    <x v="1"/>
    <x v="2"/>
    <x v="1"/>
    <x v="3"/>
    <s v="C1227"/>
    <x v="19"/>
    <x v="4"/>
    <n v="34720.71"/>
    <n v="66"/>
    <x v="2"/>
    <n v="0"/>
    <n v="0"/>
    <n v="23"/>
    <n v="11805.04"/>
    <n v="47220.160000000003"/>
    <n v="91662.68"/>
  </r>
  <r>
    <s v="T21"/>
    <x v="3"/>
    <x v="3"/>
    <x v="1"/>
    <x v="3"/>
    <x v="2"/>
    <s v="C778"/>
    <x v="20"/>
    <x v="3"/>
    <n v="28160.16"/>
    <n v="53"/>
    <x v="0"/>
    <n v="1"/>
    <n v="0"/>
    <n v="17"/>
    <n v="13235.28"/>
    <n v="26470.560000000001"/>
    <n v="29849.759999999998"/>
  </r>
  <r>
    <s v="T22"/>
    <x v="1"/>
    <x v="0"/>
    <x v="1"/>
    <x v="3"/>
    <x v="3"/>
    <s v="C670"/>
    <x v="21"/>
    <x v="4"/>
    <n v="18475.419999999998"/>
    <n v="55"/>
    <x v="0"/>
    <n v="0"/>
    <n v="0"/>
    <n v="21"/>
    <n v="8313.94"/>
    <n v="16627.88"/>
    <n v="20322.959999999901"/>
  </r>
  <r>
    <s v="T23"/>
    <x v="0"/>
    <x v="2"/>
    <x v="0"/>
    <x v="4"/>
    <x v="3"/>
    <s v="C1281"/>
    <x v="22"/>
    <x v="4"/>
    <n v="2410.5700000000002"/>
    <n v="32"/>
    <x v="1"/>
    <n v="0"/>
    <n v="0"/>
    <n v="3"/>
    <n v="1639.19"/>
    <n v="1639.19"/>
    <n v="771.38"/>
  </r>
  <r>
    <s v="T24"/>
    <x v="4"/>
    <x v="1"/>
    <x v="5"/>
    <x v="5"/>
    <x v="3"/>
    <s v="C475"/>
    <x v="23"/>
    <x v="2"/>
    <n v="18582.97"/>
    <n v="40"/>
    <x v="2"/>
    <n v="0"/>
    <n v="0"/>
    <n v="17"/>
    <n v="11149.78"/>
    <n v="44599.12"/>
    <n v="29732.76"/>
  </r>
  <r>
    <s v="T25"/>
    <x v="4"/>
    <x v="2"/>
    <x v="3"/>
    <x v="4"/>
    <x v="0"/>
    <s v="C1517"/>
    <x v="24"/>
    <x v="0"/>
    <n v="25045.86"/>
    <n v="29"/>
    <x v="3"/>
    <n v="0"/>
    <n v="0"/>
    <n v="1"/>
    <n v="17782.560000000001"/>
    <n v="53347.68"/>
    <n v="21789.8999999999"/>
  </r>
  <r>
    <s v="T26"/>
    <x v="2"/>
    <x v="1"/>
    <x v="2"/>
    <x v="4"/>
    <x v="3"/>
    <s v="C1493"/>
    <x v="25"/>
    <x v="3"/>
    <n v="10730.68"/>
    <n v="40"/>
    <x v="2"/>
    <n v="0"/>
    <n v="0"/>
    <n v="9"/>
    <n v="6438.41"/>
    <n v="25753.64"/>
    <n v="17169.080000000002"/>
  </r>
  <r>
    <s v="T27"/>
    <x v="2"/>
    <x v="1"/>
    <x v="1"/>
    <x v="6"/>
    <x v="2"/>
    <s v="C95"/>
    <x v="26"/>
    <x v="1"/>
    <n v="8822.2099999999991"/>
    <n v="64"/>
    <x v="0"/>
    <n v="0"/>
    <n v="0"/>
    <n v="11"/>
    <n v="3176"/>
    <n v="6352"/>
    <n v="11292.4199999999"/>
  </r>
  <r>
    <s v="T28"/>
    <x v="3"/>
    <x v="0"/>
    <x v="0"/>
    <x v="3"/>
    <x v="0"/>
    <s v="C446"/>
    <x v="9"/>
    <x v="1"/>
    <n v="25519.14"/>
    <n v="11"/>
    <x v="1"/>
    <n v="1"/>
    <n v="0"/>
    <n v="6"/>
    <n v="22712.03"/>
    <n v="22712.03"/>
    <n v="2807.11"/>
  </r>
  <r>
    <s v="T29"/>
    <x v="0"/>
    <x v="1"/>
    <x v="5"/>
    <x v="5"/>
    <x v="2"/>
    <s v="C233"/>
    <x v="27"/>
    <x v="4"/>
    <n v="29378.03"/>
    <n v="69"/>
    <x v="2"/>
    <n v="0"/>
    <n v="0"/>
    <n v="15"/>
    <n v="9107.19"/>
    <n v="36428.76"/>
    <n v="81083.359999999899"/>
  </r>
  <r>
    <s v="T30"/>
    <x v="0"/>
    <x v="2"/>
    <x v="5"/>
    <x v="4"/>
    <x v="0"/>
    <s v="C1590"/>
    <x v="28"/>
    <x v="4"/>
    <n v="12147.91"/>
    <n v="40"/>
    <x v="0"/>
    <n v="0"/>
    <n v="0"/>
    <n v="16"/>
    <n v="7288.75"/>
    <n v="14577.5"/>
    <n v="9718.32"/>
  </r>
  <r>
    <s v="T31"/>
    <x v="2"/>
    <x v="1"/>
    <x v="2"/>
    <x v="1"/>
    <x v="5"/>
    <s v="C12"/>
    <x v="29"/>
    <x v="4"/>
    <n v="29452"/>
    <n v="34"/>
    <x v="2"/>
    <n v="0"/>
    <n v="0"/>
    <n v="13"/>
    <n v="19438.32"/>
    <n v="77753.279999999999"/>
    <n v="40054.720000000001"/>
  </r>
  <r>
    <s v="T32"/>
    <x v="0"/>
    <x v="3"/>
    <x v="1"/>
    <x v="2"/>
    <x v="5"/>
    <s v="C689"/>
    <x v="30"/>
    <x v="3"/>
    <n v="45036.93"/>
    <n v="51"/>
    <x v="0"/>
    <n v="0"/>
    <n v="0"/>
    <n v="23"/>
    <n v="22068.1"/>
    <n v="44136.2"/>
    <n v="45937.66"/>
  </r>
  <r>
    <s v="T33"/>
    <x v="0"/>
    <x v="0"/>
    <x v="2"/>
    <x v="0"/>
    <x v="5"/>
    <s v="C38"/>
    <x v="31"/>
    <x v="4"/>
    <n v="23764.03"/>
    <n v="33"/>
    <x v="2"/>
    <n v="0"/>
    <n v="0"/>
    <n v="20"/>
    <n v="15921.9"/>
    <n v="63687.6"/>
    <n v="31368.519999999899"/>
  </r>
  <r>
    <s v="T34"/>
    <x v="4"/>
    <x v="0"/>
    <x v="2"/>
    <x v="5"/>
    <x v="5"/>
    <s v="C1544"/>
    <x v="32"/>
    <x v="4"/>
    <n v="42898.03"/>
    <n v="9"/>
    <x v="3"/>
    <n v="0"/>
    <n v="0"/>
    <n v="23"/>
    <n v="39037.21"/>
    <n v="117111.63"/>
    <n v="11582.46"/>
  </r>
  <r>
    <s v="T35"/>
    <x v="2"/>
    <x v="3"/>
    <x v="4"/>
    <x v="6"/>
    <x v="0"/>
    <s v="C329"/>
    <x v="33"/>
    <x v="0"/>
    <n v="46378.12"/>
    <n v="69"/>
    <x v="2"/>
    <n v="0"/>
    <n v="0"/>
    <n v="17"/>
    <n v="14377.22"/>
    <n v="57508.88"/>
    <n v="128003.6"/>
  </r>
  <r>
    <s v="T36"/>
    <x v="1"/>
    <x v="3"/>
    <x v="0"/>
    <x v="5"/>
    <x v="3"/>
    <s v="C1311"/>
    <x v="34"/>
    <x v="3"/>
    <n v="4801.22"/>
    <n v="67"/>
    <x v="2"/>
    <n v="0"/>
    <n v="0"/>
    <n v="0"/>
    <n v="1584.4"/>
    <n v="6337.6"/>
    <n v="12867.28"/>
  </r>
  <r>
    <s v="T37"/>
    <x v="2"/>
    <x v="3"/>
    <x v="5"/>
    <x v="3"/>
    <x v="4"/>
    <s v="C1794"/>
    <x v="35"/>
    <x v="2"/>
    <n v="4971.42"/>
    <n v="60"/>
    <x v="3"/>
    <n v="0"/>
    <n v="0"/>
    <n v="1"/>
    <n v="1988.57"/>
    <n v="5965.71"/>
    <n v="8948.5499999999993"/>
  </r>
  <r>
    <s v="T38"/>
    <x v="1"/>
    <x v="1"/>
    <x v="4"/>
    <x v="6"/>
    <x v="5"/>
    <s v="C268"/>
    <x v="36"/>
    <x v="2"/>
    <n v="23907"/>
    <n v="21"/>
    <x v="2"/>
    <n v="0"/>
    <n v="0"/>
    <n v="13"/>
    <n v="18886.53"/>
    <n v="75546.12"/>
    <n v="20081.88"/>
  </r>
  <r>
    <s v="T39"/>
    <x v="4"/>
    <x v="0"/>
    <x v="3"/>
    <x v="2"/>
    <x v="1"/>
    <s v="C621"/>
    <x v="37"/>
    <x v="0"/>
    <n v="29487.5"/>
    <n v="55"/>
    <x v="0"/>
    <n v="0"/>
    <n v="0"/>
    <n v="5"/>
    <n v="13269.37"/>
    <n v="26538.74"/>
    <n v="32436.26"/>
  </r>
  <r>
    <s v="T40"/>
    <x v="3"/>
    <x v="3"/>
    <x v="5"/>
    <x v="1"/>
    <x v="4"/>
    <s v="C714"/>
    <x v="38"/>
    <x v="1"/>
    <n v="21409"/>
    <n v="41"/>
    <x v="0"/>
    <n v="0"/>
    <n v="0"/>
    <n v="14"/>
    <n v="12631.31"/>
    <n v="25262.62"/>
    <n v="17555.38"/>
  </r>
  <r>
    <s v="T41"/>
    <x v="0"/>
    <x v="1"/>
    <x v="5"/>
    <x v="4"/>
    <x v="5"/>
    <s v="C770"/>
    <x v="39"/>
    <x v="2"/>
    <n v="16457.25"/>
    <n v="13"/>
    <x v="0"/>
    <n v="0"/>
    <n v="0"/>
    <n v="3"/>
    <n v="14317.81"/>
    <n v="28635.62"/>
    <n v="4278.88"/>
  </r>
  <r>
    <s v="T42"/>
    <x v="4"/>
    <x v="3"/>
    <x v="0"/>
    <x v="5"/>
    <x v="3"/>
    <s v="C406"/>
    <x v="40"/>
    <x v="3"/>
    <n v="32121.51"/>
    <n v="42"/>
    <x v="0"/>
    <n v="1"/>
    <n v="0"/>
    <n v="23"/>
    <n v="18630.48"/>
    <n v="37260.959999999999"/>
    <n v="26982.059999999899"/>
  </r>
  <r>
    <s v="T43"/>
    <x v="0"/>
    <x v="2"/>
    <x v="3"/>
    <x v="6"/>
    <x v="2"/>
    <s v="C360"/>
    <x v="41"/>
    <x v="1"/>
    <n v="303.66000000000003"/>
    <n v="57"/>
    <x v="0"/>
    <n v="0"/>
    <n v="0"/>
    <n v="8"/>
    <n v="130.57"/>
    <n v="261.14"/>
    <n v="346.18"/>
  </r>
  <r>
    <s v="T44"/>
    <x v="3"/>
    <x v="2"/>
    <x v="1"/>
    <x v="2"/>
    <x v="3"/>
    <s v="C1861"/>
    <x v="42"/>
    <x v="4"/>
    <n v="48410.05"/>
    <n v="17"/>
    <x v="3"/>
    <n v="0"/>
    <n v="0"/>
    <n v="14"/>
    <n v="40180.339999999997"/>
    <n v="120541.019999999"/>
    <n v="24689.13"/>
  </r>
  <r>
    <s v="T45"/>
    <x v="3"/>
    <x v="0"/>
    <x v="3"/>
    <x v="4"/>
    <x v="2"/>
    <s v="C325"/>
    <x v="43"/>
    <x v="3"/>
    <n v="11757.54"/>
    <n v="57"/>
    <x v="3"/>
    <n v="0"/>
    <n v="0"/>
    <n v="4"/>
    <n v="5055.74"/>
    <n v="15167.22"/>
    <n v="20105.400000000001"/>
  </r>
  <r>
    <s v="T46"/>
    <x v="4"/>
    <x v="1"/>
    <x v="1"/>
    <x v="0"/>
    <x v="4"/>
    <s v="C313"/>
    <x v="44"/>
    <x v="1"/>
    <n v="45871.519999999997"/>
    <n v="53"/>
    <x v="2"/>
    <n v="0"/>
    <n v="0"/>
    <n v="5"/>
    <n v="21559.61"/>
    <n v="86238.44"/>
    <n v="97247.639999999898"/>
  </r>
  <r>
    <s v="T47"/>
    <x v="3"/>
    <x v="2"/>
    <x v="3"/>
    <x v="2"/>
    <x v="3"/>
    <s v="C1222"/>
    <x v="45"/>
    <x v="2"/>
    <n v="5628.93"/>
    <n v="39"/>
    <x v="0"/>
    <n v="0"/>
    <n v="0"/>
    <n v="10"/>
    <n v="3433.65"/>
    <n v="6867.3"/>
    <n v="4390.5600000000004"/>
  </r>
  <r>
    <s v="T48"/>
    <x v="1"/>
    <x v="2"/>
    <x v="2"/>
    <x v="1"/>
    <x v="3"/>
    <s v="C1822"/>
    <x v="46"/>
    <x v="4"/>
    <n v="12056.74"/>
    <n v="20"/>
    <x v="2"/>
    <n v="0"/>
    <n v="0"/>
    <n v="12"/>
    <n v="9645.39"/>
    <n v="38581.56"/>
    <n v="9645.4"/>
  </r>
  <r>
    <s v="T49"/>
    <x v="3"/>
    <x v="1"/>
    <x v="3"/>
    <x v="4"/>
    <x v="1"/>
    <s v="C476"/>
    <x v="47"/>
    <x v="4"/>
    <n v="11896.71"/>
    <n v="17"/>
    <x v="0"/>
    <n v="0"/>
    <n v="0"/>
    <n v="11"/>
    <n v="9874.27"/>
    <n v="19748.54"/>
    <n v="4044.8799999999901"/>
  </r>
  <r>
    <s v="T50"/>
    <x v="0"/>
    <x v="3"/>
    <x v="4"/>
    <x v="4"/>
    <x v="4"/>
    <s v="C1042"/>
    <x v="1"/>
    <x v="3"/>
    <n v="49808.41"/>
    <n v="15"/>
    <x v="2"/>
    <n v="0"/>
    <n v="0"/>
    <n v="6"/>
    <n v="42337.15"/>
    <n v="169348.6"/>
    <n v="29885.040000000001"/>
  </r>
  <r>
    <s v="T51"/>
    <x v="0"/>
    <x v="1"/>
    <x v="4"/>
    <x v="0"/>
    <x v="3"/>
    <s v="C56"/>
    <x v="48"/>
    <x v="4"/>
    <n v="429.11"/>
    <n v="6"/>
    <x v="3"/>
    <n v="0"/>
    <n v="1"/>
    <n v="19"/>
    <n v="403.36"/>
    <n v="1210.08"/>
    <n v="77.25"/>
  </r>
  <r>
    <s v="T52"/>
    <x v="0"/>
    <x v="3"/>
    <x v="0"/>
    <x v="4"/>
    <x v="2"/>
    <s v="C1328"/>
    <x v="49"/>
    <x v="1"/>
    <n v="32053.98"/>
    <n v="23"/>
    <x v="0"/>
    <n v="1"/>
    <n v="0"/>
    <n v="11"/>
    <n v="24681.56"/>
    <n v="49363.12"/>
    <n v="14744.8399999999"/>
  </r>
  <r>
    <s v="T53"/>
    <x v="0"/>
    <x v="2"/>
    <x v="1"/>
    <x v="6"/>
    <x v="5"/>
    <s v="C959"/>
    <x v="50"/>
    <x v="0"/>
    <n v="43510.39"/>
    <n v="49"/>
    <x v="3"/>
    <n v="0"/>
    <n v="0"/>
    <n v="9"/>
    <n v="22190.3"/>
    <n v="66570.899999999994"/>
    <n v="63960.27"/>
  </r>
  <r>
    <s v="T54"/>
    <x v="1"/>
    <x v="2"/>
    <x v="5"/>
    <x v="4"/>
    <x v="3"/>
    <s v="C1626"/>
    <x v="51"/>
    <x v="2"/>
    <n v="33679.230000000003"/>
    <n v="50"/>
    <x v="2"/>
    <n v="0"/>
    <n v="0"/>
    <n v="2"/>
    <n v="16839.62"/>
    <n v="67358.48"/>
    <n v="67358.44"/>
  </r>
  <r>
    <s v="T55"/>
    <x v="2"/>
    <x v="2"/>
    <x v="0"/>
    <x v="2"/>
    <x v="2"/>
    <s v="C1547"/>
    <x v="26"/>
    <x v="3"/>
    <n v="18264.14"/>
    <n v="51"/>
    <x v="3"/>
    <n v="0"/>
    <n v="0"/>
    <n v="1"/>
    <n v="8949.43"/>
    <n v="26848.29"/>
    <n v="27944.129999999899"/>
  </r>
  <r>
    <s v="T56"/>
    <x v="4"/>
    <x v="0"/>
    <x v="4"/>
    <x v="6"/>
    <x v="5"/>
    <s v="C656"/>
    <x v="52"/>
    <x v="0"/>
    <n v="47923.81"/>
    <n v="53"/>
    <x v="3"/>
    <n v="0"/>
    <n v="0"/>
    <n v="19"/>
    <n v="22524.19"/>
    <n v="67572.569999999905"/>
    <n v="76198.86"/>
  </r>
  <r>
    <s v="T57"/>
    <x v="0"/>
    <x v="0"/>
    <x v="4"/>
    <x v="4"/>
    <x v="3"/>
    <s v="C649"/>
    <x v="53"/>
    <x v="0"/>
    <n v="44697.33"/>
    <n v="46"/>
    <x v="3"/>
    <n v="0"/>
    <n v="0"/>
    <n v="20"/>
    <n v="24136.560000000001"/>
    <n v="72409.679999999993"/>
    <n v="61682.31"/>
  </r>
  <r>
    <s v="T58"/>
    <x v="3"/>
    <x v="0"/>
    <x v="1"/>
    <x v="2"/>
    <x v="2"/>
    <s v="C629"/>
    <x v="54"/>
    <x v="3"/>
    <n v="21810.959999999999"/>
    <n v="37"/>
    <x v="1"/>
    <n v="0"/>
    <n v="0"/>
    <n v="0"/>
    <n v="13740.9"/>
    <n v="13740.9"/>
    <n v="8070.0599999999904"/>
  </r>
  <r>
    <s v="T59"/>
    <x v="0"/>
    <x v="1"/>
    <x v="4"/>
    <x v="2"/>
    <x v="5"/>
    <s v="C1913"/>
    <x v="55"/>
    <x v="1"/>
    <n v="28751.759999999998"/>
    <n v="45"/>
    <x v="2"/>
    <n v="0"/>
    <n v="0"/>
    <n v="20"/>
    <n v="15813.47"/>
    <n v="63253.88"/>
    <n v="51753.159999999902"/>
  </r>
  <r>
    <s v="T60"/>
    <x v="3"/>
    <x v="2"/>
    <x v="4"/>
    <x v="5"/>
    <x v="4"/>
    <s v="C1667"/>
    <x v="56"/>
    <x v="2"/>
    <n v="48382.46"/>
    <n v="23"/>
    <x v="2"/>
    <n v="0"/>
    <n v="0"/>
    <n v="5"/>
    <n v="37254.49"/>
    <n v="149017.96"/>
    <n v="44511.88"/>
  </r>
  <r>
    <s v="T61"/>
    <x v="3"/>
    <x v="2"/>
    <x v="1"/>
    <x v="2"/>
    <x v="5"/>
    <s v="C1565"/>
    <x v="57"/>
    <x v="3"/>
    <n v="49131.51"/>
    <n v="43"/>
    <x v="0"/>
    <n v="0"/>
    <n v="0"/>
    <n v="12"/>
    <n v="28004.959999999999"/>
    <n v="56009.919999999998"/>
    <n v="42253.1"/>
  </r>
  <r>
    <s v="T62"/>
    <x v="0"/>
    <x v="1"/>
    <x v="4"/>
    <x v="0"/>
    <x v="3"/>
    <s v="C1499"/>
    <x v="58"/>
    <x v="0"/>
    <n v="22601.200000000001"/>
    <n v="11"/>
    <x v="0"/>
    <n v="0"/>
    <n v="0"/>
    <n v="9"/>
    <n v="20115.07"/>
    <n v="40230.14"/>
    <n v="4972.26"/>
  </r>
  <r>
    <s v="T63"/>
    <x v="1"/>
    <x v="0"/>
    <x v="5"/>
    <x v="3"/>
    <x v="1"/>
    <s v="C827"/>
    <x v="59"/>
    <x v="0"/>
    <n v="42398.03"/>
    <n v="43"/>
    <x v="0"/>
    <n v="0"/>
    <n v="0"/>
    <n v="12"/>
    <n v="24166.880000000001"/>
    <n v="48333.760000000002"/>
    <n v="36462.299999999901"/>
  </r>
  <r>
    <s v="T64"/>
    <x v="3"/>
    <x v="1"/>
    <x v="2"/>
    <x v="1"/>
    <x v="2"/>
    <s v="C1177"/>
    <x v="60"/>
    <x v="3"/>
    <n v="15238.62"/>
    <n v="38"/>
    <x v="3"/>
    <n v="0"/>
    <n v="1"/>
    <n v="21"/>
    <n v="9447.94"/>
    <n v="28343.82"/>
    <n v="17372.04"/>
  </r>
  <r>
    <s v="T65"/>
    <x v="3"/>
    <x v="0"/>
    <x v="0"/>
    <x v="4"/>
    <x v="5"/>
    <s v="C1672"/>
    <x v="61"/>
    <x v="0"/>
    <n v="18716.28"/>
    <n v="48"/>
    <x v="2"/>
    <n v="0"/>
    <n v="0"/>
    <n v="4"/>
    <n v="9732.4699999999993"/>
    <n v="38929.879999999997"/>
    <n v="35935.24"/>
  </r>
  <r>
    <s v="T66"/>
    <x v="0"/>
    <x v="2"/>
    <x v="5"/>
    <x v="0"/>
    <x v="1"/>
    <s v="C195"/>
    <x v="62"/>
    <x v="3"/>
    <n v="8408.1299999999992"/>
    <n v="67"/>
    <x v="3"/>
    <n v="0"/>
    <n v="0"/>
    <n v="7"/>
    <n v="2774.68"/>
    <n v="8324.03999999999"/>
    <n v="16900.349999999999"/>
  </r>
  <r>
    <s v="T67"/>
    <x v="3"/>
    <x v="3"/>
    <x v="5"/>
    <x v="4"/>
    <x v="3"/>
    <s v="C1911"/>
    <x v="63"/>
    <x v="3"/>
    <n v="10617.39"/>
    <n v="52"/>
    <x v="2"/>
    <n v="0"/>
    <n v="0"/>
    <n v="20"/>
    <n v="5096.3500000000004"/>
    <n v="20385.400000000001"/>
    <n v="22084.159999999902"/>
  </r>
  <r>
    <s v="T68"/>
    <x v="3"/>
    <x v="0"/>
    <x v="2"/>
    <x v="4"/>
    <x v="2"/>
    <s v="C1936"/>
    <x v="64"/>
    <x v="2"/>
    <n v="32912.29"/>
    <n v="7"/>
    <x v="3"/>
    <n v="0"/>
    <n v="0"/>
    <n v="10"/>
    <n v="30608.43"/>
    <n v="91825.29"/>
    <n v="6911.58"/>
  </r>
  <r>
    <s v="T69"/>
    <x v="0"/>
    <x v="2"/>
    <x v="0"/>
    <x v="2"/>
    <x v="3"/>
    <s v="C1800"/>
    <x v="65"/>
    <x v="3"/>
    <n v="25636.92"/>
    <n v="38"/>
    <x v="0"/>
    <n v="0"/>
    <n v="0"/>
    <n v="18"/>
    <n v="15894.89"/>
    <n v="31789.78"/>
    <n v="19484.059999999899"/>
  </r>
  <r>
    <s v="T70"/>
    <x v="0"/>
    <x v="2"/>
    <x v="5"/>
    <x v="2"/>
    <x v="5"/>
    <s v="C190"/>
    <x v="66"/>
    <x v="0"/>
    <n v="11710.37"/>
    <n v="13"/>
    <x v="3"/>
    <n v="0"/>
    <n v="0"/>
    <n v="18"/>
    <n v="10188.02"/>
    <n v="30564.06"/>
    <n v="4567.05"/>
  </r>
  <r>
    <s v="T71"/>
    <x v="4"/>
    <x v="3"/>
    <x v="4"/>
    <x v="4"/>
    <x v="5"/>
    <s v="C760"/>
    <x v="67"/>
    <x v="4"/>
    <n v="20264.900000000001"/>
    <n v="65"/>
    <x v="1"/>
    <n v="0"/>
    <n v="0"/>
    <n v="3"/>
    <n v="7092.72"/>
    <n v="7092.72"/>
    <n v="13172.18"/>
  </r>
  <r>
    <s v="T72"/>
    <x v="1"/>
    <x v="2"/>
    <x v="2"/>
    <x v="3"/>
    <x v="5"/>
    <s v="C876"/>
    <x v="68"/>
    <x v="2"/>
    <n v="18784.54"/>
    <n v="24"/>
    <x v="0"/>
    <n v="0"/>
    <n v="0"/>
    <n v="9"/>
    <n v="14276.25"/>
    <n v="28552.5"/>
    <n v="9016.58"/>
  </r>
  <r>
    <s v="T73"/>
    <x v="1"/>
    <x v="2"/>
    <x v="0"/>
    <x v="6"/>
    <x v="5"/>
    <s v="C531"/>
    <x v="69"/>
    <x v="0"/>
    <n v="49370.54"/>
    <n v="44"/>
    <x v="1"/>
    <n v="0"/>
    <n v="0"/>
    <n v="23"/>
    <n v="27647.5"/>
    <n v="27647.5"/>
    <n v="21723.040000000001"/>
  </r>
  <r>
    <s v="T74"/>
    <x v="3"/>
    <x v="0"/>
    <x v="3"/>
    <x v="6"/>
    <x v="3"/>
    <s v="C1156"/>
    <x v="70"/>
    <x v="0"/>
    <n v="42707.58"/>
    <n v="16"/>
    <x v="1"/>
    <n v="1"/>
    <n v="1"/>
    <n v="8"/>
    <n v="35874.370000000003"/>
    <n v="35874.370000000003"/>
    <n v="6833.20999999999"/>
  </r>
  <r>
    <s v="T75"/>
    <x v="1"/>
    <x v="0"/>
    <x v="1"/>
    <x v="1"/>
    <x v="3"/>
    <s v="C359"/>
    <x v="71"/>
    <x v="2"/>
    <n v="19520.72"/>
    <n v="32"/>
    <x v="0"/>
    <n v="0"/>
    <n v="0"/>
    <n v="6"/>
    <n v="13274.09"/>
    <n v="26548.18"/>
    <n v="12493.26"/>
  </r>
  <r>
    <s v="T76"/>
    <x v="3"/>
    <x v="3"/>
    <x v="4"/>
    <x v="5"/>
    <x v="0"/>
    <s v="C1093"/>
    <x v="72"/>
    <x v="2"/>
    <n v="45713.05"/>
    <n v="52"/>
    <x v="1"/>
    <n v="0"/>
    <n v="0"/>
    <n v="17"/>
    <n v="21942.26"/>
    <n v="21942.26"/>
    <n v="23770.79"/>
  </r>
  <r>
    <s v="T77"/>
    <x v="4"/>
    <x v="3"/>
    <x v="2"/>
    <x v="0"/>
    <x v="3"/>
    <s v="C575"/>
    <x v="73"/>
    <x v="0"/>
    <n v="17263.240000000002"/>
    <n v="11"/>
    <x v="1"/>
    <n v="0"/>
    <n v="0"/>
    <n v="8"/>
    <n v="15364.28"/>
    <n v="15364.28"/>
    <n v="1898.96"/>
  </r>
  <r>
    <s v="T78"/>
    <x v="0"/>
    <x v="2"/>
    <x v="1"/>
    <x v="1"/>
    <x v="5"/>
    <s v="C935"/>
    <x v="74"/>
    <x v="4"/>
    <n v="33461.5"/>
    <n v="18"/>
    <x v="2"/>
    <n v="0"/>
    <n v="0"/>
    <n v="5"/>
    <n v="27438.43"/>
    <n v="109753.72"/>
    <n v="24092.28"/>
  </r>
  <r>
    <s v="T79"/>
    <x v="0"/>
    <x v="0"/>
    <x v="3"/>
    <x v="4"/>
    <x v="3"/>
    <s v="C546"/>
    <x v="75"/>
    <x v="1"/>
    <n v="48339.17"/>
    <n v="23"/>
    <x v="3"/>
    <n v="0"/>
    <n v="0"/>
    <n v="5"/>
    <n v="37221.160000000003"/>
    <n v="111663.48"/>
    <n v="33354.029999999897"/>
  </r>
  <r>
    <s v="T80"/>
    <x v="0"/>
    <x v="3"/>
    <x v="5"/>
    <x v="0"/>
    <x v="1"/>
    <s v="C1181"/>
    <x v="76"/>
    <x v="0"/>
    <n v="19635.89"/>
    <n v="58"/>
    <x v="1"/>
    <n v="0"/>
    <n v="0"/>
    <n v="12"/>
    <n v="8247.07"/>
    <n v="8247.07"/>
    <n v="11388.82"/>
  </r>
  <r>
    <s v="T81"/>
    <x v="1"/>
    <x v="3"/>
    <x v="5"/>
    <x v="4"/>
    <x v="1"/>
    <s v="C1804"/>
    <x v="10"/>
    <x v="2"/>
    <n v="34058.269999999997"/>
    <n v="64"/>
    <x v="3"/>
    <n v="1"/>
    <n v="0"/>
    <n v="21"/>
    <n v="12260.98"/>
    <n v="36782.94"/>
    <n v="65391.869999999901"/>
  </r>
  <r>
    <s v="T82"/>
    <x v="4"/>
    <x v="1"/>
    <x v="0"/>
    <x v="4"/>
    <x v="5"/>
    <s v="C1522"/>
    <x v="47"/>
    <x v="3"/>
    <n v="14937.01"/>
    <n v="38"/>
    <x v="1"/>
    <n v="1"/>
    <n v="0"/>
    <n v="16"/>
    <n v="9260.9500000000007"/>
    <n v="9260.9500000000007"/>
    <n v="5676.0599999999904"/>
  </r>
  <r>
    <s v="T83"/>
    <x v="1"/>
    <x v="3"/>
    <x v="2"/>
    <x v="5"/>
    <x v="1"/>
    <s v="C279"/>
    <x v="77"/>
    <x v="3"/>
    <n v="13462.35"/>
    <n v="45"/>
    <x v="0"/>
    <n v="0"/>
    <n v="0"/>
    <n v="14"/>
    <n v="7404.29"/>
    <n v="14808.58"/>
    <n v="12116.12"/>
  </r>
  <r>
    <s v="T84"/>
    <x v="1"/>
    <x v="2"/>
    <x v="2"/>
    <x v="2"/>
    <x v="3"/>
    <s v="C271"/>
    <x v="78"/>
    <x v="2"/>
    <n v="28793"/>
    <n v="35"/>
    <x v="0"/>
    <n v="0"/>
    <n v="0"/>
    <n v="8"/>
    <n v="18715.45"/>
    <n v="37430.9"/>
    <n v="20155.099999999999"/>
  </r>
  <r>
    <s v="T85"/>
    <x v="4"/>
    <x v="0"/>
    <x v="0"/>
    <x v="5"/>
    <x v="4"/>
    <s v="C1140"/>
    <x v="79"/>
    <x v="2"/>
    <n v="48967.38"/>
    <n v="43"/>
    <x v="2"/>
    <n v="0"/>
    <n v="0"/>
    <n v="5"/>
    <n v="27911.41"/>
    <n v="111645.64"/>
    <n v="84223.879999999903"/>
  </r>
  <r>
    <s v="T86"/>
    <x v="4"/>
    <x v="3"/>
    <x v="1"/>
    <x v="1"/>
    <x v="3"/>
    <s v="C889"/>
    <x v="80"/>
    <x v="1"/>
    <n v="22766.07"/>
    <n v="56"/>
    <x v="0"/>
    <n v="0"/>
    <n v="0"/>
    <n v="22"/>
    <n v="10017.07"/>
    <n v="20034.14"/>
    <n v="25498"/>
  </r>
  <r>
    <s v="T87"/>
    <x v="4"/>
    <x v="1"/>
    <x v="5"/>
    <x v="2"/>
    <x v="5"/>
    <s v="C271"/>
    <x v="81"/>
    <x v="2"/>
    <n v="46894.32"/>
    <n v="51"/>
    <x v="2"/>
    <n v="0"/>
    <n v="0"/>
    <n v="16"/>
    <n v="22978.22"/>
    <n v="91912.88"/>
    <n v="95664.4"/>
  </r>
  <r>
    <s v="T88"/>
    <x v="4"/>
    <x v="0"/>
    <x v="5"/>
    <x v="2"/>
    <x v="0"/>
    <s v="C1279"/>
    <x v="82"/>
    <x v="3"/>
    <n v="45735.3"/>
    <n v="24"/>
    <x v="0"/>
    <n v="0"/>
    <n v="0"/>
    <n v="4"/>
    <n v="34758.83"/>
    <n v="69517.66"/>
    <n v="21952.94"/>
  </r>
  <r>
    <s v="T89"/>
    <x v="0"/>
    <x v="3"/>
    <x v="2"/>
    <x v="1"/>
    <x v="2"/>
    <s v="C561"/>
    <x v="83"/>
    <x v="4"/>
    <n v="12837.38"/>
    <n v="56"/>
    <x v="3"/>
    <n v="0"/>
    <n v="0"/>
    <n v="2"/>
    <n v="5648.45"/>
    <n v="16945.349999999999"/>
    <n v="21566.789999999899"/>
  </r>
  <r>
    <s v="T90"/>
    <x v="2"/>
    <x v="1"/>
    <x v="2"/>
    <x v="2"/>
    <x v="5"/>
    <s v="C1294"/>
    <x v="84"/>
    <x v="2"/>
    <n v="20210.61"/>
    <n v="66"/>
    <x v="1"/>
    <n v="0"/>
    <n v="0"/>
    <n v="15"/>
    <n v="6871.61"/>
    <n v="6871.61"/>
    <n v="13339"/>
  </r>
  <r>
    <s v="T91"/>
    <x v="2"/>
    <x v="3"/>
    <x v="0"/>
    <x v="0"/>
    <x v="5"/>
    <s v="C432"/>
    <x v="85"/>
    <x v="1"/>
    <n v="32236.46"/>
    <n v="9"/>
    <x v="1"/>
    <n v="0"/>
    <n v="0"/>
    <n v="1"/>
    <n v="29335.18"/>
    <n v="29335.18"/>
    <n v="2901.2799999999902"/>
  </r>
  <r>
    <s v="T92"/>
    <x v="4"/>
    <x v="0"/>
    <x v="3"/>
    <x v="6"/>
    <x v="1"/>
    <s v="C132"/>
    <x v="86"/>
    <x v="4"/>
    <n v="25998.69"/>
    <n v="61"/>
    <x v="2"/>
    <n v="0"/>
    <n v="0"/>
    <n v="19"/>
    <n v="10139.49"/>
    <n v="40557.96"/>
    <n v="63436.799999999901"/>
  </r>
  <r>
    <s v="T93"/>
    <x v="2"/>
    <x v="0"/>
    <x v="1"/>
    <x v="1"/>
    <x v="4"/>
    <s v="C1747"/>
    <x v="76"/>
    <x v="1"/>
    <n v="4978.7299999999996"/>
    <n v="8"/>
    <x v="0"/>
    <n v="0"/>
    <n v="0"/>
    <n v="2"/>
    <n v="4580.43"/>
    <n v="9160.86"/>
    <n v="796.59999999999798"/>
  </r>
  <r>
    <s v="T94"/>
    <x v="2"/>
    <x v="0"/>
    <x v="4"/>
    <x v="1"/>
    <x v="5"/>
    <s v="C1598"/>
    <x v="87"/>
    <x v="4"/>
    <n v="49686.16"/>
    <n v="15"/>
    <x v="3"/>
    <n v="0"/>
    <n v="0"/>
    <n v="8"/>
    <n v="42233.24"/>
    <n v="126699.72"/>
    <n v="22358.76"/>
  </r>
  <r>
    <s v="T95"/>
    <x v="4"/>
    <x v="2"/>
    <x v="3"/>
    <x v="6"/>
    <x v="2"/>
    <s v="C1826"/>
    <x v="88"/>
    <x v="2"/>
    <n v="37682.17"/>
    <n v="23"/>
    <x v="3"/>
    <n v="0"/>
    <n v="0"/>
    <n v="18"/>
    <n v="29015.27"/>
    <n v="87045.81"/>
    <n v="26000.699999999899"/>
  </r>
  <r>
    <s v="T96"/>
    <x v="2"/>
    <x v="3"/>
    <x v="3"/>
    <x v="5"/>
    <x v="4"/>
    <s v="C1140"/>
    <x v="89"/>
    <x v="3"/>
    <n v="21997.16"/>
    <n v="31"/>
    <x v="0"/>
    <n v="0"/>
    <n v="0"/>
    <n v="13"/>
    <n v="15178.04"/>
    <n v="30356.080000000002"/>
    <n v="13638.2399999999"/>
  </r>
  <r>
    <s v="T97"/>
    <x v="1"/>
    <x v="2"/>
    <x v="2"/>
    <x v="5"/>
    <x v="5"/>
    <s v="C193"/>
    <x v="90"/>
    <x v="4"/>
    <n v="30984.79"/>
    <n v="33"/>
    <x v="1"/>
    <n v="0"/>
    <n v="0"/>
    <n v="13"/>
    <n v="20759.810000000001"/>
    <n v="20759.810000000001"/>
    <n v="10224.98"/>
  </r>
  <r>
    <s v="T98"/>
    <x v="3"/>
    <x v="0"/>
    <x v="2"/>
    <x v="5"/>
    <x v="1"/>
    <s v="C446"/>
    <x v="60"/>
    <x v="0"/>
    <n v="4561.13"/>
    <n v="22"/>
    <x v="0"/>
    <n v="0"/>
    <n v="0"/>
    <n v="16"/>
    <n v="3557.68"/>
    <n v="7115.36"/>
    <n v="2006.9"/>
  </r>
  <r>
    <s v="T99"/>
    <x v="3"/>
    <x v="1"/>
    <x v="2"/>
    <x v="2"/>
    <x v="0"/>
    <s v="C751"/>
    <x v="91"/>
    <x v="1"/>
    <n v="24866.02"/>
    <n v="41"/>
    <x v="1"/>
    <n v="0"/>
    <n v="0"/>
    <n v="7"/>
    <n v="14670.95"/>
    <n v="14670.95"/>
    <n v="10195.07"/>
  </r>
  <r>
    <s v="T100"/>
    <x v="4"/>
    <x v="3"/>
    <x v="3"/>
    <x v="6"/>
    <x v="5"/>
    <s v="C1282"/>
    <x v="92"/>
    <x v="4"/>
    <n v="46555.45"/>
    <n v="65"/>
    <x v="0"/>
    <n v="1"/>
    <n v="0"/>
    <n v="16"/>
    <n v="16294.41"/>
    <n v="32588.82"/>
    <n v="60522.0799999999"/>
  </r>
  <r>
    <s v="T101"/>
    <x v="0"/>
    <x v="2"/>
    <x v="1"/>
    <x v="0"/>
    <x v="5"/>
    <s v="C1973"/>
    <x v="93"/>
    <x v="1"/>
    <n v="44850.73"/>
    <n v="51"/>
    <x v="1"/>
    <n v="0"/>
    <n v="0"/>
    <n v="16"/>
    <n v="21976.86"/>
    <n v="21976.86"/>
    <n v="22873.87"/>
  </r>
  <r>
    <s v="T102"/>
    <x v="4"/>
    <x v="3"/>
    <x v="2"/>
    <x v="1"/>
    <x v="5"/>
    <s v="C1950"/>
    <x v="6"/>
    <x v="3"/>
    <n v="17001.57"/>
    <n v="24"/>
    <x v="2"/>
    <n v="1"/>
    <n v="0"/>
    <n v="6"/>
    <n v="12921.19"/>
    <n v="51684.76"/>
    <n v="16321.5199999999"/>
  </r>
  <r>
    <s v="T103"/>
    <x v="0"/>
    <x v="1"/>
    <x v="5"/>
    <x v="1"/>
    <x v="5"/>
    <s v="C1592"/>
    <x v="5"/>
    <x v="1"/>
    <n v="26662.12"/>
    <n v="53"/>
    <x v="3"/>
    <n v="0"/>
    <n v="0"/>
    <n v="8"/>
    <n v="12531.2"/>
    <n v="37593.599999999999"/>
    <n v="42392.7599999999"/>
  </r>
  <r>
    <s v="T104"/>
    <x v="3"/>
    <x v="2"/>
    <x v="1"/>
    <x v="1"/>
    <x v="4"/>
    <s v="C580"/>
    <x v="94"/>
    <x v="1"/>
    <n v="34929.699999999997"/>
    <n v="19"/>
    <x v="0"/>
    <n v="0"/>
    <n v="0"/>
    <n v="3"/>
    <n v="28293.06"/>
    <n v="56586.12"/>
    <n v="13273.279999999901"/>
  </r>
  <r>
    <s v="T105"/>
    <x v="4"/>
    <x v="0"/>
    <x v="5"/>
    <x v="2"/>
    <x v="4"/>
    <s v="C1556"/>
    <x v="95"/>
    <x v="0"/>
    <n v="17132.46"/>
    <n v="22"/>
    <x v="1"/>
    <n v="0"/>
    <n v="0"/>
    <n v="9"/>
    <n v="13363.32"/>
    <n v="13363.32"/>
    <n v="3769.1399999999899"/>
  </r>
  <r>
    <s v="T106"/>
    <x v="1"/>
    <x v="2"/>
    <x v="1"/>
    <x v="2"/>
    <x v="5"/>
    <s v="C1175"/>
    <x v="85"/>
    <x v="1"/>
    <n v="3430.99"/>
    <n v="42"/>
    <x v="1"/>
    <n v="0"/>
    <n v="0"/>
    <n v="3"/>
    <n v="1989.97"/>
    <n v="1989.97"/>
    <n v="1441.01999999999"/>
  </r>
  <r>
    <s v="T107"/>
    <x v="2"/>
    <x v="3"/>
    <x v="2"/>
    <x v="3"/>
    <x v="5"/>
    <s v="C1919"/>
    <x v="96"/>
    <x v="4"/>
    <n v="25370.99"/>
    <n v="26"/>
    <x v="1"/>
    <n v="0"/>
    <n v="0"/>
    <n v="20"/>
    <n v="18774.53"/>
    <n v="18774.53"/>
    <n v="6596.46"/>
  </r>
  <r>
    <s v="T108"/>
    <x v="0"/>
    <x v="3"/>
    <x v="4"/>
    <x v="0"/>
    <x v="3"/>
    <s v="C424"/>
    <x v="97"/>
    <x v="1"/>
    <n v="30161.46"/>
    <n v="64"/>
    <x v="2"/>
    <n v="0"/>
    <n v="0"/>
    <n v="4"/>
    <n v="10858.13"/>
    <n v="43432.52"/>
    <n v="77213.320000000007"/>
  </r>
  <r>
    <s v="T109"/>
    <x v="2"/>
    <x v="3"/>
    <x v="0"/>
    <x v="5"/>
    <x v="5"/>
    <s v="C131"/>
    <x v="98"/>
    <x v="2"/>
    <n v="490.91"/>
    <n v="30"/>
    <x v="1"/>
    <n v="0"/>
    <n v="0"/>
    <n v="1"/>
    <n v="343.64"/>
    <n v="343.64"/>
    <n v="147.27000000000001"/>
  </r>
  <r>
    <s v="T110"/>
    <x v="2"/>
    <x v="3"/>
    <x v="2"/>
    <x v="3"/>
    <x v="1"/>
    <s v="C1740"/>
    <x v="99"/>
    <x v="1"/>
    <n v="4959.6499999999996"/>
    <n v="68"/>
    <x v="3"/>
    <n v="0"/>
    <n v="0"/>
    <n v="14"/>
    <n v="1587.09"/>
    <n v="4761.2699999999904"/>
    <n v="10117.6799999999"/>
  </r>
  <r>
    <s v="T111"/>
    <x v="4"/>
    <x v="0"/>
    <x v="3"/>
    <x v="3"/>
    <x v="1"/>
    <s v="C1151"/>
    <x v="91"/>
    <x v="2"/>
    <n v="10523.07"/>
    <n v="62"/>
    <x v="2"/>
    <n v="0"/>
    <n v="0"/>
    <n v="8"/>
    <n v="3998.77"/>
    <n v="15995.08"/>
    <n v="26097.199999999899"/>
  </r>
  <r>
    <s v="T112"/>
    <x v="2"/>
    <x v="2"/>
    <x v="4"/>
    <x v="2"/>
    <x v="0"/>
    <s v="C309"/>
    <x v="100"/>
    <x v="1"/>
    <n v="17533"/>
    <n v="7"/>
    <x v="1"/>
    <n v="0"/>
    <n v="0"/>
    <n v="8"/>
    <n v="16305.69"/>
    <n v="16305.69"/>
    <n v="1227.3099999999899"/>
  </r>
  <r>
    <s v="T113"/>
    <x v="1"/>
    <x v="0"/>
    <x v="3"/>
    <x v="5"/>
    <x v="5"/>
    <s v="C531"/>
    <x v="100"/>
    <x v="1"/>
    <n v="27144.35"/>
    <n v="34"/>
    <x v="3"/>
    <n v="0"/>
    <n v="0"/>
    <n v="0"/>
    <n v="17915.27"/>
    <n v="53745.81"/>
    <n v="27687.2399999999"/>
  </r>
  <r>
    <s v="T114"/>
    <x v="2"/>
    <x v="0"/>
    <x v="1"/>
    <x v="5"/>
    <x v="2"/>
    <s v="C242"/>
    <x v="101"/>
    <x v="4"/>
    <n v="14833.38"/>
    <n v="23"/>
    <x v="1"/>
    <n v="0"/>
    <n v="0"/>
    <n v="23"/>
    <n v="11421.7"/>
    <n v="11421.7"/>
    <n v="3411.6799999999898"/>
  </r>
  <r>
    <s v="T115"/>
    <x v="4"/>
    <x v="0"/>
    <x v="3"/>
    <x v="1"/>
    <x v="1"/>
    <s v="C81"/>
    <x v="77"/>
    <x v="2"/>
    <n v="13953.95"/>
    <n v="14"/>
    <x v="3"/>
    <n v="0"/>
    <n v="0"/>
    <n v="23"/>
    <n v="12000.4"/>
    <n v="36001.199999999997"/>
    <n v="5860.65"/>
  </r>
  <r>
    <s v="T116"/>
    <x v="1"/>
    <x v="3"/>
    <x v="4"/>
    <x v="2"/>
    <x v="1"/>
    <s v="C1815"/>
    <x v="102"/>
    <x v="2"/>
    <n v="43493.599999999999"/>
    <n v="50"/>
    <x v="3"/>
    <n v="0"/>
    <n v="0"/>
    <n v="11"/>
    <n v="21746.799999999999"/>
    <n v="65240.3999999999"/>
    <n v="65240.3999999999"/>
  </r>
  <r>
    <s v="T117"/>
    <x v="3"/>
    <x v="3"/>
    <x v="4"/>
    <x v="5"/>
    <x v="1"/>
    <s v="C64"/>
    <x v="103"/>
    <x v="0"/>
    <n v="7423.52"/>
    <n v="23"/>
    <x v="1"/>
    <n v="0"/>
    <n v="0"/>
    <n v="12"/>
    <n v="5716.11"/>
    <n v="5716.11"/>
    <n v="1707.41"/>
  </r>
  <r>
    <s v="T118"/>
    <x v="2"/>
    <x v="3"/>
    <x v="2"/>
    <x v="3"/>
    <x v="3"/>
    <s v="C1626"/>
    <x v="104"/>
    <x v="1"/>
    <n v="24873.91"/>
    <n v="62"/>
    <x v="3"/>
    <n v="1"/>
    <n v="0"/>
    <n v="19"/>
    <n v="9452.09"/>
    <n v="28356.27"/>
    <n v="46265.46"/>
  </r>
  <r>
    <s v="T119"/>
    <x v="4"/>
    <x v="2"/>
    <x v="5"/>
    <x v="6"/>
    <x v="2"/>
    <s v="C876"/>
    <x v="105"/>
    <x v="1"/>
    <n v="47650.67"/>
    <n v="10"/>
    <x v="0"/>
    <n v="0"/>
    <n v="0"/>
    <n v="12"/>
    <n v="42885.599999999999"/>
    <n v="85771.199999999997"/>
    <n v="9530.14"/>
  </r>
  <r>
    <s v="T120"/>
    <x v="3"/>
    <x v="1"/>
    <x v="2"/>
    <x v="6"/>
    <x v="5"/>
    <s v="C298"/>
    <x v="51"/>
    <x v="4"/>
    <n v="31325.66"/>
    <n v="55"/>
    <x v="1"/>
    <n v="0"/>
    <n v="0"/>
    <n v="13"/>
    <n v="14096.55"/>
    <n v="14096.55"/>
    <n v="17229.11"/>
  </r>
  <r>
    <s v="T121"/>
    <x v="3"/>
    <x v="3"/>
    <x v="1"/>
    <x v="2"/>
    <x v="5"/>
    <s v="C656"/>
    <x v="106"/>
    <x v="0"/>
    <n v="35916.83"/>
    <n v="18"/>
    <x v="0"/>
    <n v="0"/>
    <n v="0"/>
    <n v="9"/>
    <n v="29451.8"/>
    <n v="58903.6"/>
    <n v="12930.06"/>
  </r>
  <r>
    <s v="T122"/>
    <x v="0"/>
    <x v="2"/>
    <x v="3"/>
    <x v="1"/>
    <x v="5"/>
    <s v="C599"/>
    <x v="47"/>
    <x v="0"/>
    <n v="21675.599999999999"/>
    <n v="62"/>
    <x v="3"/>
    <n v="0"/>
    <n v="0"/>
    <n v="16"/>
    <n v="8236.73"/>
    <n v="24710.19"/>
    <n v="40316.61"/>
  </r>
  <r>
    <s v="T123"/>
    <x v="1"/>
    <x v="3"/>
    <x v="5"/>
    <x v="1"/>
    <x v="3"/>
    <s v="C42"/>
    <x v="107"/>
    <x v="4"/>
    <n v="1192.6199999999999"/>
    <n v="12"/>
    <x v="2"/>
    <n v="1"/>
    <n v="0"/>
    <n v="16"/>
    <n v="1049.51"/>
    <n v="4198.04"/>
    <n v="572.43999999999903"/>
  </r>
  <r>
    <s v="T124"/>
    <x v="2"/>
    <x v="3"/>
    <x v="0"/>
    <x v="5"/>
    <x v="1"/>
    <s v="C730"/>
    <x v="108"/>
    <x v="2"/>
    <n v="32377.29"/>
    <n v="6"/>
    <x v="2"/>
    <n v="0"/>
    <n v="0"/>
    <n v="13"/>
    <n v="30434.65"/>
    <n v="121738.6"/>
    <n v="7770.5599999999904"/>
  </r>
  <r>
    <s v="T125"/>
    <x v="4"/>
    <x v="0"/>
    <x v="4"/>
    <x v="0"/>
    <x v="5"/>
    <s v="C1703"/>
    <x v="109"/>
    <x v="3"/>
    <n v="31669.83"/>
    <n v="22"/>
    <x v="3"/>
    <n v="0"/>
    <n v="0"/>
    <n v="16"/>
    <n v="24702.47"/>
    <n v="74107.41"/>
    <n v="20902.080000000002"/>
  </r>
  <r>
    <s v="T126"/>
    <x v="0"/>
    <x v="0"/>
    <x v="5"/>
    <x v="2"/>
    <x v="2"/>
    <s v="C893"/>
    <x v="110"/>
    <x v="4"/>
    <n v="5699.3"/>
    <n v="61"/>
    <x v="0"/>
    <n v="0"/>
    <n v="0"/>
    <n v="18"/>
    <n v="2222.73"/>
    <n v="4445.46"/>
    <n v="6953.14"/>
  </r>
  <r>
    <s v="T127"/>
    <x v="1"/>
    <x v="0"/>
    <x v="5"/>
    <x v="0"/>
    <x v="5"/>
    <s v="C265"/>
    <x v="62"/>
    <x v="2"/>
    <n v="23215.55"/>
    <n v="39"/>
    <x v="1"/>
    <n v="0"/>
    <n v="0"/>
    <n v="2"/>
    <n v="14161.49"/>
    <n v="14161.49"/>
    <n v="9054.06"/>
  </r>
  <r>
    <s v="T128"/>
    <x v="0"/>
    <x v="2"/>
    <x v="2"/>
    <x v="6"/>
    <x v="2"/>
    <s v="C1391"/>
    <x v="111"/>
    <x v="0"/>
    <n v="45783.38"/>
    <n v="60"/>
    <x v="2"/>
    <n v="0"/>
    <n v="0"/>
    <n v="3"/>
    <n v="18313.349999999999"/>
    <n v="73253.399999999994"/>
    <n v="109880.12"/>
  </r>
  <r>
    <s v="T129"/>
    <x v="1"/>
    <x v="1"/>
    <x v="0"/>
    <x v="3"/>
    <x v="3"/>
    <s v="C1979"/>
    <x v="112"/>
    <x v="4"/>
    <n v="10413.219999999999"/>
    <n v="47"/>
    <x v="0"/>
    <n v="1"/>
    <n v="0"/>
    <n v="10"/>
    <n v="5519.01"/>
    <n v="11038.02"/>
    <n v="9788.4199999999892"/>
  </r>
  <r>
    <s v="T130"/>
    <x v="1"/>
    <x v="1"/>
    <x v="4"/>
    <x v="5"/>
    <x v="5"/>
    <s v="C1068"/>
    <x v="113"/>
    <x v="3"/>
    <n v="23162.720000000001"/>
    <n v="12"/>
    <x v="2"/>
    <n v="0"/>
    <n v="0"/>
    <n v="15"/>
    <n v="20383.189999999999"/>
    <n v="81532.759999999995"/>
    <n v="11118.12"/>
  </r>
  <r>
    <s v="T131"/>
    <x v="2"/>
    <x v="2"/>
    <x v="1"/>
    <x v="3"/>
    <x v="1"/>
    <s v="C1786"/>
    <x v="87"/>
    <x v="1"/>
    <n v="23162.94"/>
    <n v="9"/>
    <x v="2"/>
    <n v="0"/>
    <n v="0"/>
    <n v="12"/>
    <n v="21078.28"/>
    <n v="84313.12"/>
    <n v="8338.64"/>
  </r>
  <r>
    <s v="T132"/>
    <x v="1"/>
    <x v="3"/>
    <x v="1"/>
    <x v="0"/>
    <x v="3"/>
    <s v="C445"/>
    <x v="114"/>
    <x v="4"/>
    <n v="40575.919999999998"/>
    <n v="17"/>
    <x v="3"/>
    <n v="0"/>
    <n v="0"/>
    <n v="17"/>
    <n v="33678.01"/>
    <n v="101034.03"/>
    <n v="20693.729999999901"/>
  </r>
  <r>
    <s v="T133"/>
    <x v="0"/>
    <x v="2"/>
    <x v="5"/>
    <x v="5"/>
    <x v="4"/>
    <s v="C939"/>
    <x v="115"/>
    <x v="3"/>
    <n v="41263.879999999997"/>
    <n v="11"/>
    <x v="1"/>
    <n v="0"/>
    <n v="0"/>
    <n v="10"/>
    <n v="36724.85"/>
    <n v="36724.85"/>
    <n v="4539.0299999999897"/>
  </r>
  <r>
    <s v="T134"/>
    <x v="1"/>
    <x v="3"/>
    <x v="5"/>
    <x v="4"/>
    <x v="1"/>
    <s v="C6"/>
    <x v="116"/>
    <x v="3"/>
    <n v="38011.620000000003"/>
    <n v="25"/>
    <x v="0"/>
    <n v="0"/>
    <n v="0"/>
    <n v="10"/>
    <n v="28508.720000000001"/>
    <n v="57017.440000000002"/>
    <n v="19005.8"/>
  </r>
  <r>
    <s v="T135"/>
    <x v="2"/>
    <x v="2"/>
    <x v="3"/>
    <x v="3"/>
    <x v="3"/>
    <s v="C1694"/>
    <x v="117"/>
    <x v="4"/>
    <n v="18399.62"/>
    <n v="41"/>
    <x v="0"/>
    <n v="0"/>
    <n v="0"/>
    <n v="8"/>
    <n v="10855.78"/>
    <n v="21711.56"/>
    <n v="15087.6799999999"/>
  </r>
  <r>
    <s v="T136"/>
    <x v="2"/>
    <x v="2"/>
    <x v="0"/>
    <x v="2"/>
    <x v="5"/>
    <s v="C1233"/>
    <x v="118"/>
    <x v="2"/>
    <n v="3787.44"/>
    <n v="49"/>
    <x v="1"/>
    <n v="0"/>
    <n v="0"/>
    <n v="22"/>
    <n v="1931.59"/>
    <n v="1931.59"/>
    <n v="1855.85"/>
  </r>
  <r>
    <s v="T137"/>
    <x v="0"/>
    <x v="2"/>
    <x v="4"/>
    <x v="3"/>
    <x v="5"/>
    <s v="C1183"/>
    <x v="119"/>
    <x v="4"/>
    <n v="17604.25"/>
    <n v="56"/>
    <x v="0"/>
    <n v="0"/>
    <n v="0"/>
    <n v="1"/>
    <n v="7745.87"/>
    <n v="15491.74"/>
    <n v="19716.759999999998"/>
  </r>
  <r>
    <s v="T138"/>
    <x v="3"/>
    <x v="1"/>
    <x v="5"/>
    <x v="3"/>
    <x v="1"/>
    <s v="C1717"/>
    <x v="120"/>
    <x v="0"/>
    <n v="34053.599999999999"/>
    <n v="52"/>
    <x v="2"/>
    <n v="0"/>
    <n v="0"/>
    <n v="2"/>
    <n v="16345.73"/>
    <n v="65382.92"/>
    <n v="70831.48"/>
  </r>
  <r>
    <s v="T139"/>
    <x v="3"/>
    <x v="0"/>
    <x v="3"/>
    <x v="5"/>
    <x v="0"/>
    <s v="C1304"/>
    <x v="64"/>
    <x v="3"/>
    <n v="35196.78"/>
    <n v="66"/>
    <x v="1"/>
    <n v="0"/>
    <n v="0"/>
    <n v="13"/>
    <n v="11966.91"/>
    <n v="11966.91"/>
    <n v="23229.87"/>
  </r>
  <r>
    <s v="T140"/>
    <x v="1"/>
    <x v="2"/>
    <x v="0"/>
    <x v="6"/>
    <x v="1"/>
    <s v="C24"/>
    <x v="80"/>
    <x v="3"/>
    <n v="48257.01"/>
    <n v="55"/>
    <x v="2"/>
    <n v="1"/>
    <n v="0"/>
    <n v="15"/>
    <n v="21715.65"/>
    <n v="86862.6"/>
    <n v="106165.44"/>
  </r>
  <r>
    <s v="T141"/>
    <x v="4"/>
    <x v="1"/>
    <x v="4"/>
    <x v="0"/>
    <x v="4"/>
    <s v="C647"/>
    <x v="121"/>
    <x v="1"/>
    <n v="22791.33"/>
    <n v="8"/>
    <x v="2"/>
    <n v="0"/>
    <n v="0"/>
    <n v="7"/>
    <n v="20968.02"/>
    <n v="83872.08"/>
    <n v="7293.24"/>
  </r>
  <r>
    <s v="T142"/>
    <x v="1"/>
    <x v="0"/>
    <x v="1"/>
    <x v="4"/>
    <x v="3"/>
    <s v="C287"/>
    <x v="102"/>
    <x v="3"/>
    <n v="31695.29"/>
    <n v="60"/>
    <x v="2"/>
    <n v="0"/>
    <n v="0"/>
    <n v="15"/>
    <n v="12678.12"/>
    <n v="50712.480000000003"/>
    <n v="76068.679999999993"/>
  </r>
  <r>
    <s v="T143"/>
    <x v="0"/>
    <x v="0"/>
    <x v="3"/>
    <x v="3"/>
    <x v="0"/>
    <s v="C725"/>
    <x v="122"/>
    <x v="1"/>
    <n v="27051.71"/>
    <n v="38"/>
    <x v="1"/>
    <n v="0"/>
    <n v="1"/>
    <n v="3"/>
    <n v="16772.060000000001"/>
    <n v="16772.060000000001"/>
    <n v="10279.6499999999"/>
  </r>
  <r>
    <s v="T144"/>
    <x v="0"/>
    <x v="2"/>
    <x v="0"/>
    <x v="0"/>
    <x v="4"/>
    <s v="C1041"/>
    <x v="123"/>
    <x v="3"/>
    <n v="7700.8"/>
    <n v="49"/>
    <x v="0"/>
    <n v="1"/>
    <n v="0"/>
    <n v="8"/>
    <n v="3927.41"/>
    <n v="7854.82"/>
    <n v="7546.78"/>
  </r>
  <r>
    <s v="T145"/>
    <x v="0"/>
    <x v="3"/>
    <x v="3"/>
    <x v="0"/>
    <x v="5"/>
    <s v="C1498"/>
    <x v="32"/>
    <x v="3"/>
    <n v="23167.88"/>
    <n v="20"/>
    <x v="2"/>
    <n v="0"/>
    <n v="0"/>
    <n v="3"/>
    <n v="18534.3"/>
    <n v="74137.2"/>
    <n v="18534.32"/>
  </r>
  <r>
    <s v="T146"/>
    <x v="0"/>
    <x v="3"/>
    <x v="5"/>
    <x v="6"/>
    <x v="1"/>
    <s v="C1984"/>
    <x v="124"/>
    <x v="4"/>
    <n v="27332.79"/>
    <n v="13"/>
    <x v="1"/>
    <n v="0"/>
    <n v="0"/>
    <n v="12"/>
    <n v="23779.53"/>
    <n v="23779.53"/>
    <n v="3553.26"/>
  </r>
  <r>
    <s v="T147"/>
    <x v="0"/>
    <x v="3"/>
    <x v="2"/>
    <x v="1"/>
    <x v="5"/>
    <s v="C1609"/>
    <x v="125"/>
    <x v="4"/>
    <n v="47547.33"/>
    <n v="20"/>
    <x v="1"/>
    <n v="0"/>
    <n v="0"/>
    <n v="1"/>
    <n v="38037.86"/>
    <n v="38037.86"/>
    <n v="9509.4699999999993"/>
  </r>
  <r>
    <s v="T148"/>
    <x v="2"/>
    <x v="2"/>
    <x v="1"/>
    <x v="4"/>
    <x v="0"/>
    <s v="C1531"/>
    <x v="126"/>
    <x v="0"/>
    <n v="18453.64"/>
    <n v="35"/>
    <x v="3"/>
    <n v="1"/>
    <n v="0"/>
    <n v="22"/>
    <n v="11994.87"/>
    <n v="35984.61"/>
    <n v="19376.309999999899"/>
  </r>
  <r>
    <s v="T149"/>
    <x v="3"/>
    <x v="3"/>
    <x v="5"/>
    <x v="4"/>
    <x v="5"/>
    <s v="C661"/>
    <x v="127"/>
    <x v="2"/>
    <n v="49008.94"/>
    <n v="17"/>
    <x v="3"/>
    <n v="0"/>
    <n v="0"/>
    <n v="17"/>
    <n v="40677.42"/>
    <n v="122032.26"/>
    <n v="24994.560000000001"/>
  </r>
  <r>
    <s v="T150"/>
    <x v="0"/>
    <x v="1"/>
    <x v="5"/>
    <x v="0"/>
    <x v="3"/>
    <s v="C1243"/>
    <x v="128"/>
    <x v="0"/>
    <n v="27206.54"/>
    <n v="9"/>
    <x v="3"/>
    <n v="0"/>
    <n v="0"/>
    <n v="23"/>
    <n v="24757.95"/>
    <n v="74273.850000000006"/>
    <n v="7345.77"/>
  </r>
  <r>
    <s v="T151"/>
    <x v="4"/>
    <x v="1"/>
    <x v="0"/>
    <x v="5"/>
    <x v="3"/>
    <s v="C1179"/>
    <x v="129"/>
    <x v="3"/>
    <n v="12274.97"/>
    <n v="51"/>
    <x v="0"/>
    <n v="0"/>
    <n v="0"/>
    <n v="21"/>
    <n v="6014.74"/>
    <n v="12029.48"/>
    <n v="12520.46"/>
  </r>
  <r>
    <s v="T152"/>
    <x v="4"/>
    <x v="1"/>
    <x v="3"/>
    <x v="3"/>
    <x v="5"/>
    <s v="C1123"/>
    <x v="130"/>
    <x v="0"/>
    <n v="9744.89"/>
    <n v="43"/>
    <x v="0"/>
    <n v="0"/>
    <n v="0"/>
    <n v="4"/>
    <n v="5554.59"/>
    <n v="11109.18"/>
    <n v="8380.5999999999894"/>
  </r>
  <r>
    <s v="T153"/>
    <x v="4"/>
    <x v="1"/>
    <x v="1"/>
    <x v="1"/>
    <x v="4"/>
    <s v="C194"/>
    <x v="131"/>
    <x v="4"/>
    <n v="7256.41"/>
    <n v="22"/>
    <x v="0"/>
    <n v="0"/>
    <n v="0"/>
    <n v="16"/>
    <n v="5660"/>
    <n v="11320"/>
    <n v="3192.8199999999902"/>
  </r>
  <r>
    <s v="T154"/>
    <x v="4"/>
    <x v="0"/>
    <x v="5"/>
    <x v="5"/>
    <x v="0"/>
    <s v="C711"/>
    <x v="132"/>
    <x v="3"/>
    <n v="22756.06"/>
    <n v="24"/>
    <x v="0"/>
    <n v="0"/>
    <n v="0"/>
    <n v="20"/>
    <n v="17294.61"/>
    <n v="34589.22"/>
    <n v="10922.9"/>
  </r>
  <r>
    <s v="T155"/>
    <x v="2"/>
    <x v="1"/>
    <x v="0"/>
    <x v="2"/>
    <x v="5"/>
    <s v="C193"/>
    <x v="116"/>
    <x v="3"/>
    <n v="1291.94"/>
    <n v="6"/>
    <x v="2"/>
    <n v="0"/>
    <n v="1"/>
    <n v="9"/>
    <n v="1214.42"/>
    <n v="4857.68"/>
    <n v="310.07999999999902"/>
  </r>
  <r>
    <s v="T156"/>
    <x v="4"/>
    <x v="3"/>
    <x v="1"/>
    <x v="6"/>
    <x v="4"/>
    <s v="C888"/>
    <x v="133"/>
    <x v="0"/>
    <n v="22363.26"/>
    <n v="44"/>
    <x v="1"/>
    <n v="0"/>
    <n v="0"/>
    <n v="22"/>
    <n v="12523.43"/>
    <n v="12523.43"/>
    <n v="9839.8299999999908"/>
  </r>
  <r>
    <s v="T157"/>
    <x v="0"/>
    <x v="2"/>
    <x v="3"/>
    <x v="6"/>
    <x v="2"/>
    <s v="C1233"/>
    <x v="134"/>
    <x v="1"/>
    <n v="49422.55"/>
    <n v="34"/>
    <x v="1"/>
    <n v="0"/>
    <n v="0"/>
    <n v="22"/>
    <n v="32618.880000000001"/>
    <n v="32618.880000000001"/>
    <n v="16803.669999999998"/>
  </r>
  <r>
    <s v="T158"/>
    <x v="1"/>
    <x v="3"/>
    <x v="5"/>
    <x v="5"/>
    <x v="2"/>
    <s v="C111"/>
    <x v="135"/>
    <x v="2"/>
    <n v="33571.32"/>
    <n v="14"/>
    <x v="3"/>
    <n v="0"/>
    <n v="0"/>
    <n v="3"/>
    <n v="28871.34"/>
    <n v="86614.02"/>
    <n v="14099.9399999999"/>
  </r>
  <r>
    <s v="T159"/>
    <x v="4"/>
    <x v="1"/>
    <x v="4"/>
    <x v="0"/>
    <x v="4"/>
    <s v="C805"/>
    <x v="67"/>
    <x v="0"/>
    <n v="38037.35"/>
    <n v="68"/>
    <x v="1"/>
    <n v="1"/>
    <n v="0"/>
    <n v="5"/>
    <n v="12171.95"/>
    <n v="12171.95"/>
    <n v="25865.3999999999"/>
  </r>
  <r>
    <s v="T160"/>
    <x v="2"/>
    <x v="0"/>
    <x v="5"/>
    <x v="6"/>
    <x v="3"/>
    <s v="C1562"/>
    <x v="136"/>
    <x v="0"/>
    <n v="6126.47"/>
    <n v="46"/>
    <x v="0"/>
    <n v="0"/>
    <n v="0"/>
    <n v="21"/>
    <n v="3308.29"/>
    <n v="6616.58"/>
    <n v="5636.36"/>
  </r>
  <r>
    <s v="T161"/>
    <x v="2"/>
    <x v="1"/>
    <x v="5"/>
    <x v="3"/>
    <x v="3"/>
    <s v="C1612"/>
    <x v="137"/>
    <x v="2"/>
    <n v="23760.42"/>
    <n v="57"/>
    <x v="1"/>
    <n v="0"/>
    <n v="0"/>
    <n v="9"/>
    <n v="10216.98"/>
    <n v="10216.98"/>
    <n v="13543.4399999999"/>
  </r>
  <r>
    <s v="T162"/>
    <x v="4"/>
    <x v="2"/>
    <x v="1"/>
    <x v="6"/>
    <x v="2"/>
    <s v="C1746"/>
    <x v="69"/>
    <x v="3"/>
    <n v="14453.91"/>
    <n v="57"/>
    <x v="2"/>
    <n v="1"/>
    <n v="0"/>
    <n v="16"/>
    <n v="6215.18"/>
    <n v="24860.720000000001"/>
    <n v="32954.92"/>
  </r>
  <r>
    <s v="T163"/>
    <x v="1"/>
    <x v="3"/>
    <x v="1"/>
    <x v="3"/>
    <x v="3"/>
    <s v="C1716"/>
    <x v="138"/>
    <x v="3"/>
    <n v="44726.06"/>
    <n v="44"/>
    <x v="2"/>
    <n v="0"/>
    <n v="0"/>
    <n v="4"/>
    <n v="25046.59"/>
    <n v="100186.36"/>
    <n v="78717.879999999903"/>
  </r>
  <r>
    <s v="T164"/>
    <x v="4"/>
    <x v="2"/>
    <x v="1"/>
    <x v="2"/>
    <x v="5"/>
    <s v="C1440"/>
    <x v="139"/>
    <x v="1"/>
    <n v="9228.3700000000008"/>
    <n v="20"/>
    <x v="3"/>
    <n v="0"/>
    <n v="0"/>
    <n v="6"/>
    <n v="7382.7"/>
    <n v="22148.1"/>
    <n v="5537.01"/>
  </r>
  <r>
    <s v="T165"/>
    <x v="2"/>
    <x v="2"/>
    <x v="1"/>
    <x v="1"/>
    <x v="3"/>
    <s v="C1319"/>
    <x v="120"/>
    <x v="0"/>
    <n v="23044.92"/>
    <n v="52"/>
    <x v="0"/>
    <n v="0"/>
    <n v="0"/>
    <n v="4"/>
    <n v="11061.56"/>
    <n v="22123.119999999999"/>
    <n v="23966.719999999899"/>
  </r>
  <r>
    <s v="T166"/>
    <x v="3"/>
    <x v="2"/>
    <x v="0"/>
    <x v="4"/>
    <x v="4"/>
    <s v="C425"/>
    <x v="1"/>
    <x v="2"/>
    <n v="29484.78"/>
    <n v="65"/>
    <x v="1"/>
    <n v="0"/>
    <n v="0"/>
    <n v="7"/>
    <n v="10319.67"/>
    <n v="10319.67"/>
    <n v="19165.11"/>
  </r>
  <r>
    <s v="T167"/>
    <x v="0"/>
    <x v="3"/>
    <x v="2"/>
    <x v="5"/>
    <x v="1"/>
    <s v="C785"/>
    <x v="140"/>
    <x v="0"/>
    <n v="25799.25"/>
    <n v="42"/>
    <x v="3"/>
    <n v="0"/>
    <n v="0"/>
    <n v="0"/>
    <n v="14963.57"/>
    <n v="44890.71"/>
    <n v="32507.040000000001"/>
  </r>
  <r>
    <s v="T168"/>
    <x v="2"/>
    <x v="1"/>
    <x v="0"/>
    <x v="5"/>
    <x v="4"/>
    <s v="C851"/>
    <x v="141"/>
    <x v="4"/>
    <n v="41546.129999999997"/>
    <n v="48"/>
    <x v="1"/>
    <n v="0"/>
    <n v="0"/>
    <n v="1"/>
    <n v="21603.99"/>
    <n v="21603.99"/>
    <n v="19942.139999999901"/>
  </r>
  <r>
    <s v="T169"/>
    <x v="4"/>
    <x v="2"/>
    <x v="5"/>
    <x v="3"/>
    <x v="3"/>
    <s v="C444"/>
    <x v="76"/>
    <x v="0"/>
    <n v="11726.37"/>
    <n v="19"/>
    <x v="3"/>
    <n v="0"/>
    <n v="0"/>
    <n v="15"/>
    <n v="9498.36"/>
    <n v="28495.08"/>
    <n v="6684.03"/>
  </r>
  <r>
    <s v="T170"/>
    <x v="0"/>
    <x v="3"/>
    <x v="0"/>
    <x v="2"/>
    <x v="4"/>
    <s v="C1903"/>
    <x v="142"/>
    <x v="0"/>
    <n v="18994.080000000002"/>
    <n v="65"/>
    <x v="3"/>
    <n v="0"/>
    <n v="0"/>
    <n v="7"/>
    <n v="6647.93"/>
    <n v="19943.79"/>
    <n v="37038.449999999997"/>
  </r>
  <r>
    <s v="T171"/>
    <x v="4"/>
    <x v="0"/>
    <x v="3"/>
    <x v="2"/>
    <x v="0"/>
    <s v="C56"/>
    <x v="143"/>
    <x v="4"/>
    <n v="39645.800000000003"/>
    <n v="11"/>
    <x v="2"/>
    <n v="0"/>
    <n v="0"/>
    <n v="20"/>
    <n v="35284.76"/>
    <n v="141139.04"/>
    <n v="17444.16"/>
  </r>
  <r>
    <s v="T172"/>
    <x v="4"/>
    <x v="3"/>
    <x v="4"/>
    <x v="0"/>
    <x v="2"/>
    <s v="C138"/>
    <x v="144"/>
    <x v="4"/>
    <n v="26497.96"/>
    <n v="34"/>
    <x v="2"/>
    <n v="0"/>
    <n v="0"/>
    <n v="14"/>
    <n v="17488.650000000001"/>
    <n v="69954.600000000006"/>
    <n v="36037.239999999903"/>
  </r>
  <r>
    <s v="T173"/>
    <x v="3"/>
    <x v="0"/>
    <x v="1"/>
    <x v="4"/>
    <x v="1"/>
    <s v="C1439"/>
    <x v="145"/>
    <x v="2"/>
    <n v="20225.45"/>
    <n v="40"/>
    <x v="2"/>
    <n v="0"/>
    <n v="0"/>
    <n v="22"/>
    <n v="12135.27"/>
    <n v="48541.08"/>
    <n v="32360.720000000001"/>
  </r>
  <r>
    <s v="T174"/>
    <x v="0"/>
    <x v="3"/>
    <x v="3"/>
    <x v="1"/>
    <x v="0"/>
    <s v="C435"/>
    <x v="108"/>
    <x v="3"/>
    <n v="1666.24"/>
    <n v="15"/>
    <x v="3"/>
    <n v="0"/>
    <n v="0"/>
    <n v="10"/>
    <n v="1416.3"/>
    <n v="4248.8999999999996"/>
    <n v="749.82"/>
  </r>
  <r>
    <s v="T175"/>
    <x v="0"/>
    <x v="1"/>
    <x v="4"/>
    <x v="5"/>
    <x v="0"/>
    <s v="C1085"/>
    <x v="146"/>
    <x v="1"/>
    <n v="37718.589999999997"/>
    <n v="33"/>
    <x v="2"/>
    <n v="0"/>
    <n v="0"/>
    <n v="15"/>
    <n v="25271.46"/>
    <n v="101085.84"/>
    <n v="49788.519999999902"/>
  </r>
  <r>
    <s v="T176"/>
    <x v="3"/>
    <x v="2"/>
    <x v="3"/>
    <x v="3"/>
    <x v="3"/>
    <s v="C339"/>
    <x v="42"/>
    <x v="4"/>
    <n v="48614.67"/>
    <n v="10"/>
    <x v="2"/>
    <n v="0"/>
    <n v="0"/>
    <n v="6"/>
    <n v="43753.2"/>
    <n v="175012.8"/>
    <n v="19445.88"/>
  </r>
  <r>
    <s v="T177"/>
    <x v="2"/>
    <x v="1"/>
    <x v="5"/>
    <x v="2"/>
    <x v="3"/>
    <s v="C560"/>
    <x v="113"/>
    <x v="3"/>
    <n v="31090.29"/>
    <n v="55"/>
    <x v="0"/>
    <n v="0"/>
    <n v="0"/>
    <n v="16"/>
    <n v="13990.63"/>
    <n v="27981.26"/>
    <n v="34199.32"/>
  </r>
  <r>
    <s v="T178"/>
    <x v="4"/>
    <x v="3"/>
    <x v="1"/>
    <x v="5"/>
    <x v="0"/>
    <s v="C269"/>
    <x v="147"/>
    <x v="2"/>
    <n v="42855.75"/>
    <n v="42"/>
    <x v="1"/>
    <n v="0"/>
    <n v="1"/>
    <n v="23"/>
    <n v="24856.34"/>
    <n v="24856.34"/>
    <n v="17999.41"/>
  </r>
  <r>
    <s v="T179"/>
    <x v="1"/>
    <x v="2"/>
    <x v="3"/>
    <x v="3"/>
    <x v="0"/>
    <s v="C908"/>
    <x v="91"/>
    <x v="0"/>
    <n v="25940.41"/>
    <n v="26"/>
    <x v="1"/>
    <n v="0"/>
    <n v="0"/>
    <n v="2"/>
    <n v="19195.900000000001"/>
    <n v="19195.900000000001"/>
    <n v="6744.5099999999902"/>
  </r>
  <r>
    <s v="T180"/>
    <x v="4"/>
    <x v="0"/>
    <x v="5"/>
    <x v="6"/>
    <x v="5"/>
    <s v="C1887"/>
    <x v="148"/>
    <x v="2"/>
    <n v="11737.71"/>
    <n v="58"/>
    <x v="0"/>
    <n v="0"/>
    <n v="0"/>
    <n v="14"/>
    <n v="4929.84"/>
    <n v="9859.68"/>
    <n v="13615.7399999999"/>
  </r>
  <r>
    <s v="T181"/>
    <x v="4"/>
    <x v="3"/>
    <x v="1"/>
    <x v="5"/>
    <x v="5"/>
    <s v="C1387"/>
    <x v="82"/>
    <x v="2"/>
    <n v="919.22"/>
    <n v="44"/>
    <x v="0"/>
    <n v="0"/>
    <n v="0"/>
    <n v="3"/>
    <n v="514.76"/>
    <n v="1029.52"/>
    <n v="808.92"/>
  </r>
  <r>
    <s v="T182"/>
    <x v="2"/>
    <x v="2"/>
    <x v="2"/>
    <x v="1"/>
    <x v="5"/>
    <s v="C1856"/>
    <x v="149"/>
    <x v="4"/>
    <n v="32739.23"/>
    <n v="11"/>
    <x v="2"/>
    <n v="1"/>
    <n v="0"/>
    <n v="2"/>
    <n v="29137.91"/>
    <n v="116551.64"/>
    <n v="14405.279999999901"/>
  </r>
  <r>
    <s v="T183"/>
    <x v="4"/>
    <x v="0"/>
    <x v="5"/>
    <x v="3"/>
    <x v="2"/>
    <s v="C313"/>
    <x v="150"/>
    <x v="1"/>
    <n v="24756.82"/>
    <n v="44"/>
    <x v="2"/>
    <n v="0"/>
    <n v="0"/>
    <n v="10"/>
    <n v="13863.82"/>
    <n v="55455.28"/>
    <n v="43572"/>
  </r>
  <r>
    <s v="T184"/>
    <x v="3"/>
    <x v="0"/>
    <x v="0"/>
    <x v="1"/>
    <x v="0"/>
    <s v="C313"/>
    <x v="151"/>
    <x v="4"/>
    <n v="39148.49"/>
    <n v="28"/>
    <x v="1"/>
    <n v="0"/>
    <n v="0"/>
    <n v="1"/>
    <n v="28186.91"/>
    <n v="28186.91"/>
    <n v="10961.5799999999"/>
  </r>
  <r>
    <s v="T185"/>
    <x v="3"/>
    <x v="1"/>
    <x v="1"/>
    <x v="5"/>
    <x v="4"/>
    <s v="C1734"/>
    <x v="152"/>
    <x v="0"/>
    <n v="34795.18"/>
    <n v="45"/>
    <x v="0"/>
    <n v="0"/>
    <n v="0"/>
    <n v="6"/>
    <n v="19137.349999999999"/>
    <n v="38274.699999999997"/>
    <n v="31315.66"/>
  </r>
  <r>
    <s v="T186"/>
    <x v="0"/>
    <x v="3"/>
    <x v="3"/>
    <x v="6"/>
    <x v="1"/>
    <s v="C837"/>
    <x v="153"/>
    <x v="4"/>
    <n v="49400.03"/>
    <n v="55"/>
    <x v="0"/>
    <n v="0"/>
    <n v="0"/>
    <n v="14"/>
    <n v="22230.01"/>
    <n v="44460.02"/>
    <n v="54340.04"/>
  </r>
  <r>
    <s v="T187"/>
    <x v="1"/>
    <x v="0"/>
    <x v="4"/>
    <x v="1"/>
    <x v="5"/>
    <s v="C1505"/>
    <x v="154"/>
    <x v="0"/>
    <n v="25613.57"/>
    <n v="43"/>
    <x v="2"/>
    <n v="0"/>
    <n v="0"/>
    <n v="13"/>
    <n v="14599.73"/>
    <n v="58398.92"/>
    <n v="44055.360000000001"/>
  </r>
  <r>
    <s v="T188"/>
    <x v="4"/>
    <x v="2"/>
    <x v="3"/>
    <x v="2"/>
    <x v="3"/>
    <s v="C935"/>
    <x v="155"/>
    <x v="4"/>
    <n v="21473.3"/>
    <n v="47"/>
    <x v="1"/>
    <n v="0"/>
    <n v="0"/>
    <n v="20"/>
    <n v="11380.85"/>
    <n v="11380.85"/>
    <n v="10092.449999999901"/>
  </r>
  <r>
    <s v="T189"/>
    <x v="4"/>
    <x v="0"/>
    <x v="0"/>
    <x v="3"/>
    <x v="0"/>
    <s v="C12"/>
    <x v="156"/>
    <x v="1"/>
    <n v="14479.64"/>
    <n v="63"/>
    <x v="3"/>
    <n v="1"/>
    <n v="0"/>
    <n v="6"/>
    <n v="5357.47"/>
    <n v="16072.41"/>
    <n v="27366.5099999999"/>
  </r>
  <r>
    <s v="T190"/>
    <x v="2"/>
    <x v="0"/>
    <x v="0"/>
    <x v="5"/>
    <x v="4"/>
    <s v="C1078"/>
    <x v="40"/>
    <x v="3"/>
    <n v="23947.69"/>
    <n v="29"/>
    <x v="0"/>
    <n v="1"/>
    <n v="0"/>
    <n v="16"/>
    <n v="17002.86"/>
    <n v="34005.72"/>
    <n v="13889.6599999999"/>
  </r>
  <r>
    <s v="T191"/>
    <x v="3"/>
    <x v="1"/>
    <x v="3"/>
    <x v="6"/>
    <x v="1"/>
    <s v="C1024"/>
    <x v="87"/>
    <x v="1"/>
    <n v="43669"/>
    <n v="29"/>
    <x v="1"/>
    <n v="0"/>
    <n v="0"/>
    <n v="9"/>
    <n v="31004.99"/>
    <n v="31004.99"/>
    <n v="12664.0099999999"/>
  </r>
  <r>
    <s v="T192"/>
    <x v="1"/>
    <x v="1"/>
    <x v="4"/>
    <x v="2"/>
    <x v="4"/>
    <s v="C1242"/>
    <x v="157"/>
    <x v="4"/>
    <n v="2313.5"/>
    <n v="28"/>
    <x v="1"/>
    <n v="0"/>
    <n v="0"/>
    <n v="17"/>
    <n v="1665.72"/>
    <n v="1665.72"/>
    <n v="647.78"/>
  </r>
  <r>
    <s v="T193"/>
    <x v="0"/>
    <x v="2"/>
    <x v="1"/>
    <x v="5"/>
    <x v="5"/>
    <s v="C1384"/>
    <x v="158"/>
    <x v="2"/>
    <n v="48899.42"/>
    <n v="66"/>
    <x v="1"/>
    <n v="0"/>
    <n v="0"/>
    <n v="13"/>
    <n v="16625.8"/>
    <n v="16625.8"/>
    <n v="32273.62"/>
  </r>
  <r>
    <s v="T194"/>
    <x v="3"/>
    <x v="1"/>
    <x v="5"/>
    <x v="0"/>
    <x v="4"/>
    <s v="C1450"/>
    <x v="120"/>
    <x v="3"/>
    <n v="49666.7"/>
    <n v="47"/>
    <x v="0"/>
    <n v="0"/>
    <n v="0"/>
    <n v="5"/>
    <n v="26323.35"/>
    <n v="52646.7"/>
    <n v="46686.7"/>
  </r>
  <r>
    <s v="T195"/>
    <x v="0"/>
    <x v="0"/>
    <x v="0"/>
    <x v="6"/>
    <x v="3"/>
    <s v="C1315"/>
    <x v="129"/>
    <x v="2"/>
    <n v="29971.5"/>
    <n v="63"/>
    <x v="3"/>
    <n v="0"/>
    <n v="0"/>
    <n v="21"/>
    <n v="11089.46"/>
    <n v="33268.379999999997"/>
    <n v="56646.12"/>
  </r>
  <r>
    <s v="T196"/>
    <x v="2"/>
    <x v="0"/>
    <x v="0"/>
    <x v="2"/>
    <x v="5"/>
    <s v="C876"/>
    <x v="159"/>
    <x v="1"/>
    <n v="16710.900000000001"/>
    <n v="58"/>
    <x v="2"/>
    <n v="0"/>
    <n v="0"/>
    <n v="18"/>
    <n v="7018.58"/>
    <n v="28074.32"/>
    <n v="38769.279999999999"/>
  </r>
  <r>
    <s v="T197"/>
    <x v="2"/>
    <x v="1"/>
    <x v="0"/>
    <x v="1"/>
    <x v="4"/>
    <s v="C1528"/>
    <x v="92"/>
    <x v="3"/>
    <n v="11307.84"/>
    <n v="30"/>
    <x v="3"/>
    <n v="0"/>
    <n v="0"/>
    <n v="9"/>
    <n v="7915.49"/>
    <n v="23746.47"/>
    <n v="10177.049999999999"/>
  </r>
  <r>
    <s v="T198"/>
    <x v="4"/>
    <x v="0"/>
    <x v="4"/>
    <x v="5"/>
    <x v="1"/>
    <s v="C1011"/>
    <x v="5"/>
    <x v="4"/>
    <n v="13969.22"/>
    <n v="58"/>
    <x v="1"/>
    <n v="0"/>
    <n v="0"/>
    <n v="16"/>
    <n v="5867.07"/>
    <n v="5867.07"/>
    <n v="8102.15"/>
  </r>
  <r>
    <s v="T199"/>
    <x v="1"/>
    <x v="0"/>
    <x v="2"/>
    <x v="5"/>
    <x v="5"/>
    <s v="C1564"/>
    <x v="83"/>
    <x v="2"/>
    <n v="2695.25"/>
    <n v="65"/>
    <x v="0"/>
    <n v="0"/>
    <n v="0"/>
    <n v="18"/>
    <n v="943.34"/>
    <n v="1886.68"/>
    <n v="3503.8199999999902"/>
  </r>
  <r>
    <s v="T200"/>
    <x v="0"/>
    <x v="2"/>
    <x v="4"/>
    <x v="1"/>
    <x v="5"/>
    <s v="C1124"/>
    <x v="160"/>
    <x v="4"/>
    <n v="23860.53"/>
    <n v="48"/>
    <x v="0"/>
    <n v="0"/>
    <n v="0"/>
    <n v="19"/>
    <n v="12407.48"/>
    <n v="24814.959999999999"/>
    <n v="22906.1"/>
  </r>
  <r>
    <s v="T201"/>
    <x v="3"/>
    <x v="1"/>
    <x v="1"/>
    <x v="0"/>
    <x v="5"/>
    <s v="C47"/>
    <x v="161"/>
    <x v="0"/>
    <n v="3054.75"/>
    <n v="13"/>
    <x v="3"/>
    <n v="0"/>
    <n v="0"/>
    <n v="16"/>
    <n v="2657.63"/>
    <n v="7972.89"/>
    <n v="1191.3599999999899"/>
  </r>
  <r>
    <s v="T202"/>
    <x v="2"/>
    <x v="0"/>
    <x v="1"/>
    <x v="4"/>
    <x v="2"/>
    <s v="C19"/>
    <x v="6"/>
    <x v="3"/>
    <n v="35980.019999999997"/>
    <n v="46"/>
    <x v="3"/>
    <n v="0"/>
    <n v="0"/>
    <n v="13"/>
    <n v="19429.21"/>
    <n v="58287.63"/>
    <n v="49652.429999999898"/>
  </r>
  <r>
    <s v="T203"/>
    <x v="4"/>
    <x v="1"/>
    <x v="1"/>
    <x v="2"/>
    <x v="3"/>
    <s v="C1769"/>
    <x v="162"/>
    <x v="2"/>
    <n v="18722.09"/>
    <n v="33"/>
    <x v="0"/>
    <n v="1"/>
    <n v="0"/>
    <n v="6"/>
    <n v="12543.8"/>
    <n v="25087.599999999999"/>
    <n v="12356.58"/>
  </r>
  <r>
    <s v="T204"/>
    <x v="4"/>
    <x v="2"/>
    <x v="1"/>
    <x v="1"/>
    <x v="5"/>
    <s v="C1049"/>
    <x v="163"/>
    <x v="1"/>
    <n v="10128.36"/>
    <n v="62"/>
    <x v="3"/>
    <n v="0"/>
    <n v="0"/>
    <n v="18"/>
    <n v="3848.78"/>
    <n v="11546.34"/>
    <n v="18838.7399999999"/>
  </r>
  <r>
    <s v="T205"/>
    <x v="0"/>
    <x v="1"/>
    <x v="1"/>
    <x v="5"/>
    <x v="5"/>
    <s v="C1923"/>
    <x v="73"/>
    <x v="1"/>
    <n v="27333.71"/>
    <n v="67"/>
    <x v="2"/>
    <n v="0"/>
    <n v="0"/>
    <n v="23"/>
    <n v="9020.1200000000008"/>
    <n v="36080.480000000003"/>
    <n v="73254.359999999899"/>
  </r>
  <r>
    <s v="T206"/>
    <x v="2"/>
    <x v="0"/>
    <x v="3"/>
    <x v="2"/>
    <x v="5"/>
    <s v="C1508"/>
    <x v="164"/>
    <x v="1"/>
    <n v="48693.21"/>
    <n v="53"/>
    <x v="2"/>
    <n v="0"/>
    <n v="0"/>
    <n v="6"/>
    <n v="22885.81"/>
    <n v="91543.24"/>
    <n v="103229.599999999"/>
  </r>
  <r>
    <s v="T207"/>
    <x v="1"/>
    <x v="1"/>
    <x v="0"/>
    <x v="0"/>
    <x v="5"/>
    <s v="C1707"/>
    <x v="165"/>
    <x v="1"/>
    <n v="34817.53"/>
    <n v="15"/>
    <x v="2"/>
    <n v="0"/>
    <n v="0"/>
    <n v="11"/>
    <n v="29594.9"/>
    <n v="118379.6"/>
    <n v="20890.519999999899"/>
  </r>
  <r>
    <s v="T208"/>
    <x v="2"/>
    <x v="0"/>
    <x v="4"/>
    <x v="2"/>
    <x v="4"/>
    <s v="C880"/>
    <x v="115"/>
    <x v="2"/>
    <n v="24688.99"/>
    <n v="58"/>
    <x v="1"/>
    <n v="0"/>
    <n v="0"/>
    <n v="5"/>
    <n v="10369.379999999999"/>
    <n v="10369.379999999999"/>
    <n v="14319.61"/>
  </r>
  <r>
    <s v="T209"/>
    <x v="0"/>
    <x v="0"/>
    <x v="3"/>
    <x v="4"/>
    <x v="1"/>
    <s v="C1491"/>
    <x v="166"/>
    <x v="0"/>
    <n v="38890.33"/>
    <n v="34"/>
    <x v="3"/>
    <n v="0"/>
    <n v="0"/>
    <n v="7"/>
    <n v="25667.62"/>
    <n v="77002.86"/>
    <n v="39668.129999999997"/>
  </r>
  <r>
    <s v="T210"/>
    <x v="0"/>
    <x v="0"/>
    <x v="4"/>
    <x v="5"/>
    <x v="4"/>
    <s v="C634"/>
    <x v="167"/>
    <x v="1"/>
    <n v="36926.33"/>
    <n v="69"/>
    <x v="0"/>
    <n v="0"/>
    <n v="0"/>
    <n v="8"/>
    <n v="11447.16"/>
    <n v="22894.32"/>
    <n v="50958.34"/>
  </r>
  <r>
    <s v="T211"/>
    <x v="2"/>
    <x v="2"/>
    <x v="2"/>
    <x v="6"/>
    <x v="1"/>
    <s v="C507"/>
    <x v="101"/>
    <x v="1"/>
    <n v="44608.43"/>
    <n v="62"/>
    <x v="1"/>
    <n v="0"/>
    <n v="0"/>
    <n v="17"/>
    <n v="16951.2"/>
    <n v="16951.2"/>
    <n v="27657.23"/>
  </r>
  <r>
    <s v="T212"/>
    <x v="0"/>
    <x v="1"/>
    <x v="5"/>
    <x v="4"/>
    <x v="5"/>
    <s v="C802"/>
    <x v="168"/>
    <x v="1"/>
    <n v="10392.51"/>
    <n v="61"/>
    <x v="0"/>
    <n v="0"/>
    <n v="0"/>
    <n v="9"/>
    <n v="4053.08"/>
    <n v="8106.16"/>
    <n v="12678.86"/>
  </r>
  <r>
    <s v="T213"/>
    <x v="2"/>
    <x v="2"/>
    <x v="0"/>
    <x v="4"/>
    <x v="5"/>
    <s v="C230"/>
    <x v="98"/>
    <x v="0"/>
    <n v="42972.1"/>
    <n v="41"/>
    <x v="3"/>
    <n v="0"/>
    <n v="0"/>
    <n v="20"/>
    <n v="25353.54"/>
    <n v="76060.62"/>
    <n v="52855.679999999898"/>
  </r>
  <r>
    <s v="T214"/>
    <x v="3"/>
    <x v="1"/>
    <x v="2"/>
    <x v="6"/>
    <x v="3"/>
    <s v="C328"/>
    <x v="169"/>
    <x v="3"/>
    <n v="15191.1"/>
    <n v="58"/>
    <x v="3"/>
    <n v="0"/>
    <n v="0"/>
    <n v="15"/>
    <n v="6380.26"/>
    <n v="19140.78"/>
    <n v="26432.52"/>
  </r>
  <r>
    <s v="T215"/>
    <x v="2"/>
    <x v="2"/>
    <x v="3"/>
    <x v="6"/>
    <x v="5"/>
    <s v="C1995"/>
    <x v="138"/>
    <x v="1"/>
    <n v="47061.75"/>
    <n v="28"/>
    <x v="1"/>
    <n v="0"/>
    <n v="1"/>
    <n v="16"/>
    <n v="33884.46"/>
    <n v="33884.46"/>
    <n v="13177.29"/>
  </r>
  <r>
    <s v="T216"/>
    <x v="2"/>
    <x v="3"/>
    <x v="5"/>
    <x v="0"/>
    <x v="0"/>
    <s v="C1971"/>
    <x v="170"/>
    <x v="1"/>
    <n v="14197.04"/>
    <n v="67"/>
    <x v="1"/>
    <n v="0"/>
    <n v="0"/>
    <n v="0"/>
    <n v="4685.0200000000004"/>
    <n v="4685.0200000000004"/>
    <n v="9512.02"/>
  </r>
  <r>
    <s v="T217"/>
    <x v="0"/>
    <x v="0"/>
    <x v="2"/>
    <x v="0"/>
    <x v="5"/>
    <s v="C1726"/>
    <x v="102"/>
    <x v="1"/>
    <n v="46357.06"/>
    <n v="55"/>
    <x v="2"/>
    <n v="1"/>
    <n v="0"/>
    <n v="6"/>
    <n v="20860.68"/>
    <n v="83442.720000000001"/>
    <n v="101985.519999999"/>
  </r>
  <r>
    <s v="T218"/>
    <x v="0"/>
    <x v="0"/>
    <x v="4"/>
    <x v="4"/>
    <x v="1"/>
    <s v="C1459"/>
    <x v="171"/>
    <x v="3"/>
    <n v="48196.78"/>
    <n v="19"/>
    <x v="1"/>
    <n v="0"/>
    <n v="0"/>
    <n v="21"/>
    <n v="39039.39"/>
    <n v="39039.39"/>
    <n v="9157.39"/>
  </r>
  <r>
    <s v="T219"/>
    <x v="4"/>
    <x v="2"/>
    <x v="5"/>
    <x v="2"/>
    <x v="1"/>
    <s v="C1777"/>
    <x v="172"/>
    <x v="1"/>
    <n v="7445.47"/>
    <n v="51"/>
    <x v="2"/>
    <n v="0"/>
    <n v="0"/>
    <n v="8"/>
    <n v="3648.28"/>
    <n v="14593.12"/>
    <n v="15188.76"/>
  </r>
  <r>
    <s v="T220"/>
    <x v="4"/>
    <x v="3"/>
    <x v="4"/>
    <x v="1"/>
    <x v="4"/>
    <s v="C1868"/>
    <x v="173"/>
    <x v="3"/>
    <n v="48730.09"/>
    <n v="50"/>
    <x v="1"/>
    <n v="0"/>
    <n v="0"/>
    <n v="11"/>
    <n v="24365.040000000001"/>
    <n v="24365.040000000001"/>
    <n v="24365.049999999901"/>
  </r>
  <r>
    <s v="T221"/>
    <x v="3"/>
    <x v="0"/>
    <x v="2"/>
    <x v="1"/>
    <x v="4"/>
    <s v="C694"/>
    <x v="131"/>
    <x v="3"/>
    <n v="4469"/>
    <n v="34"/>
    <x v="2"/>
    <n v="0"/>
    <n v="0"/>
    <n v="0"/>
    <n v="2949.54"/>
    <n v="11798.16"/>
    <n v="6077.84"/>
  </r>
  <r>
    <s v="T222"/>
    <x v="4"/>
    <x v="1"/>
    <x v="3"/>
    <x v="4"/>
    <x v="5"/>
    <s v="C527"/>
    <x v="174"/>
    <x v="4"/>
    <n v="11084.68"/>
    <n v="24"/>
    <x v="3"/>
    <n v="0"/>
    <n v="0"/>
    <n v="9"/>
    <n v="8424.36"/>
    <n v="25273.08"/>
    <n v="7980.95999999999"/>
  </r>
  <r>
    <s v="T223"/>
    <x v="2"/>
    <x v="2"/>
    <x v="4"/>
    <x v="2"/>
    <x v="5"/>
    <s v="C939"/>
    <x v="175"/>
    <x v="4"/>
    <n v="22319.61"/>
    <n v="61"/>
    <x v="0"/>
    <n v="0"/>
    <n v="0"/>
    <n v="9"/>
    <n v="8704.65"/>
    <n v="17409.3"/>
    <n v="27229.919999999998"/>
  </r>
  <r>
    <s v="T224"/>
    <x v="0"/>
    <x v="0"/>
    <x v="5"/>
    <x v="6"/>
    <x v="2"/>
    <s v="C496"/>
    <x v="176"/>
    <x v="1"/>
    <n v="49681.15"/>
    <n v="53"/>
    <x v="3"/>
    <n v="0"/>
    <n v="0"/>
    <n v="9"/>
    <n v="23350.14"/>
    <n v="70050.42"/>
    <n v="78993.03"/>
  </r>
  <r>
    <s v="T225"/>
    <x v="4"/>
    <x v="0"/>
    <x v="2"/>
    <x v="3"/>
    <x v="1"/>
    <s v="C822"/>
    <x v="169"/>
    <x v="2"/>
    <n v="24530.44"/>
    <n v="60"/>
    <x v="2"/>
    <n v="0"/>
    <n v="1"/>
    <n v="6"/>
    <n v="9812.18"/>
    <n v="39248.720000000001"/>
    <n v="58873.039999999899"/>
  </r>
  <r>
    <s v="T226"/>
    <x v="4"/>
    <x v="2"/>
    <x v="4"/>
    <x v="4"/>
    <x v="3"/>
    <s v="C1304"/>
    <x v="177"/>
    <x v="4"/>
    <n v="27610.39"/>
    <n v="60"/>
    <x v="3"/>
    <n v="0"/>
    <n v="0"/>
    <n v="23"/>
    <n v="11044.16"/>
    <n v="33132.479999999901"/>
    <n v="49698.69"/>
  </r>
  <r>
    <s v="T227"/>
    <x v="3"/>
    <x v="2"/>
    <x v="3"/>
    <x v="5"/>
    <x v="5"/>
    <s v="C556"/>
    <x v="65"/>
    <x v="4"/>
    <n v="34782.36"/>
    <n v="29"/>
    <x v="1"/>
    <n v="0"/>
    <n v="0"/>
    <n v="14"/>
    <n v="24695.48"/>
    <n v="24695.48"/>
    <n v="10086.879999999999"/>
  </r>
  <r>
    <s v="T228"/>
    <x v="3"/>
    <x v="1"/>
    <x v="0"/>
    <x v="2"/>
    <x v="5"/>
    <s v="C612"/>
    <x v="178"/>
    <x v="2"/>
    <n v="48421.02"/>
    <n v="13"/>
    <x v="1"/>
    <n v="0"/>
    <n v="0"/>
    <n v="9"/>
    <n v="42126.29"/>
    <n v="42126.29"/>
    <n v="6294.7299999999896"/>
  </r>
  <r>
    <s v="T229"/>
    <x v="2"/>
    <x v="1"/>
    <x v="3"/>
    <x v="5"/>
    <x v="5"/>
    <s v="C1745"/>
    <x v="179"/>
    <x v="0"/>
    <n v="39210.9"/>
    <n v="26"/>
    <x v="0"/>
    <n v="1"/>
    <n v="0"/>
    <n v="15"/>
    <n v="29016.07"/>
    <n v="58032.14"/>
    <n v="20389.66"/>
  </r>
  <r>
    <s v="T230"/>
    <x v="0"/>
    <x v="0"/>
    <x v="3"/>
    <x v="5"/>
    <x v="1"/>
    <s v="C1521"/>
    <x v="137"/>
    <x v="1"/>
    <n v="11362.87"/>
    <n v="41"/>
    <x v="0"/>
    <n v="0"/>
    <n v="0"/>
    <n v="15"/>
    <n v="6704.09"/>
    <n v="13408.18"/>
    <n v="9317.56"/>
  </r>
  <r>
    <s v="T231"/>
    <x v="3"/>
    <x v="0"/>
    <x v="0"/>
    <x v="4"/>
    <x v="4"/>
    <s v="C544"/>
    <x v="180"/>
    <x v="0"/>
    <n v="15288.95"/>
    <n v="32"/>
    <x v="3"/>
    <n v="0"/>
    <n v="0"/>
    <n v="19"/>
    <n v="10396.49"/>
    <n v="31189.47"/>
    <n v="14677.38"/>
  </r>
  <r>
    <s v="T232"/>
    <x v="4"/>
    <x v="2"/>
    <x v="3"/>
    <x v="2"/>
    <x v="3"/>
    <s v="C291"/>
    <x v="6"/>
    <x v="0"/>
    <n v="5061.8900000000003"/>
    <n v="18"/>
    <x v="0"/>
    <n v="0"/>
    <n v="0"/>
    <n v="0"/>
    <n v="4150.75"/>
    <n v="8301.5"/>
    <n v="1822.28"/>
  </r>
  <r>
    <s v="T233"/>
    <x v="0"/>
    <x v="0"/>
    <x v="0"/>
    <x v="5"/>
    <x v="5"/>
    <s v="C706"/>
    <x v="181"/>
    <x v="3"/>
    <n v="32293.73"/>
    <n v="34"/>
    <x v="1"/>
    <n v="0"/>
    <n v="1"/>
    <n v="10"/>
    <n v="21313.86"/>
    <n v="21313.86"/>
    <n v="10979.869999999901"/>
  </r>
  <r>
    <s v="T234"/>
    <x v="0"/>
    <x v="0"/>
    <x v="0"/>
    <x v="0"/>
    <x v="1"/>
    <s v="C484"/>
    <x v="182"/>
    <x v="3"/>
    <n v="9200.8700000000008"/>
    <n v="43"/>
    <x v="1"/>
    <n v="0"/>
    <n v="0"/>
    <n v="18"/>
    <n v="5244.5"/>
    <n v="5244.5"/>
    <n v="3956.37"/>
  </r>
  <r>
    <s v="T235"/>
    <x v="4"/>
    <x v="2"/>
    <x v="4"/>
    <x v="0"/>
    <x v="0"/>
    <s v="C80"/>
    <x v="183"/>
    <x v="1"/>
    <n v="13018.76"/>
    <n v="61"/>
    <x v="1"/>
    <n v="0"/>
    <n v="0"/>
    <n v="17"/>
    <n v="5077.32"/>
    <n v="5077.32"/>
    <n v="7941.44"/>
  </r>
  <r>
    <s v="T236"/>
    <x v="3"/>
    <x v="0"/>
    <x v="4"/>
    <x v="2"/>
    <x v="5"/>
    <s v="C1690"/>
    <x v="47"/>
    <x v="2"/>
    <n v="44428.06"/>
    <n v="9"/>
    <x v="2"/>
    <n v="0"/>
    <n v="0"/>
    <n v="2"/>
    <n v="40429.53"/>
    <n v="161718.12"/>
    <n v="15994.119999999901"/>
  </r>
  <r>
    <s v="T237"/>
    <x v="4"/>
    <x v="0"/>
    <x v="0"/>
    <x v="1"/>
    <x v="2"/>
    <s v="C1923"/>
    <x v="183"/>
    <x v="3"/>
    <n v="16472.43"/>
    <n v="16"/>
    <x v="2"/>
    <n v="0"/>
    <n v="0"/>
    <n v="14"/>
    <n v="13836.84"/>
    <n v="55347.360000000001"/>
    <n v="10542.36"/>
  </r>
  <r>
    <s v="T238"/>
    <x v="0"/>
    <x v="3"/>
    <x v="2"/>
    <x v="3"/>
    <x v="2"/>
    <s v="C1689"/>
    <x v="184"/>
    <x v="4"/>
    <n v="28419.01"/>
    <n v="39"/>
    <x v="3"/>
    <n v="0"/>
    <n v="0"/>
    <n v="5"/>
    <n v="17335.599999999999"/>
    <n v="52006.799999999901"/>
    <n v="33250.229999999901"/>
  </r>
  <r>
    <s v="T239"/>
    <x v="1"/>
    <x v="1"/>
    <x v="5"/>
    <x v="5"/>
    <x v="5"/>
    <s v="C1256"/>
    <x v="87"/>
    <x v="1"/>
    <n v="19998.79"/>
    <n v="45"/>
    <x v="2"/>
    <n v="0"/>
    <n v="0"/>
    <n v="9"/>
    <n v="10999.33"/>
    <n v="43997.32"/>
    <n v="35997.839999999997"/>
  </r>
  <r>
    <s v="T240"/>
    <x v="1"/>
    <x v="2"/>
    <x v="2"/>
    <x v="5"/>
    <x v="4"/>
    <s v="C108"/>
    <x v="185"/>
    <x v="0"/>
    <n v="3886.76"/>
    <n v="67"/>
    <x v="0"/>
    <n v="1"/>
    <n v="0"/>
    <n v="2"/>
    <n v="1282.6300000000001"/>
    <n v="2565.2600000000002"/>
    <n v="5208.26"/>
  </r>
  <r>
    <s v="T241"/>
    <x v="2"/>
    <x v="3"/>
    <x v="0"/>
    <x v="2"/>
    <x v="2"/>
    <s v="C616"/>
    <x v="186"/>
    <x v="1"/>
    <n v="18270.62"/>
    <n v="46"/>
    <x v="1"/>
    <n v="0"/>
    <n v="0"/>
    <n v="9"/>
    <n v="9866.1299999999992"/>
    <n v="9866.1299999999992"/>
    <n v="8404.49"/>
  </r>
  <r>
    <s v="T242"/>
    <x v="4"/>
    <x v="1"/>
    <x v="5"/>
    <x v="0"/>
    <x v="2"/>
    <s v="C359"/>
    <x v="187"/>
    <x v="3"/>
    <n v="20521.8"/>
    <n v="69"/>
    <x v="3"/>
    <n v="0"/>
    <n v="0"/>
    <n v="15"/>
    <n v="6361.76"/>
    <n v="19085.28"/>
    <n v="42480.119999999901"/>
  </r>
  <r>
    <s v="T243"/>
    <x v="4"/>
    <x v="1"/>
    <x v="4"/>
    <x v="3"/>
    <x v="2"/>
    <s v="C1498"/>
    <x v="188"/>
    <x v="2"/>
    <n v="44805.91"/>
    <n v="69"/>
    <x v="2"/>
    <n v="0"/>
    <n v="0"/>
    <n v="3"/>
    <n v="13889.83"/>
    <n v="55559.32"/>
    <n v="123664.32000000001"/>
  </r>
  <r>
    <s v="T244"/>
    <x v="2"/>
    <x v="1"/>
    <x v="5"/>
    <x v="1"/>
    <x v="2"/>
    <s v="C204"/>
    <x v="189"/>
    <x v="0"/>
    <n v="16357.64"/>
    <n v="47"/>
    <x v="3"/>
    <n v="0"/>
    <n v="0"/>
    <n v="0"/>
    <n v="8669.5499999999993"/>
    <n v="26008.6499999999"/>
    <n v="23064.27"/>
  </r>
  <r>
    <s v="T245"/>
    <x v="2"/>
    <x v="3"/>
    <x v="0"/>
    <x v="5"/>
    <x v="5"/>
    <s v="C190"/>
    <x v="190"/>
    <x v="2"/>
    <n v="19086.21"/>
    <n v="64"/>
    <x v="3"/>
    <n v="0"/>
    <n v="0"/>
    <n v="21"/>
    <n v="6871.04"/>
    <n v="20613.12"/>
    <n v="36645.5099999999"/>
  </r>
  <r>
    <s v="T246"/>
    <x v="2"/>
    <x v="3"/>
    <x v="4"/>
    <x v="4"/>
    <x v="1"/>
    <s v="C1131"/>
    <x v="191"/>
    <x v="1"/>
    <n v="39188.26"/>
    <n v="24"/>
    <x v="0"/>
    <n v="0"/>
    <n v="0"/>
    <n v="17"/>
    <n v="29783.08"/>
    <n v="59566.16"/>
    <n v="18810.36"/>
  </r>
  <r>
    <s v="T247"/>
    <x v="0"/>
    <x v="1"/>
    <x v="5"/>
    <x v="0"/>
    <x v="3"/>
    <s v="C1481"/>
    <x v="192"/>
    <x v="2"/>
    <n v="37996.04"/>
    <n v="67"/>
    <x v="0"/>
    <n v="0"/>
    <n v="0"/>
    <n v="3"/>
    <n v="12538.69"/>
    <n v="25077.38"/>
    <n v="50914.7"/>
  </r>
  <r>
    <s v="T248"/>
    <x v="4"/>
    <x v="0"/>
    <x v="5"/>
    <x v="2"/>
    <x v="3"/>
    <s v="C202"/>
    <x v="193"/>
    <x v="2"/>
    <n v="39954.61"/>
    <n v="28"/>
    <x v="0"/>
    <n v="0"/>
    <n v="0"/>
    <n v="4"/>
    <n v="28767.32"/>
    <n v="57534.64"/>
    <n v="22374.58"/>
  </r>
  <r>
    <s v="T249"/>
    <x v="0"/>
    <x v="0"/>
    <x v="2"/>
    <x v="2"/>
    <x v="4"/>
    <s v="C1086"/>
    <x v="194"/>
    <x v="1"/>
    <n v="47697.78"/>
    <n v="39"/>
    <x v="3"/>
    <n v="0"/>
    <n v="0"/>
    <n v="20"/>
    <n v="29095.65"/>
    <n v="87286.95"/>
    <n v="55806.389999999898"/>
  </r>
  <r>
    <s v="T250"/>
    <x v="2"/>
    <x v="3"/>
    <x v="5"/>
    <x v="0"/>
    <x v="1"/>
    <s v="C753"/>
    <x v="101"/>
    <x v="0"/>
    <n v="39818.76"/>
    <n v="45"/>
    <x v="3"/>
    <n v="0"/>
    <n v="0"/>
    <n v="3"/>
    <n v="21900.32"/>
    <n v="65700.959999999905"/>
    <n v="53755.32"/>
  </r>
  <r>
    <s v="T251"/>
    <x v="4"/>
    <x v="3"/>
    <x v="0"/>
    <x v="5"/>
    <x v="5"/>
    <s v="C1597"/>
    <x v="88"/>
    <x v="2"/>
    <n v="20498.89"/>
    <n v="20"/>
    <x v="0"/>
    <n v="0"/>
    <n v="0"/>
    <n v="18"/>
    <n v="16399.11"/>
    <n v="32798.22"/>
    <n v="8199.5599999999904"/>
  </r>
  <r>
    <s v="T252"/>
    <x v="0"/>
    <x v="3"/>
    <x v="1"/>
    <x v="1"/>
    <x v="0"/>
    <s v="C174"/>
    <x v="62"/>
    <x v="2"/>
    <n v="41111.120000000003"/>
    <n v="10"/>
    <x v="2"/>
    <n v="0"/>
    <n v="0"/>
    <n v="19"/>
    <n v="37000.01"/>
    <n v="148000.04"/>
    <n v="16444.439999999999"/>
  </r>
  <r>
    <s v="T253"/>
    <x v="0"/>
    <x v="1"/>
    <x v="1"/>
    <x v="5"/>
    <x v="3"/>
    <s v="C169"/>
    <x v="195"/>
    <x v="1"/>
    <n v="25532"/>
    <n v="24"/>
    <x v="1"/>
    <n v="1"/>
    <n v="0"/>
    <n v="18"/>
    <n v="19404.32"/>
    <n v="19404.32"/>
    <n v="6127.68"/>
  </r>
  <r>
    <s v="T254"/>
    <x v="2"/>
    <x v="0"/>
    <x v="1"/>
    <x v="0"/>
    <x v="0"/>
    <s v="C372"/>
    <x v="196"/>
    <x v="4"/>
    <n v="14030.16"/>
    <n v="60"/>
    <x v="0"/>
    <n v="0"/>
    <n v="0"/>
    <n v="2"/>
    <n v="5612.06"/>
    <n v="11224.12"/>
    <n v="16836.199999999899"/>
  </r>
  <r>
    <s v="T255"/>
    <x v="4"/>
    <x v="3"/>
    <x v="0"/>
    <x v="6"/>
    <x v="3"/>
    <s v="C1544"/>
    <x v="197"/>
    <x v="2"/>
    <n v="15285.27"/>
    <n v="12"/>
    <x v="2"/>
    <n v="0"/>
    <n v="1"/>
    <n v="19"/>
    <n v="13451.04"/>
    <n v="53804.160000000003"/>
    <n v="7336.9199999999901"/>
  </r>
  <r>
    <s v="T256"/>
    <x v="2"/>
    <x v="3"/>
    <x v="1"/>
    <x v="5"/>
    <x v="3"/>
    <s v="C1384"/>
    <x v="198"/>
    <x v="3"/>
    <n v="11347.35"/>
    <n v="10"/>
    <x v="3"/>
    <n v="0"/>
    <n v="0"/>
    <n v="12"/>
    <n v="10212.620000000001"/>
    <n v="30637.86"/>
    <n v="3404.1899999999901"/>
  </r>
  <r>
    <s v="T257"/>
    <x v="4"/>
    <x v="2"/>
    <x v="2"/>
    <x v="3"/>
    <x v="4"/>
    <s v="C993"/>
    <x v="199"/>
    <x v="0"/>
    <n v="7420.65"/>
    <n v="12"/>
    <x v="3"/>
    <n v="0"/>
    <n v="0"/>
    <n v="23"/>
    <n v="6530.17"/>
    <n v="19590.509999999998"/>
    <n v="2671.4399999999901"/>
  </r>
  <r>
    <s v="T258"/>
    <x v="1"/>
    <x v="1"/>
    <x v="0"/>
    <x v="0"/>
    <x v="2"/>
    <s v="C550"/>
    <x v="76"/>
    <x v="2"/>
    <n v="9387.6200000000008"/>
    <n v="66"/>
    <x v="2"/>
    <n v="1"/>
    <n v="0"/>
    <n v="19"/>
    <n v="3191.79"/>
    <n v="12767.16"/>
    <n v="24783.32"/>
  </r>
  <r>
    <s v="T259"/>
    <x v="3"/>
    <x v="2"/>
    <x v="4"/>
    <x v="3"/>
    <x v="4"/>
    <s v="C1934"/>
    <x v="79"/>
    <x v="1"/>
    <n v="3346.27"/>
    <n v="18"/>
    <x v="2"/>
    <n v="0"/>
    <n v="0"/>
    <n v="17"/>
    <n v="2743.94"/>
    <n v="10975.76"/>
    <n v="2409.3199999999902"/>
  </r>
  <r>
    <s v="T260"/>
    <x v="3"/>
    <x v="0"/>
    <x v="0"/>
    <x v="0"/>
    <x v="3"/>
    <s v="C1881"/>
    <x v="200"/>
    <x v="3"/>
    <n v="44444.85"/>
    <n v="7"/>
    <x v="3"/>
    <n v="0"/>
    <n v="0"/>
    <n v="5"/>
    <n v="41333.71"/>
    <n v="124001.13"/>
    <n v="9333.4199999999892"/>
  </r>
  <r>
    <s v="T261"/>
    <x v="3"/>
    <x v="2"/>
    <x v="0"/>
    <x v="6"/>
    <x v="1"/>
    <s v="C961"/>
    <x v="66"/>
    <x v="1"/>
    <n v="46564.19"/>
    <n v="6"/>
    <x v="3"/>
    <n v="0"/>
    <n v="0"/>
    <n v="23"/>
    <n v="43770.34"/>
    <n v="131311.01999999999"/>
    <n v="8381.5500000000102"/>
  </r>
  <r>
    <s v="T262"/>
    <x v="2"/>
    <x v="2"/>
    <x v="5"/>
    <x v="3"/>
    <x v="2"/>
    <s v="C1025"/>
    <x v="23"/>
    <x v="2"/>
    <n v="29421.17"/>
    <n v="26"/>
    <x v="3"/>
    <n v="0"/>
    <n v="0"/>
    <n v="19"/>
    <n v="21771.67"/>
    <n v="65315.0099999999"/>
    <n v="22948.5"/>
  </r>
  <r>
    <s v="T263"/>
    <x v="1"/>
    <x v="2"/>
    <x v="5"/>
    <x v="3"/>
    <x v="1"/>
    <s v="C935"/>
    <x v="137"/>
    <x v="3"/>
    <n v="42056.38"/>
    <n v="10"/>
    <x v="3"/>
    <n v="0"/>
    <n v="0"/>
    <n v="23"/>
    <n v="37850.74"/>
    <n v="113552.22"/>
    <n v="12616.9199999999"/>
  </r>
  <r>
    <s v="T264"/>
    <x v="4"/>
    <x v="1"/>
    <x v="5"/>
    <x v="4"/>
    <x v="1"/>
    <s v="C533"/>
    <x v="101"/>
    <x v="0"/>
    <n v="9341.84"/>
    <n v="54"/>
    <x v="0"/>
    <n v="0"/>
    <n v="0"/>
    <n v="5"/>
    <n v="4297.25"/>
    <n v="8594.5"/>
    <n v="10089.18"/>
  </r>
  <r>
    <s v="T265"/>
    <x v="0"/>
    <x v="0"/>
    <x v="3"/>
    <x v="2"/>
    <x v="1"/>
    <s v="C1139"/>
    <x v="55"/>
    <x v="0"/>
    <n v="45103.360000000001"/>
    <n v="48"/>
    <x v="3"/>
    <n v="0"/>
    <n v="0"/>
    <n v="5"/>
    <n v="23453.75"/>
    <n v="70361.25"/>
    <n v="64948.83"/>
  </r>
  <r>
    <s v="T266"/>
    <x v="4"/>
    <x v="2"/>
    <x v="2"/>
    <x v="3"/>
    <x v="2"/>
    <s v="C1243"/>
    <x v="100"/>
    <x v="0"/>
    <n v="25416.81"/>
    <n v="12"/>
    <x v="3"/>
    <n v="0"/>
    <n v="0"/>
    <n v="21"/>
    <n v="22366.79"/>
    <n v="67100.37"/>
    <n v="9150.06"/>
  </r>
  <r>
    <s v="T267"/>
    <x v="0"/>
    <x v="1"/>
    <x v="0"/>
    <x v="2"/>
    <x v="1"/>
    <s v="C1712"/>
    <x v="201"/>
    <x v="4"/>
    <n v="3544.82"/>
    <n v="28"/>
    <x v="2"/>
    <n v="0"/>
    <n v="0"/>
    <n v="16"/>
    <n v="2552.27"/>
    <n v="10209.08"/>
    <n v="3970.2"/>
  </r>
  <r>
    <s v="T268"/>
    <x v="4"/>
    <x v="0"/>
    <x v="0"/>
    <x v="0"/>
    <x v="2"/>
    <s v="C867"/>
    <x v="202"/>
    <x v="1"/>
    <n v="7237.37"/>
    <n v="31"/>
    <x v="2"/>
    <n v="0"/>
    <n v="0"/>
    <n v="16"/>
    <n v="4993.79"/>
    <n v="19975.16"/>
    <n v="8974.32"/>
  </r>
  <r>
    <s v="T269"/>
    <x v="1"/>
    <x v="3"/>
    <x v="5"/>
    <x v="1"/>
    <x v="0"/>
    <s v="C554"/>
    <x v="171"/>
    <x v="2"/>
    <n v="15587.03"/>
    <n v="57"/>
    <x v="2"/>
    <n v="1"/>
    <n v="0"/>
    <n v="4"/>
    <n v="6702.42"/>
    <n v="26809.68"/>
    <n v="35538.44"/>
  </r>
  <r>
    <s v="T270"/>
    <x v="0"/>
    <x v="2"/>
    <x v="0"/>
    <x v="5"/>
    <x v="5"/>
    <s v="C1801"/>
    <x v="203"/>
    <x v="3"/>
    <n v="2369.17"/>
    <n v="55"/>
    <x v="3"/>
    <n v="0"/>
    <n v="0"/>
    <n v="16"/>
    <n v="1066.1300000000001"/>
    <n v="3198.39"/>
    <n v="3909.12"/>
  </r>
  <r>
    <s v="T271"/>
    <x v="2"/>
    <x v="0"/>
    <x v="4"/>
    <x v="4"/>
    <x v="3"/>
    <s v="C1028"/>
    <x v="178"/>
    <x v="1"/>
    <n v="15602.81"/>
    <n v="32"/>
    <x v="2"/>
    <n v="0"/>
    <n v="0"/>
    <n v="8"/>
    <n v="10609.91"/>
    <n v="42439.64"/>
    <n v="19971.599999999999"/>
  </r>
  <r>
    <s v="T272"/>
    <x v="4"/>
    <x v="2"/>
    <x v="0"/>
    <x v="0"/>
    <x v="5"/>
    <s v="C1723"/>
    <x v="204"/>
    <x v="2"/>
    <n v="3184.54"/>
    <n v="63"/>
    <x v="3"/>
    <n v="0"/>
    <n v="0"/>
    <n v="19"/>
    <n v="1178.28"/>
    <n v="3534.84"/>
    <n v="6018.78"/>
  </r>
  <r>
    <s v="T273"/>
    <x v="4"/>
    <x v="3"/>
    <x v="1"/>
    <x v="6"/>
    <x v="1"/>
    <s v="C70"/>
    <x v="45"/>
    <x v="4"/>
    <n v="11954.17"/>
    <n v="29"/>
    <x v="3"/>
    <n v="0"/>
    <n v="0"/>
    <n v="1"/>
    <n v="8487.4599999999991"/>
    <n v="25462.379999999899"/>
    <n v="10400.129999999999"/>
  </r>
  <r>
    <s v="T274"/>
    <x v="0"/>
    <x v="0"/>
    <x v="4"/>
    <x v="1"/>
    <x v="4"/>
    <s v="C323"/>
    <x v="205"/>
    <x v="2"/>
    <n v="13430.35"/>
    <n v="48"/>
    <x v="2"/>
    <n v="0"/>
    <n v="0"/>
    <n v="18"/>
    <n v="6983.78"/>
    <n v="27935.119999999999"/>
    <n v="25786.28"/>
  </r>
  <r>
    <s v="T275"/>
    <x v="2"/>
    <x v="1"/>
    <x v="4"/>
    <x v="4"/>
    <x v="0"/>
    <s v="C211"/>
    <x v="206"/>
    <x v="1"/>
    <n v="49719.58"/>
    <n v="51"/>
    <x v="1"/>
    <n v="0"/>
    <n v="0"/>
    <n v="8"/>
    <n v="24362.59"/>
    <n v="24362.59"/>
    <n v="25356.99"/>
  </r>
  <r>
    <s v="T276"/>
    <x v="2"/>
    <x v="0"/>
    <x v="0"/>
    <x v="4"/>
    <x v="4"/>
    <s v="C374"/>
    <x v="20"/>
    <x v="2"/>
    <n v="11930.22"/>
    <n v="17"/>
    <x v="0"/>
    <n v="0"/>
    <n v="0"/>
    <n v="7"/>
    <n v="9902.08"/>
    <n v="19804.16"/>
    <n v="4056.2799999999902"/>
  </r>
  <r>
    <s v="T277"/>
    <x v="1"/>
    <x v="1"/>
    <x v="3"/>
    <x v="0"/>
    <x v="5"/>
    <s v="C1082"/>
    <x v="207"/>
    <x v="3"/>
    <n v="12111.49"/>
    <n v="57"/>
    <x v="0"/>
    <n v="0"/>
    <n v="0"/>
    <n v="18"/>
    <n v="5207.9399999999996"/>
    <n v="10415.879999999999"/>
    <n v="13807.1"/>
  </r>
  <r>
    <s v="T278"/>
    <x v="2"/>
    <x v="0"/>
    <x v="5"/>
    <x v="6"/>
    <x v="2"/>
    <s v="C1469"/>
    <x v="208"/>
    <x v="4"/>
    <n v="34402.089999999997"/>
    <n v="57"/>
    <x v="1"/>
    <n v="0"/>
    <n v="0"/>
    <n v="12"/>
    <n v="14792.9"/>
    <n v="14792.9"/>
    <n v="19609.1899999999"/>
  </r>
  <r>
    <s v="T279"/>
    <x v="2"/>
    <x v="1"/>
    <x v="2"/>
    <x v="6"/>
    <x v="5"/>
    <s v="C867"/>
    <x v="111"/>
    <x v="3"/>
    <n v="42996"/>
    <n v="41"/>
    <x v="1"/>
    <n v="0"/>
    <n v="0"/>
    <n v="23"/>
    <n v="25367.64"/>
    <n v="25367.64"/>
    <n v="17628.36"/>
  </r>
  <r>
    <s v="T280"/>
    <x v="2"/>
    <x v="3"/>
    <x v="2"/>
    <x v="2"/>
    <x v="4"/>
    <s v="C1484"/>
    <x v="162"/>
    <x v="4"/>
    <n v="19475.36"/>
    <n v="67"/>
    <x v="3"/>
    <n v="0"/>
    <n v="0"/>
    <n v="3"/>
    <n v="6426.87"/>
    <n v="19280.61"/>
    <n v="39145.47"/>
  </r>
  <r>
    <s v="T281"/>
    <x v="3"/>
    <x v="3"/>
    <x v="1"/>
    <x v="5"/>
    <x v="5"/>
    <s v="C941"/>
    <x v="209"/>
    <x v="4"/>
    <n v="43805.78"/>
    <n v="44"/>
    <x v="2"/>
    <n v="0"/>
    <n v="0"/>
    <n v="5"/>
    <n v="24531.24"/>
    <n v="98124.96"/>
    <n v="77098.159999999902"/>
  </r>
  <r>
    <s v="T282"/>
    <x v="1"/>
    <x v="3"/>
    <x v="2"/>
    <x v="0"/>
    <x v="3"/>
    <s v="C563"/>
    <x v="159"/>
    <x v="2"/>
    <n v="17139.07"/>
    <n v="65"/>
    <x v="0"/>
    <n v="0"/>
    <n v="0"/>
    <n v="3"/>
    <n v="5998.67"/>
    <n v="11997.34"/>
    <n v="22280.799999999999"/>
  </r>
  <r>
    <s v="T283"/>
    <x v="4"/>
    <x v="0"/>
    <x v="2"/>
    <x v="1"/>
    <x v="5"/>
    <s v="C1532"/>
    <x v="102"/>
    <x v="3"/>
    <n v="10011.39"/>
    <n v="10"/>
    <x v="0"/>
    <n v="0"/>
    <n v="0"/>
    <n v="10"/>
    <n v="9010.25"/>
    <n v="18020.5"/>
    <n v="2002.27999999999"/>
  </r>
  <r>
    <s v="T284"/>
    <x v="0"/>
    <x v="3"/>
    <x v="5"/>
    <x v="5"/>
    <x v="1"/>
    <s v="C832"/>
    <x v="75"/>
    <x v="4"/>
    <n v="16616.009999999998"/>
    <n v="29"/>
    <x v="1"/>
    <n v="0"/>
    <n v="0"/>
    <n v="20"/>
    <n v="11797.37"/>
    <n v="11797.37"/>
    <n v="4818.6399999999903"/>
  </r>
  <r>
    <s v="T285"/>
    <x v="4"/>
    <x v="2"/>
    <x v="5"/>
    <x v="1"/>
    <x v="3"/>
    <s v="C1076"/>
    <x v="210"/>
    <x v="4"/>
    <n v="30545.95"/>
    <n v="50"/>
    <x v="2"/>
    <n v="0"/>
    <n v="1"/>
    <n v="9"/>
    <n v="15272.98"/>
    <n v="61091.92"/>
    <n v="61091.88"/>
  </r>
  <r>
    <s v="T286"/>
    <x v="1"/>
    <x v="3"/>
    <x v="3"/>
    <x v="4"/>
    <x v="1"/>
    <s v="C1758"/>
    <x v="211"/>
    <x v="2"/>
    <n v="18483.73"/>
    <n v="35"/>
    <x v="0"/>
    <n v="1"/>
    <n v="0"/>
    <n v="15"/>
    <n v="12014.42"/>
    <n v="24028.84"/>
    <n v="12938.619999999901"/>
  </r>
  <r>
    <s v="T287"/>
    <x v="0"/>
    <x v="1"/>
    <x v="1"/>
    <x v="3"/>
    <x v="5"/>
    <s v="C506"/>
    <x v="49"/>
    <x v="1"/>
    <n v="33710.11"/>
    <n v="67"/>
    <x v="0"/>
    <n v="0"/>
    <n v="0"/>
    <n v="17"/>
    <n v="11124.34"/>
    <n v="22248.68"/>
    <n v="45171.54"/>
  </r>
  <r>
    <s v="T288"/>
    <x v="1"/>
    <x v="1"/>
    <x v="2"/>
    <x v="3"/>
    <x v="5"/>
    <s v="C1037"/>
    <x v="82"/>
    <x v="1"/>
    <n v="11999.41"/>
    <n v="43"/>
    <x v="3"/>
    <n v="0"/>
    <n v="0"/>
    <n v="18"/>
    <n v="6839.66"/>
    <n v="20518.98"/>
    <n v="15479.25"/>
  </r>
  <r>
    <s v="T289"/>
    <x v="2"/>
    <x v="1"/>
    <x v="3"/>
    <x v="0"/>
    <x v="5"/>
    <s v="C316"/>
    <x v="212"/>
    <x v="0"/>
    <n v="35109.449999999997"/>
    <n v="40"/>
    <x v="3"/>
    <n v="0"/>
    <n v="0"/>
    <n v="20"/>
    <n v="21065.67"/>
    <n v="63197.0099999999"/>
    <n v="42131.34"/>
  </r>
  <r>
    <s v="T290"/>
    <x v="0"/>
    <x v="0"/>
    <x v="1"/>
    <x v="6"/>
    <x v="3"/>
    <s v="C794"/>
    <x v="188"/>
    <x v="0"/>
    <n v="17502.43"/>
    <n v="11"/>
    <x v="3"/>
    <n v="0"/>
    <n v="0"/>
    <n v="22"/>
    <n v="15577.16"/>
    <n v="46731.479999999901"/>
    <n v="5775.81"/>
  </r>
  <r>
    <s v="T291"/>
    <x v="2"/>
    <x v="2"/>
    <x v="4"/>
    <x v="6"/>
    <x v="3"/>
    <s v="C1907"/>
    <x v="189"/>
    <x v="4"/>
    <n v="22902.240000000002"/>
    <n v="59"/>
    <x v="0"/>
    <n v="0"/>
    <n v="0"/>
    <n v="11"/>
    <n v="9389.92"/>
    <n v="18779.84"/>
    <n v="27024.639999999999"/>
  </r>
  <r>
    <s v="T292"/>
    <x v="4"/>
    <x v="3"/>
    <x v="2"/>
    <x v="4"/>
    <x v="5"/>
    <s v="C317"/>
    <x v="39"/>
    <x v="1"/>
    <n v="27975.71"/>
    <n v="46"/>
    <x v="0"/>
    <n v="0"/>
    <n v="0"/>
    <n v="13"/>
    <n v="15106.88"/>
    <n v="30213.759999999998"/>
    <n v="25737.66"/>
  </r>
  <r>
    <s v="T293"/>
    <x v="4"/>
    <x v="2"/>
    <x v="2"/>
    <x v="4"/>
    <x v="5"/>
    <s v="C1377"/>
    <x v="207"/>
    <x v="4"/>
    <n v="34374.01"/>
    <n v="31"/>
    <x v="3"/>
    <n v="0"/>
    <n v="0"/>
    <n v="17"/>
    <n v="23718.07"/>
    <n v="71154.209999999905"/>
    <n v="31967.82"/>
  </r>
  <r>
    <s v="T294"/>
    <x v="0"/>
    <x v="2"/>
    <x v="5"/>
    <x v="1"/>
    <x v="0"/>
    <s v="C972"/>
    <x v="213"/>
    <x v="3"/>
    <n v="12087.94"/>
    <n v="6"/>
    <x v="3"/>
    <n v="0"/>
    <n v="1"/>
    <n v="19"/>
    <n v="11362.66"/>
    <n v="34087.979999999901"/>
    <n v="2175.84"/>
  </r>
  <r>
    <s v="T295"/>
    <x v="0"/>
    <x v="1"/>
    <x v="0"/>
    <x v="4"/>
    <x v="2"/>
    <s v="C1030"/>
    <x v="129"/>
    <x v="1"/>
    <n v="41830.089999999997"/>
    <n v="8"/>
    <x v="2"/>
    <n v="0"/>
    <n v="0"/>
    <n v="0"/>
    <n v="38483.68"/>
    <n v="153934.72"/>
    <n v="13385.639999999899"/>
  </r>
  <r>
    <s v="T296"/>
    <x v="1"/>
    <x v="1"/>
    <x v="1"/>
    <x v="0"/>
    <x v="2"/>
    <s v="C864"/>
    <x v="214"/>
    <x v="1"/>
    <n v="36147.769999999997"/>
    <n v="25"/>
    <x v="0"/>
    <n v="0"/>
    <n v="0"/>
    <n v="12"/>
    <n v="27110.83"/>
    <n v="54221.66"/>
    <n v="18073.879999999899"/>
  </r>
  <r>
    <s v="T297"/>
    <x v="1"/>
    <x v="1"/>
    <x v="2"/>
    <x v="1"/>
    <x v="2"/>
    <s v="C1818"/>
    <x v="215"/>
    <x v="1"/>
    <n v="11858.08"/>
    <n v="5"/>
    <x v="0"/>
    <n v="0"/>
    <n v="0"/>
    <n v="2"/>
    <n v="11265.18"/>
    <n v="22530.36"/>
    <n v="1185.79999999999"/>
  </r>
  <r>
    <s v="T298"/>
    <x v="2"/>
    <x v="0"/>
    <x v="1"/>
    <x v="5"/>
    <x v="3"/>
    <s v="C423"/>
    <x v="216"/>
    <x v="0"/>
    <n v="48753.73"/>
    <n v="42"/>
    <x v="1"/>
    <n v="0"/>
    <n v="1"/>
    <n v="13"/>
    <n v="28277.16"/>
    <n v="28277.16"/>
    <n v="20476.57"/>
  </r>
  <r>
    <s v="T299"/>
    <x v="0"/>
    <x v="2"/>
    <x v="3"/>
    <x v="6"/>
    <x v="5"/>
    <s v="C163"/>
    <x v="217"/>
    <x v="2"/>
    <n v="33306.89"/>
    <n v="64"/>
    <x v="3"/>
    <n v="0"/>
    <n v="0"/>
    <n v="21"/>
    <n v="11990.48"/>
    <n v="35971.440000000002"/>
    <n v="63949.229999999901"/>
  </r>
  <r>
    <s v="T300"/>
    <x v="4"/>
    <x v="2"/>
    <x v="3"/>
    <x v="6"/>
    <x v="2"/>
    <s v="C1626"/>
    <x v="218"/>
    <x v="2"/>
    <n v="22730.86"/>
    <n v="18"/>
    <x v="3"/>
    <n v="0"/>
    <n v="0"/>
    <n v="17"/>
    <n v="18639.310000000001"/>
    <n v="55917.93"/>
    <n v="12274.6499999999"/>
  </r>
  <r>
    <s v="T301"/>
    <x v="1"/>
    <x v="0"/>
    <x v="0"/>
    <x v="3"/>
    <x v="5"/>
    <s v="C1530"/>
    <x v="219"/>
    <x v="0"/>
    <n v="8044.86"/>
    <n v="21"/>
    <x v="3"/>
    <n v="0"/>
    <n v="0"/>
    <n v="23"/>
    <n v="6355.44"/>
    <n v="19066.32"/>
    <n v="5068.26"/>
  </r>
  <r>
    <s v="T302"/>
    <x v="1"/>
    <x v="0"/>
    <x v="2"/>
    <x v="3"/>
    <x v="3"/>
    <s v="C1684"/>
    <x v="220"/>
    <x v="0"/>
    <n v="26754.41"/>
    <n v="51"/>
    <x v="0"/>
    <n v="0"/>
    <n v="0"/>
    <n v="22"/>
    <n v="13109.66"/>
    <n v="26219.32"/>
    <n v="27289.5"/>
  </r>
  <r>
    <s v="T303"/>
    <x v="4"/>
    <x v="0"/>
    <x v="5"/>
    <x v="0"/>
    <x v="5"/>
    <s v="C1360"/>
    <x v="221"/>
    <x v="0"/>
    <n v="8405.84"/>
    <n v="60"/>
    <x v="2"/>
    <n v="0"/>
    <n v="0"/>
    <n v="18"/>
    <n v="3362.34"/>
    <n v="13449.36"/>
    <n v="20174"/>
  </r>
  <r>
    <s v="T304"/>
    <x v="1"/>
    <x v="2"/>
    <x v="2"/>
    <x v="6"/>
    <x v="0"/>
    <s v="C1450"/>
    <x v="222"/>
    <x v="2"/>
    <n v="21588.69"/>
    <n v="57"/>
    <x v="0"/>
    <n v="0"/>
    <n v="0"/>
    <n v="0"/>
    <n v="9283.14"/>
    <n v="18566.28"/>
    <n v="24611.1"/>
  </r>
  <r>
    <s v="T305"/>
    <x v="2"/>
    <x v="2"/>
    <x v="1"/>
    <x v="0"/>
    <x v="5"/>
    <s v="C1736"/>
    <x v="125"/>
    <x v="4"/>
    <n v="20553.88"/>
    <n v="22"/>
    <x v="1"/>
    <n v="0"/>
    <n v="0"/>
    <n v="14"/>
    <n v="16032.03"/>
    <n v="16032.03"/>
    <n v="4521.8500000000004"/>
  </r>
  <r>
    <s v="T306"/>
    <x v="0"/>
    <x v="1"/>
    <x v="4"/>
    <x v="5"/>
    <x v="5"/>
    <s v="C603"/>
    <x v="223"/>
    <x v="0"/>
    <n v="36052.99"/>
    <n v="52"/>
    <x v="1"/>
    <n v="1"/>
    <n v="0"/>
    <n v="15"/>
    <n v="17305.439999999999"/>
    <n v="17305.439999999999"/>
    <n v="18747.55"/>
  </r>
  <r>
    <s v="T307"/>
    <x v="4"/>
    <x v="1"/>
    <x v="3"/>
    <x v="5"/>
    <x v="5"/>
    <s v="C1821"/>
    <x v="224"/>
    <x v="4"/>
    <n v="9780.68"/>
    <n v="13"/>
    <x v="2"/>
    <n v="0"/>
    <n v="0"/>
    <n v="9"/>
    <n v="8509.19"/>
    <n v="34036.76"/>
    <n v="5085.95999999999"/>
  </r>
  <r>
    <s v="T308"/>
    <x v="0"/>
    <x v="2"/>
    <x v="1"/>
    <x v="2"/>
    <x v="5"/>
    <s v="C1777"/>
    <x v="225"/>
    <x v="4"/>
    <n v="41129.19"/>
    <n v="58"/>
    <x v="3"/>
    <n v="1"/>
    <n v="0"/>
    <n v="19"/>
    <n v="17274.259999999998"/>
    <n v="51822.78"/>
    <n v="71564.789999999994"/>
  </r>
  <r>
    <s v="T309"/>
    <x v="1"/>
    <x v="1"/>
    <x v="0"/>
    <x v="1"/>
    <x v="3"/>
    <s v="C891"/>
    <x v="226"/>
    <x v="3"/>
    <n v="16441.39"/>
    <n v="39"/>
    <x v="1"/>
    <n v="0"/>
    <n v="0"/>
    <n v="3"/>
    <n v="10029.25"/>
    <n v="10029.25"/>
    <n v="6412.1399999999903"/>
  </r>
  <r>
    <s v="T310"/>
    <x v="1"/>
    <x v="0"/>
    <x v="3"/>
    <x v="3"/>
    <x v="3"/>
    <s v="C611"/>
    <x v="227"/>
    <x v="2"/>
    <n v="22310.63"/>
    <n v="50"/>
    <x v="0"/>
    <n v="0"/>
    <n v="0"/>
    <n v="10"/>
    <n v="11155.32"/>
    <n v="22310.639999999999"/>
    <n v="22310.62"/>
  </r>
  <r>
    <s v="T311"/>
    <x v="4"/>
    <x v="3"/>
    <x v="5"/>
    <x v="1"/>
    <x v="5"/>
    <s v="C369"/>
    <x v="228"/>
    <x v="4"/>
    <n v="38662.58"/>
    <n v="5"/>
    <x v="1"/>
    <n v="0"/>
    <n v="0"/>
    <n v="15"/>
    <n v="36729.449999999997"/>
    <n v="36729.449999999997"/>
    <n v="1933.13"/>
  </r>
  <r>
    <s v="T312"/>
    <x v="2"/>
    <x v="1"/>
    <x v="3"/>
    <x v="3"/>
    <x v="0"/>
    <s v="C1925"/>
    <x v="229"/>
    <x v="2"/>
    <n v="31344.54"/>
    <n v="45"/>
    <x v="1"/>
    <n v="0"/>
    <n v="0"/>
    <n v="4"/>
    <n v="17239.5"/>
    <n v="17239.5"/>
    <n v="14105.04"/>
  </r>
  <r>
    <s v="T313"/>
    <x v="3"/>
    <x v="2"/>
    <x v="4"/>
    <x v="2"/>
    <x v="2"/>
    <s v="C1118"/>
    <x v="46"/>
    <x v="2"/>
    <n v="15539.66"/>
    <n v="36"/>
    <x v="2"/>
    <n v="0"/>
    <n v="0"/>
    <n v="18"/>
    <n v="9945.3799999999992"/>
    <n v="39781.519999999997"/>
    <n v="22377.119999999999"/>
  </r>
  <r>
    <s v="T314"/>
    <x v="4"/>
    <x v="1"/>
    <x v="2"/>
    <x v="6"/>
    <x v="0"/>
    <s v="C665"/>
    <x v="230"/>
    <x v="3"/>
    <n v="19432.91"/>
    <n v="44"/>
    <x v="2"/>
    <n v="0"/>
    <n v="0"/>
    <n v="10"/>
    <n v="10882.43"/>
    <n v="43529.72"/>
    <n v="34201.919999999998"/>
  </r>
  <r>
    <s v="T315"/>
    <x v="3"/>
    <x v="1"/>
    <x v="4"/>
    <x v="0"/>
    <x v="5"/>
    <s v="C1332"/>
    <x v="231"/>
    <x v="2"/>
    <n v="15428.18"/>
    <n v="15"/>
    <x v="0"/>
    <n v="1"/>
    <n v="0"/>
    <n v="17"/>
    <n v="13113.95"/>
    <n v="26227.9"/>
    <n v="4628.45999999999"/>
  </r>
  <r>
    <s v="T316"/>
    <x v="3"/>
    <x v="1"/>
    <x v="4"/>
    <x v="1"/>
    <x v="5"/>
    <s v="C1663"/>
    <x v="211"/>
    <x v="4"/>
    <n v="29819.55"/>
    <n v="66"/>
    <x v="3"/>
    <n v="0"/>
    <n v="0"/>
    <n v="14"/>
    <n v="10138.65"/>
    <n v="30415.949999999899"/>
    <n v="59042.7"/>
  </r>
  <r>
    <s v="T317"/>
    <x v="2"/>
    <x v="3"/>
    <x v="2"/>
    <x v="3"/>
    <x v="1"/>
    <s v="C1548"/>
    <x v="232"/>
    <x v="1"/>
    <n v="16764.7"/>
    <n v="50"/>
    <x v="2"/>
    <n v="0"/>
    <n v="0"/>
    <n v="1"/>
    <n v="8382.35"/>
    <n v="33529.4"/>
    <n v="33529.4"/>
  </r>
  <r>
    <s v="T318"/>
    <x v="3"/>
    <x v="0"/>
    <x v="3"/>
    <x v="1"/>
    <x v="2"/>
    <s v="C1806"/>
    <x v="233"/>
    <x v="4"/>
    <n v="36339.75"/>
    <n v="52"/>
    <x v="2"/>
    <n v="0"/>
    <n v="0"/>
    <n v="23"/>
    <n v="17443.080000000002"/>
    <n v="69772.320000000007"/>
    <n v="75586.679999999993"/>
  </r>
  <r>
    <s v="T319"/>
    <x v="3"/>
    <x v="2"/>
    <x v="0"/>
    <x v="6"/>
    <x v="5"/>
    <s v="C386"/>
    <x v="234"/>
    <x v="4"/>
    <n v="29073.4"/>
    <n v="47"/>
    <x v="3"/>
    <n v="0"/>
    <n v="0"/>
    <n v="12"/>
    <n v="15408.9"/>
    <n v="46226.7"/>
    <n v="40993.5"/>
  </r>
  <r>
    <s v="T320"/>
    <x v="2"/>
    <x v="3"/>
    <x v="2"/>
    <x v="0"/>
    <x v="5"/>
    <s v="C837"/>
    <x v="235"/>
    <x v="2"/>
    <n v="7456.19"/>
    <n v="55"/>
    <x v="1"/>
    <n v="0"/>
    <n v="0"/>
    <n v="22"/>
    <n v="3355.29"/>
    <n v="3355.29"/>
    <n v="4100.8999999999996"/>
  </r>
  <r>
    <s v="T321"/>
    <x v="3"/>
    <x v="2"/>
    <x v="2"/>
    <x v="4"/>
    <x v="1"/>
    <s v="C1161"/>
    <x v="236"/>
    <x v="4"/>
    <n v="15651.38"/>
    <n v="65"/>
    <x v="0"/>
    <n v="0"/>
    <n v="0"/>
    <n v="11"/>
    <n v="5477.98"/>
    <n v="10955.96"/>
    <n v="20346.8"/>
  </r>
  <r>
    <s v="T322"/>
    <x v="3"/>
    <x v="2"/>
    <x v="5"/>
    <x v="3"/>
    <x v="3"/>
    <s v="C1211"/>
    <x v="162"/>
    <x v="1"/>
    <n v="11228.08"/>
    <n v="46"/>
    <x v="0"/>
    <n v="0"/>
    <n v="0"/>
    <n v="13"/>
    <n v="6063.16"/>
    <n v="12126.32"/>
    <n v="10329.84"/>
  </r>
  <r>
    <s v="T323"/>
    <x v="3"/>
    <x v="2"/>
    <x v="3"/>
    <x v="4"/>
    <x v="5"/>
    <s v="C1071"/>
    <x v="237"/>
    <x v="2"/>
    <n v="19637.599999999999"/>
    <n v="30"/>
    <x v="1"/>
    <n v="0"/>
    <n v="0"/>
    <n v="0"/>
    <n v="13746.32"/>
    <n v="13746.32"/>
    <n v="5891.2799999999897"/>
  </r>
  <r>
    <s v="T324"/>
    <x v="4"/>
    <x v="3"/>
    <x v="2"/>
    <x v="2"/>
    <x v="4"/>
    <s v="C798"/>
    <x v="238"/>
    <x v="0"/>
    <n v="25896.01"/>
    <n v="15"/>
    <x v="3"/>
    <n v="0"/>
    <n v="0"/>
    <n v="11"/>
    <n v="22011.61"/>
    <n v="66034.83"/>
    <n v="11653.199999999901"/>
  </r>
  <r>
    <s v="T325"/>
    <x v="4"/>
    <x v="0"/>
    <x v="0"/>
    <x v="0"/>
    <x v="2"/>
    <s v="C1220"/>
    <x v="20"/>
    <x v="4"/>
    <n v="25436.79"/>
    <n v="29"/>
    <x v="3"/>
    <n v="0"/>
    <n v="0"/>
    <n v="12"/>
    <n v="18060.12"/>
    <n v="54180.36"/>
    <n v="22130.01"/>
  </r>
  <r>
    <s v="T326"/>
    <x v="4"/>
    <x v="2"/>
    <x v="1"/>
    <x v="5"/>
    <x v="1"/>
    <s v="C288"/>
    <x v="239"/>
    <x v="4"/>
    <n v="37775.279999999999"/>
    <n v="44"/>
    <x v="2"/>
    <n v="0"/>
    <n v="0"/>
    <n v="2"/>
    <n v="21154.16"/>
    <n v="84616.639999999999"/>
    <n v="66484.479999999996"/>
  </r>
  <r>
    <s v="T327"/>
    <x v="2"/>
    <x v="0"/>
    <x v="3"/>
    <x v="1"/>
    <x v="2"/>
    <s v="C93"/>
    <x v="240"/>
    <x v="3"/>
    <n v="9620.76"/>
    <n v="29"/>
    <x v="3"/>
    <n v="0"/>
    <n v="0"/>
    <n v="2"/>
    <n v="6830.74"/>
    <n v="20492.22"/>
    <n v="8370.06"/>
  </r>
  <r>
    <s v="T328"/>
    <x v="1"/>
    <x v="0"/>
    <x v="5"/>
    <x v="3"/>
    <x v="2"/>
    <s v="C206"/>
    <x v="241"/>
    <x v="0"/>
    <n v="47334.35"/>
    <n v="56"/>
    <x v="0"/>
    <n v="0"/>
    <n v="0"/>
    <n v="0"/>
    <n v="20827.11"/>
    <n v="41654.22"/>
    <n v="53014.479999999901"/>
  </r>
  <r>
    <s v="T329"/>
    <x v="3"/>
    <x v="1"/>
    <x v="4"/>
    <x v="1"/>
    <x v="4"/>
    <s v="C459"/>
    <x v="242"/>
    <x v="0"/>
    <n v="17273.689999999999"/>
    <n v="7"/>
    <x v="0"/>
    <n v="0"/>
    <n v="0"/>
    <n v="10"/>
    <n v="16064.53"/>
    <n v="32129.06"/>
    <n v="2418.3199999999902"/>
  </r>
  <r>
    <s v="T330"/>
    <x v="3"/>
    <x v="3"/>
    <x v="2"/>
    <x v="2"/>
    <x v="0"/>
    <s v="C1422"/>
    <x v="30"/>
    <x v="1"/>
    <n v="15152.39"/>
    <n v="43"/>
    <x v="0"/>
    <n v="0"/>
    <n v="0"/>
    <n v="3"/>
    <n v="8636.86"/>
    <n v="17273.72"/>
    <n v="13031.059999999899"/>
  </r>
  <r>
    <s v="T331"/>
    <x v="2"/>
    <x v="3"/>
    <x v="0"/>
    <x v="2"/>
    <x v="3"/>
    <s v="C991"/>
    <x v="103"/>
    <x v="0"/>
    <n v="34321.89"/>
    <n v="39"/>
    <x v="3"/>
    <n v="0"/>
    <n v="0"/>
    <n v="10"/>
    <n v="20936.349999999999"/>
    <n v="62809.049999999901"/>
    <n v="40156.620000000003"/>
  </r>
  <r>
    <s v="T332"/>
    <x v="3"/>
    <x v="1"/>
    <x v="3"/>
    <x v="1"/>
    <x v="2"/>
    <s v="C1925"/>
    <x v="243"/>
    <x v="3"/>
    <n v="40314.730000000003"/>
    <n v="44"/>
    <x v="1"/>
    <n v="0"/>
    <n v="0"/>
    <n v="1"/>
    <n v="22576.25"/>
    <n v="22576.25"/>
    <n v="17738.48"/>
  </r>
  <r>
    <s v="T333"/>
    <x v="4"/>
    <x v="1"/>
    <x v="0"/>
    <x v="3"/>
    <x v="5"/>
    <s v="C671"/>
    <x v="177"/>
    <x v="1"/>
    <n v="19047.89"/>
    <n v="26"/>
    <x v="0"/>
    <n v="0"/>
    <n v="0"/>
    <n v="18"/>
    <n v="14095.44"/>
    <n v="28190.880000000001"/>
    <n v="9904.8999999999905"/>
  </r>
  <r>
    <s v="T334"/>
    <x v="1"/>
    <x v="0"/>
    <x v="0"/>
    <x v="0"/>
    <x v="3"/>
    <s v="C1618"/>
    <x v="244"/>
    <x v="0"/>
    <n v="37392.980000000003"/>
    <n v="66"/>
    <x v="0"/>
    <n v="0"/>
    <n v="0"/>
    <n v="11"/>
    <n v="12713.61"/>
    <n v="25427.22"/>
    <n v="49358.74"/>
  </r>
  <r>
    <s v="T335"/>
    <x v="0"/>
    <x v="2"/>
    <x v="4"/>
    <x v="6"/>
    <x v="5"/>
    <s v="C1597"/>
    <x v="104"/>
    <x v="1"/>
    <n v="44210.05"/>
    <n v="23"/>
    <x v="1"/>
    <n v="1"/>
    <n v="0"/>
    <n v="12"/>
    <n v="34041.74"/>
    <n v="34041.74"/>
    <n v="10168.31"/>
  </r>
  <r>
    <s v="T336"/>
    <x v="3"/>
    <x v="3"/>
    <x v="5"/>
    <x v="0"/>
    <x v="3"/>
    <s v="C457"/>
    <x v="245"/>
    <x v="0"/>
    <n v="38386.82"/>
    <n v="18"/>
    <x v="2"/>
    <n v="1"/>
    <n v="0"/>
    <n v="16"/>
    <n v="31477.19"/>
    <n v="125908.76"/>
    <n v="27638.52"/>
  </r>
  <r>
    <s v="T337"/>
    <x v="4"/>
    <x v="2"/>
    <x v="3"/>
    <x v="6"/>
    <x v="5"/>
    <s v="C1564"/>
    <x v="232"/>
    <x v="0"/>
    <n v="1902.98"/>
    <n v="54"/>
    <x v="3"/>
    <n v="0"/>
    <n v="0"/>
    <n v="18"/>
    <n v="875.37"/>
    <n v="2626.11"/>
    <n v="3082.83"/>
  </r>
  <r>
    <s v="T338"/>
    <x v="0"/>
    <x v="2"/>
    <x v="2"/>
    <x v="5"/>
    <x v="3"/>
    <s v="C1025"/>
    <x v="246"/>
    <x v="0"/>
    <n v="41402.97"/>
    <n v="66"/>
    <x v="0"/>
    <n v="0"/>
    <n v="0"/>
    <n v="3"/>
    <n v="14077.01"/>
    <n v="28154.02"/>
    <n v="54651.92"/>
  </r>
  <r>
    <s v="T339"/>
    <x v="1"/>
    <x v="1"/>
    <x v="5"/>
    <x v="0"/>
    <x v="1"/>
    <s v="C704"/>
    <x v="247"/>
    <x v="4"/>
    <n v="38769.15"/>
    <n v="47"/>
    <x v="3"/>
    <n v="0"/>
    <n v="0"/>
    <n v="5"/>
    <n v="20547.650000000001"/>
    <n v="61642.95"/>
    <n v="54664.5"/>
  </r>
  <r>
    <s v="T340"/>
    <x v="0"/>
    <x v="2"/>
    <x v="2"/>
    <x v="1"/>
    <x v="5"/>
    <s v="C1120"/>
    <x v="248"/>
    <x v="0"/>
    <n v="33530.65"/>
    <n v="59"/>
    <x v="0"/>
    <n v="0"/>
    <n v="0"/>
    <n v="2"/>
    <n v="13747.57"/>
    <n v="27495.14"/>
    <n v="39566.160000000003"/>
  </r>
  <r>
    <s v="T341"/>
    <x v="4"/>
    <x v="0"/>
    <x v="1"/>
    <x v="1"/>
    <x v="5"/>
    <s v="C1182"/>
    <x v="249"/>
    <x v="4"/>
    <n v="38049.120000000003"/>
    <n v="44"/>
    <x v="0"/>
    <n v="0"/>
    <n v="0"/>
    <n v="10"/>
    <n v="21307.51"/>
    <n v="42615.02"/>
    <n v="33483.22"/>
  </r>
  <r>
    <s v="T342"/>
    <x v="0"/>
    <x v="1"/>
    <x v="0"/>
    <x v="3"/>
    <x v="5"/>
    <s v="C1348"/>
    <x v="233"/>
    <x v="2"/>
    <n v="48975.38"/>
    <n v="16"/>
    <x v="2"/>
    <n v="0"/>
    <n v="0"/>
    <n v="21"/>
    <n v="41139.32"/>
    <n v="164557.28"/>
    <n v="31344.2399999999"/>
  </r>
  <r>
    <s v="T343"/>
    <x v="2"/>
    <x v="2"/>
    <x v="1"/>
    <x v="1"/>
    <x v="3"/>
    <s v="C1385"/>
    <x v="250"/>
    <x v="3"/>
    <n v="21669.42"/>
    <n v="69"/>
    <x v="1"/>
    <n v="0"/>
    <n v="0"/>
    <n v="11"/>
    <n v="6717.52"/>
    <n v="6717.52"/>
    <n v="14951.8999999999"/>
  </r>
  <r>
    <s v="T344"/>
    <x v="0"/>
    <x v="1"/>
    <x v="0"/>
    <x v="3"/>
    <x v="2"/>
    <s v="C1375"/>
    <x v="251"/>
    <x v="1"/>
    <n v="3547.72"/>
    <n v="38"/>
    <x v="1"/>
    <n v="0"/>
    <n v="0"/>
    <n v="11"/>
    <n v="2199.59"/>
    <n v="2199.59"/>
    <n v="1348.1299999999901"/>
  </r>
  <r>
    <s v="T345"/>
    <x v="3"/>
    <x v="0"/>
    <x v="4"/>
    <x v="1"/>
    <x v="5"/>
    <s v="C1000"/>
    <x v="148"/>
    <x v="1"/>
    <n v="23152.32"/>
    <n v="27"/>
    <x v="1"/>
    <n v="0"/>
    <n v="0"/>
    <n v="17"/>
    <n v="16901.189999999999"/>
    <n v="16901.189999999999"/>
    <n v="6251.13"/>
  </r>
  <r>
    <s v="T346"/>
    <x v="3"/>
    <x v="0"/>
    <x v="5"/>
    <x v="2"/>
    <x v="5"/>
    <s v="C1333"/>
    <x v="164"/>
    <x v="2"/>
    <n v="2512.4"/>
    <n v="11"/>
    <x v="2"/>
    <n v="0"/>
    <n v="0"/>
    <n v="13"/>
    <n v="2236.04"/>
    <n v="8944.16"/>
    <n v="1105.44"/>
  </r>
  <r>
    <s v="T347"/>
    <x v="2"/>
    <x v="2"/>
    <x v="2"/>
    <x v="4"/>
    <x v="4"/>
    <s v="C913"/>
    <x v="94"/>
    <x v="0"/>
    <n v="14853.67"/>
    <n v="69"/>
    <x v="2"/>
    <n v="1"/>
    <n v="1"/>
    <n v="10"/>
    <n v="4604.6400000000003"/>
    <n v="18418.560000000001"/>
    <n v="40996.119999999901"/>
  </r>
  <r>
    <s v="T348"/>
    <x v="4"/>
    <x v="1"/>
    <x v="4"/>
    <x v="1"/>
    <x v="4"/>
    <s v="C224"/>
    <x v="240"/>
    <x v="3"/>
    <n v="29426.61"/>
    <n v="22"/>
    <x v="1"/>
    <n v="0"/>
    <n v="0"/>
    <n v="23"/>
    <n v="22952.76"/>
    <n v="22952.76"/>
    <n v="6473.85"/>
  </r>
  <r>
    <s v="T349"/>
    <x v="3"/>
    <x v="2"/>
    <x v="2"/>
    <x v="4"/>
    <x v="3"/>
    <s v="C1638"/>
    <x v="72"/>
    <x v="2"/>
    <n v="15619.22"/>
    <n v="12"/>
    <x v="3"/>
    <n v="0"/>
    <n v="0"/>
    <n v="20"/>
    <n v="13744.91"/>
    <n v="41234.729999999901"/>
    <n v="5622.9299999999903"/>
  </r>
  <r>
    <s v="T350"/>
    <x v="1"/>
    <x v="2"/>
    <x v="5"/>
    <x v="6"/>
    <x v="0"/>
    <s v="C834"/>
    <x v="252"/>
    <x v="2"/>
    <n v="34332.68"/>
    <n v="46"/>
    <x v="3"/>
    <n v="1"/>
    <n v="0"/>
    <n v="16"/>
    <n v="18539.650000000001"/>
    <n v="55618.95"/>
    <n v="47379.09"/>
  </r>
  <r>
    <s v="T351"/>
    <x v="3"/>
    <x v="1"/>
    <x v="3"/>
    <x v="5"/>
    <x v="3"/>
    <s v="C331"/>
    <x v="219"/>
    <x v="1"/>
    <n v="41134.92"/>
    <n v="5"/>
    <x v="2"/>
    <n v="0"/>
    <n v="0"/>
    <n v="21"/>
    <n v="39078.17"/>
    <n v="156312.68"/>
    <n v="8227"/>
  </r>
  <r>
    <s v="T352"/>
    <x v="3"/>
    <x v="2"/>
    <x v="1"/>
    <x v="0"/>
    <x v="5"/>
    <s v="C688"/>
    <x v="39"/>
    <x v="4"/>
    <n v="21137.87"/>
    <n v="19"/>
    <x v="3"/>
    <n v="0"/>
    <n v="1"/>
    <n v="15"/>
    <n v="17121.669999999998"/>
    <n v="51365.0099999999"/>
    <n v="12048.6"/>
  </r>
  <r>
    <s v="T353"/>
    <x v="4"/>
    <x v="0"/>
    <x v="1"/>
    <x v="0"/>
    <x v="3"/>
    <s v="C1288"/>
    <x v="253"/>
    <x v="4"/>
    <n v="45026.87"/>
    <n v="32"/>
    <x v="1"/>
    <n v="0"/>
    <n v="0"/>
    <n v="2"/>
    <n v="30618.27"/>
    <n v="30618.27"/>
    <n v="14408.6"/>
  </r>
  <r>
    <s v="T354"/>
    <x v="0"/>
    <x v="1"/>
    <x v="2"/>
    <x v="6"/>
    <x v="2"/>
    <s v="C1787"/>
    <x v="34"/>
    <x v="0"/>
    <n v="4175.9799999999996"/>
    <n v="40"/>
    <x v="0"/>
    <n v="0"/>
    <n v="0"/>
    <n v="3"/>
    <n v="2505.59"/>
    <n v="5011.18"/>
    <n v="3340.7799999999902"/>
  </r>
  <r>
    <s v="T355"/>
    <x v="3"/>
    <x v="1"/>
    <x v="2"/>
    <x v="1"/>
    <x v="2"/>
    <s v="C498"/>
    <x v="254"/>
    <x v="0"/>
    <n v="42037.64"/>
    <n v="50"/>
    <x v="3"/>
    <n v="0"/>
    <n v="0"/>
    <n v="7"/>
    <n v="21018.82"/>
    <n v="63056.46"/>
    <n v="63056.46"/>
  </r>
  <r>
    <s v="T356"/>
    <x v="2"/>
    <x v="1"/>
    <x v="2"/>
    <x v="0"/>
    <x v="1"/>
    <s v="C1731"/>
    <x v="45"/>
    <x v="2"/>
    <n v="41462.94"/>
    <n v="25"/>
    <x v="1"/>
    <n v="0"/>
    <n v="0"/>
    <n v="23"/>
    <n v="31097.200000000001"/>
    <n v="31097.200000000001"/>
    <n v="10365.74"/>
  </r>
  <r>
    <s v="T357"/>
    <x v="0"/>
    <x v="1"/>
    <x v="5"/>
    <x v="3"/>
    <x v="5"/>
    <s v="C1443"/>
    <x v="255"/>
    <x v="0"/>
    <n v="16235.3"/>
    <n v="53"/>
    <x v="1"/>
    <n v="0"/>
    <n v="0"/>
    <n v="10"/>
    <n v="7630.59"/>
    <n v="7630.59"/>
    <n v="8604.7099999999991"/>
  </r>
  <r>
    <s v="T358"/>
    <x v="1"/>
    <x v="2"/>
    <x v="3"/>
    <x v="6"/>
    <x v="0"/>
    <s v="C552"/>
    <x v="256"/>
    <x v="4"/>
    <n v="15076.02"/>
    <n v="43"/>
    <x v="1"/>
    <n v="0"/>
    <n v="0"/>
    <n v="12"/>
    <n v="8593.33"/>
    <n v="8593.33"/>
    <n v="6482.69"/>
  </r>
  <r>
    <s v="T359"/>
    <x v="4"/>
    <x v="2"/>
    <x v="1"/>
    <x v="2"/>
    <x v="5"/>
    <s v="C1830"/>
    <x v="257"/>
    <x v="3"/>
    <n v="15393.73"/>
    <n v="42"/>
    <x v="3"/>
    <n v="0"/>
    <n v="0"/>
    <n v="23"/>
    <n v="8928.36"/>
    <n v="26785.08"/>
    <n v="19396.109999999899"/>
  </r>
  <r>
    <s v="T360"/>
    <x v="1"/>
    <x v="0"/>
    <x v="4"/>
    <x v="4"/>
    <x v="5"/>
    <s v="C1805"/>
    <x v="201"/>
    <x v="1"/>
    <n v="40607.410000000003"/>
    <n v="13"/>
    <x v="0"/>
    <n v="0"/>
    <n v="0"/>
    <n v="11"/>
    <n v="35328.449999999997"/>
    <n v="70656.899999999994"/>
    <n v="10557.92"/>
  </r>
  <r>
    <s v="T361"/>
    <x v="0"/>
    <x v="3"/>
    <x v="0"/>
    <x v="3"/>
    <x v="0"/>
    <s v="C13"/>
    <x v="258"/>
    <x v="4"/>
    <n v="41616.339999999997"/>
    <n v="24"/>
    <x v="3"/>
    <n v="0"/>
    <n v="0"/>
    <n v="4"/>
    <n v="31628.42"/>
    <n v="94885.26"/>
    <n v="29963.7599999999"/>
  </r>
  <r>
    <s v="T362"/>
    <x v="0"/>
    <x v="3"/>
    <x v="5"/>
    <x v="0"/>
    <x v="5"/>
    <s v="C1369"/>
    <x v="259"/>
    <x v="0"/>
    <n v="16620.18"/>
    <n v="12"/>
    <x v="1"/>
    <n v="1"/>
    <n v="0"/>
    <n v="15"/>
    <n v="14625.76"/>
    <n v="14625.76"/>
    <n v="1994.42"/>
  </r>
  <r>
    <s v="T363"/>
    <x v="0"/>
    <x v="0"/>
    <x v="1"/>
    <x v="3"/>
    <x v="0"/>
    <s v="C1284"/>
    <x v="260"/>
    <x v="1"/>
    <n v="29711"/>
    <n v="18"/>
    <x v="1"/>
    <n v="1"/>
    <n v="0"/>
    <n v="0"/>
    <n v="24363.02"/>
    <n v="24363.02"/>
    <n v="5347.98"/>
  </r>
  <r>
    <s v="T364"/>
    <x v="1"/>
    <x v="3"/>
    <x v="3"/>
    <x v="1"/>
    <x v="0"/>
    <s v="C705"/>
    <x v="21"/>
    <x v="1"/>
    <n v="7118.87"/>
    <n v="66"/>
    <x v="1"/>
    <n v="0"/>
    <n v="0"/>
    <n v="8"/>
    <n v="2420.42"/>
    <n v="2420.42"/>
    <n v="4698.45"/>
  </r>
  <r>
    <s v="T365"/>
    <x v="0"/>
    <x v="0"/>
    <x v="5"/>
    <x v="2"/>
    <x v="0"/>
    <s v="C1869"/>
    <x v="261"/>
    <x v="2"/>
    <n v="23545.18"/>
    <n v="39"/>
    <x v="2"/>
    <n v="0"/>
    <n v="0"/>
    <n v="13"/>
    <n v="14362.56"/>
    <n v="57450.239999999998"/>
    <n v="36730.480000000003"/>
  </r>
  <r>
    <s v="T366"/>
    <x v="1"/>
    <x v="2"/>
    <x v="4"/>
    <x v="4"/>
    <x v="5"/>
    <s v="C914"/>
    <x v="262"/>
    <x v="0"/>
    <n v="49939.88"/>
    <n v="59"/>
    <x v="3"/>
    <n v="0"/>
    <n v="0"/>
    <n v="7"/>
    <n v="20475.349999999999"/>
    <n v="61426.049999999901"/>
    <n v="88393.59"/>
  </r>
  <r>
    <s v="T367"/>
    <x v="0"/>
    <x v="1"/>
    <x v="1"/>
    <x v="2"/>
    <x v="5"/>
    <s v="C145"/>
    <x v="84"/>
    <x v="2"/>
    <n v="8110.19"/>
    <n v="49"/>
    <x v="0"/>
    <n v="1"/>
    <n v="0"/>
    <n v="2"/>
    <n v="4136.2"/>
    <n v="8272.4"/>
    <n v="7947.98"/>
  </r>
  <r>
    <s v="T368"/>
    <x v="2"/>
    <x v="1"/>
    <x v="5"/>
    <x v="6"/>
    <x v="3"/>
    <s v="C1697"/>
    <x v="263"/>
    <x v="1"/>
    <n v="47388.62"/>
    <n v="25"/>
    <x v="3"/>
    <n v="0"/>
    <n v="0"/>
    <n v="21"/>
    <n v="35541.47"/>
    <n v="106624.41"/>
    <n v="35541.449999999997"/>
  </r>
  <r>
    <s v="T369"/>
    <x v="0"/>
    <x v="2"/>
    <x v="1"/>
    <x v="1"/>
    <x v="5"/>
    <s v="C1061"/>
    <x v="264"/>
    <x v="2"/>
    <n v="41247.89"/>
    <n v="57"/>
    <x v="1"/>
    <n v="0"/>
    <n v="0"/>
    <n v="6"/>
    <n v="17736.59"/>
    <n v="17736.59"/>
    <n v="23511.3"/>
  </r>
  <r>
    <s v="T370"/>
    <x v="1"/>
    <x v="1"/>
    <x v="1"/>
    <x v="3"/>
    <x v="3"/>
    <s v="C171"/>
    <x v="265"/>
    <x v="0"/>
    <n v="48616.29"/>
    <n v="58"/>
    <x v="1"/>
    <n v="0"/>
    <n v="0"/>
    <n v="3"/>
    <n v="20418.84"/>
    <n v="20418.84"/>
    <n v="28197.45"/>
  </r>
  <r>
    <s v="T371"/>
    <x v="3"/>
    <x v="1"/>
    <x v="3"/>
    <x v="3"/>
    <x v="1"/>
    <s v="C1078"/>
    <x v="266"/>
    <x v="4"/>
    <n v="9143.02"/>
    <n v="47"/>
    <x v="2"/>
    <n v="0"/>
    <n v="0"/>
    <n v="14"/>
    <n v="4845.8"/>
    <n v="19383.2"/>
    <n v="17188.88"/>
  </r>
  <r>
    <s v="T372"/>
    <x v="0"/>
    <x v="3"/>
    <x v="0"/>
    <x v="6"/>
    <x v="4"/>
    <s v="C321"/>
    <x v="246"/>
    <x v="3"/>
    <n v="10833.22"/>
    <n v="10"/>
    <x v="1"/>
    <n v="0"/>
    <n v="0"/>
    <n v="11"/>
    <n v="9749.9"/>
    <n v="9749.9"/>
    <n v="1083.3199999999899"/>
  </r>
  <r>
    <s v="T373"/>
    <x v="3"/>
    <x v="2"/>
    <x v="3"/>
    <x v="3"/>
    <x v="4"/>
    <s v="C1784"/>
    <x v="267"/>
    <x v="4"/>
    <n v="1039.99"/>
    <n v="59"/>
    <x v="3"/>
    <n v="0"/>
    <n v="0"/>
    <n v="22"/>
    <n v="426.4"/>
    <n v="1279.19999999999"/>
    <n v="1840.77"/>
  </r>
  <r>
    <s v="T374"/>
    <x v="2"/>
    <x v="3"/>
    <x v="1"/>
    <x v="5"/>
    <x v="1"/>
    <s v="C1801"/>
    <x v="268"/>
    <x v="1"/>
    <n v="36290.15"/>
    <n v="48"/>
    <x v="3"/>
    <n v="0"/>
    <n v="0"/>
    <n v="8"/>
    <n v="18870.88"/>
    <n v="56612.639999999999"/>
    <n v="52257.81"/>
  </r>
  <r>
    <s v="T375"/>
    <x v="4"/>
    <x v="3"/>
    <x v="5"/>
    <x v="1"/>
    <x v="1"/>
    <s v="C793"/>
    <x v="27"/>
    <x v="4"/>
    <n v="32275.919999999998"/>
    <n v="8"/>
    <x v="3"/>
    <n v="0"/>
    <n v="0"/>
    <n v="21"/>
    <n v="29693.85"/>
    <n v="89081.549999999901"/>
    <n v="7746.20999999999"/>
  </r>
  <r>
    <s v="T376"/>
    <x v="2"/>
    <x v="1"/>
    <x v="4"/>
    <x v="6"/>
    <x v="5"/>
    <s v="C836"/>
    <x v="269"/>
    <x v="2"/>
    <n v="9067.66"/>
    <n v="67"/>
    <x v="1"/>
    <n v="0"/>
    <n v="0"/>
    <n v="17"/>
    <n v="2992.33"/>
    <n v="2992.33"/>
    <n v="6075.33"/>
  </r>
  <r>
    <s v="T377"/>
    <x v="0"/>
    <x v="1"/>
    <x v="3"/>
    <x v="1"/>
    <x v="3"/>
    <s v="C779"/>
    <x v="270"/>
    <x v="0"/>
    <n v="39599.019999999997"/>
    <n v="62"/>
    <x v="2"/>
    <n v="0"/>
    <n v="0"/>
    <n v="21"/>
    <n v="15047.63"/>
    <n v="60190.52"/>
    <n v="98205.56"/>
  </r>
  <r>
    <s v="T378"/>
    <x v="3"/>
    <x v="2"/>
    <x v="0"/>
    <x v="4"/>
    <x v="0"/>
    <s v="C660"/>
    <x v="48"/>
    <x v="4"/>
    <n v="15099.94"/>
    <n v="58"/>
    <x v="3"/>
    <n v="0"/>
    <n v="0"/>
    <n v="12"/>
    <n v="6341.97"/>
    <n v="19025.91"/>
    <n v="26273.91"/>
  </r>
  <r>
    <s v="T379"/>
    <x v="3"/>
    <x v="1"/>
    <x v="1"/>
    <x v="1"/>
    <x v="5"/>
    <s v="C236"/>
    <x v="271"/>
    <x v="4"/>
    <n v="6922.78"/>
    <n v="42"/>
    <x v="0"/>
    <n v="0"/>
    <n v="1"/>
    <n v="2"/>
    <n v="4015.21"/>
    <n v="8030.42"/>
    <n v="5815.1399999999903"/>
  </r>
  <r>
    <s v="T380"/>
    <x v="1"/>
    <x v="1"/>
    <x v="4"/>
    <x v="1"/>
    <x v="2"/>
    <s v="C1573"/>
    <x v="16"/>
    <x v="0"/>
    <n v="21243.62"/>
    <n v="64"/>
    <x v="0"/>
    <n v="0"/>
    <n v="0"/>
    <n v="6"/>
    <n v="7647.7"/>
    <n v="15295.4"/>
    <n v="27191.839999999898"/>
  </r>
  <r>
    <s v="T381"/>
    <x v="3"/>
    <x v="2"/>
    <x v="3"/>
    <x v="4"/>
    <x v="3"/>
    <s v="C1244"/>
    <x v="103"/>
    <x v="2"/>
    <n v="4730.3"/>
    <n v="56"/>
    <x v="0"/>
    <n v="0"/>
    <n v="0"/>
    <n v="18"/>
    <n v="2081.33"/>
    <n v="4162.66"/>
    <n v="5297.94"/>
  </r>
  <r>
    <s v="T382"/>
    <x v="1"/>
    <x v="1"/>
    <x v="3"/>
    <x v="6"/>
    <x v="5"/>
    <s v="C1741"/>
    <x v="69"/>
    <x v="3"/>
    <n v="13309.53"/>
    <n v="33"/>
    <x v="3"/>
    <n v="0"/>
    <n v="0"/>
    <n v="7"/>
    <n v="8917.39"/>
    <n v="26752.17"/>
    <n v="13176.42"/>
  </r>
  <r>
    <s v="T383"/>
    <x v="4"/>
    <x v="3"/>
    <x v="3"/>
    <x v="1"/>
    <x v="1"/>
    <s v="C399"/>
    <x v="272"/>
    <x v="4"/>
    <n v="18692.400000000001"/>
    <n v="44"/>
    <x v="2"/>
    <n v="0"/>
    <n v="0"/>
    <n v="10"/>
    <n v="10467.74"/>
    <n v="41870.959999999999"/>
    <n v="32898.639999999999"/>
  </r>
  <r>
    <s v="T384"/>
    <x v="0"/>
    <x v="2"/>
    <x v="3"/>
    <x v="2"/>
    <x v="4"/>
    <s v="C1818"/>
    <x v="273"/>
    <x v="1"/>
    <n v="42622.84"/>
    <n v="12"/>
    <x v="1"/>
    <n v="0"/>
    <n v="0"/>
    <n v="4"/>
    <n v="37508.1"/>
    <n v="37508.1"/>
    <n v="5114.7399999999898"/>
  </r>
  <r>
    <s v="T385"/>
    <x v="1"/>
    <x v="1"/>
    <x v="4"/>
    <x v="1"/>
    <x v="3"/>
    <s v="C1213"/>
    <x v="189"/>
    <x v="2"/>
    <n v="39668.93"/>
    <n v="39"/>
    <x v="2"/>
    <n v="0"/>
    <n v="0"/>
    <n v="15"/>
    <n v="24198.05"/>
    <n v="96792.2"/>
    <n v="61883.519999999997"/>
  </r>
  <r>
    <s v="T386"/>
    <x v="4"/>
    <x v="0"/>
    <x v="5"/>
    <x v="6"/>
    <x v="1"/>
    <s v="C1153"/>
    <x v="274"/>
    <x v="2"/>
    <n v="22249.16"/>
    <n v="20"/>
    <x v="1"/>
    <n v="0"/>
    <n v="0"/>
    <n v="2"/>
    <n v="17799.330000000002"/>
    <n v="17799.330000000002"/>
    <n v="4449.8299999999899"/>
  </r>
  <r>
    <s v="T387"/>
    <x v="3"/>
    <x v="2"/>
    <x v="0"/>
    <x v="3"/>
    <x v="3"/>
    <s v="C303"/>
    <x v="224"/>
    <x v="4"/>
    <n v="36283.839999999997"/>
    <n v="22"/>
    <x v="1"/>
    <n v="1"/>
    <n v="0"/>
    <n v="0"/>
    <n v="28301.4"/>
    <n v="28301.4"/>
    <n v="7982.4399999999896"/>
  </r>
  <r>
    <s v="T388"/>
    <x v="3"/>
    <x v="2"/>
    <x v="0"/>
    <x v="0"/>
    <x v="5"/>
    <s v="C1945"/>
    <x v="275"/>
    <x v="0"/>
    <n v="28518.75"/>
    <n v="63"/>
    <x v="1"/>
    <n v="0"/>
    <n v="0"/>
    <n v="20"/>
    <n v="10551.94"/>
    <n v="10551.94"/>
    <n v="17966.809999999899"/>
  </r>
  <r>
    <s v="T389"/>
    <x v="4"/>
    <x v="0"/>
    <x v="1"/>
    <x v="4"/>
    <x v="3"/>
    <s v="C1055"/>
    <x v="251"/>
    <x v="4"/>
    <n v="17173.919999999998"/>
    <n v="38"/>
    <x v="1"/>
    <n v="0"/>
    <n v="0"/>
    <n v="9"/>
    <n v="10647.83"/>
    <n v="10647.83"/>
    <n v="6526.0899999999901"/>
  </r>
  <r>
    <s v="T390"/>
    <x v="3"/>
    <x v="1"/>
    <x v="2"/>
    <x v="3"/>
    <x v="5"/>
    <s v="C1191"/>
    <x v="276"/>
    <x v="4"/>
    <n v="36348.54"/>
    <n v="8"/>
    <x v="3"/>
    <n v="0"/>
    <n v="0"/>
    <n v="9"/>
    <n v="33440.660000000003"/>
    <n v="100321.98"/>
    <n v="8723.6399999999903"/>
  </r>
  <r>
    <s v="T391"/>
    <x v="4"/>
    <x v="1"/>
    <x v="5"/>
    <x v="6"/>
    <x v="3"/>
    <s v="C1573"/>
    <x v="180"/>
    <x v="0"/>
    <n v="34238.26"/>
    <n v="69"/>
    <x v="0"/>
    <n v="0"/>
    <n v="0"/>
    <n v="15"/>
    <n v="10613.86"/>
    <n v="21227.72"/>
    <n v="47248.800000000003"/>
  </r>
  <r>
    <s v="T392"/>
    <x v="1"/>
    <x v="2"/>
    <x v="1"/>
    <x v="5"/>
    <x v="2"/>
    <s v="C1136"/>
    <x v="277"/>
    <x v="1"/>
    <n v="31030.9"/>
    <n v="65"/>
    <x v="3"/>
    <n v="0"/>
    <n v="0"/>
    <n v="10"/>
    <n v="10860.82"/>
    <n v="32582.46"/>
    <n v="60510.239999999998"/>
  </r>
  <r>
    <s v="T393"/>
    <x v="1"/>
    <x v="2"/>
    <x v="1"/>
    <x v="0"/>
    <x v="4"/>
    <s v="C1308"/>
    <x v="224"/>
    <x v="0"/>
    <n v="30974.18"/>
    <n v="50"/>
    <x v="2"/>
    <n v="0"/>
    <n v="0"/>
    <n v="18"/>
    <n v="15487.09"/>
    <n v="61948.36"/>
    <n v="61948.36"/>
  </r>
  <r>
    <s v="T394"/>
    <x v="4"/>
    <x v="1"/>
    <x v="3"/>
    <x v="3"/>
    <x v="3"/>
    <s v="C1225"/>
    <x v="278"/>
    <x v="4"/>
    <n v="34212.5"/>
    <n v="25"/>
    <x v="1"/>
    <n v="0"/>
    <n v="0"/>
    <n v="19"/>
    <n v="25659.38"/>
    <n v="25659.38"/>
    <n v="8553.1199999999899"/>
  </r>
  <r>
    <s v="T395"/>
    <x v="1"/>
    <x v="1"/>
    <x v="2"/>
    <x v="1"/>
    <x v="1"/>
    <s v="C995"/>
    <x v="279"/>
    <x v="3"/>
    <n v="19350.37"/>
    <n v="42"/>
    <x v="3"/>
    <n v="1"/>
    <n v="0"/>
    <n v="12"/>
    <n v="11223.21"/>
    <n v="33669.629999999997"/>
    <n v="24381.48"/>
  </r>
  <r>
    <s v="T396"/>
    <x v="1"/>
    <x v="3"/>
    <x v="2"/>
    <x v="0"/>
    <x v="2"/>
    <s v="C919"/>
    <x v="36"/>
    <x v="0"/>
    <n v="43479.98"/>
    <n v="64"/>
    <x v="3"/>
    <n v="0"/>
    <n v="0"/>
    <n v="14"/>
    <n v="15652.79"/>
    <n v="46958.37"/>
    <n v="83481.570000000007"/>
  </r>
  <r>
    <s v="T397"/>
    <x v="1"/>
    <x v="2"/>
    <x v="5"/>
    <x v="1"/>
    <x v="5"/>
    <s v="C1130"/>
    <x v="280"/>
    <x v="1"/>
    <n v="8282.93"/>
    <n v="40"/>
    <x v="3"/>
    <n v="0"/>
    <n v="0"/>
    <n v="9"/>
    <n v="4969.76"/>
    <n v="14909.28"/>
    <n v="9939.51"/>
  </r>
  <r>
    <s v="T398"/>
    <x v="2"/>
    <x v="2"/>
    <x v="2"/>
    <x v="4"/>
    <x v="3"/>
    <s v="C238"/>
    <x v="3"/>
    <x v="0"/>
    <n v="44217.5"/>
    <n v="10"/>
    <x v="1"/>
    <n v="1"/>
    <n v="0"/>
    <n v="3"/>
    <n v="39795.75"/>
    <n v="39795.75"/>
    <n v="4421.75"/>
  </r>
  <r>
    <s v="T399"/>
    <x v="0"/>
    <x v="0"/>
    <x v="1"/>
    <x v="1"/>
    <x v="5"/>
    <s v="C490"/>
    <x v="281"/>
    <x v="0"/>
    <n v="17245.64"/>
    <n v="43"/>
    <x v="1"/>
    <n v="0"/>
    <n v="0"/>
    <n v="18"/>
    <n v="9830.01"/>
    <n v="9830.01"/>
    <n v="7415.6299999999901"/>
  </r>
  <r>
    <s v="T400"/>
    <x v="3"/>
    <x v="3"/>
    <x v="2"/>
    <x v="0"/>
    <x v="2"/>
    <s v="C1544"/>
    <x v="233"/>
    <x v="2"/>
    <n v="6426.57"/>
    <n v="33"/>
    <x v="1"/>
    <n v="0"/>
    <n v="0"/>
    <n v="14"/>
    <n v="4305.8"/>
    <n v="4305.8"/>
    <n v="2120.76999999999"/>
  </r>
  <r>
    <s v="T401"/>
    <x v="2"/>
    <x v="1"/>
    <x v="2"/>
    <x v="2"/>
    <x v="0"/>
    <s v="C28"/>
    <x v="94"/>
    <x v="2"/>
    <n v="30081.360000000001"/>
    <n v="31"/>
    <x v="3"/>
    <n v="0"/>
    <n v="0"/>
    <n v="5"/>
    <n v="20756.14"/>
    <n v="62268.42"/>
    <n v="27975.66"/>
  </r>
  <r>
    <s v="T402"/>
    <x v="1"/>
    <x v="3"/>
    <x v="0"/>
    <x v="2"/>
    <x v="5"/>
    <s v="C1213"/>
    <x v="282"/>
    <x v="4"/>
    <n v="18924.14"/>
    <n v="13"/>
    <x v="3"/>
    <n v="1"/>
    <n v="0"/>
    <n v="21"/>
    <n v="16464"/>
    <n v="49392"/>
    <n v="7380.4199999999901"/>
  </r>
  <r>
    <s v="T403"/>
    <x v="4"/>
    <x v="1"/>
    <x v="1"/>
    <x v="3"/>
    <x v="4"/>
    <s v="C449"/>
    <x v="283"/>
    <x v="4"/>
    <n v="40811.89"/>
    <n v="28"/>
    <x v="2"/>
    <n v="0"/>
    <n v="0"/>
    <n v="16"/>
    <n v="29384.560000000001"/>
    <n v="117538.24000000001"/>
    <n v="45709.319999999898"/>
  </r>
  <r>
    <s v="T404"/>
    <x v="1"/>
    <x v="1"/>
    <x v="4"/>
    <x v="6"/>
    <x v="3"/>
    <s v="C416"/>
    <x v="48"/>
    <x v="0"/>
    <n v="21653.119999999999"/>
    <n v="67"/>
    <x v="0"/>
    <n v="0"/>
    <n v="0"/>
    <n v="12"/>
    <n v="7145.53"/>
    <n v="14291.06"/>
    <n v="29015.18"/>
  </r>
  <r>
    <s v="T405"/>
    <x v="0"/>
    <x v="3"/>
    <x v="2"/>
    <x v="4"/>
    <x v="3"/>
    <s v="C68"/>
    <x v="284"/>
    <x v="3"/>
    <n v="33494.410000000003"/>
    <n v="23"/>
    <x v="0"/>
    <n v="0"/>
    <n v="0"/>
    <n v="19"/>
    <n v="25790.7"/>
    <n v="51581.4"/>
    <n v="15407.42"/>
  </r>
  <r>
    <s v="T406"/>
    <x v="1"/>
    <x v="2"/>
    <x v="2"/>
    <x v="5"/>
    <x v="2"/>
    <s v="C1260"/>
    <x v="285"/>
    <x v="4"/>
    <n v="15551.25"/>
    <n v="34"/>
    <x v="1"/>
    <n v="1"/>
    <n v="0"/>
    <n v="16"/>
    <n v="10263.82"/>
    <n v="10263.82"/>
    <n v="5287.43"/>
  </r>
  <r>
    <s v="T407"/>
    <x v="4"/>
    <x v="1"/>
    <x v="3"/>
    <x v="3"/>
    <x v="4"/>
    <s v="C1823"/>
    <x v="286"/>
    <x v="0"/>
    <n v="10630.73"/>
    <n v="62"/>
    <x v="0"/>
    <n v="0"/>
    <n v="0"/>
    <n v="14"/>
    <n v="4039.68"/>
    <n v="8079.36"/>
    <n v="13182.0999999999"/>
  </r>
  <r>
    <s v="T408"/>
    <x v="0"/>
    <x v="3"/>
    <x v="2"/>
    <x v="6"/>
    <x v="0"/>
    <s v="C1829"/>
    <x v="68"/>
    <x v="0"/>
    <n v="19524.84"/>
    <n v="44"/>
    <x v="1"/>
    <n v="0"/>
    <n v="0"/>
    <n v="6"/>
    <n v="10933.91"/>
    <n v="10933.91"/>
    <n v="8590.93"/>
  </r>
  <r>
    <s v="T409"/>
    <x v="1"/>
    <x v="0"/>
    <x v="2"/>
    <x v="4"/>
    <x v="5"/>
    <s v="C31"/>
    <x v="177"/>
    <x v="0"/>
    <n v="30419.03"/>
    <n v="36"/>
    <x v="1"/>
    <n v="0"/>
    <n v="0"/>
    <n v="22"/>
    <n v="19468.18"/>
    <n v="19468.18"/>
    <n v="10950.8499999999"/>
  </r>
  <r>
    <s v="T410"/>
    <x v="0"/>
    <x v="3"/>
    <x v="0"/>
    <x v="0"/>
    <x v="1"/>
    <s v="C1961"/>
    <x v="212"/>
    <x v="0"/>
    <n v="32915.949999999997"/>
    <n v="69"/>
    <x v="3"/>
    <n v="0"/>
    <n v="0"/>
    <n v="21"/>
    <n v="10203.94"/>
    <n v="30611.82"/>
    <n v="68136.029999999897"/>
  </r>
  <r>
    <s v="T411"/>
    <x v="3"/>
    <x v="0"/>
    <x v="1"/>
    <x v="4"/>
    <x v="4"/>
    <s v="C681"/>
    <x v="52"/>
    <x v="0"/>
    <n v="28994.69"/>
    <n v="38"/>
    <x v="0"/>
    <n v="0"/>
    <n v="0"/>
    <n v="10"/>
    <n v="17976.71"/>
    <n v="35953.42"/>
    <n v="22035.96"/>
  </r>
  <r>
    <s v="T412"/>
    <x v="3"/>
    <x v="1"/>
    <x v="5"/>
    <x v="0"/>
    <x v="3"/>
    <s v="C1450"/>
    <x v="6"/>
    <x v="2"/>
    <n v="49405.17"/>
    <n v="35"/>
    <x v="2"/>
    <n v="0"/>
    <n v="0"/>
    <n v="17"/>
    <n v="32113.360000000001"/>
    <n v="128453.44"/>
    <n v="69167.239999999903"/>
  </r>
  <r>
    <s v="T413"/>
    <x v="1"/>
    <x v="3"/>
    <x v="1"/>
    <x v="3"/>
    <x v="2"/>
    <s v="C92"/>
    <x v="210"/>
    <x v="1"/>
    <n v="34616.29"/>
    <n v="63"/>
    <x v="1"/>
    <n v="0"/>
    <n v="0"/>
    <n v="19"/>
    <n v="12808.03"/>
    <n v="12808.03"/>
    <n v="21808.26"/>
  </r>
  <r>
    <s v="T414"/>
    <x v="0"/>
    <x v="3"/>
    <x v="3"/>
    <x v="6"/>
    <x v="0"/>
    <s v="C1203"/>
    <x v="287"/>
    <x v="1"/>
    <n v="46589.68"/>
    <n v="30"/>
    <x v="1"/>
    <n v="0"/>
    <n v="0"/>
    <n v="18"/>
    <n v="32612.78"/>
    <n v="32612.78"/>
    <n v="13976.9"/>
  </r>
  <r>
    <s v="T415"/>
    <x v="4"/>
    <x v="0"/>
    <x v="1"/>
    <x v="6"/>
    <x v="2"/>
    <s v="C1701"/>
    <x v="25"/>
    <x v="0"/>
    <n v="6073.07"/>
    <n v="26"/>
    <x v="2"/>
    <n v="0"/>
    <n v="0"/>
    <n v="7"/>
    <n v="4494.07"/>
    <n v="17976.28"/>
    <n v="6316"/>
  </r>
  <r>
    <s v="T416"/>
    <x v="1"/>
    <x v="3"/>
    <x v="2"/>
    <x v="1"/>
    <x v="5"/>
    <s v="C1187"/>
    <x v="288"/>
    <x v="4"/>
    <n v="3256.37"/>
    <n v="38"/>
    <x v="0"/>
    <n v="0"/>
    <n v="0"/>
    <n v="17"/>
    <n v="2018.95"/>
    <n v="4037.9"/>
    <n v="2474.8399999999901"/>
  </r>
  <r>
    <s v="T417"/>
    <x v="3"/>
    <x v="3"/>
    <x v="3"/>
    <x v="5"/>
    <x v="5"/>
    <s v="C1807"/>
    <x v="76"/>
    <x v="3"/>
    <n v="15687.54"/>
    <n v="17"/>
    <x v="2"/>
    <n v="0"/>
    <n v="0"/>
    <n v="9"/>
    <n v="13020.66"/>
    <n v="52082.64"/>
    <n v="10667.52"/>
  </r>
  <r>
    <s v="T418"/>
    <x v="3"/>
    <x v="1"/>
    <x v="1"/>
    <x v="2"/>
    <x v="5"/>
    <s v="C1774"/>
    <x v="192"/>
    <x v="0"/>
    <n v="7002.13"/>
    <n v="59"/>
    <x v="0"/>
    <n v="0"/>
    <n v="0"/>
    <n v="17"/>
    <n v="2870.87"/>
    <n v="5741.74"/>
    <n v="8262.52"/>
  </r>
  <r>
    <s v="T419"/>
    <x v="1"/>
    <x v="3"/>
    <x v="3"/>
    <x v="1"/>
    <x v="4"/>
    <s v="C1071"/>
    <x v="289"/>
    <x v="3"/>
    <n v="26388.25"/>
    <n v="12"/>
    <x v="0"/>
    <n v="0"/>
    <n v="0"/>
    <n v="16"/>
    <n v="23221.66"/>
    <n v="46443.32"/>
    <n v="6333.18"/>
  </r>
  <r>
    <s v="T420"/>
    <x v="0"/>
    <x v="2"/>
    <x v="5"/>
    <x v="4"/>
    <x v="2"/>
    <s v="C1569"/>
    <x v="273"/>
    <x v="2"/>
    <n v="26045.27"/>
    <n v="66"/>
    <x v="0"/>
    <n v="0"/>
    <n v="0"/>
    <n v="8"/>
    <n v="8855.39"/>
    <n v="17710.78"/>
    <n v="34379.760000000002"/>
  </r>
  <r>
    <s v="T421"/>
    <x v="3"/>
    <x v="0"/>
    <x v="1"/>
    <x v="5"/>
    <x v="1"/>
    <s v="C1016"/>
    <x v="290"/>
    <x v="1"/>
    <n v="28837.35"/>
    <n v="26"/>
    <x v="0"/>
    <n v="0"/>
    <n v="0"/>
    <n v="2"/>
    <n v="21339.64"/>
    <n v="42679.28"/>
    <n v="14995.4199999999"/>
  </r>
  <r>
    <s v="T422"/>
    <x v="0"/>
    <x v="3"/>
    <x v="4"/>
    <x v="5"/>
    <x v="1"/>
    <s v="C1802"/>
    <x v="70"/>
    <x v="2"/>
    <n v="37312.35"/>
    <n v="60"/>
    <x v="0"/>
    <n v="0"/>
    <n v="0"/>
    <n v="14"/>
    <n v="14924.94"/>
    <n v="29849.88"/>
    <n v="44774.819999999898"/>
  </r>
  <r>
    <s v="T423"/>
    <x v="3"/>
    <x v="0"/>
    <x v="2"/>
    <x v="6"/>
    <x v="5"/>
    <s v="C1619"/>
    <x v="171"/>
    <x v="4"/>
    <n v="48572.22"/>
    <n v="25"/>
    <x v="0"/>
    <n v="0"/>
    <n v="0"/>
    <n v="23"/>
    <n v="36429.160000000003"/>
    <n v="72858.320000000007"/>
    <n v="24286.119999999901"/>
  </r>
  <r>
    <s v="T424"/>
    <x v="3"/>
    <x v="0"/>
    <x v="3"/>
    <x v="5"/>
    <x v="5"/>
    <s v="C1771"/>
    <x v="171"/>
    <x v="4"/>
    <n v="43937.279999999999"/>
    <n v="53"/>
    <x v="1"/>
    <n v="1"/>
    <n v="0"/>
    <n v="22"/>
    <n v="20650.52"/>
    <n v="20650.52"/>
    <n v="23286.76"/>
  </r>
  <r>
    <s v="T425"/>
    <x v="2"/>
    <x v="0"/>
    <x v="4"/>
    <x v="3"/>
    <x v="2"/>
    <s v="C244"/>
    <x v="291"/>
    <x v="0"/>
    <n v="6094.69"/>
    <n v="10"/>
    <x v="3"/>
    <n v="0"/>
    <n v="0"/>
    <n v="11"/>
    <n v="5485.22"/>
    <n v="16455.66"/>
    <n v="1828.4099999999901"/>
  </r>
  <r>
    <s v="T426"/>
    <x v="3"/>
    <x v="3"/>
    <x v="4"/>
    <x v="5"/>
    <x v="3"/>
    <s v="C1550"/>
    <x v="1"/>
    <x v="4"/>
    <n v="17057.98"/>
    <n v="39"/>
    <x v="1"/>
    <n v="0"/>
    <n v="0"/>
    <n v="16"/>
    <n v="10405.370000000001"/>
    <n v="10405.370000000001"/>
    <n v="6652.6099999999897"/>
  </r>
  <r>
    <s v="T427"/>
    <x v="4"/>
    <x v="3"/>
    <x v="0"/>
    <x v="4"/>
    <x v="2"/>
    <s v="C486"/>
    <x v="110"/>
    <x v="4"/>
    <n v="12939.99"/>
    <n v="31"/>
    <x v="1"/>
    <n v="0"/>
    <n v="0"/>
    <n v="5"/>
    <n v="8928.59"/>
    <n v="8928.59"/>
    <n v="4011.3999999999901"/>
  </r>
  <r>
    <s v="T428"/>
    <x v="1"/>
    <x v="0"/>
    <x v="3"/>
    <x v="3"/>
    <x v="0"/>
    <s v="C1060"/>
    <x v="37"/>
    <x v="2"/>
    <n v="9005.5"/>
    <n v="44"/>
    <x v="2"/>
    <n v="0"/>
    <n v="0"/>
    <n v="23"/>
    <n v="5043.08"/>
    <n v="20172.32"/>
    <n v="15849.68"/>
  </r>
  <r>
    <s v="T429"/>
    <x v="1"/>
    <x v="2"/>
    <x v="4"/>
    <x v="3"/>
    <x v="4"/>
    <s v="C1681"/>
    <x v="292"/>
    <x v="3"/>
    <n v="27327.3"/>
    <n v="18"/>
    <x v="3"/>
    <n v="0"/>
    <n v="0"/>
    <n v="21"/>
    <n v="22408.39"/>
    <n v="67225.17"/>
    <n v="14756.73"/>
  </r>
  <r>
    <s v="T430"/>
    <x v="0"/>
    <x v="0"/>
    <x v="0"/>
    <x v="1"/>
    <x v="5"/>
    <s v="C430"/>
    <x v="292"/>
    <x v="1"/>
    <n v="27752.57"/>
    <n v="56"/>
    <x v="3"/>
    <n v="0"/>
    <n v="0"/>
    <n v="8"/>
    <n v="12211.13"/>
    <n v="36633.39"/>
    <n v="46624.32"/>
  </r>
  <r>
    <s v="T431"/>
    <x v="3"/>
    <x v="2"/>
    <x v="4"/>
    <x v="5"/>
    <x v="1"/>
    <s v="C464"/>
    <x v="53"/>
    <x v="4"/>
    <n v="11516.79"/>
    <n v="44"/>
    <x v="3"/>
    <n v="0"/>
    <n v="0"/>
    <n v="9"/>
    <n v="6449.4"/>
    <n v="19348.199999999899"/>
    <n v="15202.17"/>
  </r>
  <r>
    <s v="T432"/>
    <x v="4"/>
    <x v="0"/>
    <x v="2"/>
    <x v="6"/>
    <x v="2"/>
    <s v="C1888"/>
    <x v="195"/>
    <x v="4"/>
    <n v="35652.480000000003"/>
    <n v="47"/>
    <x v="0"/>
    <n v="0"/>
    <n v="0"/>
    <n v="2"/>
    <n v="18895.810000000001"/>
    <n v="37791.620000000003"/>
    <n v="33513.339999999997"/>
  </r>
  <r>
    <s v="T433"/>
    <x v="0"/>
    <x v="1"/>
    <x v="5"/>
    <x v="0"/>
    <x v="0"/>
    <s v="C790"/>
    <x v="293"/>
    <x v="2"/>
    <n v="36699.129999999997"/>
    <n v="62"/>
    <x v="0"/>
    <n v="0"/>
    <n v="0"/>
    <n v="5"/>
    <n v="13945.67"/>
    <n v="27891.34"/>
    <n v="45506.92"/>
  </r>
  <r>
    <s v="T434"/>
    <x v="2"/>
    <x v="0"/>
    <x v="0"/>
    <x v="1"/>
    <x v="5"/>
    <s v="C706"/>
    <x v="147"/>
    <x v="1"/>
    <n v="1244.8"/>
    <n v="7"/>
    <x v="0"/>
    <n v="0"/>
    <n v="0"/>
    <n v="12"/>
    <n v="1157.6600000000001"/>
    <n v="2315.3200000000002"/>
    <n v="174.27999999999901"/>
  </r>
  <r>
    <s v="T435"/>
    <x v="0"/>
    <x v="0"/>
    <x v="5"/>
    <x v="6"/>
    <x v="1"/>
    <s v="C49"/>
    <x v="118"/>
    <x v="2"/>
    <n v="19908.73"/>
    <n v="19"/>
    <x v="1"/>
    <n v="0"/>
    <n v="0"/>
    <n v="13"/>
    <n v="16126.07"/>
    <n v="16126.07"/>
    <n v="3782.66"/>
  </r>
  <r>
    <s v="T436"/>
    <x v="0"/>
    <x v="3"/>
    <x v="3"/>
    <x v="5"/>
    <x v="1"/>
    <s v="C1975"/>
    <x v="294"/>
    <x v="3"/>
    <n v="44529"/>
    <n v="49"/>
    <x v="3"/>
    <n v="1"/>
    <n v="0"/>
    <n v="3"/>
    <n v="22709.79"/>
    <n v="68129.37"/>
    <n v="65457.63"/>
  </r>
  <r>
    <s v="T437"/>
    <x v="3"/>
    <x v="2"/>
    <x v="2"/>
    <x v="1"/>
    <x v="5"/>
    <s v="C791"/>
    <x v="158"/>
    <x v="2"/>
    <n v="26111.87"/>
    <n v="15"/>
    <x v="3"/>
    <n v="0"/>
    <n v="0"/>
    <n v="9"/>
    <n v="22195.09"/>
    <n v="66585.27"/>
    <n v="11750.3399999999"/>
  </r>
  <r>
    <s v="T438"/>
    <x v="2"/>
    <x v="1"/>
    <x v="0"/>
    <x v="5"/>
    <x v="1"/>
    <s v="C1745"/>
    <x v="295"/>
    <x v="1"/>
    <n v="17511.86"/>
    <n v="43"/>
    <x v="1"/>
    <n v="0"/>
    <n v="1"/>
    <n v="18"/>
    <n v="9981.76"/>
    <n v="9981.76"/>
    <n v="7530.1"/>
  </r>
  <r>
    <s v="T439"/>
    <x v="0"/>
    <x v="2"/>
    <x v="3"/>
    <x v="4"/>
    <x v="0"/>
    <s v="C276"/>
    <x v="296"/>
    <x v="1"/>
    <n v="12833.07"/>
    <n v="23"/>
    <x v="0"/>
    <n v="0"/>
    <n v="0"/>
    <n v="15"/>
    <n v="9881.4599999999991"/>
    <n v="19762.919999999998"/>
    <n v="5903.22"/>
  </r>
  <r>
    <s v="T440"/>
    <x v="4"/>
    <x v="1"/>
    <x v="4"/>
    <x v="1"/>
    <x v="1"/>
    <s v="C110"/>
    <x v="23"/>
    <x v="4"/>
    <n v="12319.06"/>
    <n v="24"/>
    <x v="2"/>
    <n v="0"/>
    <n v="0"/>
    <n v="23"/>
    <n v="9362.49"/>
    <n v="37449.96"/>
    <n v="11826.279999999901"/>
  </r>
  <r>
    <s v="T441"/>
    <x v="4"/>
    <x v="0"/>
    <x v="1"/>
    <x v="6"/>
    <x v="1"/>
    <s v="C889"/>
    <x v="53"/>
    <x v="3"/>
    <n v="5168.45"/>
    <n v="60"/>
    <x v="3"/>
    <n v="1"/>
    <n v="0"/>
    <n v="6"/>
    <n v="2067.38"/>
    <n v="6202.14"/>
    <n v="9303.2099999999991"/>
  </r>
  <r>
    <s v="T442"/>
    <x v="1"/>
    <x v="3"/>
    <x v="3"/>
    <x v="4"/>
    <x v="2"/>
    <s v="C1955"/>
    <x v="152"/>
    <x v="0"/>
    <n v="40897.879999999997"/>
    <n v="8"/>
    <x v="1"/>
    <n v="1"/>
    <n v="0"/>
    <n v="22"/>
    <n v="37626.050000000003"/>
    <n v="37626.050000000003"/>
    <n v="3271.8299999999899"/>
  </r>
  <r>
    <s v="T443"/>
    <x v="2"/>
    <x v="3"/>
    <x v="5"/>
    <x v="2"/>
    <x v="2"/>
    <s v="C1691"/>
    <x v="136"/>
    <x v="4"/>
    <n v="4515.54"/>
    <n v="13"/>
    <x v="0"/>
    <n v="0"/>
    <n v="0"/>
    <n v="4"/>
    <n v="3928.52"/>
    <n v="7857.04"/>
    <n v="1174.04"/>
  </r>
  <r>
    <s v="T444"/>
    <x v="2"/>
    <x v="2"/>
    <x v="2"/>
    <x v="6"/>
    <x v="5"/>
    <s v="C1223"/>
    <x v="297"/>
    <x v="2"/>
    <n v="14756.28"/>
    <n v="29"/>
    <x v="1"/>
    <n v="0"/>
    <n v="0"/>
    <n v="11"/>
    <n v="10476.959999999999"/>
    <n v="10476.959999999999"/>
    <n v="4279.32"/>
  </r>
  <r>
    <s v="T445"/>
    <x v="1"/>
    <x v="3"/>
    <x v="2"/>
    <x v="0"/>
    <x v="4"/>
    <s v="C979"/>
    <x v="298"/>
    <x v="2"/>
    <n v="2474.65"/>
    <n v="51"/>
    <x v="2"/>
    <n v="0"/>
    <n v="0"/>
    <n v="14"/>
    <n v="1212.58"/>
    <n v="4850.32"/>
    <n v="5048.28"/>
  </r>
  <r>
    <s v="T446"/>
    <x v="0"/>
    <x v="2"/>
    <x v="3"/>
    <x v="5"/>
    <x v="3"/>
    <s v="C395"/>
    <x v="27"/>
    <x v="1"/>
    <n v="39113.050000000003"/>
    <n v="53"/>
    <x v="2"/>
    <n v="0"/>
    <n v="0"/>
    <n v="0"/>
    <n v="18383.13"/>
    <n v="73532.52"/>
    <n v="82919.679999999993"/>
  </r>
  <r>
    <s v="T447"/>
    <x v="2"/>
    <x v="2"/>
    <x v="4"/>
    <x v="6"/>
    <x v="0"/>
    <s v="C1414"/>
    <x v="299"/>
    <x v="1"/>
    <n v="2156.33"/>
    <n v="31"/>
    <x v="0"/>
    <n v="0"/>
    <n v="1"/>
    <n v="21"/>
    <n v="1487.87"/>
    <n v="2975.74"/>
    <n v="1336.92"/>
  </r>
  <r>
    <s v="T448"/>
    <x v="4"/>
    <x v="1"/>
    <x v="1"/>
    <x v="2"/>
    <x v="3"/>
    <s v="C96"/>
    <x v="177"/>
    <x v="1"/>
    <n v="15553.39"/>
    <n v="32"/>
    <x v="1"/>
    <n v="0"/>
    <n v="0"/>
    <n v="5"/>
    <n v="10576.31"/>
    <n v="10576.31"/>
    <n v="4977.08"/>
  </r>
  <r>
    <s v="T449"/>
    <x v="4"/>
    <x v="2"/>
    <x v="5"/>
    <x v="6"/>
    <x v="3"/>
    <s v="C1466"/>
    <x v="168"/>
    <x v="0"/>
    <n v="28750.21"/>
    <n v="66"/>
    <x v="0"/>
    <n v="0"/>
    <n v="0"/>
    <n v="18"/>
    <n v="9775.07"/>
    <n v="19550.14"/>
    <n v="37950.28"/>
  </r>
  <r>
    <s v="T450"/>
    <x v="3"/>
    <x v="1"/>
    <x v="3"/>
    <x v="4"/>
    <x v="1"/>
    <s v="C292"/>
    <x v="4"/>
    <x v="0"/>
    <n v="20596.16"/>
    <n v="20"/>
    <x v="1"/>
    <n v="0"/>
    <n v="0"/>
    <n v="4"/>
    <n v="16476.93"/>
    <n v="16476.93"/>
    <n v="4119.2299999999996"/>
  </r>
  <r>
    <s v="T451"/>
    <x v="2"/>
    <x v="3"/>
    <x v="3"/>
    <x v="3"/>
    <x v="5"/>
    <s v="C935"/>
    <x v="248"/>
    <x v="4"/>
    <n v="14257.1"/>
    <n v="50"/>
    <x v="1"/>
    <n v="0"/>
    <n v="0"/>
    <n v="8"/>
    <n v="7128.55"/>
    <n v="7128.55"/>
    <n v="7128.55"/>
  </r>
  <r>
    <s v="T452"/>
    <x v="0"/>
    <x v="2"/>
    <x v="2"/>
    <x v="6"/>
    <x v="5"/>
    <s v="C1532"/>
    <x v="300"/>
    <x v="0"/>
    <n v="13904.42"/>
    <n v="50"/>
    <x v="2"/>
    <n v="0"/>
    <n v="0"/>
    <n v="6"/>
    <n v="6952.21"/>
    <n v="27808.84"/>
    <n v="27808.84"/>
  </r>
  <r>
    <s v="T453"/>
    <x v="1"/>
    <x v="2"/>
    <x v="5"/>
    <x v="1"/>
    <x v="5"/>
    <s v="C645"/>
    <x v="17"/>
    <x v="1"/>
    <n v="39929.96"/>
    <n v="44"/>
    <x v="1"/>
    <n v="0"/>
    <n v="0"/>
    <n v="23"/>
    <n v="22360.78"/>
    <n v="22360.78"/>
    <n v="17569.18"/>
  </r>
  <r>
    <s v="T454"/>
    <x v="1"/>
    <x v="0"/>
    <x v="1"/>
    <x v="0"/>
    <x v="1"/>
    <s v="C1739"/>
    <x v="133"/>
    <x v="4"/>
    <n v="48704.11"/>
    <n v="38"/>
    <x v="1"/>
    <n v="0"/>
    <n v="0"/>
    <n v="8"/>
    <n v="30196.55"/>
    <n v="30196.55"/>
    <n v="18507.560000000001"/>
  </r>
  <r>
    <s v="T455"/>
    <x v="0"/>
    <x v="2"/>
    <x v="2"/>
    <x v="2"/>
    <x v="5"/>
    <s v="C1709"/>
    <x v="175"/>
    <x v="4"/>
    <n v="17532.45"/>
    <n v="14"/>
    <x v="2"/>
    <n v="1"/>
    <n v="1"/>
    <n v="21"/>
    <n v="15077.91"/>
    <n v="60311.64"/>
    <n v="9818.16"/>
  </r>
  <r>
    <s v="T456"/>
    <x v="3"/>
    <x v="2"/>
    <x v="3"/>
    <x v="6"/>
    <x v="0"/>
    <s v="C1523"/>
    <x v="194"/>
    <x v="3"/>
    <n v="2149.4499999999998"/>
    <n v="5"/>
    <x v="3"/>
    <n v="0"/>
    <n v="0"/>
    <n v="15"/>
    <n v="2041.98"/>
    <n v="6125.94"/>
    <n v="322.409999999999"/>
  </r>
  <r>
    <s v="T457"/>
    <x v="1"/>
    <x v="0"/>
    <x v="2"/>
    <x v="2"/>
    <x v="3"/>
    <s v="C1485"/>
    <x v="301"/>
    <x v="0"/>
    <n v="2020.98"/>
    <n v="21"/>
    <x v="3"/>
    <n v="0"/>
    <n v="1"/>
    <n v="4"/>
    <n v="1596.57"/>
    <n v="4789.71"/>
    <n v="1273.23"/>
  </r>
  <r>
    <s v="T458"/>
    <x v="2"/>
    <x v="0"/>
    <x v="2"/>
    <x v="3"/>
    <x v="4"/>
    <s v="C922"/>
    <x v="269"/>
    <x v="2"/>
    <n v="38008.83"/>
    <n v="51"/>
    <x v="3"/>
    <n v="1"/>
    <n v="0"/>
    <n v="9"/>
    <n v="18624.330000000002"/>
    <n v="55872.99"/>
    <n v="58153.5"/>
  </r>
  <r>
    <s v="T459"/>
    <x v="3"/>
    <x v="3"/>
    <x v="0"/>
    <x v="4"/>
    <x v="5"/>
    <s v="C1158"/>
    <x v="246"/>
    <x v="2"/>
    <n v="27708.02"/>
    <n v="28"/>
    <x v="3"/>
    <n v="0"/>
    <n v="0"/>
    <n v="20"/>
    <n v="19949.77"/>
    <n v="59849.31"/>
    <n v="23274.75"/>
  </r>
  <r>
    <s v="T460"/>
    <x v="2"/>
    <x v="2"/>
    <x v="2"/>
    <x v="1"/>
    <x v="3"/>
    <s v="C629"/>
    <x v="170"/>
    <x v="3"/>
    <n v="39222.910000000003"/>
    <n v="54"/>
    <x v="1"/>
    <n v="0"/>
    <n v="0"/>
    <n v="20"/>
    <n v="18042.54"/>
    <n v="18042.54"/>
    <n v="21180.37"/>
  </r>
  <r>
    <s v="T461"/>
    <x v="4"/>
    <x v="3"/>
    <x v="4"/>
    <x v="5"/>
    <x v="5"/>
    <s v="C1918"/>
    <x v="32"/>
    <x v="1"/>
    <n v="34935.35"/>
    <n v="33"/>
    <x v="3"/>
    <n v="0"/>
    <n v="0"/>
    <n v="14"/>
    <n v="23406.68"/>
    <n v="70220.039999999994"/>
    <n v="34586.0099999999"/>
  </r>
  <r>
    <s v="T462"/>
    <x v="3"/>
    <x v="3"/>
    <x v="2"/>
    <x v="6"/>
    <x v="3"/>
    <s v="C1559"/>
    <x v="165"/>
    <x v="3"/>
    <n v="45393.82"/>
    <n v="17"/>
    <x v="3"/>
    <n v="0"/>
    <n v="0"/>
    <n v="14"/>
    <n v="37676.870000000003"/>
    <n v="113030.61"/>
    <n v="23150.8499999999"/>
  </r>
  <r>
    <s v="T463"/>
    <x v="1"/>
    <x v="0"/>
    <x v="4"/>
    <x v="4"/>
    <x v="2"/>
    <s v="C1406"/>
    <x v="133"/>
    <x v="1"/>
    <n v="44314.05"/>
    <n v="68"/>
    <x v="1"/>
    <n v="0"/>
    <n v="0"/>
    <n v="12"/>
    <n v="14180.5"/>
    <n v="14180.5"/>
    <n v="30133.55"/>
  </r>
  <r>
    <s v="T464"/>
    <x v="3"/>
    <x v="1"/>
    <x v="5"/>
    <x v="2"/>
    <x v="2"/>
    <s v="C1600"/>
    <x v="302"/>
    <x v="0"/>
    <n v="39458.699999999997"/>
    <n v="32"/>
    <x v="3"/>
    <n v="0"/>
    <n v="0"/>
    <n v="19"/>
    <n v="26831.919999999998"/>
    <n v="80495.759999999995"/>
    <n v="37880.339999999997"/>
  </r>
  <r>
    <s v="T465"/>
    <x v="3"/>
    <x v="3"/>
    <x v="2"/>
    <x v="3"/>
    <x v="4"/>
    <s v="C1012"/>
    <x v="303"/>
    <x v="0"/>
    <n v="23864.42"/>
    <n v="9"/>
    <x v="3"/>
    <n v="0"/>
    <n v="0"/>
    <n v="17"/>
    <n v="21716.62"/>
    <n v="65149.86"/>
    <n v="6443.3999999999896"/>
  </r>
  <r>
    <s v="T466"/>
    <x v="3"/>
    <x v="1"/>
    <x v="1"/>
    <x v="0"/>
    <x v="0"/>
    <s v="C1434"/>
    <x v="260"/>
    <x v="4"/>
    <n v="15544.7"/>
    <n v="13"/>
    <x v="0"/>
    <n v="0"/>
    <n v="0"/>
    <n v="22"/>
    <n v="13523.89"/>
    <n v="27047.78"/>
    <n v="4041.62"/>
  </r>
  <r>
    <s v="T467"/>
    <x v="3"/>
    <x v="2"/>
    <x v="4"/>
    <x v="2"/>
    <x v="3"/>
    <s v="C945"/>
    <x v="304"/>
    <x v="4"/>
    <n v="25449.93"/>
    <n v="18"/>
    <x v="3"/>
    <n v="0"/>
    <n v="0"/>
    <n v="6"/>
    <n v="20868.939999999999"/>
    <n v="62606.819999999898"/>
    <n v="13742.97"/>
  </r>
  <r>
    <s v="T468"/>
    <x v="2"/>
    <x v="0"/>
    <x v="4"/>
    <x v="0"/>
    <x v="2"/>
    <s v="C818"/>
    <x v="36"/>
    <x v="4"/>
    <n v="25203.17"/>
    <n v="14"/>
    <x v="0"/>
    <n v="0"/>
    <n v="0"/>
    <n v="7"/>
    <n v="21674.73"/>
    <n v="43349.46"/>
    <n v="7056.8799999999901"/>
  </r>
  <r>
    <s v="T469"/>
    <x v="4"/>
    <x v="2"/>
    <x v="3"/>
    <x v="3"/>
    <x v="0"/>
    <s v="C1056"/>
    <x v="95"/>
    <x v="4"/>
    <n v="30591.72"/>
    <n v="37"/>
    <x v="3"/>
    <n v="0"/>
    <n v="0"/>
    <n v="7"/>
    <n v="19272.78"/>
    <n v="57818.34"/>
    <n v="33956.82"/>
  </r>
  <r>
    <s v="T470"/>
    <x v="0"/>
    <x v="2"/>
    <x v="5"/>
    <x v="0"/>
    <x v="5"/>
    <s v="C1688"/>
    <x v="305"/>
    <x v="2"/>
    <n v="9467.66"/>
    <n v="44"/>
    <x v="1"/>
    <n v="0"/>
    <n v="0"/>
    <n v="10"/>
    <n v="5301.89"/>
    <n v="5301.89"/>
    <n v="4165.7699999999904"/>
  </r>
  <r>
    <s v="T471"/>
    <x v="3"/>
    <x v="0"/>
    <x v="2"/>
    <x v="3"/>
    <x v="5"/>
    <s v="C1565"/>
    <x v="301"/>
    <x v="4"/>
    <n v="32849.870000000003"/>
    <n v="10"/>
    <x v="3"/>
    <n v="0"/>
    <n v="0"/>
    <n v="23"/>
    <n v="29564.880000000001"/>
    <n v="88694.64"/>
    <n v="9854.9699999999993"/>
  </r>
  <r>
    <s v="T472"/>
    <x v="1"/>
    <x v="2"/>
    <x v="1"/>
    <x v="4"/>
    <x v="2"/>
    <s v="C1349"/>
    <x v="12"/>
    <x v="4"/>
    <n v="22938.73"/>
    <n v="21"/>
    <x v="2"/>
    <n v="0"/>
    <n v="0"/>
    <n v="8"/>
    <n v="18121.599999999999"/>
    <n v="72486.399999999994"/>
    <n v="19268.52"/>
  </r>
  <r>
    <s v="T473"/>
    <x v="3"/>
    <x v="0"/>
    <x v="3"/>
    <x v="6"/>
    <x v="0"/>
    <s v="C233"/>
    <x v="211"/>
    <x v="4"/>
    <n v="31086.2"/>
    <n v="40"/>
    <x v="1"/>
    <n v="0"/>
    <n v="0"/>
    <n v="5"/>
    <n v="18651.72"/>
    <n v="18651.72"/>
    <n v="12434.48"/>
  </r>
  <r>
    <s v="T474"/>
    <x v="1"/>
    <x v="1"/>
    <x v="5"/>
    <x v="5"/>
    <x v="0"/>
    <s v="C382"/>
    <x v="300"/>
    <x v="1"/>
    <n v="12132.32"/>
    <n v="65"/>
    <x v="3"/>
    <n v="0"/>
    <n v="0"/>
    <n v="19"/>
    <n v="4246.3100000000004"/>
    <n v="12738.93"/>
    <n v="23658.03"/>
  </r>
  <r>
    <s v="T475"/>
    <x v="2"/>
    <x v="2"/>
    <x v="4"/>
    <x v="6"/>
    <x v="2"/>
    <s v="C1808"/>
    <x v="25"/>
    <x v="4"/>
    <n v="21832.87"/>
    <n v="53"/>
    <x v="3"/>
    <n v="0"/>
    <n v="0"/>
    <n v="1"/>
    <n v="10261.450000000001"/>
    <n v="30784.35"/>
    <n v="34714.2599999999"/>
  </r>
  <r>
    <s v="T476"/>
    <x v="1"/>
    <x v="0"/>
    <x v="1"/>
    <x v="1"/>
    <x v="1"/>
    <s v="C1713"/>
    <x v="173"/>
    <x v="3"/>
    <n v="10668.02"/>
    <n v="28"/>
    <x v="1"/>
    <n v="0"/>
    <n v="0"/>
    <n v="4"/>
    <n v="7680.97"/>
    <n v="7680.97"/>
    <n v="2987.05"/>
  </r>
  <r>
    <s v="T477"/>
    <x v="0"/>
    <x v="3"/>
    <x v="2"/>
    <x v="6"/>
    <x v="5"/>
    <s v="C571"/>
    <x v="306"/>
    <x v="4"/>
    <n v="43790.2"/>
    <n v="55"/>
    <x v="2"/>
    <n v="0"/>
    <n v="0"/>
    <n v="21"/>
    <n v="19705.59"/>
    <n v="78822.36"/>
    <n v="96338.4399999999"/>
  </r>
  <r>
    <s v="T478"/>
    <x v="4"/>
    <x v="2"/>
    <x v="0"/>
    <x v="3"/>
    <x v="0"/>
    <s v="C1513"/>
    <x v="307"/>
    <x v="4"/>
    <n v="24500.46"/>
    <n v="46"/>
    <x v="1"/>
    <n v="0"/>
    <n v="0"/>
    <n v="22"/>
    <n v="13230.25"/>
    <n v="13230.25"/>
    <n v="11270.21"/>
  </r>
  <r>
    <s v="T479"/>
    <x v="1"/>
    <x v="1"/>
    <x v="0"/>
    <x v="3"/>
    <x v="5"/>
    <s v="C327"/>
    <x v="308"/>
    <x v="2"/>
    <n v="11404.07"/>
    <n v="23"/>
    <x v="2"/>
    <n v="0"/>
    <n v="0"/>
    <n v="21"/>
    <n v="8781.1299999999992"/>
    <n v="35124.519999999997"/>
    <n v="10491.76"/>
  </r>
  <r>
    <s v="T480"/>
    <x v="1"/>
    <x v="0"/>
    <x v="5"/>
    <x v="1"/>
    <x v="1"/>
    <s v="C1300"/>
    <x v="269"/>
    <x v="4"/>
    <n v="2252.19"/>
    <n v="66"/>
    <x v="1"/>
    <n v="0"/>
    <n v="0"/>
    <n v="3"/>
    <n v="765.74"/>
    <n v="765.74"/>
    <n v="1486.45"/>
  </r>
  <r>
    <s v="T481"/>
    <x v="4"/>
    <x v="2"/>
    <x v="1"/>
    <x v="2"/>
    <x v="3"/>
    <s v="C504"/>
    <x v="309"/>
    <x v="1"/>
    <n v="33851.79"/>
    <n v="34"/>
    <x v="1"/>
    <n v="0"/>
    <n v="0"/>
    <n v="19"/>
    <n v="22342.18"/>
    <n v="22342.18"/>
    <n v="11509.61"/>
  </r>
  <r>
    <s v="T482"/>
    <x v="0"/>
    <x v="2"/>
    <x v="3"/>
    <x v="3"/>
    <x v="1"/>
    <s v="C919"/>
    <x v="118"/>
    <x v="0"/>
    <n v="10889.31"/>
    <n v="42"/>
    <x v="0"/>
    <n v="0"/>
    <n v="0"/>
    <n v="14"/>
    <n v="6315.8"/>
    <n v="12631.6"/>
    <n v="9147.0199999999895"/>
  </r>
  <r>
    <s v="T483"/>
    <x v="3"/>
    <x v="2"/>
    <x v="1"/>
    <x v="1"/>
    <x v="2"/>
    <s v="C235"/>
    <x v="310"/>
    <x v="4"/>
    <n v="49481.19"/>
    <n v="10"/>
    <x v="0"/>
    <n v="0"/>
    <n v="0"/>
    <n v="6"/>
    <n v="44533.07"/>
    <n v="89066.14"/>
    <n v="9896.24"/>
  </r>
  <r>
    <s v="T484"/>
    <x v="1"/>
    <x v="1"/>
    <x v="4"/>
    <x v="3"/>
    <x v="1"/>
    <s v="C897"/>
    <x v="311"/>
    <x v="4"/>
    <n v="26778.28"/>
    <n v="26"/>
    <x v="1"/>
    <n v="0"/>
    <n v="0"/>
    <n v="0"/>
    <n v="19815.93"/>
    <n v="19815.93"/>
    <n v="6962.3499999999904"/>
  </r>
  <r>
    <s v="T485"/>
    <x v="4"/>
    <x v="0"/>
    <x v="0"/>
    <x v="5"/>
    <x v="5"/>
    <s v="C877"/>
    <x v="239"/>
    <x v="4"/>
    <n v="14591.05"/>
    <n v="15"/>
    <x v="0"/>
    <n v="0"/>
    <n v="0"/>
    <n v="18"/>
    <n v="12402.39"/>
    <n v="24804.78"/>
    <n v="4377.32"/>
  </r>
  <r>
    <s v="T486"/>
    <x v="2"/>
    <x v="3"/>
    <x v="5"/>
    <x v="3"/>
    <x v="2"/>
    <s v="C568"/>
    <x v="86"/>
    <x v="2"/>
    <n v="32952.339999999997"/>
    <n v="33"/>
    <x v="3"/>
    <n v="0"/>
    <n v="0"/>
    <n v="17"/>
    <n v="22078.07"/>
    <n v="66234.209999999905"/>
    <n v="32622.809999999899"/>
  </r>
  <r>
    <s v="T487"/>
    <x v="4"/>
    <x v="3"/>
    <x v="2"/>
    <x v="4"/>
    <x v="4"/>
    <s v="C1560"/>
    <x v="312"/>
    <x v="0"/>
    <n v="13905.95"/>
    <n v="12"/>
    <x v="3"/>
    <n v="0"/>
    <n v="0"/>
    <n v="1"/>
    <n v="12237.24"/>
    <n v="36711.72"/>
    <n v="5006.13"/>
  </r>
  <r>
    <s v="T488"/>
    <x v="2"/>
    <x v="3"/>
    <x v="1"/>
    <x v="1"/>
    <x v="3"/>
    <s v="C1246"/>
    <x v="313"/>
    <x v="2"/>
    <n v="41049.660000000003"/>
    <n v="39"/>
    <x v="3"/>
    <n v="0"/>
    <n v="0"/>
    <n v="22"/>
    <n v="25040.29"/>
    <n v="75120.87"/>
    <n v="48028.11"/>
  </r>
  <r>
    <s v="T489"/>
    <x v="0"/>
    <x v="0"/>
    <x v="0"/>
    <x v="0"/>
    <x v="5"/>
    <s v="C690"/>
    <x v="314"/>
    <x v="2"/>
    <n v="15550.16"/>
    <n v="49"/>
    <x v="0"/>
    <n v="0"/>
    <n v="0"/>
    <n v="20"/>
    <n v="7930.58"/>
    <n v="15861.16"/>
    <n v="15239.16"/>
  </r>
  <r>
    <s v="T490"/>
    <x v="3"/>
    <x v="3"/>
    <x v="3"/>
    <x v="6"/>
    <x v="4"/>
    <s v="C1199"/>
    <x v="315"/>
    <x v="2"/>
    <n v="49414.74"/>
    <n v="37"/>
    <x v="0"/>
    <n v="0"/>
    <n v="0"/>
    <n v="12"/>
    <n v="31131.29"/>
    <n v="62262.58"/>
    <n v="36566.8999999999"/>
  </r>
  <r>
    <s v="T491"/>
    <x v="4"/>
    <x v="1"/>
    <x v="5"/>
    <x v="1"/>
    <x v="1"/>
    <s v="C1375"/>
    <x v="316"/>
    <x v="1"/>
    <n v="30336.21"/>
    <n v="9"/>
    <x v="3"/>
    <n v="0"/>
    <n v="0"/>
    <n v="13"/>
    <n v="27605.95"/>
    <n v="82817.850000000006"/>
    <n v="8190.7799999999897"/>
  </r>
  <r>
    <s v="T492"/>
    <x v="1"/>
    <x v="0"/>
    <x v="2"/>
    <x v="2"/>
    <x v="0"/>
    <s v="C486"/>
    <x v="143"/>
    <x v="0"/>
    <n v="42251.68"/>
    <n v="66"/>
    <x v="1"/>
    <n v="0"/>
    <n v="0"/>
    <n v="2"/>
    <n v="14365.57"/>
    <n v="14365.57"/>
    <n v="27886.11"/>
  </r>
  <r>
    <s v="T493"/>
    <x v="0"/>
    <x v="2"/>
    <x v="1"/>
    <x v="3"/>
    <x v="1"/>
    <s v="C727"/>
    <x v="317"/>
    <x v="1"/>
    <n v="3826.21"/>
    <n v="41"/>
    <x v="3"/>
    <n v="0"/>
    <n v="0"/>
    <n v="15"/>
    <n v="2257.46"/>
    <n v="6772.38"/>
    <n v="4706.25"/>
  </r>
  <r>
    <s v="T494"/>
    <x v="4"/>
    <x v="1"/>
    <x v="3"/>
    <x v="1"/>
    <x v="5"/>
    <s v="C771"/>
    <x v="318"/>
    <x v="1"/>
    <n v="17545.310000000001"/>
    <n v="21"/>
    <x v="0"/>
    <n v="0"/>
    <n v="0"/>
    <n v="13"/>
    <n v="13860.79"/>
    <n v="27721.58"/>
    <n v="7369.04"/>
  </r>
  <r>
    <s v="T495"/>
    <x v="1"/>
    <x v="2"/>
    <x v="2"/>
    <x v="5"/>
    <x v="5"/>
    <s v="C922"/>
    <x v="319"/>
    <x v="0"/>
    <n v="36926.86"/>
    <n v="26"/>
    <x v="2"/>
    <n v="0"/>
    <n v="0"/>
    <n v="14"/>
    <n v="27325.88"/>
    <n v="109303.52"/>
    <n v="38403.919999999998"/>
  </r>
  <r>
    <s v="T496"/>
    <x v="4"/>
    <x v="3"/>
    <x v="4"/>
    <x v="1"/>
    <x v="0"/>
    <s v="C1554"/>
    <x v="73"/>
    <x v="1"/>
    <n v="32821.94"/>
    <n v="36"/>
    <x v="3"/>
    <n v="0"/>
    <n v="0"/>
    <n v="2"/>
    <n v="21006.04"/>
    <n v="63018.12"/>
    <n v="35447.699999999997"/>
  </r>
  <r>
    <s v="T497"/>
    <x v="2"/>
    <x v="1"/>
    <x v="0"/>
    <x v="5"/>
    <x v="4"/>
    <s v="C1954"/>
    <x v="320"/>
    <x v="0"/>
    <n v="9873.31"/>
    <n v="18"/>
    <x v="3"/>
    <n v="0"/>
    <n v="0"/>
    <n v="1"/>
    <n v="8096.11"/>
    <n v="24288.3299999999"/>
    <n v="5331.5999999999904"/>
  </r>
  <r>
    <s v="T498"/>
    <x v="4"/>
    <x v="0"/>
    <x v="4"/>
    <x v="3"/>
    <x v="4"/>
    <s v="C1813"/>
    <x v="321"/>
    <x v="4"/>
    <n v="17938.91"/>
    <n v="24"/>
    <x v="0"/>
    <n v="0"/>
    <n v="0"/>
    <n v="2"/>
    <n v="13633.57"/>
    <n v="27267.14"/>
    <n v="8610.68"/>
  </r>
  <r>
    <s v="T499"/>
    <x v="4"/>
    <x v="1"/>
    <x v="0"/>
    <x v="6"/>
    <x v="0"/>
    <s v="C398"/>
    <x v="213"/>
    <x v="2"/>
    <n v="13319.48"/>
    <n v="26"/>
    <x v="0"/>
    <n v="0"/>
    <n v="0"/>
    <n v="8"/>
    <n v="9856.42"/>
    <n v="19712.84"/>
    <n v="6926.1199999999899"/>
  </r>
  <r>
    <s v="T500"/>
    <x v="4"/>
    <x v="2"/>
    <x v="3"/>
    <x v="3"/>
    <x v="5"/>
    <s v="C49"/>
    <x v="322"/>
    <x v="1"/>
    <n v="30745.83"/>
    <n v="34"/>
    <x v="0"/>
    <n v="0"/>
    <n v="1"/>
    <n v="7"/>
    <n v="20292.25"/>
    <n v="40584.5"/>
    <n v="20907.16"/>
  </r>
  <r>
    <s v="T501"/>
    <x v="0"/>
    <x v="0"/>
    <x v="4"/>
    <x v="2"/>
    <x v="3"/>
    <s v="C545"/>
    <x v="323"/>
    <x v="0"/>
    <n v="17359.5"/>
    <n v="58"/>
    <x v="0"/>
    <n v="0"/>
    <n v="0"/>
    <n v="18"/>
    <n v="7290.99"/>
    <n v="14581.98"/>
    <n v="20137.02"/>
  </r>
  <r>
    <s v="T502"/>
    <x v="4"/>
    <x v="1"/>
    <x v="0"/>
    <x v="4"/>
    <x v="2"/>
    <s v="C62"/>
    <x v="39"/>
    <x v="3"/>
    <n v="15590.9"/>
    <n v="37"/>
    <x v="3"/>
    <n v="0"/>
    <n v="0"/>
    <n v="19"/>
    <n v="9822.27"/>
    <n v="29466.81"/>
    <n v="17305.89"/>
  </r>
  <r>
    <s v="T503"/>
    <x v="1"/>
    <x v="1"/>
    <x v="5"/>
    <x v="6"/>
    <x v="4"/>
    <s v="C1643"/>
    <x v="324"/>
    <x v="1"/>
    <n v="10527.42"/>
    <n v="9"/>
    <x v="0"/>
    <n v="0"/>
    <n v="0"/>
    <n v="20"/>
    <n v="9579.9500000000007"/>
    <n v="19159.900000000001"/>
    <n v="1894.9399999999901"/>
  </r>
  <r>
    <s v="T504"/>
    <x v="2"/>
    <x v="1"/>
    <x v="3"/>
    <x v="6"/>
    <x v="3"/>
    <s v="C36"/>
    <x v="101"/>
    <x v="1"/>
    <n v="20569.55"/>
    <n v="22"/>
    <x v="2"/>
    <n v="0"/>
    <n v="0"/>
    <n v="19"/>
    <n v="16044.25"/>
    <n v="64177"/>
    <n v="18101.199999999899"/>
  </r>
  <r>
    <s v="T505"/>
    <x v="2"/>
    <x v="1"/>
    <x v="0"/>
    <x v="4"/>
    <x v="2"/>
    <s v="C96"/>
    <x v="325"/>
    <x v="0"/>
    <n v="9936.0300000000007"/>
    <n v="67"/>
    <x v="1"/>
    <n v="0"/>
    <n v="0"/>
    <n v="14"/>
    <n v="3278.89"/>
    <n v="3278.89"/>
    <n v="6657.14"/>
  </r>
  <r>
    <s v="T506"/>
    <x v="4"/>
    <x v="0"/>
    <x v="1"/>
    <x v="1"/>
    <x v="1"/>
    <s v="C829"/>
    <x v="326"/>
    <x v="3"/>
    <n v="48135.97"/>
    <n v="50"/>
    <x v="0"/>
    <n v="0"/>
    <n v="0"/>
    <n v="11"/>
    <n v="24067.98"/>
    <n v="48135.96"/>
    <n v="48135.98"/>
  </r>
  <r>
    <s v="T507"/>
    <x v="0"/>
    <x v="2"/>
    <x v="0"/>
    <x v="3"/>
    <x v="2"/>
    <s v="C827"/>
    <x v="327"/>
    <x v="3"/>
    <n v="7894.19"/>
    <n v="11"/>
    <x v="0"/>
    <n v="0"/>
    <n v="1"/>
    <n v="13"/>
    <n v="7025.83"/>
    <n v="14051.66"/>
    <n v="1736.71999999999"/>
  </r>
  <r>
    <s v="T508"/>
    <x v="0"/>
    <x v="1"/>
    <x v="4"/>
    <x v="1"/>
    <x v="4"/>
    <s v="C734"/>
    <x v="97"/>
    <x v="4"/>
    <n v="45682.57"/>
    <n v="33"/>
    <x v="3"/>
    <n v="0"/>
    <n v="0"/>
    <n v="17"/>
    <n v="30607.32"/>
    <n v="91821.959999999905"/>
    <n v="45225.75"/>
  </r>
  <r>
    <s v="T509"/>
    <x v="1"/>
    <x v="0"/>
    <x v="5"/>
    <x v="1"/>
    <x v="5"/>
    <s v="C607"/>
    <x v="253"/>
    <x v="1"/>
    <n v="21537.96"/>
    <n v="61"/>
    <x v="1"/>
    <n v="0"/>
    <n v="0"/>
    <n v="1"/>
    <n v="8399.7999999999993"/>
    <n v="8399.7999999999993"/>
    <n v="13138.16"/>
  </r>
  <r>
    <s v="T510"/>
    <x v="4"/>
    <x v="2"/>
    <x v="2"/>
    <x v="3"/>
    <x v="5"/>
    <s v="C1843"/>
    <x v="328"/>
    <x v="2"/>
    <n v="19017.73"/>
    <n v="51"/>
    <x v="1"/>
    <n v="0"/>
    <n v="1"/>
    <n v="20"/>
    <n v="9318.69"/>
    <n v="9318.69"/>
    <n v="9699.03999999999"/>
  </r>
  <r>
    <s v="T511"/>
    <x v="2"/>
    <x v="1"/>
    <x v="2"/>
    <x v="2"/>
    <x v="3"/>
    <s v="C975"/>
    <x v="221"/>
    <x v="1"/>
    <n v="11719.73"/>
    <n v="13"/>
    <x v="1"/>
    <n v="0"/>
    <n v="0"/>
    <n v="10"/>
    <n v="10196.17"/>
    <n v="10196.17"/>
    <n v="1523.5599999999899"/>
  </r>
  <r>
    <s v="T512"/>
    <x v="0"/>
    <x v="2"/>
    <x v="0"/>
    <x v="6"/>
    <x v="1"/>
    <s v="C1464"/>
    <x v="250"/>
    <x v="2"/>
    <n v="31860.67"/>
    <n v="63"/>
    <x v="0"/>
    <n v="0"/>
    <n v="0"/>
    <n v="23"/>
    <n v="11788.45"/>
    <n v="23576.9"/>
    <n v="40144.4399999999"/>
  </r>
  <r>
    <s v="T513"/>
    <x v="4"/>
    <x v="2"/>
    <x v="2"/>
    <x v="5"/>
    <x v="3"/>
    <s v="C567"/>
    <x v="329"/>
    <x v="2"/>
    <n v="34339.300000000003"/>
    <n v="47"/>
    <x v="3"/>
    <n v="0"/>
    <n v="0"/>
    <n v="0"/>
    <n v="18199.830000000002"/>
    <n v="54599.49"/>
    <n v="48418.41"/>
  </r>
  <r>
    <s v="T514"/>
    <x v="0"/>
    <x v="0"/>
    <x v="0"/>
    <x v="4"/>
    <x v="0"/>
    <s v="C1592"/>
    <x v="315"/>
    <x v="0"/>
    <n v="23485.03"/>
    <n v="63"/>
    <x v="3"/>
    <n v="0"/>
    <n v="0"/>
    <n v="18"/>
    <n v="8689.4599999999991"/>
    <n v="26068.379999999899"/>
    <n v="44386.71"/>
  </r>
  <r>
    <s v="T515"/>
    <x v="0"/>
    <x v="2"/>
    <x v="5"/>
    <x v="6"/>
    <x v="5"/>
    <s v="C916"/>
    <x v="263"/>
    <x v="1"/>
    <n v="2974.2"/>
    <n v="10"/>
    <x v="0"/>
    <n v="0"/>
    <n v="0"/>
    <n v="13"/>
    <n v="2676.78"/>
    <n v="5353.56"/>
    <n v="594.83999999999901"/>
  </r>
  <r>
    <s v="T516"/>
    <x v="2"/>
    <x v="0"/>
    <x v="2"/>
    <x v="1"/>
    <x v="3"/>
    <s v="C1508"/>
    <x v="162"/>
    <x v="0"/>
    <n v="45941.81"/>
    <n v="57"/>
    <x v="1"/>
    <n v="0"/>
    <n v="1"/>
    <n v="8"/>
    <n v="19754.98"/>
    <n v="19754.98"/>
    <n v="26186.8299999999"/>
  </r>
  <r>
    <s v="T517"/>
    <x v="3"/>
    <x v="1"/>
    <x v="4"/>
    <x v="4"/>
    <x v="0"/>
    <s v="C1661"/>
    <x v="231"/>
    <x v="4"/>
    <n v="49020.39"/>
    <n v="68"/>
    <x v="1"/>
    <n v="0"/>
    <n v="0"/>
    <n v="2"/>
    <n v="15686.52"/>
    <n v="15686.52"/>
    <n v="33333.869999999901"/>
  </r>
  <r>
    <s v="T518"/>
    <x v="1"/>
    <x v="2"/>
    <x v="4"/>
    <x v="5"/>
    <x v="1"/>
    <s v="C1160"/>
    <x v="181"/>
    <x v="2"/>
    <n v="21665.96"/>
    <n v="8"/>
    <x v="3"/>
    <n v="0"/>
    <n v="0"/>
    <n v="13"/>
    <n v="19932.68"/>
    <n v="59798.04"/>
    <n v="5199.8399999999901"/>
  </r>
  <r>
    <s v="T519"/>
    <x v="1"/>
    <x v="2"/>
    <x v="1"/>
    <x v="6"/>
    <x v="5"/>
    <s v="C301"/>
    <x v="246"/>
    <x v="3"/>
    <n v="30760.31"/>
    <n v="5"/>
    <x v="2"/>
    <n v="1"/>
    <n v="0"/>
    <n v="19"/>
    <n v="29222.29"/>
    <n v="116889.16"/>
    <n v="6152.08"/>
  </r>
  <r>
    <s v="T520"/>
    <x v="2"/>
    <x v="3"/>
    <x v="0"/>
    <x v="6"/>
    <x v="2"/>
    <s v="C1125"/>
    <x v="330"/>
    <x v="2"/>
    <n v="22624.87"/>
    <n v="35"/>
    <x v="0"/>
    <n v="0"/>
    <n v="1"/>
    <n v="2"/>
    <n v="14706.17"/>
    <n v="29412.34"/>
    <n v="15837.3999999999"/>
  </r>
  <r>
    <s v="T521"/>
    <x v="0"/>
    <x v="1"/>
    <x v="2"/>
    <x v="2"/>
    <x v="3"/>
    <s v="C1252"/>
    <x v="84"/>
    <x v="4"/>
    <n v="16229.61"/>
    <n v="69"/>
    <x v="2"/>
    <n v="1"/>
    <n v="0"/>
    <n v="22"/>
    <n v="5031.18"/>
    <n v="20124.72"/>
    <n v="44793.72"/>
  </r>
  <r>
    <s v="T522"/>
    <x v="4"/>
    <x v="1"/>
    <x v="4"/>
    <x v="6"/>
    <x v="0"/>
    <s v="C94"/>
    <x v="234"/>
    <x v="2"/>
    <n v="4050.48"/>
    <n v="23"/>
    <x v="2"/>
    <n v="0"/>
    <n v="0"/>
    <n v="3"/>
    <n v="3118.87"/>
    <n v="12475.48"/>
    <n v="3726.44"/>
  </r>
  <r>
    <s v="T523"/>
    <x v="0"/>
    <x v="3"/>
    <x v="5"/>
    <x v="6"/>
    <x v="5"/>
    <s v="C784"/>
    <x v="126"/>
    <x v="0"/>
    <n v="22912.17"/>
    <n v="53"/>
    <x v="1"/>
    <n v="0"/>
    <n v="0"/>
    <n v="1"/>
    <n v="10768.72"/>
    <n v="10768.72"/>
    <n v="12143.449999999901"/>
  </r>
  <r>
    <s v="T524"/>
    <x v="2"/>
    <x v="3"/>
    <x v="5"/>
    <x v="5"/>
    <x v="2"/>
    <s v="C707"/>
    <x v="331"/>
    <x v="1"/>
    <n v="40955.550000000003"/>
    <n v="35"/>
    <x v="2"/>
    <n v="0"/>
    <n v="0"/>
    <n v="1"/>
    <n v="26621.11"/>
    <n v="106484.44"/>
    <n v="57337.760000000002"/>
  </r>
  <r>
    <s v="T525"/>
    <x v="1"/>
    <x v="0"/>
    <x v="1"/>
    <x v="5"/>
    <x v="3"/>
    <s v="C41"/>
    <x v="332"/>
    <x v="3"/>
    <n v="1048.17"/>
    <n v="64"/>
    <x v="0"/>
    <n v="1"/>
    <n v="0"/>
    <n v="14"/>
    <n v="377.34"/>
    <n v="754.68"/>
    <n v="1341.66"/>
  </r>
  <r>
    <s v="T526"/>
    <x v="0"/>
    <x v="0"/>
    <x v="5"/>
    <x v="4"/>
    <x v="5"/>
    <s v="C1347"/>
    <x v="333"/>
    <x v="0"/>
    <n v="29188.959999999999"/>
    <n v="59"/>
    <x v="3"/>
    <n v="0"/>
    <n v="0"/>
    <n v="22"/>
    <n v="11967.47"/>
    <n v="35902.409999999902"/>
    <n v="51664.469999999899"/>
  </r>
  <r>
    <s v="T527"/>
    <x v="1"/>
    <x v="2"/>
    <x v="5"/>
    <x v="1"/>
    <x v="5"/>
    <s v="C1171"/>
    <x v="310"/>
    <x v="1"/>
    <n v="44062.45"/>
    <n v="42"/>
    <x v="0"/>
    <n v="0"/>
    <n v="0"/>
    <n v="20"/>
    <n v="25556.22"/>
    <n v="51112.44"/>
    <n v="37012.459999999897"/>
  </r>
  <r>
    <s v="T528"/>
    <x v="4"/>
    <x v="2"/>
    <x v="2"/>
    <x v="5"/>
    <x v="2"/>
    <s v="C107"/>
    <x v="191"/>
    <x v="3"/>
    <n v="11033.96"/>
    <n v="37"/>
    <x v="0"/>
    <n v="0"/>
    <n v="0"/>
    <n v="20"/>
    <n v="6951.39"/>
    <n v="13902.78"/>
    <n v="8165.1399999999903"/>
  </r>
  <r>
    <s v="T529"/>
    <x v="1"/>
    <x v="2"/>
    <x v="0"/>
    <x v="4"/>
    <x v="4"/>
    <s v="C1858"/>
    <x v="334"/>
    <x v="4"/>
    <n v="9326.14"/>
    <n v="10"/>
    <x v="0"/>
    <n v="0"/>
    <n v="0"/>
    <n v="12"/>
    <n v="8393.5300000000007"/>
    <n v="16787.060000000001"/>
    <n v="1865.21999999999"/>
  </r>
  <r>
    <s v="T530"/>
    <x v="1"/>
    <x v="2"/>
    <x v="3"/>
    <x v="6"/>
    <x v="5"/>
    <s v="C324"/>
    <x v="273"/>
    <x v="2"/>
    <n v="38659.379999999997"/>
    <n v="17"/>
    <x v="0"/>
    <n v="0"/>
    <n v="0"/>
    <n v="19"/>
    <n v="32087.29"/>
    <n v="64174.58"/>
    <n v="13144.1799999999"/>
  </r>
  <r>
    <s v="T531"/>
    <x v="3"/>
    <x v="0"/>
    <x v="5"/>
    <x v="4"/>
    <x v="4"/>
    <s v="C379"/>
    <x v="218"/>
    <x v="3"/>
    <n v="12903.3"/>
    <n v="24"/>
    <x v="2"/>
    <n v="1"/>
    <n v="0"/>
    <n v="10"/>
    <n v="9806.51"/>
    <n v="39226.04"/>
    <n v="12387.1599999999"/>
  </r>
  <r>
    <s v="T532"/>
    <x v="3"/>
    <x v="1"/>
    <x v="5"/>
    <x v="4"/>
    <x v="1"/>
    <s v="C398"/>
    <x v="209"/>
    <x v="4"/>
    <n v="9760.82"/>
    <n v="41"/>
    <x v="1"/>
    <n v="0"/>
    <n v="0"/>
    <n v="13"/>
    <n v="5758.88"/>
    <n v="5758.88"/>
    <n v="4001.9399999999901"/>
  </r>
  <r>
    <s v="T533"/>
    <x v="3"/>
    <x v="2"/>
    <x v="3"/>
    <x v="4"/>
    <x v="3"/>
    <s v="C1045"/>
    <x v="166"/>
    <x v="1"/>
    <n v="19023.86"/>
    <n v="49"/>
    <x v="3"/>
    <n v="0"/>
    <n v="0"/>
    <n v="16"/>
    <n v="9702.17"/>
    <n v="29106.51"/>
    <n v="27965.07"/>
  </r>
  <r>
    <s v="T534"/>
    <x v="1"/>
    <x v="1"/>
    <x v="5"/>
    <x v="3"/>
    <x v="5"/>
    <s v="C269"/>
    <x v="335"/>
    <x v="3"/>
    <n v="19746.599999999999"/>
    <n v="63"/>
    <x v="1"/>
    <n v="1"/>
    <n v="0"/>
    <n v="21"/>
    <n v="7306.24"/>
    <n v="7306.24"/>
    <n v="12440.359999999901"/>
  </r>
  <r>
    <s v="T535"/>
    <x v="2"/>
    <x v="2"/>
    <x v="2"/>
    <x v="4"/>
    <x v="0"/>
    <s v="C1894"/>
    <x v="336"/>
    <x v="4"/>
    <n v="43730.23"/>
    <n v="56"/>
    <x v="2"/>
    <n v="0"/>
    <n v="0"/>
    <n v="14"/>
    <n v="19241.3"/>
    <n v="76965.2"/>
    <n v="97955.72"/>
  </r>
  <r>
    <s v="T536"/>
    <x v="1"/>
    <x v="3"/>
    <x v="2"/>
    <x v="5"/>
    <x v="3"/>
    <s v="C405"/>
    <x v="190"/>
    <x v="1"/>
    <n v="30998.48"/>
    <n v="22"/>
    <x v="1"/>
    <n v="0"/>
    <n v="0"/>
    <n v="13"/>
    <n v="24178.81"/>
    <n v="24178.81"/>
    <n v="6819.6699999999901"/>
  </r>
  <r>
    <s v="T537"/>
    <x v="2"/>
    <x v="2"/>
    <x v="3"/>
    <x v="0"/>
    <x v="5"/>
    <s v="C1888"/>
    <x v="243"/>
    <x v="0"/>
    <n v="20416.88"/>
    <n v="29"/>
    <x v="1"/>
    <n v="0"/>
    <n v="0"/>
    <n v="18"/>
    <n v="14495.98"/>
    <n v="14495.98"/>
    <n v="5920.9"/>
  </r>
  <r>
    <s v="T538"/>
    <x v="2"/>
    <x v="2"/>
    <x v="4"/>
    <x v="0"/>
    <x v="4"/>
    <s v="C1114"/>
    <x v="337"/>
    <x v="2"/>
    <n v="26812.52"/>
    <n v="5"/>
    <x v="2"/>
    <n v="0"/>
    <n v="0"/>
    <n v="1"/>
    <n v="25471.89"/>
    <n v="101887.56"/>
    <n v="5362.52"/>
  </r>
  <r>
    <s v="T539"/>
    <x v="3"/>
    <x v="2"/>
    <x v="5"/>
    <x v="0"/>
    <x v="4"/>
    <s v="C1593"/>
    <x v="338"/>
    <x v="4"/>
    <n v="47707.47"/>
    <n v="45"/>
    <x v="1"/>
    <n v="0"/>
    <n v="0"/>
    <n v="3"/>
    <n v="26239.11"/>
    <n v="26239.11"/>
    <n v="21468.36"/>
  </r>
  <r>
    <s v="T540"/>
    <x v="0"/>
    <x v="0"/>
    <x v="4"/>
    <x v="0"/>
    <x v="2"/>
    <s v="C1417"/>
    <x v="0"/>
    <x v="0"/>
    <n v="5838.09"/>
    <n v="22"/>
    <x v="3"/>
    <n v="0"/>
    <n v="0"/>
    <n v="7"/>
    <n v="4553.71"/>
    <n v="13661.13"/>
    <n v="3853.14"/>
  </r>
  <r>
    <s v="T541"/>
    <x v="4"/>
    <x v="3"/>
    <x v="5"/>
    <x v="3"/>
    <x v="3"/>
    <s v="C1138"/>
    <x v="67"/>
    <x v="1"/>
    <n v="10544.23"/>
    <n v="5"/>
    <x v="2"/>
    <n v="1"/>
    <n v="0"/>
    <n v="11"/>
    <n v="10017.02"/>
    <n v="40068.080000000002"/>
    <n v="2108.8399999999901"/>
  </r>
  <r>
    <s v="T542"/>
    <x v="3"/>
    <x v="2"/>
    <x v="0"/>
    <x v="1"/>
    <x v="3"/>
    <s v="C915"/>
    <x v="339"/>
    <x v="3"/>
    <n v="48133.93"/>
    <n v="43"/>
    <x v="3"/>
    <n v="0"/>
    <n v="0"/>
    <n v="12"/>
    <n v="27436.34"/>
    <n v="82309.02"/>
    <n v="62092.77"/>
  </r>
  <r>
    <s v="T543"/>
    <x v="3"/>
    <x v="2"/>
    <x v="5"/>
    <x v="4"/>
    <x v="5"/>
    <s v="C1726"/>
    <x v="240"/>
    <x v="2"/>
    <n v="47874.78"/>
    <n v="35"/>
    <x v="1"/>
    <n v="0"/>
    <n v="0"/>
    <n v="22"/>
    <n v="31118.61"/>
    <n v="31118.61"/>
    <n v="16756.169999999998"/>
  </r>
  <r>
    <s v="T544"/>
    <x v="0"/>
    <x v="1"/>
    <x v="2"/>
    <x v="2"/>
    <x v="4"/>
    <s v="C1412"/>
    <x v="280"/>
    <x v="1"/>
    <n v="9022.84"/>
    <n v="42"/>
    <x v="0"/>
    <n v="0"/>
    <n v="0"/>
    <n v="17"/>
    <n v="5233.25"/>
    <n v="10466.5"/>
    <n v="7579.18"/>
  </r>
  <r>
    <s v="T545"/>
    <x v="4"/>
    <x v="3"/>
    <x v="1"/>
    <x v="0"/>
    <x v="5"/>
    <s v="C914"/>
    <x v="62"/>
    <x v="4"/>
    <n v="7426.42"/>
    <n v="12"/>
    <x v="0"/>
    <n v="0"/>
    <n v="0"/>
    <n v="16"/>
    <n v="6535.25"/>
    <n v="13070.5"/>
    <n v="1782.34"/>
  </r>
  <r>
    <s v="T546"/>
    <x v="1"/>
    <x v="2"/>
    <x v="1"/>
    <x v="6"/>
    <x v="5"/>
    <s v="C1230"/>
    <x v="340"/>
    <x v="2"/>
    <n v="21170.04"/>
    <n v="38"/>
    <x v="2"/>
    <n v="0"/>
    <n v="0"/>
    <n v="12"/>
    <n v="13125.42"/>
    <n v="52501.68"/>
    <n v="32178.48"/>
  </r>
  <r>
    <s v="T547"/>
    <x v="1"/>
    <x v="1"/>
    <x v="1"/>
    <x v="0"/>
    <x v="1"/>
    <s v="C1306"/>
    <x v="341"/>
    <x v="0"/>
    <n v="2675.97"/>
    <n v="31"/>
    <x v="0"/>
    <n v="0"/>
    <n v="0"/>
    <n v="11"/>
    <n v="1846.42"/>
    <n v="3692.84"/>
    <n v="1659.0999999999899"/>
  </r>
  <r>
    <s v="T548"/>
    <x v="3"/>
    <x v="1"/>
    <x v="1"/>
    <x v="0"/>
    <x v="4"/>
    <s v="C523"/>
    <x v="111"/>
    <x v="2"/>
    <n v="32814.199999999997"/>
    <n v="45"/>
    <x v="0"/>
    <n v="0"/>
    <n v="0"/>
    <n v="6"/>
    <n v="18047.810000000001"/>
    <n v="36095.620000000003"/>
    <n v="29532.779999999901"/>
  </r>
  <r>
    <s v="T549"/>
    <x v="4"/>
    <x v="0"/>
    <x v="4"/>
    <x v="6"/>
    <x v="5"/>
    <s v="C1223"/>
    <x v="64"/>
    <x v="0"/>
    <n v="4059.3"/>
    <n v="11"/>
    <x v="0"/>
    <n v="0"/>
    <n v="0"/>
    <n v="15"/>
    <n v="3612.78"/>
    <n v="7225.56"/>
    <n v="893.04"/>
  </r>
  <r>
    <s v="T550"/>
    <x v="3"/>
    <x v="1"/>
    <x v="4"/>
    <x v="3"/>
    <x v="4"/>
    <s v="C2"/>
    <x v="342"/>
    <x v="1"/>
    <n v="3089.88"/>
    <n v="36"/>
    <x v="2"/>
    <n v="0"/>
    <n v="0"/>
    <n v="13"/>
    <n v="1977.52"/>
    <n v="7910.08"/>
    <n v="4449.4399999999996"/>
  </r>
  <r>
    <s v="T551"/>
    <x v="2"/>
    <x v="2"/>
    <x v="5"/>
    <x v="6"/>
    <x v="5"/>
    <s v="C73"/>
    <x v="327"/>
    <x v="3"/>
    <n v="24362.31"/>
    <n v="20"/>
    <x v="3"/>
    <n v="0"/>
    <n v="0"/>
    <n v="4"/>
    <n v="19489.849999999999"/>
    <n v="58469.549999999901"/>
    <n v="14617.38"/>
  </r>
  <r>
    <s v="T552"/>
    <x v="3"/>
    <x v="0"/>
    <x v="4"/>
    <x v="6"/>
    <x v="0"/>
    <s v="C1703"/>
    <x v="343"/>
    <x v="2"/>
    <n v="47897.77"/>
    <n v="6"/>
    <x v="0"/>
    <n v="0"/>
    <n v="0"/>
    <n v="10"/>
    <n v="45023.9"/>
    <n v="90047.8"/>
    <n v="5747.7399999999898"/>
  </r>
  <r>
    <s v="T553"/>
    <x v="3"/>
    <x v="0"/>
    <x v="5"/>
    <x v="3"/>
    <x v="5"/>
    <s v="C1934"/>
    <x v="344"/>
    <x v="3"/>
    <n v="21454.44"/>
    <n v="47"/>
    <x v="2"/>
    <n v="0"/>
    <n v="1"/>
    <n v="23"/>
    <n v="11370.85"/>
    <n v="45483.4"/>
    <n v="40334.359999999899"/>
  </r>
  <r>
    <s v="T554"/>
    <x v="1"/>
    <x v="2"/>
    <x v="0"/>
    <x v="6"/>
    <x v="5"/>
    <s v="C1995"/>
    <x v="318"/>
    <x v="3"/>
    <n v="17952.759999999998"/>
    <n v="35"/>
    <x v="3"/>
    <n v="0"/>
    <n v="1"/>
    <n v="20"/>
    <n v="11669.29"/>
    <n v="35007.870000000003"/>
    <n v="18850.409999999902"/>
  </r>
  <r>
    <s v="T555"/>
    <x v="1"/>
    <x v="3"/>
    <x v="5"/>
    <x v="4"/>
    <x v="5"/>
    <s v="C1855"/>
    <x v="203"/>
    <x v="2"/>
    <n v="49898.239999999998"/>
    <n v="51"/>
    <x v="2"/>
    <n v="0"/>
    <n v="0"/>
    <n v="20"/>
    <n v="24450.14"/>
    <n v="97800.56"/>
    <n v="101792.4"/>
  </r>
  <r>
    <s v="T556"/>
    <x v="1"/>
    <x v="1"/>
    <x v="1"/>
    <x v="0"/>
    <x v="0"/>
    <s v="C381"/>
    <x v="345"/>
    <x v="2"/>
    <n v="26692.05"/>
    <n v="37"/>
    <x v="0"/>
    <n v="0"/>
    <n v="0"/>
    <n v="7"/>
    <n v="16815.990000000002"/>
    <n v="33631.980000000003"/>
    <n v="19752.119999999901"/>
  </r>
  <r>
    <s v="T557"/>
    <x v="2"/>
    <x v="0"/>
    <x v="3"/>
    <x v="1"/>
    <x v="3"/>
    <s v="C1422"/>
    <x v="346"/>
    <x v="3"/>
    <n v="18887.02"/>
    <n v="21"/>
    <x v="0"/>
    <n v="0"/>
    <n v="0"/>
    <n v="8"/>
    <n v="14920.75"/>
    <n v="29841.5"/>
    <n v="7932.54"/>
  </r>
  <r>
    <s v="T558"/>
    <x v="1"/>
    <x v="3"/>
    <x v="3"/>
    <x v="3"/>
    <x v="4"/>
    <s v="C267"/>
    <x v="213"/>
    <x v="4"/>
    <n v="19415.87"/>
    <n v="58"/>
    <x v="1"/>
    <n v="0"/>
    <n v="0"/>
    <n v="17"/>
    <n v="8154.67"/>
    <n v="8154.67"/>
    <n v="11261.199999999901"/>
  </r>
  <r>
    <s v="T559"/>
    <x v="4"/>
    <x v="2"/>
    <x v="2"/>
    <x v="2"/>
    <x v="5"/>
    <s v="C1553"/>
    <x v="347"/>
    <x v="4"/>
    <n v="9908.98"/>
    <n v="58"/>
    <x v="1"/>
    <n v="0"/>
    <n v="0"/>
    <n v="7"/>
    <n v="4161.7700000000004"/>
    <n v="4161.7700000000004"/>
    <n v="5747.20999999999"/>
  </r>
  <r>
    <s v="T560"/>
    <x v="0"/>
    <x v="1"/>
    <x v="2"/>
    <x v="3"/>
    <x v="2"/>
    <s v="C256"/>
    <x v="348"/>
    <x v="2"/>
    <n v="25708.71"/>
    <n v="55"/>
    <x v="1"/>
    <n v="0"/>
    <n v="0"/>
    <n v="6"/>
    <n v="11568.92"/>
    <n v="11568.92"/>
    <n v="14139.789999999901"/>
  </r>
  <r>
    <s v="T561"/>
    <x v="4"/>
    <x v="1"/>
    <x v="5"/>
    <x v="5"/>
    <x v="0"/>
    <s v="C262"/>
    <x v="349"/>
    <x v="3"/>
    <n v="22054.98"/>
    <n v="56"/>
    <x v="3"/>
    <n v="0"/>
    <n v="0"/>
    <n v="7"/>
    <n v="9704.19"/>
    <n v="29112.57"/>
    <n v="37052.369999999901"/>
  </r>
  <r>
    <s v="T562"/>
    <x v="4"/>
    <x v="0"/>
    <x v="3"/>
    <x v="2"/>
    <x v="5"/>
    <s v="C1854"/>
    <x v="181"/>
    <x v="3"/>
    <n v="13685.61"/>
    <n v="11"/>
    <x v="2"/>
    <n v="0"/>
    <n v="0"/>
    <n v="14"/>
    <n v="12180.19"/>
    <n v="48720.76"/>
    <n v="6021.68"/>
  </r>
  <r>
    <s v="T563"/>
    <x v="1"/>
    <x v="1"/>
    <x v="1"/>
    <x v="5"/>
    <x v="3"/>
    <s v="C260"/>
    <x v="185"/>
    <x v="1"/>
    <n v="8194.9"/>
    <n v="58"/>
    <x v="3"/>
    <n v="0"/>
    <n v="0"/>
    <n v="18"/>
    <n v="3441.86"/>
    <n v="10325.58"/>
    <n v="14259.119999999901"/>
  </r>
  <r>
    <s v="T564"/>
    <x v="0"/>
    <x v="1"/>
    <x v="4"/>
    <x v="3"/>
    <x v="5"/>
    <s v="C211"/>
    <x v="51"/>
    <x v="3"/>
    <n v="15699.7"/>
    <n v="15"/>
    <x v="1"/>
    <n v="0"/>
    <n v="0"/>
    <n v="3"/>
    <n v="13344.74"/>
    <n v="13344.74"/>
    <n v="2354.96"/>
  </r>
  <r>
    <s v="T565"/>
    <x v="0"/>
    <x v="1"/>
    <x v="1"/>
    <x v="5"/>
    <x v="1"/>
    <s v="C156"/>
    <x v="142"/>
    <x v="4"/>
    <n v="25532.43"/>
    <n v="66"/>
    <x v="1"/>
    <n v="0"/>
    <n v="0"/>
    <n v="6"/>
    <n v="8681.0300000000007"/>
    <n v="8681.0300000000007"/>
    <n v="16851.400000000001"/>
  </r>
  <r>
    <s v="T566"/>
    <x v="0"/>
    <x v="1"/>
    <x v="1"/>
    <x v="2"/>
    <x v="3"/>
    <s v="C1825"/>
    <x v="350"/>
    <x v="1"/>
    <n v="3105"/>
    <n v="34"/>
    <x v="0"/>
    <n v="0"/>
    <n v="0"/>
    <n v="20"/>
    <n v="2049.3000000000002"/>
    <n v="4098.6000000000004"/>
    <n v="2111.3999999999901"/>
  </r>
  <r>
    <s v="T567"/>
    <x v="2"/>
    <x v="2"/>
    <x v="5"/>
    <x v="4"/>
    <x v="0"/>
    <s v="C1546"/>
    <x v="70"/>
    <x v="4"/>
    <n v="7856.45"/>
    <n v="61"/>
    <x v="3"/>
    <n v="0"/>
    <n v="0"/>
    <n v="22"/>
    <n v="3064.02"/>
    <n v="9192.06"/>
    <n v="14377.29"/>
  </r>
  <r>
    <s v="T568"/>
    <x v="1"/>
    <x v="3"/>
    <x v="5"/>
    <x v="3"/>
    <x v="1"/>
    <s v="C1892"/>
    <x v="135"/>
    <x v="0"/>
    <n v="47393.33"/>
    <n v="50"/>
    <x v="0"/>
    <n v="0"/>
    <n v="0"/>
    <n v="21"/>
    <n v="23696.66"/>
    <n v="47393.32"/>
    <n v="47393.34"/>
  </r>
  <r>
    <s v="T569"/>
    <x v="0"/>
    <x v="2"/>
    <x v="0"/>
    <x v="3"/>
    <x v="5"/>
    <s v="C1959"/>
    <x v="19"/>
    <x v="2"/>
    <n v="27234.2"/>
    <n v="59"/>
    <x v="0"/>
    <n v="0"/>
    <n v="0"/>
    <n v="3"/>
    <n v="11166.02"/>
    <n v="22332.04"/>
    <n v="32136.36"/>
  </r>
  <r>
    <s v="T570"/>
    <x v="2"/>
    <x v="2"/>
    <x v="1"/>
    <x v="6"/>
    <x v="3"/>
    <s v="C1167"/>
    <x v="219"/>
    <x v="0"/>
    <n v="3359.78"/>
    <n v="62"/>
    <x v="2"/>
    <n v="0"/>
    <n v="0"/>
    <n v="14"/>
    <n v="1276.72"/>
    <n v="5106.88"/>
    <n v="8332.24"/>
  </r>
  <r>
    <s v="T571"/>
    <x v="3"/>
    <x v="0"/>
    <x v="1"/>
    <x v="3"/>
    <x v="2"/>
    <s v="C1340"/>
    <x v="214"/>
    <x v="2"/>
    <n v="34715.769999999997"/>
    <n v="14"/>
    <x v="1"/>
    <n v="0"/>
    <n v="0"/>
    <n v="1"/>
    <n v="29855.56"/>
    <n v="29855.56"/>
    <n v="4860.20999999999"/>
  </r>
  <r>
    <s v="T572"/>
    <x v="3"/>
    <x v="1"/>
    <x v="5"/>
    <x v="0"/>
    <x v="4"/>
    <s v="C1500"/>
    <x v="238"/>
    <x v="4"/>
    <n v="3277.78"/>
    <n v="8"/>
    <x v="0"/>
    <n v="0"/>
    <n v="0"/>
    <n v="11"/>
    <n v="3015.56"/>
    <n v="6031.12"/>
    <n v="524.44000000000005"/>
  </r>
  <r>
    <s v="T573"/>
    <x v="2"/>
    <x v="2"/>
    <x v="5"/>
    <x v="0"/>
    <x v="4"/>
    <s v="C73"/>
    <x v="256"/>
    <x v="4"/>
    <n v="36995.94"/>
    <n v="66"/>
    <x v="0"/>
    <n v="0"/>
    <n v="0"/>
    <n v="5"/>
    <n v="12578.62"/>
    <n v="25157.24"/>
    <n v="48834.64"/>
  </r>
  <r>
    <s v="T574"/>
    <x v="2"/>
    <x v="1"/>
    <x v="0"/>
    <x v="3"/>
    <x v="0"/>
    <s v="C373"/>
    <x v="206"/>
    <x v="0"/>
    <n v="37548.14"/>
    <n v="47"/>
    <x v="1"/>
    <n v="0"/>
    <n v="0"/>
    <n v="5"/>
    <n v="19900.509999999998"/>
    <n v="19900.509999999998"/>
    <n v="17647.63"/>
  </r>
  <r>
    <s v="T575"/>
    <x v="1"/>
    <x v="2"/>
    <x v="0"/>
    <x v="4"/>
    <x v="5"/>
    <s v="C864"/>
    <x v="213"/>
    <x v="2"/>
    <n v="32623.73"/>
    <n v="46"/>
    <x v="1"/>
    <n v="0"/>
    <n v="0"/>
    <n v="13"/>
    <n v="17616.810000000001"/>
    <n v="17616.810000000001"/>
    <n v="15006.9199999999"/>
  </r>
  <r>
    <s v="T576"/>
    <x v="1"/>
    <x v="2"/>
    <x v="2"/>
    <x v="6"/>
    <x v="5"/>
    <s v="C1967"/>
    <x v="351"/>
    <x v="2"/>
    <n v="36663.79"/>
    <n v="28"/>
    <x v="2"/>
    <n v="0"/>
    <n v="0"/>
    <n v="5"/>
    <n v="26397.93"/>
    <n v="105591.72"/>
    <n v="41063.440000000002"/>
  </r>
  <r>
    <s v="T577"/>
    <x v="3"/>
    <x v="0"/>
    <x v="3"/>
    <x v="1"/>
    <x v="5"/>
    <s v="C1180"/>
    <x v="267"/>
    <x v="1"/>
    <n v="4580.7"/>
    <n v="9"/>
    <x v="2"/>
    <n v="0"/>
    <n v="0"/>
    <n v="0"/>
    <n v="4168.4399999999996"/>
    <n v="16673.759999999998"/>
    <n v="1649.04"/>
  </r>
  <r>
    <s v="T578"/>
    <x v="0"/>
    <x v="3"/>
    <x v="1"/>
    <x v="5"/>
    <x v="4"/>
    <s v="C881"/>
    <x v="105"/>
    <x v="3"/>
    <n v="36393.67"/>
    <n v="49"/>
    <x v="0"/>
    <n v="0"/>
    <n v="0"/>
    <n v="5"/>
    <n v="18560.77"/>
    <n v="37121.54"/>
    <n v="35665.799999999901"/>
  </r>
  <r>
    <s v="T579"/>
    <x v="3"/>
    <x v="3"/>
    <x v="1"/>
    <x v="2"/>
    <x v="3"/>
    <s v="C946"/>
    <x v="244"/>
    <x v="1"/>
    <n v="7007.08"/>
    <n v="63"/>
    <x v="0"/>
    <n v="0"/>
    <n v="0"/>
    <n v="17"/>
    <n v="2592.62"/>
    <n v="5185.24"/>
    <n v="8828.92"/>
  </r>
  <r>
    <s v="T580"/>
    <x v="0"/>
    <x v="2"/>
    <x v="0"/>
    <x v="1"/>
    <x v="5"/>
    <s v="C912"/>
    <x v="112"/>
    <x v="4"/>
    <n v="17107.39"/>
    <n v="69"/>
    <x v="0"/>
    <n v="0"/>
    <n v="0"/>
    <n v="20"/>
    <n v="5303.29"/>
    <n v="10606.58"/>
    <n v="23608.199999999899"/>
  </r>
  <r>
    <s v="T581"/>
    <x v="0"/>
    <x v="0"/>
    <x v="0"/>
    <x v="6"/>
    <x v="2"/>
    <s v="C1680"/>
    <x v="96"/>
    <x v="0"/>
    <n v="47148.71"/>
    <n v="67"/>
    <x v="3"/>
    <n v="0"/>
    <n v="0"/>
    <n v="15"/>
    <n v="15559.07"/>
    <n v="46677.21"/>
    <n v="94768.92"/>
  </r>
  <r>
    <s v="T582"/>
    <x v="1"/>
    <x v="1"/>
    <x v="2"/>
    <x v="0"/>
    <x v="2"/>
    <s v="C1418"/>
    <x v="352"/>
    <x v="2"/>
    <n v="25243.200000000001"/>
    <n v="53"/>
    <x v="2"/>
    <n v="0"/>
    <n v="1"/>
    <n v="22"/>
    <n v="11864.3"/>
    <n v="47457.2"/>
    <n v="53515.6"/>
  </r>
  <r>
    <s v="T583"/>
    <x v="4"/>
    <x v="1"/>
    <x v="3"/>
    <x v="0"/>
    <x v="5"/>
    <s v="C1372"/>
    <x v="43"/>
    <x v="1"/>
    <n v="48377.84"/>
    <n v="36"/>
    <x v="0"/>
    <n v="0"/>
    <n v="0"/>
    <n v="0"/>
    <n v="30961.82"/>
    <n v="61923.64"/>
    <n v="34832.039999999899"/>
  </r>
  <r>
    <s v="T584"/>
    <x v="4"/>
    <x v="2"/>
    <x v="2"/>
    <x v="0"/>
    <x v="5"/>
    <s v="C1903"/>
    <x v="353"/>
    <x v="0"/>
    <n v="4628.34"/>
    <n v="54"/>
    <x v="1"/>
    <n v="0"/>
    <n v="0"/>
    <n v="20"/>
    <n v="2129.04"/>
    <n v="2129.04"/>
    <n v="2499.3000000000002"/>
  </r>
  <r>
    <s v="T585"/>
    <x v="2"/>
    <x v="3"/>
    <x v="3"/>
    <x v="4"/>
    <x v="4"/>
    <s v="C489"/>
    <x v="296"/>
    <x v="0"/>
    <n v="23982.32"/>
    <n v="62"/>
    <x v="2"/>
    <n v="1"/>
    <n v="0"/>
    <n v="18"/>
    <n v="9113.2800000000007"/>
    <n v="36453.120000000003"/>
    <n v="59476.159999999902"/>
  </r>
  <r>
    <s v="T586"/>
    <x v="1"/>
    <x v="0"/>
    <x v="4"/>
    <x v="0"/>
    <x v="0"/>
    <s v="C341"/>
    <x v="306"/>
    <x v="3"/>
    <n v="3307.64"/>
    <n v="56"/>
    <x v="2"/>
    <n v="0"/>
    <n v="0"/>
    <n v="17"/>
    <n v="1455.36"/>
    <n v="5821.44"/>
    <n v="7409.12"/>
  </r>
  <r>
    <s v="T587"/>
    <x v="0"/>
    <x v="3"/>
    <x v="1"/>
    <x v="2"/>
    <x v="4"/>
    <s v="C737"/>
    <x v="354"/>
    <x v="2"/>
    <n v="31584.47"/>
    <n v="27"/>
    <x v="0"/>
    <n v="0"/>
    <n v="0"/>
    <n v="1"/>
    <n v="23056.66"/>
    <n v="46113.32"/>
    <n v="17055.62"/>
  </r>
  <r>
    <s v="T588"/>
    <x v="4"/>
    <x v="1"/>
    <x v="2"/>
    <x v="5"/>
    <x v="0"/>
    <s v="C226"/>
    <x v="232"/>
    <x v="0"/>
    <n v="4119.6099999999997"/>
    <n v="34"/>
    <x v="3"/>
    <n v="0"/>
    <n v="1"/>
    <n v="18"/>
    <n v="2718.94"/>
    <n v="8156.82"/>
    <n v="4202.0099999999902"/>
  </r>
  <r>
    <s v="T589"/>
    <x v="0"/>
    <x v="3"/>
    <x v="0"/>
    <x v="3"/>
    <x v="2"/>
    <s v="C36"/>
    <x v="355"/>
    <x v="2"/>
    <n v="8933.32"/>
    <n v="34"/>
    <x v="0"/>
    <n v="1"/>
    <n v="0"/>
    <n v="16"/>
    <n v="5895.99"/>
    <n v="11791.98"/>
    <n v="6074.66"/>
  </r>
  <r>
    <s v="T590"/>
    <x v="4"/>
    <x v="1"/>
    <x v="2"/>
    <x v="3"/>
    <x v="0"/>
    <s v="C827"/>
    <x v="356"/>
    <x v="1"/>
    <n v="13089.75"/>
    <n v="41"/>
    <x v="3"/>
    <n v="0"/>
    <n v="0"/>
    <n v="17"/>
    <n v="7722.95"/>
    <n v="23168.85"/>
    <n v="16100.4"/>
  </r>
  <r>
    <s v="T591"/>
    <x v="4"/>
    <x v="0"/>
    <x v="4"/>
    <x v="1"/>
    <x v="4"/>
    <s v="C1442"/>
    <x v="357"/>
    <x v="0"/>
    <n v="37487.440000000002"/>
    <n v="52"/>
    <x v="3"/>
    <n v="0"/>
    <n v="0"/>
    <n v="21"/>
    <n v="17993.97"/>
    <n v="53981.91"/>
    <n v="58480.41"/>
  </r>
  <r>
    <s v="T592"/>
    <x v="4"/>
    <x v="0"/>
    <x v="2"/>
    <x v="5"/>
    <x v="5"/>
    <s v="C1363"/>
    <x v="266"/>
    <x v="0"/>
    <n v="8365.31"/>
    <n v="36"/>
    <x v="1"/>
    <n v="0"/>
    <n v="0"/>
    <n v="23"/>
    <n v="5353.8"/>
    <n v="5353.8"/>
    <n v="3011.5099999999902"/>
  </r>
  <r>
    <s v="T593"/>
    <x v="1"/>
    <x v="2"/>
    <x v="1"/>
    <x v="6"/>
    <x v="0"/>
    <s v="C1956"/>
    <x v="205"/>
    <x v="1"/>
    <n v="42362.28"/>
    <n v="39"/>
    <x v="0"/>
    <n v="0"/>
    <n v="0"/>
    <n v="3"/>
    <n v="25840.99"/>
    <n v="51681.98"/>
    <n v="33042.5799999999"/>
  </r>
  <r>
    <s v="T594"/>
    <x v="3"/>
    <x v="2"/>
    <x v="4"/>
    <x v="5"/>
    <x v="4"/>
    <s v="C1891"/>
    <x v="358"/>
    <x v="2"/>
    <n v="6768.82"/>
    <n v="36"/>
    <x v="3"/>
    <n v="0"/>
    <n v="0"/>
    <n v="17"/>
    <n v="4332.04"/>
    <n v="12996.119999999901"/>
    <n v="7310.3399999999901"/>
  </r>
  <r>
    <s v="T595"/>
    <x v="0"/>
    <x v="3"/>
    <x v="0"/>
    <x v="4"/>
    <x v="2"/>
    <s v="C490"/>
    <x v="139"/>
    <x v="2"/>
    <n v="1955.17"/>
    <n v="63"/>
    <x v="2"/>
    <n v="0"/>
    <n v="0"/>
    <n v="4"/>
    <n v="723.41"/>
    <n v="2893.64"/>
    <n v="4927.04"/>
  </r>
  <r>
    <s v="T596"/>
    <x v="1"/>
    <x v="0"/>
    <x v="0"/>
    <x v="1"/>
    <x v="1"/>
    <s v="C537"/>
    <x v="359"/>
    <x v="0"/>
    <n v="19873.259999999998"/>
    <n v="39"/>
    <x v="0"/>
    <n v="0"/>
    <n v="0"/>
    <n v="11"/>
    <n v="12122.69"/>
    <n v="24245.38"/>
    <n v="15501.139999999899"/>
  </r>
  <r>
    <s v="T597"/>
    <x v="1"/>
    <x v="0"/>
    <x v="5"/>
    <x v="1"/>
    <x v="0"/>
    <s v="C1741"/>
    <x v="190"/>
    <x v="1"/>
    <n v="48976.19"/>
    <n v="20"/>
    <x v="3"/>
    <n v="0"/>
    <n v="0"/>
    <n v="14"/>
    <n v="39180.949999999997"/>
    <n v="117542.849999999"/>
    <n v="29385.72"/>
  </r>
  <r>
    <s v="T598"/>
    <x v="1"/>
    <x v="2"/>
    <x v="4"/>
    <x v="4"/>
    <x v="2"/>
    <s v="C837"/>
    <x v="345"/>
    <x v="4"/>
    <n v="5695.04"/>
    <n v="56"/>
    <x v="2"/>
    <n v="1"/>
    <n v="0"/>
    <n v="14"/>
    <n v="2505.8200000000002"/>
    <n v="10023.280000000001"/>
    <n v="12756.88"/>
  </r>
  <r>
    <s v="T599"/>
    <x v="1"/>
    <x v="1"/>
    <x v="5"/>
    <x v="5"/>
    <x v="2"/>
    <s v="C1281"/>
    <x v="106"/>
    <x v="2"/>
    <n v="5265.58"/>
    <n v="10"/>
    <x v="1"/>
    <n v="0"/>
    <n v="0"/>
    <n v="2"/>
    <n v="4739.0200000000004"/>
    <n v="4739.0200000000004"/>
    <n v="526.55999999999904"/>
  </r>
  <r>
    <s v="T600"/>
    <x v="1"/>
    <x v="3"/>
    <x v="5"/>
    <x v="0"/>
    <x v="3"/>
    <s v="C472"/>
    <x v="209"/>
    <x v="4"/>
    <n v="37608.089999999997"/>
    <n v="18"/>
    <x v="1"/>
    <n v="0"/>
    <n v="0"/>
    <n v="20"/>
    <n v="30838.63"/>
    <n v="30838.63"/>
    <n v="6769.45999999999"/>
  </r>
  <r>
    <s v="T601"/>
    <x v="2"/>
    <x v="3"/>
    <x v="1"/>
    <x v="4"/>
    <x v="1"/>
    <s v="C1377"/>
    <x v="122"/>
    <x v="0"/>
    <n v="15745.65"/>
    <n v="33"/>
    <x v="0"/>
    <n v="0"/>
    <n v="0"/>
    <n v="2"/>
    <n v="10549.59"/>
    <n v="21099.18"/>
    <n v="10392.119999999901"/>
  </r>
  <r>
    <s v="T602"/>
    <x v="0"/>
    <x v="2"/>
    <x v="2"/>
    <x v="0"/>
    <x v="0"/>
    <s v="C395"/>
    <x v="360"/>
    <x v="4"/>
    <n v="35920.620000000003"/>
    <n v="30"/>
    <x v="0"/>
    <n v="0"/>
    <n v="0"/>
    <n v="10"/>
    <n v="25144.43"/>
    <n v="50288.86"/>
    <n v="21552.38"/>
  </r>
  <r>
    <s v="T603"/>
    <x v="1"/>
    <x v="0"/>
    <x v="0"/>
    <x v="2"/>
    <x v="4"/>
    <s v="C1461"/>
    <x v="35"/>
    <x v="4"/>
    <n v="10160.530000000001"/>
    <n v="22"/>
    <x v="0"/>
    <n v="0"/>
    <n v="0"/>
    <n v="19"/>
    <n v="7925.21"/>
    <n v="15850.42"/>
    <n v="4470.6400000000003"/>
  </r>
  <r>
    <s v="T604"/>
    <x v="0"/>
    <x v="2"/>
    <x v="0"/>
    <x v="4"/>
    <x v="0"/>
    <s v="C968"/>
    <x v="282"/>
    <x v="2"/>
    <n v="23111.59"/>
    <n v="8"/>
    <x v="0"/>
    <n v="0"/>
    <n v="0"/>
    <n v="20"/>
    <n v="21262.66"/>
    <n v="42525.32"/>
    <n v="3697.86"/>
  </r>
  <r>
    <s v="T605"/>
    <x v="2"/>
    <x v="2"/>
    <x v="2"/>
    <x v="0"/>
    <x v="0"/>
    <s v="C1343"/>
    <x v="117"/>
    <x v="0"/>
    <n v="13411.44"/>
    <n v="61"/>
    <x v="0"/>
    <n v="0"/>
    <n v="1"/>
    <n v="13"/>
    <n v="5230.46"/>
    <n v="10460.92"/>
    <n v="16361.96"/>
  </r>
  <r>
    <s v="T606"/>
    <x v="2"/>
    <x v="2"/>
    <x v="0"/>
    <x v="5"/>
    <x v="1"/>
    <s v="C65"/>
    <x v="309"/>
    <x v="4"/>
    <n v="22686.11"/>
    <n v="57"/>
    <x v="3"/>
    <n v="1"/>
    <n v="0"/>
    <n v="6"/>
    <n v="9755.0300000000007"/>
    <n v="29265.09"/>
    <n v="38793.24"/>
  </r>
  <r>
    <s v="T607"/>
    <x v="0"/>
    <x v="2"/>
    <x v="2"/>
    <x v="0"/>
    <x v="5"/>
    <s v="C1857"/>
    <x v="310"/>
    <x v="2"/>
    <n v="38501.040000000001"/>
    <n v="29"/>
    <x v="2"/>
    <n v="0"/>
    <n v="0"/>
    <n v="17"/>
    <n v="27335.74"/>
    <n v="109342.96"/>
    <n v="44661.2"/>
  </r>
  <r>
    <s v="T608"/>
    <x v="4"/>
    <x v="1"/>
    <x v="4"/>
    <x v="4"/>
    <x v="2"/>
    <s v="C1734"/>
    <x v="126"/>
    <x v="4"/>
    <n v="38148.1"/>
    <n v="51"/>
    <x v="0"/>
    <n v="0"/>
    <n v="0"/>
    <n v="5"/>
    <n v="18692.57"/>
    <n v="37385.14"/>
    <n v="38911.06"/>
  </r>
  <r>
    <s v="T609"/>
    <x v="3"/>
    <x v="1"/>
    <x v="1"/>
    <x v="6"/>
    <x v="2"/>
    <s v="C646"/>
    <x v="348"/>
    <x v="2"/>
    <n v="25885.46"/>
    <n v="56"/>
    <x v="2"/>
    <n v="0"/>
    <n v="0"/>
    <n v="21"/>
    <n v="11389.6"/>
    <n v="45558.400000000001"/>
    <n v="57983.4399999999"/>
  </r>
  <r>
    <s v="T610"/>
    <x v="4"/>
    <x v="0"/>
    <x v="1"/>
    <x v="3"/>
    <x v="2"/>
    <s v="C75"/>
    <x v="361"/>
    <x v="0"/>
    <n v="46432.92"/>
    <n v="38"/>
    <x v="3"/>
    <n v="0"/>
    <n v="0"/>
    <n v="5"/>
    <n v="28788.41"/>
    <n v="86365.23"/>
    <n v="52933.53"/>
  </r>
  <r>
    <s v="T611"/>
    <x v="4"/>
    <x v="2"/>
    <x v="1"/>
    <x v="4"/>
    <x v="2"/>
    <s v="C1678"/>
    <x v="293"/>
    <x v="1"/>
    <n v="13336.45"/>
    <n v="20"/>
    <x v="3"/>
    <n v="0"/>
    <n v="0"/>
    <n v="22"/>
    <n v="10669.16"/>
    <n v="32007.48"/>
    <n v="8001.87"/>
  </r>
  <r>
    <s v="T612"/>
    <x v="4"/>
    <x v="1"/>
    <x v="2"/>
    <x v="3"/>
    <x v="1"/>
    <s v="C1643"/>
    <x v="39"/>
    <x v="2"/>
    <n v="12167.51"/>
    <n v="40"/>
    <x v="3"/>
    <n v="0"/>
    <n v="0"/>
    <n v="10"/>
    <n v="7300.51"/>
    <n v="21901.53"/>
    <n v="14601"/>
  </r>
  <r>
    <s v="T613"/>
    <x v="1"/>
    <x v="0"/>
    <x v="2"/>
    <x v="4"/>
    <x v="4"/>
    <s v="C959"/>
    <x v="83"/>
    <x v="2"/>
    <n v="30767.56"/>
    <n v="32"/>
    <x v="0"/>
    <n v="0"/>
    <n v="0"/>
    <n v="2"/>
    <n v="20921.939999999999"/>
    <n v="41843.879999999997"/>
    <n v="19691.240000000002"/>
  </r>
  <r>
    <s v="T614"/>
    <x v="2"/>
    <x v="2"/>
    <x v="3"/>
    <x v="5"/>
    <x v="5"/>
    <s v="C1855"/>
    <x v="198"/>
    <x v="4"/>
    <n v="31140.59"/>
    <n v="69"/>
    <x v="1"/>
    <n v="0"/>
    <n v="0"/>
    <n v="20"/>
    <n v="9653.58"/>
    <n v="9653.58"/>
    <n v="21487.01"/>
  </r>
  <r>
    <s v="T615"/>
    <x v="4"/>
    <x v="3"/>
    <x v="0"/>
    <x v="2"/>
    <x v="3"/>
    <s v="C1751"/>
    <x v="225"/>
    <x v="0"/>
    <n v="2517.69"/>
    <n v="57"/>
    <x v="1"/>
    <n v="0"/>
    <n v="0"/>
    <n v="13"/>
    <n v="1082.6099999999999"/>
    <n v="1082.6099999999999"/>
    <n v="1435.08"/>
  </r>
  <r>
    <s v="T616"/>
    <x v="2"/>
    <x v="1"/>
    <x v="0"/>
    <x v="2"/>
    <x v="5"/>
    <s v="C171"/>
    <x v="56"/>
    <x v="3"/>
    <n v="30467.33"/>
    <n v="46"/>
    <x v="0"/>
    <n v="0"/>
    <n v="0"/>
    <n v="11"/>
    <n v="16452.36"/>
    <n v="32904.720000000001"/>
    <n v="28029.94"/>
  </r>
  <r>
    <s v="T617"/>
    <x v="0"/>
    <x v="0"/>
    <x v="3"/>
    <x v="3"/>
    <x v="5"/>
    <s v="C1494"/>
    <x v="289"/>
    <x v="3"/>
    <n v="18846.919999999998"/>
    <n v="23"/>
    <x v="0"/>
    <n v="0"/>
    <n v="0"/>
    <n v="13"/>
    <n v="14512.13"/>
    <n v="29024.26"/>
    <n v="8669.5799999999908"/>
  </r>
  <r>
    <s v="T618"/>
    <x v="3"/>
    <x v="3"/>
    <x v="3"/>
    <x v="5"/>
    <x v="2"/>
    <s v="C772"/>
    <x v="291"/>
    <x v="1"/>
    <n v="37422.639999999999"/>
    <n v="48"/>
    <x v="0"/>
    <n v="0"/>
    <n v="0"/>
    <n v="14"/>
    <n v="19459.77"/>
    <n v="38919.54"/>
    <n v="35925.74"/>
  </r>
  <r>
    <s v="T619"/>
    <x v="0"/>
    <x v="2"/>
    <x v="1"/>
    <x v="0"/>
    <x v="2"/>
    <s v="C1012"/>
    <x v="354"/>
    <x v="0"/>
    <n v="40443.660000000003"/>
    <n v="34"/>
    <x v="3"/>
    <n v="0"/>
    <n v="0"/>
    <n v="22"/>
    <n v="26692.82"/>
    <n v="80078.459999999905"/>
    <n v="41252.519999999997"/>
  </r>
  <r>
    <s v="T620"/>
    <x v="0"/>
    <x v="2"/>
    <x v="3"/>
    <x v="5"/>
    <x v="3"/>
    <s v="C237"/>
    <x v="362"/>
    <x v="2"/>
    <n v="27697.26"/>
    <n v="48"/>
    <x v="1"/>
    <n v="1"/>
    <n v="0"/>
    <n v="8"/>
    <n v="14402.58"/>
    <n v="14402.58"/>
    <n v="13294.6799999999"/>
  </r>
  <r>
    <s v="T621"/>
    <x v="1"/>
    <x v="2"/>
    <x v="2"/>
    <x v="5"/>
    <x v="2"/>
    <s v="C1020"/>
    <x v="157"/>
    <x v="3"/>
    <n v="284.91000000000003"/>
    <n v="31"/>
    <x v="1"/>
    <n v="0"/>
    <n v="0"/>
    <n v="18"/>
    <n v="196.59"/>
    <n v="196.59"/>
    <n v="88.32"/>
  </r>
  <r>
    <s v="T622"/>
    <x v="3"/>
    <x v="1"/>
    <x v="5"/>
    <x v="6"/>
    <x v="5"/>
    <s v="C1760"/>
    <x v="241"/>
    <x v="1"/>
    <n v="31891.02"/>
    <n v="38"/>
    <x v="2"/>
    <n v="0"/>
    <n v="0"/>
    <n v="11"/>
    <n v="19772.43"/>
    <n v="79089.72"/>
    <n v="48474.36"/>
  </r>
  <r>
    <s v="T623"/>
    <x v="0"/>
    <x v="0"/>
    <x v="2"/>
    <x v="1"/>
    <x v="5"/>
    <s v="C45"/>
    <x v="309"/>
    <x v="0"/>
    <n v="37494.29"/>
    <n v="28"/>
    <x v="2"/>
    <n v="0"/>
    <n v="0"/>
    <n v="6"/>
    <n v="26995.89"/>
    <n v="107983.56"/>
    <n v="41993.599999999999"/>
  </r>
  <r>
    <s v="T624"/>
    <x v="0"/>
    <x v="3"/>
    <x v="3"/>
    <x v="4"/>
    <x v="0"/>
    <s v="C1135"/>
    <x v="294"/>
    <x v="1"/>
    <n v="12599.37"/>
    <n v="60"/>
    <x v="1"/>
    <n v="0"/>
    <n v="0"/>
    <n v="16"/>
    <n v="5039.75"/>
    <n v="5039.75"/>
    <n v="7559.62"/>
  </r>
  <r>
    <s v="T625"/>
    <x v="3"/>
    <x v="0"/>
    <x v="0"/>
    <x v="5"/>
    <x v="3"/>
    <s v="C1466"/>
    <x v="358"/>
    <x v="3"/>
    <n v="23339.37"/>
    <n v="11"/>
    <x v="1"/>
    <n v="0"/>
    <n v="0"/>
    <n v="13"/>
    <n v="20772.04"/>
    <n v="20772.04"/>
    <n v="2567.3299999999899"/>
  </r>
  <r>
    <s v="T626"/>
    <x v="3"/>
    <x v="1"/>
    <x v="2"/>
    <x v="5"/>
    <x v="5"/>
    <s v="C294"/>
    <x v="106"/>
    <x v="4"/>
    <n v="48293.19"/>
    <n v="55"/>
    <x v="3"/>
    <n v="0"/>
    <n v="1"/>
    <n v="14"/>
    <n v="21731.94"/>
    <n v="65195.819999999898"/>
    <n v="79683.75"/>
  </r>
  <r>
    <s v="T627"/>
    <x v="0"/>
    <x v="0"/>
    <x v="0"/>
    <x v="5"/>
    <x v="4"/>
    <s v="C501"/>
    <x v="67"/>
    <x v="4"/>
    <n v="15046.15"/>
    <n v="12"/>
    <x v="2"/>
    <n v="0"/>
    <n v="0"/>
    <n v="13"/>
    <n v="13240.61"/>
    <n v="52962.44"/>
    <n v="7222.1599999999899"/>
  </r>
  <r>
    <s v="T628"/>
    <x v="3"/>
    <x v="1"/>
    <x v="2"/>
    <x v="2"/>
    <x v="5"/>
    <s v="C181"/>
    <x v="363"/>
    <x v="0"/>
    <n v="11313.03"/>
    <n v="60"/>
    <x v="0"/>
    <n v="1"/>
    <n v="0"/>
    <n v="22"/>
    <n v="4525.21"/>
    <n v="9050.42"/>
    <n v="13575.64"/>
  </r>
  <r>
    <s v="T629"/>
    <x v="0"/>
    <x v="2"/>
    <x v="0"/>
    <x v="5"/>
    <x v="3"/>
    <s v="C683"/>
    <x v="108"/>
    <x v="1"/>
    <n v="10700.57"/>
    <n v="62"/>
    <x v="3"/>
    <n v="0"/>
    <n v="0"/>
    <n v="18"/>
    <n v="4066.22"/>
    <n v="12198.66"/>
    <n v="19903.05"/>
  </r>
  <r>
    <s v="T630"/>
    <x v="0"/>
    <x v="3"/>
    <x v="4"/>
    <x v="4"/>
    <x v="5"/>
    <s v="C1079"/>
    <x v="364"/>
    <x v="2"/>
    <n v="28028.28"/>
    <n v="12"/>
    <x v="2"/>
    <n v="0"/>
    <n v="0"/>
    <n v="18"/>
    <n v="24664.89"/>
    <n v="98659.56"/>
    <n v="13453.559999999899"/>
  </r>
  <r>
    <s v="T631"/>
    <x v="1"/>
    <x v="2"/>
    <x v="2"/>
    <x v="0"/>
    <x v="1"/>
    <s v="C946"/>
    <x v="365"/>
    <x v="3"/>
    <n v="47499.4"/>
    <n v="28"/>
    <x v="0"/>
    <n v="0"/>
    <n v="0"/>
    <n v="13"/>
    <n v="34199.57"/>
    <n v="68399.14"/>
    <n v="26599.66"/>
  </r>
  <r>
    <s v="T632"/>
    <x v="4"/>
    <x v="0"/>
    <x v="0"/>
    <x v="0"/>
    <x v="4"/>
    <s v="C1736"/>
    <x v="283"/>
    <x v="4"/>
    <n v="30512.77"/>
    <n v="46"/>
    <x v="0"/>
    <n v="0"/>
    <n v="0"/>
    <n v="22"/>
    <n v="16476.900000000001"/>
    <n v="32953.800000000003"/>
    <n v="28071.7399999999"/>
  </r>
  <r>
    <s v="T633"/>
    <x v="0"/>
    <x v="2"/>
    <x v="5"/>
    <x v="5"/>
    <x v="0"/>
    <s v="C1805"/>
    <x v="110"/>
    <x v="4"/>
    <n v="15305.49"/>
    <n v="58"/>
    <x v="1"/>
    <n v="1"/>
    <n v="0"/>
    <n v="7"/>
    <n v="6428.31"/>
    <n v="6428.31"/>
    <n v="8877.18"/>
  </r>
  <r>
    <s v="T634"/>
    <x v="2"/>
    <x v="3"/>
    <x v="1"/>
    <x v="4"/>
    <x v="2"/>
    <s v="C1129"/>
    <x v="52"/>
    <x v="1"/>
    <n v="32000.77"/>
    <n v="20"/>
    <x v="1"/>
    <n v="1"/>
    <n v="0"/>
    <n v="12"/>
    <n v="25600.62"/>
    <n v="25600.62"/>
    <n v="6400.15"/>
  </r>
  <r>
    <s v="T635"/>
    <x v="4"/>
    <x v="2"/>
    <x v="2"/>
    <x v="6"/>
    <x v="3"/>
    <s v="C566"/>
    <x v="264"/>
    <x v="4"/>
    <n v="31317.15"/>
    <n v="8"/>
    <x v="0"/>
    <n v="0"/>
    <n v="0"/>
    <n v="3"/>
    <n v="28811.78"/>
    <n v="57623.56"/>
    <n v="5010.74"/>
  </r>
  <r>
    <s v="T636"/>
    <x v="4"/>
    <x v="3"/>
    <x v="5"/>
    <x v="0"/>
    <x v="4"/>
    <s v="C114"/>
    <x v="366"/>
    <x v="1"/>
    <n v="29926.87"/>
    <n v="63"/>
    <x v="0"/>
    <n v="0"/>
    <n v="0"/>
    <n v="11"/>
    <n v="11072.94"/>
    <n v="22145.88"/>
    <n v="37707.86"/>
  </r>
  <r>
    <s v="T637"/>
    <x v="4"/>
    <x v="3"/>
    <x v="1"/>
    <x v="1"/>
    <x v="3"/>
    <s v="C1551"/>
    <x v="135"/>
    <x v="3"/>
    <n v="8139.43"/>
    <n v="50"/>
    <x v="1"/>
    <n v="0"/>
    <n v="0"/>
    <n v="0"/>
    <n v="4069.72"/>
    <n v="4069.72"/>
    <n v="4069.71"/>
  </r>
  <r>
    <s v="T638"/>
    <x v="1"/>
    <x v="2"/>
    <x v="2"/>
    <x v="2"/>
    <x v="0"/>
    <s v="C1068"/>
    <x v="174"/>
    <x v="1"/>
    <n v="31801.43"/>
    <n v="17"/>
    <x v="1"/>
    <n v="0"/>
    <n v="0"/>
    <n v="4"/>
    <n v="26395.19"/>
    <n v="26395.19"/>
    <n v="5406.24"/>
  </r>
  <r>
    <s v="T639"/>
    <x v="0"/>
    <x v="1"/>
    <x v="5"/>
    <x v="4"/>
    <x v="3"/>
    <s v="C301"/>
    <x v="313"/>
    <x v="4"/>
    <n v="21622.19"/>
    <n v="41"/>
    <x v="1"/>
    <n v="0"/>
    <n v="0"/>
    <n v="3"/>
    <n v="12757.09"/>
    <n v="12757.09"/>
    <n v="8865.0999999999894"/>
  </r>
  <r>
    <s v="T640"/>
    <x v="1"/>
    <x v="0"/>
    <x v="5"/>
    <x v="0"/>
    <x v="5"/>
    <s v="C44"/>
    <x v="367"/>
    <x v="1"/>
    <n v="1125.8800000000001"/>
    <n v="58"/>
    <x v="1"/>
    <n v="1"/>
    <n v="0"/>
    <n v="15"/>
    <n v="472.87"/>
    <n v="472.87"/>
    <n v="653.01"/>
  </r>
  <r>
    <s v="T641"/>
    <x v="0"/>
    <x v="1"/>
    <x v="4"/>
    <x v="0"/>
    <x v="5"/>
    <s v="C1402"/>
    <x v="243"/>
    <x v="4"/>
    <n v="27080.27"/>
    <n v="53"/>
    <x v="2"/>
    <n v="0"/>
    <n v="1"/>
    <n v="18"/>
    <n v="12727.73"/>
    <n v="50910.92"/>
    <n v="57410.16"/>
  </r>
  <r>
    <s v="T642"/>
    <x v="1"/>
    <x v="1"/>
    <x v="5"/>
    <x v="3"/>
    <x v="4"/>
    <s v="C1807"/>
    <x v="368"/>
    <x v="0"/>
    <n v="49465.48"/>
    <n v="62"/>
    <x v="1"/>
    <n v="0"/>
    <n v="0"/>
    <n v="19"/>
    <n v="18796.88"/>
    <n v="18796.88"/>
    <n v="30668.6"/>
  </r>
  <r>
    <s v="T643"/>
    <x v="1"/>
    <x v="2"/>
    <x v="4"/>
    <x v="6"/>
    <x v="5"/>
    <s v="C437"/>
    <x v="369"/>
    <x v="4"/>
    <n v="17617.03"/>
    <n v="23"/>
    <x v="3"/>
    <n v="1"/>
    <n v="0"/>
    <n v="18"/>
    <n v="13565.11"/>
    <n v="40695.33"/>
    <n v="12155.7599999999"/>
  </r>
  <r>
    <s v="T644"/>
    <x v="2"/>
    <x v="0"/>
    <x v="3"/>
    <x v="1"/>
    <x v="1"/>
    <s v="C515"/>
    <x v="370"/>
    <x v="4"/>
    <n v="48284.85"/>
    <n v="22"/>
    <x v="3"/>
    <n v="0"/>
    <n v="0"/>
    <n v="2"/>
    <n v="37662.18"/>
    <n v="112986.54"/>
    <n v="31868.0099999999"/>
  </r>
  <r>
    <s v="T645"/>
    <x v="1"/>
    <x v="0"/>
    <x v="0"/>
    <x v="1"/>
    <x v="4"/>
    <s v="C1211"/>
    <x v="336"/>
    <x v="4"/>
    <n v="4991.05"/>
    <n v="64"/>
    <x v="3"/>
    <n v="0"/>
    <n v="0"/>
    <n v="15"/>
    <n v="1796.78"/>
    <n v="5390.34"/>
    <n v="9582.81"/>
  </r>
  <r>
    <s v="T646"/>
    <x v="3"/>
    <x v="1"/>
    <x v="1"/>
    <x v="1"/>
    <x v="3"/>
    <s v="C1431"/>
    <x v="371"/>
    <x v="0"/>
    <n v="36676.019999999997"/>
    <n v="21"/>
    <x v="1"/>
    <n v="0"/>
    <n v="1"/>
    <n v="6"/>
    <n v="28974.06"/>
    <n v="28974.06"/>
    <n v="7701.95999999999"/>
  </r>
  <r>
    <s v="T647"/>
    <x v="2"/>
    <x v="2"/>
    <x v="0"/>
    <x v="4"/>
    <x v="0"/>
    <s v="C542"/>
    <x v="372"/>
    <x v="2"/>
    <n v="5893.63"/>
    <n v="15"/>
    <x v="0"/>
    <n v="0"/>
    <n v="1"/>
    <n v="4"/>
    <n v="5009.59"/>
    <n v="10019.18"/>
    <n v="1768.08"/>
  </r>
  <r>
    <s v="T648"/>
    <x v="1"/>
    <x v="0"/>
    <x v="0"/>
    <x v="6"/>
    <x v="5"/>
    <s v="C1735"/>
    <x v="373"/>
    <x v="4"/>
    <n v="13823.86"/>
    <n v="19"/>
    <x v="0"/>
    <n v="0"/>
    <n v="0"/>
    <n v="20"/>
    <n v="11197.33"/>
    <n v="22394.66"/>
    <n v="5253.06"/>
  </r>
  <r>
    <s v="T649"/>
    <x v="4"/>
    <x v="1"/>
    <x v="4"/>
    <x v="5"/>
    <x v="2"/>
    <s v="C1773"/>
    <x v="167"/>
    <x v="2"/>
    <n v="28627.87"/>
    <n v="21"/>
    <x v="2"/>
    <n v="1"/>
    <n v="0"/>
    <n v="19"/>
    <n v="22616.02"/>
    <n v="90464.08"/>
    <n v="24047.3999999999"/>
  </r>
  <r>
    <s v="T650"/>
    <x v="3"/>
    <x v="0"/>
    <x v="0"/>
    <x v="3"/>
    <x v="2"/>
    <s v="C1331"/>
    <x v="374"/>
    <x v="3"/>
    <n v="29720.43"/>
    <n v="9"/>
    <x v="1"/>
    <n v="0"/>
    <n v="0"/>
    <n v="23"/>
    <n v="27045.59"/>
    <n v="27045.59"/>
    <n v="2674.84"/>
  </r>
  <r>
    <s v="T651"/>
    <x v="3"/>
    <x v="2"/>
    <x v="5"/>
    <x v="6"/>
    <x v="0"/>
    <s v="C195"/>
    <x v="320"/>
    <x v="1"/>
    <n v="38805.519999999997"/>
    <n v="65"/>
    <x v="3"/>
    <n v="1"/>
    <n v="0"/>
    <n v="0"/>
    <n v="13581.93"/>
    <n v="40745.79"/>
    <n v="75670.769999999902"/>
  </r>
  <r>
    <s v="T652"/>
    <x v="3"/>
    <x v="2"/>
    <x v="4"/>
    <x v="6"/>
    <x v="3"/>
    <s v="C61"/>
    <x v="283"/>
    <x v="2"/>
    <n v="30842.51"/>
    <n v="8"/>
    <x v="0"/>
    <n v="0"/>
    <n v="0"/>
    <n v="10"/>
    <n v="28375.11"/>
    <n v="56750.22"/>
    <n v="4934.7999999999902"/>
  </r>
  <r>
    <s v="T653"/>
    <x v="2"/>
    <x v="2"/>
    <x v="0"/>
    <x v="0"/>
    <x v="1"/>
    <s v="C455"/>
    <x v="172"/>
    <x v="3"/>
    <n v="29762.01"/>
    <n v="60"/>
    <x v="1"/>
    <n v="0"/>
    <n v="0"/>
    <n v="20"/>
    <n v="11904.8"/>
    <n v="11904.8"/>
    <n v="17857.21"/>
  </r>
  <r>
    <s v="T654"/>
    <x v="1"/>
    <x v="0"/>
    <x v="4"/>
    <x v="6"/>
    <x v="0"/>
    <s v="C80"/>
    <x v="2"/>
    <x v="1"/>
    <n v="45635.18"/>
    <n v="52"/>
    <x v="3"/>
    <n v="0"/>
    <n v="0"/>
    <n v="16"/>
    <n v="21904.89"/>
    <n v="65714.67"/>
    <n v="71190.87"/>
  </r>
  <r>
    <s v="T655"/>
    <x v="1"/>
    <x v="3"/>
    <x v="3"/>
    <x v="4"/>
    <x v="3"/>
    <s v="C628"/>
    <x v="330"/>
    <x v="4"/>
    <n v="22717.61"/>
    <n v="52"/>
    <x v="3"/>
    <n v="0"/>
    <n v="0"/>
    <n v="11"/>
    <n v="10904.45"/>
    <n v="32713.35"/>
    <n v="35439.479999999901"/>
  </r>
  <r>
    <s v="T656"/>
    <x v="4"/>
    <x v="0"/>
    <x v="4"/>
    <x v="3"/>
    <x v="4"/>
    <s v="C1987"/>
    <x v="82"/>
    <x v="4"/>
    <n v="11418.24"/>
    <n v="39"/>
    <x v="3"/>
    <n v="0"/>
    <n v="0"/>
    <n v="17"/>
    <n v="6965.13"/>
    <n v="20895.39"/>
    <n v="13359.3299999999"/>
  </r>
  <r>
    <s v="T657"/>
    <x v="4"/>
    <x v="3"/>
    <x v="2"/>
    <x v="4"/>
    <x v="1"/>
    <s v="C1655"/>
    <x v="16"/>
    <x v="4"/>
    <n v="8257.07"/>
    <n v="37"/>
    <x v="3"/>
    <n v="1"/>
    <n v="1"/>
    <n v="1"/>
    <n v="5201.95"/>
    <n v="15605.8499999999"/>
    <n v="9165.36"/>
  </r>
  <r>
    <s v="T658"/>
    <x v="3"/>
    <x v="2"/>
    <x v="5"/>
    <x v="3"/>
    <x v="5"/>
    <s v="C1193"/>
    <x v="125"/>
    <x v="0"/>
    <n v="20119.73"/>
    <n v="25"/>
    <x v="3"/>
    <n v="0"/>
    <n v="0"/>
    <n v="21"/>
    <n v="15089.8"/>
    <n v="45269.3999999999"/>
    <n v="15089.79"/>
  </r>
  <r>
    <s v="T659"/>
    <x v="4"/>
    <x v="1"/>
    <x v="1"/>
    <x v="3"/>
    <x v="3"/>
    <s v="C997"/>
    <x v="375"/>
    <x v="0"/>
    <n v="35695.089999999997"/>
    <n v="9"/>
    <x v="2"/>
    <n v="0"/>
    <n v="0"/>
    <n v="9"/>
    <n v="32482.53"/>
    <n v="129930.12"/>
    <n v="12850.2399999999"/>
  </r>
  <r>
    <s v="T660"/>
    <x v="2"/>
    <x v="3"/>
    <x v="2"/>
    <x v="0"/>
    <x v="2"/>
    <s v="C202"/>
    <x v="138"/>
    <x v="0"/>
    <n v="2318.67"/>
    <n v="68"/>
    <x v="3"/>
    <n v="0"/>
    <n v="0"/>
    <n v="18"/>
    <n v="741.97"/>
    <n v="2225.91"/>
    <n v="4730.1000000000004"/>
  </r>
  <r>
    <s v="T661"/>
    <x v="1"/>
    <x v="2"/>
    <x v="2"/>
    <x v="4"/>
    <x v="2"/>
    <s v="C1991"/>
    <x v="256"/>
    <x v="0"/>
    <n v="6626.86"/>
    <n v="25"/>
    <x v="2"/>
    <n v="0"/>
    <n v="0"/>
    <n v="15"/>
    <n v="4970.1400000000003"/>
    <n v="19880.560000000001"/>
    <n v="6626.8799999999901"/>
  </r>
  <r>
    <s v="T662"/>
    <x v="3"/>
    <x v="2"/>
    <x v="2"/>
    <x v="3"/>
    <x v="5"/>
    <s v="C41"/>
    <x v="376"/>
    <x v="3"/>
    <n v="5484.45"/>
    <n v="36"/>
    <x v="3"/>
    <n v="0"/>
    <n v="0"/>
    <n v="7"/>
    <n v="3510.05"/>
    <n v="10530.15"/>
    <n v="5923.1999999999898"/>
  </r>
  <r>
    <s v="T663"/>
    <x v="4"/>
    <x v="3"/>
    <x v="0"/>
    <x v="6"/>
    <x v="1"/>
    <s v="C789"/>
    <x v="377"/>
    <x v="3"/>
    <n v="29345.46"/>
    <n v="22"/>
    <x v="3"/>
    <n v="1"/>
    <n v="0"/>
    <n v="1"/>
    <n v="22889.46"/>
    <n v="68668.38"/>
    <n v="19368"/>
  </r>
  <r>
    <s v="T664"/>
    <x v="2"/>
    <x v="1"/>
    <x v="4"/>
    <x v="4"/>
    <x v="5"/>
    <s v="C5"/>
    <x v="135"/>
    <x v="4"/>
    <n v="12294.66"/>
    <n v="62"/>
    <x v="3"/>
    <n v="0"/>
    <n v="0"/>
    <n v="4"/>
    <n v="4671.97"/>
    <n v="14015.91"/>
    <n v="22868.07"/>
  </r>
  <r>
    <s v="T665"/>
    <x v="2"/>
    <x v="2"/>
    <x v="4"/>
    <x v="3"/>
    <x v="3"/>
    <s v="C1929"/>
    <x v="378"/>
    <x v="1"/>
    <n v="8479.7199999999993"/>
    <n v="28"/>
    <x v="3"/>
    <n v="0"/>
    <n v="0"/>
    <n v="3"/>
    <n v="6105.4"/>
    <n v="18316.199999999899"/>
    <n v="7122.95999999999"/>
  </r>
  <r>
    <s v="T666"/>
    <x v="4"/>
    <x v="3"/>
    <x v="0"/>
    <x v="1"/>
    <x v="5"/>
    <s v="C1776"/>
    <x v="92"/>
    <x v="0"/>
    <n v="29719.98"/>
    <n v="9"/>
    <x v="2"/>
    <n v="0"/>
    <n v="0"/>
    <n v="20"/>
    <n v="27045.18"/>
    <n v="108180.72"/>
    <n v="10699.199999999901"/>
  </r>
  <r>
    <s v="T667"/>
    <x v="1"/>
    <x v="1"/>
    <x v="5"/>
    <x v="4"/>
    <x v="5"/>
    <s v="C1419"/>
    <x v="22"/>
    <x v="1"/>
    <n v="38113.230000000003"/>
    <n v="57"/>
    <x v="1"/>
    <n v="0"/>
    <n v="1"/>
    <n v="3"/>
    <n v="16388.689999999999"/>
    <n v="16388.689999999999"/>
    <n v="21724.54"/>
  </r>
  <r>
    <s v="T668"/>
    <x v="4"/>
    <x v="1"/>
    <x v="0"/>
    <x v="0"/>
    <x v="4"/>
    <s v="C566"/>
    <x v="379"/>
    <x v="3"/>
    <n v="16741.310000000001"/>
    <n v="59"/>
    <x v="0"/>
    <n v="0"/>
    <n v="0"/>
    <n v="0"/>
    <n v="6863.94"/>
    <n v="13727.88"/>
    <n v="19754.740000000002"/>
  </r>
  <r>
    <s v="T669"/>
    <x v="3"/>
    <x v="2"/>
    <x v="0"/>
    <x v="2"/>
    <x v="5"/>
    <s v="C567"/>
    <x v="380"/>
    <x v="0"/>
    <n v="28994.59"/>
    <n v="9"/>
    <x v="2"/>
    <n v="0"/>
    <n v="0"/>
    <n v="14"/>
    <n v="26385.08"/>
    <n v="105540.32"/>
    <n v="10438.039999999901"/>
  </r>
  <r>
    <s v="T670"/>
    <x v="4"/>
    <x v="0"/>
    <x v="0"/>
    <x v="4"/>
    <x v="4"/>
    <s v="C641"/>
    <x v="289"/>
    <x v="3"/>
    <n v="5086.6000000000004"/>
    <n v="45"/>
    <x v="2"/>
    <n v="0"/>
    <n v="0"/>
    <n v="12"/>
    <n v="2797.63"/>
    <n v="11190.52"/>
    <n v="9155.8799999999992"/>
  </r>
  <r>
    <s v="T671"/>
    <x v="2"/>
    <x v="0"/>
    <x v="5"/>
    <x v="4"/>
    <x v="2"/>
    <s v="C1263"/>
    <x v="381"/>
    <x v="3"/>
    <n v="46772.51"/>
    <n v="11"/>
    <x v="2"/>
    <n v="0"/>
    <n v="0"/>
    <n v="16"/>
    <n v="41627.53"/>
    <n v="166510.12"/>
    <n v="20579.919999999998"/>
  </r>
  <r>
    <s v="T672"/>
    <x v="4"/>
    <x v="2"/>
    <x v="5"/>
    <x v="4"/>
    <x v="4"/>
    <s v="C837"/>
    <x v="328"/>
    <x v="2"/>
    <n v="16977.43"/>
    <n v="5"/>
    <x v="1"/>
    <n v="1"/>
    <n v="0"/>
    <n v="5"/>
    <n v="16128.56"/>
    <n v="16128.56"/>
    <n v="848.87"/>
  </r>
  <r>
    <s v="T673"/>
    <x v="1"/>
    <x v="1"/>
    <x v="3"/>
    <x v="3"/>
    <x v="3"/>
    <s v="C901"/>
    <x v="4"/>
    <x v="3"/>
    <n v="49875.78"/>
    <n v="56"/>
    <x v="0"/>
    <n v="0"/>
    <n v="0"/>
    <n v="23"/>
    <n v="21945.34"/>
    <n v="43890.68"/>
    <n v="55860.88"/>
  </r>
  <r>
    <s v="T674"/>
    <x v="0"/>
    <x v="2"/>
    <x v="3"/>
    <x v="4"/>
    <x v="1"/>
    <s v="C963"/>
    <x v="70"/>
    <x v="4"/>
    <n v="48933.67"/>
    <n v="30"/>
    <x v="1"/>
    <n v="0"/>
    <n v="0"/>
    <n v="22"/>
    <n v="34253.57"/>
    <n v="34253.57"/>
    <n v="14680.0999999999"/>
  </r>
  <r>
    <s v="T675"/>
    <x v="4"/>
    <x v="3"/>
    <x v="3"/>
    <x v="2"/>
    <x v="1"/>
    <s v="C794"/>
    <x v="140"/>
    <x v="3"/>
    <n v="38985.410000000003"/>
    <n v="67"/>
    <x v="0"/>
    <n v="0"/>
    <n v="0"/>
    <n v="19"/>
    <n v="12865.19"/>
    <n v="25730.38"/>
    <n v="52240.44"/>
  </r>
  <r>
    <s v="T676"/>
    <x v="1"/>
    <x v="0"/>
    <x v="3"/>
    <x v="5"/>
    <x v="3"/>
    <s v="C1316"/>
    <x v="382"/>
    <x v="0"/>
    <n v="1199.3399999999999"/>
    <n v="16"/>
    <x v="0"/>
    <n v="0"/>
    <n v="0"/>
    <n v="12"/>
    <n v="1007.45"/>
    <n v="2014.9"/>
    <n v="383.77999999999901"/>
  </r>
  <r>
    <s v="T677"/>
    <x v="1"/>
    <x v="3"/>
    <x v="4"/>
    <x v="4"/>
    <x v="3"/>
    <s v="C114"/>
    <x v="199"/>
    <x v="4"/>
    <n v="27265.05"/>
    <n v="23"/>
    <x v="0"/>
    <n v="1"/>
    <n v="0"/>
    <n v="20"/>
    <n v="20994.09"/>
    <n v="41988.18"/>
    <n v="12541.9199999999"/>
  </r>
  <r>
    <s v="T678"/>
    <x v="2"/>
    <x v="2"/>
    <x v="2"/>
    <x v="1"/>
    <x v="3"/>
    <s v="C549"/>
    <x v="383"/>
    <x v="3"/>
    <n v="4524.45"/>
    <n v="8"/>
    <x v="1"/>
    <n v="1"/>
    <n v="0"/>
    <n v="23"/>
    <n v="4162.49"/>
    <n v="4162.49"/>
    <n v="361.96"/>
  </r>
  <r>
    <s v="T679"/>
    <x v="1"/>
    <x v="2"/>
    <x v="2"/>
    <x v="2"/>
    <x v="0"/>
    <s v="C1878"/>
    <x v="22"/>
    <x v="4"/>
    <n v="44777.87"/>
    <n v="9"/>
    <x v="0"/>
    <n v="0"/>
    <n v="0"/>
    <n v="21"/>
    <n v="40747.86"/>
    <n v="81495.72"/>
    <n v="8060.02"/>
  </r>
  <r>
    <s v="T680"/>
    <x v="1"/>
    <x v="1"/>
    <x v="3"/>
    <x v="5"/>
    <x v="5"/>
    <s v="C1250"/>
    <x v="7"/>
    <x v="3"/>
    <n v="39523.89"/>
    <n v="58"/>
    <x v="3"/>
    <n v="0"/>
    <n v="0"/>
    <n v="23"/>
    <n v="16600.03"/>
    <n v="49800.09"/>
    <n v="68771.58"/>
  </r>
  <r>
    <s v="T681"/>
    <x v="1"/>
    <x v="1"/>
    <x v="3"/>
    <x v="3"/>
    <x v="4"/>
    <s v="C1015"/>
    <x v="384"/>
    <x v="4"/>
    <n v="48622.55"/>
    <n v="61"/>
    <x v="2"/>
    <n v="0"/>
    <n v="0"/>
    <n v="21"/>
    <n v="18962.79"/>
    <n v="75851.16"/>
    <n v="118639.03999999999"/>
  </r>
  <r>
    <s v="T682"/>
    <x v="1"/>
    <x v="1"/>
    <x v="1"/>
    <x v="4"/>
    <x v="3"/>
    <s v="C703"/>
    <x v="294"/>
    <x v="1"/>
    <n v="30497.47"/>
    <n v="56"/>
    <x v="0"/>
    <n v="0"/>
    <n v="0"/>
    <n v="23"/>
    <n v="13418.89"/>
    <n v="26837.78"/>
    <n v="34157.160000000003"/>
  </r>
  <r>
    <s v="T683"/>
    <x v="3"/>
    <x v="3"/>
    <x v="2"/>
    <x v="5"/>
    <x v="1"/>
    <s v="C450"/>
    <x v="25"/>
    <x v="2"/>
    <n v="26204.21"/>
    <n v="22"/>
    <x v="2"/>
    <n v="1"/>
    <n v="0"/>
    <n v="11"/>
    <n v="20439.28"/>
    <n v="81757.119999999995"/>
    <n v="23059.72"/>
  </r>
  <r>
    <s v="T684"/>
    <x v="3"/>
    <x v="1"/>
    <x v="1"/>
    <x v="1"/>
    <x v="5"/>
    <s v="C673"/>
    <x v="385"/>
    <x v="4"/>
    <n v="26044.9"/>
    <n v="68"/>
    <x v="1"/>
    <n v="0"/>
    <n v="1"/>
    <n v="11"/>
    <n v="8334.3700000000008"/>
    <n v="8334.3700000000008"/>
    <n v="17710.53"/>
  </r>
  <r>
    <s v="T685"/>
    <x v="2"/>
    <x v="2"/>
    <x v="1"/>
    <x v="2"/>
    <x v="5"/>
    <s v="C1394"/>
    <x v="336"/>
    <x v="0"/>
    <n v="19445.13"/>
    <n v="14"/>
    <x v="1"/>
    <n v="0"/>
    <n v="0"/>
    <n v="19"/>
    <n v="16722.810000000001"/>
    <n v="16722.810000000001"/>
    <n v="2722.3199999999902"/>
  </r>
  <r>
    <s v="T686"/>
    <x v="4"/>
    <x v="1"/>
    <x v="0"/>
    <x v="2"/>
    <x v="0"/>
    <s v="C517"/>
    <x v="181"/>
    <x v="2"/>
    <n v="23540.77"/>
    <n v="27"/>
    <x v="3"/>
    <n v="0"/>
    <n v="0"/>
    <n v="9"/>
    <n v="17184.759999999998"/>
    <n v="51554.28"/>
    <n v="19068.03"/>
  </r>
  <r>
    <s v="T687"/>
    <x v="1"/>
    <x v="0"/>
    <x v="4"/>
    <x v="3"/>
    <x v="4"/>
    <s v="C1995"/>
    <x v="203"/>
    <x v="2"/>
    <n v="31843.55"/>
    <n v="56"/>
    <x v="0"/>
    <n v="0"/>
    <n v="0"/>
    <n v="1"/>
    <n v="14011.16"/>
    <n v="28022.32"/>
    <n v="35664.78"/>
  </r>
  <r>
    <s v="T688"/>
    <x v="4"/>
    <x v="1"/>
    <x v="5"/>
    <x v="3"/>
    <x v="4"/>
    <s v="C1342"/>
    <x v="77"/>
    <x v="3"/>
    <n v="46660.79"/>
    <n v="51"/>
    <x v="2"/>
    <n v="1"/>
    <n v="0"/>
    <n v="14"/>
    <n v="22863.79"/>
    <n v="91455.16"/>
    <n v="95188"/>
  </r>
  <r>
    <s v="T689"/>
    <x v="4"/>
    <x v="3"/>
    <x v="2"/>
    <x v="3"/>
    <x v="5"/>
    <s v="C130"/>
    <x v="386"/>
    <x v="4"/>
    <n v="29875.040000000001"/>
    <n v="30"/>
    <x v="2"/>
    <n v="0"/>
    <n v="0"/>
    <n v="18"/>
    <n v="20912.53"/>
    <n v="83650.12"/>
    <n v="35850.04"/>
  </r>
  <r>
    <s v="T690"/>
    <x v="2"/>
    <x v="0"/>
    <x v="3"/>
    <x v="5"/>
    <x v="4"/>
    <s v="C1315"/>
    <x v="193"/>
    <x v="2"/>
    <n v="42884.37"/>
    <n v="47"/>
    <x v="2"/>
    <n v="0"/>
    <n v="0"/>
    <n v="20"/>
    <n v="22728.720000000001"/>
    <n v="90914.880000000005"/>
    <n v="80622.600000000006"/>
  </r>
  <r>
    <s v="T691"/>
    <x v="1"/>
    <x v="0"/>
    <x v="3"/>
    <x v="4"/>
    <x v="1"/>
    <s v="C1526"/>
    <x v="184"/>
    <x v="0"/>
    <n v="43166.44"/>
    <n v="67"/>
    <x v="1"/>
    <n v="0"/>
    <n v="0"/>
    <n v="3"/>
    <n v="14244.93"/>
    <n v="14244.93"/>
    <n v="28921.51"/>
  </r>
  <r>
    <s v="T692"/>
    <x v="1"/>
    <x v="0"/>
    <x v="5"/>
    <x v="6"/>
    <x v="1"/>
    <s v="C1738"/>
    <x v="210"/>
    <x v="0"/>
    <n v="26037.87"/>
    <n v="67"/>
    <x v="0"/>
    <n v="0"/>
    <n v="0"/>
    <n v="20"/>
    <n v="8592.5"/>
    <n v="17185"/>
    <n v="34890.74"/>
  </r>
  <r>
    <s v="T693"/>
    <x v="0"/>
    <x v="3"/>
    <x v="2"/>
    <x v="2"/>
    <x v="5"/>
    <s v="C1288"/>
    <x v="387"/>
    <x v="0"/>
    <n v="17503.990000000002"/>
    <n v="17"/>
    <x v="3"/>
    <n v="0"/>
    <n v="0"/>
    <n v="13"/>
    <n v="14528.31"/>
    <n v="43584.93"/>
    <n v="8927.0400000000009"/>
  </r>
  <r>
    <s v="T694"/>
    <x v="4"/>
    <x v="2"/>
    <x v="3"/>
    <x v="6"/>
    <x v="0"/>
    <s v="C779"/>
    <x v="301"/>
    <x v="3"/>
    <n v="32050.78"/>
    <n v="55"/>
    <x v="3"/>
    <n v="0"/>
    <n v="0"/>
    <n v="0"/>
    <n v="14422.85"/>
    <n v="43268.55"/>
    <n v="52883.79"/>
  </r>
  <r>
    <s v="T695"/>
    <x v="4"/>
    <x v="1"/>
    <x v="3"/>
    <x v="0"/>
    <x v="4"/>
    <s v="C1334"/>
    <x v="360"/>
    <x v="1"/>
    <n v="22404.69"/>
    <n v="9"/>
    <x v="1"/>
    <n v="0"/>
    <n v="0"/>
    <n v="0"/>
    <n v="20388.27"/>
    <n v="20388.27"/>
    <n v="2016.4199999999901"/>
  </r>
  <r>
    <s v="T696"/>
    <x v="3"/>
    <x v="0"/>
    <x v="0"/>
    <x v="2"/>
    <x v="4"/>
    <s v="C933"/>
    <x v="15"/>
    <x v="4"/>
    <n v="4255.76"/>
    <n v="51"/>
    <x v="0"/>
    <n v="1"/>
    <n v="0"/>
    <n v="17"/>
    <n v="2085.3200000000002"/>
    <n v="4170.6400000000003"/>
    <n v="4340.88"/>
  </r>
  <r>
    <s v="T697"/>
    <x v="0"/>
    <x v="0"/>
    <x v="1"/>
    <x v="3"/>
    <x v="3"/>
    <s v="C908"/>
    <x v="201"/>
    <x v="2"/>
    <n v="19014.89"/>
    <n v="40"/>
    <x v="3"/>
    <n v="0"/>
    <n v="0"/>
    <n v="14"/>
    <n v="11408.93"/>
    <n v="34226.79"/>
    <n v="22817.879999999899"/>
  </r>
  <r>
    <s v="T698"/>
    <x v="3"/>
    <x v="0"/>
    <x v="3"/>
    <x v="4"/>
    <x v="4"/>
    <s v="C697"/>
    <x v="339"/>
    <x v="4"/>
    <n v="49704.79"/>
    <n v="40"/>
    <x v="3"/>
    <n v="0"/>
    <n v="0"/>
    <n v="10"/>
    <n v="29822.87"/>
    <n v="89468.61"/>
    <n v="59645.760000000002"/>
  </r>
  <r>
    <s v="T699"/>
    <x v="3"/>
    <x v="2"/>
    <x v="4"/>
    <x v="4"/>
    <x v="1"/>
    <s v="C293"/>
    <x v="213"/>
    <x v="2"/>
    <n v="2615.89"/>
    <n v="54"/>
    <x v="1"/>
    <n v="1"/>
    <n v="1"/>
    <n v="17"/>
    <n v="1203.31"/>
    <n v="1203.31"/>
    <n v="1412.58"/>
  </r>
  <r>
    <s v="T700"/>
    <x v="3"/>
    <x v="2"/>
    <x v="2"/>
    <x v="2"/>
    <x v="3"/>
    <s v="C181"/>
    <x v="59"/>
    <x v="3"/>
    <n v="34894.01"/>
    <n v="60"/>
    <x v="2"/>
    <n v="0"/>
    <n v="0"/>
    <n v="23"/>
    <n v="13957.6"/>
    <n v="55830.400000000001"/>
    <n v="83745.64"/>
  </r>
  <r>
    <s v="T701"/>
    <x v="2"/>
    <x v="3"/>
    <x v="4"/>
    <x v="5"/>
    <x v="3"/>
    <s v="C374"/>
    <x v="258"/>
    <x v="4"/>
    <n v="42091.199999999997"/>
    <n v="23"/>
    <x v="3"/>
    <n v="0"/>
    <n v="0"/>
    <n v="9"/>
    <n v="32410.22"/>
    <n v="97230.66"/>
    <n v="29042.9399999999"/>
  </r>
  <r>
    <s v="T702"/>
    <x v="2"/>
    <x v="2"/>
    <x v="5"/>
    <x v="0"/>
    <x v="4"/>
    <s v="C1421"/>
    <x v="272"/>
    <x v="3"/>
    <n v="32506.55"/>
    <n v="24"/>
    <x v="1"/>
    <n v="0"/>
    <n v="0"/>
    <n v="3"/>
    <n v="24704.98"/>
    <n v="24704.98"/>
    <n v="7801.57"/>
  </r>
  <r>
    <s v="T703"/>
    <x v="3"/>
    <x v="1"/>
    <x v="0"/>
    <x v="3"/>
    <x v="5"/>
    <s v="C1166"/>
    <x v="388"/>
    <x v="3"/>
    <n v="28573.46"/>
    <n v="26"/>
    <x v="3"/>
    <n v="0"/>
    <n v="0"/>
    <n v="13"/>
    <n v="21144.36"/>
    <n v="63433.08"/>
    <n v="22287.299999999901"/>
  </r>
  <r>
    <s v="T704"/>
    <x v="0"/>
    <x v="3"/>
    <x v="2"/>
    <x v="4"/>
    <x v="2"/>
    <s v="C1188"/>
    <x v="150"/>
    <x v="4"/>
    <n v="35436.21"/>
    <n v="35"/>
    <x v="3"/>
    <n v="1"/>
    <n v="1"/>
    <n v="21"/>
    <n v="23033.54"/>
    <n v="69100.62"/>
    <n v="37208.0099999999"/>
  </r>
  <r>
    <s v="T705"/>
    <x v="4"/>
    <x v="3"/>
    <x v="0"/>
    <x v="0"/>
    <x v="1"/>
    <s v="C621"/>
    <x v="283"/>
    <x v="4"/>
    <n v="21581.27"/>
    <n v="66"/>
    <x v="1"/>
    <n v="0"/>
    <n v="0"/>
    <n v="17"/>
    <n v="7337.63"/>
    <n v="7337.63"/>
    <n v="14243.64"/>
  </r>
  <r>
    <s v="T706"/>
    <x v="0"/>
    <x v="1"/>
    <x v="1"/>
    <x v="0"/>
    <x v="5"/>
    <s v="C806"/>
    <x v="86"/>
    <x v="2"/>
    <n v="4749.8100000000004"/>
    <n v="48"/>
    <x v="1"/>
    <n v="0"/>
    <n v="0"/>
    <n v="0"/>
    <n v="2469.9"/>
    <n v="2469.9"/>
    <n v="2279.91"/>
  </r>
  <r>
    <s v="T707"/>
    <x v="1"/>
    <x v="1"/>
    <x v="3"/>
    <x v="4"/>
    <x v="4"/>
    <s v="C1367"/>
    <x v="86"/>
    <x v="0"/>
    <n v="48126.11"/>
    <n v="53"/>
    <x v="0"/>
    <n v="0"/>
    <n v="0"/>
    <n v="6"/>
    <n v="22619.27"/>
    <n v="45238.54"/>
    <n v="51013.68"/>
  </r>
  <r>
    <s v="T708"/>
    <x v="2"/>
    <x v="1"/>
    <x v="2"/>
    <x v="1"/>
    <x v="4"/>
    <s v="C228"/>
    <x v="219"/>
    <x v="3"/>
    <n v="21728.58"/>
    <n v="63"/>
    <x v="3"/>
    <n v="0"/>
    <n v="0"/>
    <n v="3"/>
    <n v="8039.57"/>
    <n v="24118.71"/>
    <n v="41067.03"/>
  </r>
  <r>
    <s v="T709"/>
    <x v="4"/>
    <x v="3"/>
    <x v="5"/>
    <x v="0"/>
    <x v="5"/>
    <s v="C325"/>
    <x v="125"/>
    <x v="1"/>
    <n v="33336.379999999997"/>
    <n v="8"/>
    <x v="2"/>
    <n v="0"/>
    <n v="0"/>
    <n v="3"/>
    <n v="30669.47"/>
    <n v="122677.88"/>
    <n v="10667.639999999899"/>
  </r>
  <r>
    <s v="T710"/>
    <x v="4"/>
    <x v="3"/>
    <x v="1"/>
    <x v="4"/>
    <x v="4"/>
    <s v="C641"/>
    <x v="389"/>
    <x v="2"/>
    <n v="26659.26"/>
    <n v="43"/>
    <x v="2"/>
    <n v="0"/>
    <n v="0"/>
    <n v="17"/>
    <n v="15195.78"/>
    <n v="60783.12"/>
    <n v="45853.919999999896"/>
  </r>
  <r>
    <s v="T711"/>
    <x v="1"/>
    <x v="3"/>
    <x v="1"/>
    <x v="1"/>
    <x v="1"/>
    <s v="C398"/>
    <x v="55"/>
    <x v="2"/>
    <n v="2922.72"/>
    <n v="11"/>
    <x v="0"/>
    <n v="0"/>
    <n v="0"/>
    <n v="8"/>
    <n v="2601.2199999999998"/>
    <n v="5202.4399999999996"/>
    <n v="643"/>
  </r>
  <r>
    <s v="T712"/>
    <x v="1"/>
    <x v="1"/>
    <x v="0"/>
    <x v="4"/>
    <x v="5"/>
    <s v="C759"/>
    <x v="3"/>
    <x v="0"/>
    <n v="47646.78"/>
    <n v="53"/>
    <x v="0"/>
    <n v="0"/>
    <n v="0"/>
    <n v="1"/>
    <n v="22393.99"/>
    <n v="44787.98"/>
    <n v="50505.5799999999"/>
  </r>
  <r>
    <s v="T713"/>
    <x v="3"/>
    <x v="1"/>
    <x v="1"/>
    <x v="4"/>
    <x v="3"/>
    <s v="C134"/>
    <x v="310"/>
    <x v="0"/>
    <n v="39668.35"/>
    <n v="19"/>
    <x v="1"/>
    <n v="0"/>
    <n v="0"/>
    <n v="4"/>
    <n v="32131.360000000001"/>
    <n v="32131.360000000001"/>
    <n v="7536.9899999999898"/>
  </r>
  <r>
    <s v="T714"/>
    <x v="2"/>
    <x v="0"/>
    <x v="2"/>
    <x v="0"/>
    <x v="0"/>
    <s v="C1021"/>
    <x v="390"/>
    <x v="3"/>
    <n v="7625.08"/>
    <n v="11"/>
    <x v="2"/>
    <n v="0"/>
    <n v="0"/>
    <n v="5"/>
    <n v="6786.32"/>
    <n v="27145.279999999999"/>
    <n v="3355.04"/>
  </r>
  <r>
    <s v="T715"/>
    <x v="2"/>
    <x v="2"/>
    <x v="0"/>
    <x v="5"/>
    <x v="4"/>
    <s v="C1224"/>
    <x v="115"/>
    <x v="2"/>
    <n v="49086.11"/>
    <n v="51"/>
    <x v="3"/>
    <n v="0"/>
    <n v="0"/>
    <n v="2"/>
    <n v="24052.19"/>
    <n v="72156.569999999905"/>
    <n v="75101.759999999995"/>
  </r>
  <r>
    <s v="T716"/>
    <x v="0"/>
    <x v="0"/>
    <x v="1"/>
    <x v="5"/>
    <x v="4"/>
    <s v="C358"/>
    <x v="391"/>
    <x v="2"/>
    <n v="36897.69"/>
    <n v="49"/>
    <x v="1"/>
    <n v="0"/>
    <n v="0"/>
    <n v="18"/>
    <n v="18817.82"/>
    <n v="18817.82"/>
    <n v="18079.87"/>
  </r>
  <r>
    <s v="T717"/>
    <x v="3"/>
    <x v="1"/>
    <x v="5"/>
    <x v="3"/>
    <x v="5"/>
    <s v="C398"/>
    <x v="392"/>
    <x v="1"/>
    <n v="23721.62"/>
    <n v="23"/>
    <x v="3"/>
    <n v="0"/>
    <n v="0"/>
    <n v="21"/>
    <n v="18265.650000000001"/>
    <n v="54796.95"/>
    <n v="16367.9099999999"/>
  </r>
  <r>
    <s v="T718"/>
    <x v="3"/>
    <x v="3"/>
    <x v="4"/>
    <x v="4"/>
    <x v="3"/>
    <s v="C851"/>
    <x v="379"/>
    <x v="3"/>
    <n v="30646.23"/>
    <n v="51"/>
    <x v="2"/>
    <n v="0"/>
    <n v="0"/>
    <n v="20"/>
    <n v="15016.65"/>
    <n v="60066.6"/>
    <n v="62518.32"/>
  </r>
  <r>
    <s v="T719"/>
    <x v="3"/>
    <x v="1"/>
    <x v="2"/>
    <x v="3"/>
    <x v="5"/>
    <s v="C834"/>
    <x v="230"/>
    <x v="3"/>
    <n v="5515.49"/>
    <n v="57"/>
    <x v="1"/>
    <n v="0"/>
    <n v="0"/>
    <n v="4"/>
    <n v="2371.66"/>
    <n v="2371.66"/>
    <n v="3143.83"/>
  </r>
  <r>
    <s v="T720"/>
    <x v="3"/>
    <x v="2"/>
    <x v="5"/>
    <x v="3"/>
    <x v="5"/>
    <s v="C1701"/>
    <x v="102"/>
    <x v="0"/>
    <n v="28108.49"/>
    <n v="31"/>
    <x v="3"/>
    <n v="0"/>
    <n v="0"/>
    <n v="20"/>
    <n v="19394.86"/>
    <n v="58184.58"/>
    <n v="26140.89"/>
  </r>
  <r>
    <s v="T721"/>
    <x v="2"/>
    <x v="0"/>
    <x v="5"/>
    <x v="3"/>
    <x v="1"/>
    <s v="C1077"/>
    <x v="249"/>
    <x v="3"/>
    <n v="3868.32"/>
    <n v="9"/>
    <x v="0"/>
    <n v="0"/>
    <n v="0"/>
    <n v="8"/>
    <n v="3520.17"/>
    <n v="7040.34"/>
    <n v="696.3"/>
  </r>
  <r>
    <s v="T722"/>
    <x v="2"/>
    <x v="0"/>
    <x v="0"/>
    <x v="3"/>
    <x v="5"/>
    <s v="C414"/>
    <x v="56"/>
    <x v="1"/>
    <n v="27333.79"/>
    <n v="64"/>
    <x v="3"/>
    <n v="1"/>
    <n v="0"/>
    <n v="23"/>
    <n v="9840.16"/>
    <n v="29520.48"/>
    <n v="52480.89"/>
  </r>
  <r>
    <s v="T723"/>
    <x v="3"/>
    <x v="3"/>
    <x v="3"/>
    <x v="2"/>
    <x v="4"/>
    <s v="C837"/>
    <x v="86"/>
    <x v="3"/>
    <n v="27724.25"/>
    <n v="66"/>
    <x v="3"/>
    <n v="0"/>
    <n v="0"/>
    <n v="19"/>
    <n v="9426.24"/>
    <n v="28278.720000000001"/>
    <n v="54894.03"/>
  </r>
  <r>
    <s v="T724"/>
    <x v="0"/>
    <x v="0"/>
    <x v="0"/>
    <x v="0"/>
    <x v="3"/>
    <s v="C1971"/>
    <x v="328"/>
    <x v="4"/>
    <n v="43747.05"/>
    <n v="63"/>
    <x v="1"/>
    <n v="0"/>
    <n v="0"/>
    <n v="5"/>
    <n v="16186.41"/>
    <n v="16186.41"/>
    <n v="27560.639999999999"/>
  </r>
  <r>
    <s v="T725"/>
    <x v="4"/>
    <x v="0"/>
    <x v="2"/>
    <x v="0"/>
    <x v="1"/>
    <s v="C136"/>
    <x v="247"/>
    <x v="4"/>
    <n v="36307.86"/>
    <n v="65"/>
    <x v="2"/>
    <n v="0"/>
    <n v="0"/>
    <n v="4"/>
    <n v="12707.75"/>
    <n v="50831"/>
    <n v="94400.44"/>
  </r>
  <r>
    <s v="T726"/>
    <x v="4"/>
    <x v="1"/>
    <x v="2"/>
    <x v="2"/>
    <x v="4"/>
    <s v="C193"/>
    <x v="258"/>
    <x v="1"/>
    <n v="12627.71"/>
    <n v="60"/>
    <x v="3"/>
    <n v="0"/>
    <n v="0"/>
    <n v="5"/>
    <n v="5051.08"/>
    <n v="15153.24"/>
    <n v="22729.89"/>
  </r>
  <r>
    <s v="T727"/>
    <x v="0"/>
    <x v="0"/>
    <x v="0"/>
    <x v="4"/>
    <x v="1"/>
    <s v="C530"/>
    <x v="194"/>
    <x v="0"/>
    <n v="44443.62"/>
    <n v="51"/>
    <x v="3"/>
    <n v="0"/>
    <n v="0"/>
    <n v="14"/>
    <n v="21777.37"/>
    <n v="65332.11"/>
    <n v="67998.75"/>
  </r>
  <r>
    <s v="T728"/>
    <x v="3"/>
    <x v="0"/>
    <x v="3"/>
    <x v="2"/>
    <x v="4"/>
    <s v="C629"/>
    <x v="393"/>
    <x v="2"/>
    <n v="28747.48"/>
    <n v="52"/>
    <x v="3"/>
    <n v="0"/>
    <n v="0"/>
    <n v="10"/>
    <n v="13798.79"/>
    <n v="41396.370000000003"/>
    <n v="44846.069999999898"/>
  </r>
  <r>
    <s v="T729"/>
    <x v="2"/>
    <x v="0"/>
    <x v="0"/>
    <x v="4"/>
    <x v="4"/>
    <s v="C312"/>
    <x v="136"/>
    <x v="3"/>
    <n v="30397.7"/>
    <n v="14"/>
    <x v="3"/>
    <n v="0"/>
    <n v="0"/>
    <n v="23"/>
    <n v="26142.02"/>
    <n v="78426.06"/>
    <n v="12767.04"/>
  </r>
  <r>
    <s v="T730"/>
    <x v="4"/>
    <x v="3"/>
    <x v="2"/>
    <x v="5"/>
    <x v="4"/>
    <s v="C583"/>
    <x v="327"/>
    <x v="0"/>
    <n v="8615.27"/>
    <n v="36"/>
    <x v="0"/>
    <n v="0"/>
    <n v="0"/>
    <n v="21"/>
    <n v="5513.77"/>
    <n v="11027.54"/>
    <n v="6203"/>
  </r>
  <r>
    <s v="T731"/>
    <x v="1"/>
    <x v="3"/>
    <x v="3"/>
    <x v="0"/>
    <x v="0"/>
    <s v="C1141"/>
    <x v="212"/>
    <x v="0"/>
    <n v="42917.13"/>
    <n v="69"/>
    <x v="2"/>
    <n v="0"/>
    <n v="0"/>
    <n v="21"/>
    <n v="13304.31"/>
    <n v="53217.24"/>
    <n v="118451.28"/>
  </r>
  <r>
    <s v="T732"/>
    <x v="1"/>
    <x v="1"/>
    <x v="2"/>
    <x v="6"/>
    <x v="2"/>
    <s v="C386"/>
    <x v="15"/>
    <x v="3"/>
    <n v="46562.06"/>
    <n v="28"/>
    <x v="2"/>
    <n v="0"/>
    <n v="0"/>
    <n v="17"/>
    <n v="33524.68"/>
    <n v="134098.72"/>
    <n v="52149.519999999902"/>
  </r>
  <r>
    <s v="T733"/>
    <x v="0"/>
    <x v="0"/>
    <x v="3"/>
    <x v="1"/>
    <x v="3"/>
    <s v="C93"/>
    <x v="256"/>
    <x v="2"/>
    <n v="38794.53"/>
    <n v="33"/>
    <x v="1"/>
    <n v="0"/>
    <n v="0"/>
    <n v="22"/>
    <n v="25992.34"/>
    <n v="25992.34"/>
    <n v="12802.1899999999"/>
  </r>
  <r>
    <s v="T734"/>
    <x v="3"/>
    <x v="3"/>
    <x v="3"/>
    <x v="0"/>
    <x v="5"/>
    <s v="C328"/>
    <x v="176"/>
    <x v="3"/>
    <n v="47049.47"/>
    <n v="11"/>
    <x v="3"/>
    <n v="0"/>
    <n v="0"/>
    <n v="18"/>
    <n v="41874.03"/>
    <n v="125622.09"/>
    <n v="15526.32"/>
  </r>
  <r>
    <s v="T735"/>
    <x v="4"/>
    <x v="3"/>
    <x v="0"/>
    <x v="2"/>
    <x v="0"/>
    <s v="C615"/>
    <x v="394"/>
    <x v="2"/>
    <n v="15254.54"/>
    <n v="21"/>
    <x v="1"/>
    <n v="0"/>
    <n v="0"/>
    <n v="11"/>
    <n v="12051.09"/>
    <n v="12051.09"/>
    <n v="3203.45"/>
  </r>
  <r>
    <s v="T736"/>
    <x v="3"/>
    <x v="1"/>
    <x v="0"/>
    <x v="2"/>
    <x v="2"/>
    <s v="C1972"/>
    <x v="103"/>
    <x v="1"/>
    <n v="43083.73"/>
    <n v="29"/>
    <x v="0"/>
    <n v="0"/>
    <n v="0"/>
    <n v="11"/>
    <n v="30589.45"/>
    <n v="61178.9"/>
    <n v="24988.560000000001"/>
  </r>
  <r>
    <s v="T737"/>
    <x v="4"/>
    <x v="2"/>
    <x v="0"/>
    <x v="5"/>
    <x v="1"/>
    <s v="C1690"/>
    <x v="98"/>
    <x v="2"/>
    <n v="24546.880000000001"/>
    <n v="40"/>
    <x v="0"/>
    <n v="0"/>
    <n v="0"/>
    <n v="6"/>
    <n v="14728.13"/>
    <n v="29456.26"/>
    <n v="19637.5"/>
  </r>
  <r>
    <s v="T738"/>
    <x v="0"/>
    <x v="0"/>
    <x v="3"/>
    <x v="2"/>
    <x v="2"/>
    <s v="C207"/>
    <x v="395"/>
    <x v="0"/>
    <n v="8363.08"/>
    <n v="65"/>
    <x v="3"/>
    <n v="0"/>
    <n v="0"/>
    <n v="15"/>
    <n v="2927.08"/>
    <n v="8781.24"/>
    <n v="16308"/>
  </r>
  <r>
    <s v="T739"/>
    <x v="0"/>
    <x v="3"/>
    <x v="3"/>
    <x v="4"/>
    <x v="2"/>
    <s v="C937"/>
    <x v="97"/>
    <x v="1"/>
    <n v="33506.269999999997"/>
    <n v="39"/>
    <x v="1"/>
    <n v="0"/>
    <n v="0"/>
    <n v="11"/>
    <n v="20438.82"/>
    <n v="20438.82"/>
    <n v="13067.449999999901"/>
  </r>
  <r>
    <s v="T740"/>
    <x v="1"/>
    <x v="1"/>
    <x v="2"/>
    <x v="4"/>
    <x v="0"/>
    <s v="C1273"/>
    <x v="165"/>
    <x v="4"/>
    <n v="34269.19"/>
    <n v="54"/>
    <x v="1"/>
    <n v="0"/>
    <n v="0"/>
    <n v="20"/>
    <n v="15763.83"/>
    <n v="15763.83"/>
    <n v="18505.36"/>
  </r>
  <r>
    <s v="T741"/>
    <x v="3"/>
    <x v="1"/>
    <x v="5"/>
    <x v="6"/>
    <x v="3"/>
    <s v="C1434"/>
    <x v="396"/>
    <x v="1"/>
    <n v="14488.84"/>
    <n v="60"/>
    <x v="2"/>
    <n v="0"/>
    <n v="0"/>
    <n v="3"/>
    <n v="5795.54"/>
    <n v="23182.16"/>
    <n v="34773.199999999997"/>
  </r>
  <r>
    <s v="T742"/>
    <x v="1"/>
    <x v="1"/>
    <x v="0"/>
    <x v="6"/>
    <x v="5"/>
    <s v="C1486"/>
    <x v="55"/>
    <x v="2"/>
    <n v="1569.17"/>
    <n v="69"/>
    <x v="1"/>
    <n v="0"/>
    <n v="0"/>
    <n v="9"/>
    <n v="486.44"/>
    <n v="486.44"/>
    <n v="1082.73"/>
  </r>
  <r>
    <s v="T743"/>
    <x v="3"/>
    <x v="3"/>
    <x v="4"/>
    <x v="0"/>
    <x v="2"/>
    <s v="C97"/>
    <x v="397"/>
    <x v="1"/>
    <n v="10152.39"/>
    <n v="45"/>
    <x v="0"/>
    <n v="0"/>
    <n v="0"/>
    <n v="16"/>
    <n v="5583.81"/>
    <n v="11167.62"/>
    <n v="9137.1599999999908"/>
  </r>
  <r>
    <s v="T744"/>
    <x v="1"/>
    <x v="0"/>
    <x v="2"/>
    <x v="6"/>
    <x v="5"/>
    <s v="C602"/>
    <x v="398"/>
    <x v="1"/>
    <n v="20108.919999999998"/>
    <n v="29"/>
    <x v="0"/>
    <n v="1"/>
    <n v="0"/>
    <n v="14"/>
    <n v="14277.33"/>
    <n v="28554.66"/>
    <n v="11663.1799999999"/>
  </r>
  <r>
    <s v="T745"/>
    <x v="2"/>
    <x v="2"/>
    <x v="2"/>
    <x v="4"/>
    <x v="5"/>
    <s v="C1561"/>
    <x v="328"/>
    <x v="4"/>
    <n v="8544.6299999999992"/>
    <n v="38"/>
    <x v="3"/>
    <n v="0"/>
    <n v="0"/>
    <n v="7"/>
    <n v="5297.67"/>
    <n v="15893.01"/>
    <n v="9740.8799999999901"/>
  </r>
  <r>
    <s v="T746"/>
    <x v="2"/>
    <x v="0"/>
    <x v="1"/>
    <x v="3"/>
    <x v="4"/>
    <s v="C109"/>
    <x v="369"/>
    <x v="2"/>
    <n v="9862.69"/>
    <n v="12"/>
    <x v="1"/>
    <n v="0"/>
    <n v="0"/>
    <n v="13"/>
    <n v="8679.17"/>
    <n v="8679.17"/>
    <n v="1183.52"/>
  </r>
  <r>
    <s v="T747"/>
    <x v="2"/>
    <x v="1"/>
    <x v="0"/>
    <x v="3"/>
    <x v="5"/>
    <s v="C278"/>
    <x v="32"/>
    <x v="0"/>
    <n v="19691.259999999998"/>
    <n v="60"/>
    <x v="1"/>
    <n v="0"/>
    <n v="0"/>
    <n v="17"/>
    <n v="7876.5"/>
    <n v="7876.5"/>
    <n v="11814.7599999999"/>
  </r>
  <r>
    <s v="T748"/>
    <x v="2"/>
    <x v="1"/>
    <x v="2"/>
    <x v="6"/>
    <x v="1"/>
    <s v="C609"/>
    <x v="399"/>
    <x v="1"/>
    <n v="48096.97"/>
    <n v="34"/>
    <x v="0"/>
    <n v="0"/>
    <n v="0"/>
    <n v="7"/>
    <n v="31744"/>
    <n v="63488"/>
    <n v="32705.94"/>
  </r>
  <r>
    <s v="T749"/>
    <x v="4"/>
    <x v="2"/>
    <x v="1"/>
    <x v="6"/>
    <x v="1"/>
    <s v="C918"/>
    <x v="140"/>
    <x v="3"/>
    <n v="38259.33"/>
    <n v="25"/>
    <x v="3"/>
    <n v="0"/>
    <n v="0"/>
    <n v="13"/>
    <n v="28694.5"/>
    <n v="86083.5"/>
    <n v="28694.49"/>
  </r>
  <r>
    <s v="T750"/>
    <x v="2"/>
    <x v="0"/>
    <x v="4"/>
    <x v="4"/>
    <x v="4"/>
    <s v="C342"/>
    <x v="400"/>
    <x v="0"/>
    <n v="16123.47"/>
    <n v="14"/>
    <x v="2"/>
    <n v="0"/>
    <n v="0"/>
    <n v="22"/>
    <n v="13866.18"/>
    <n v="55464.72"/>
    <n v="9029.1599999999908"/>
  </r>
  <r>
    <s v="T751"/>
    <x v="0"/>
    <x v="1"/>
    <x v="4"/>
    <x v="5"/>
    <x v="3"/>
    <s v="C210"/>
    <x v="130"/>
    <x v="1"/>
    <n v="47589.88"/>
    <n v="37"/>
    <x v="2"/>
    <n v="1"/>
    <n v="0"/>
    <n v="15"/>
    <n v="29981.62"/>
    <n v="119926.48"/>
    <n v="70433.039999999994"/>
  </r>
  <r>
    <s v="T752"/>
    <x v="0"/>
    <x v="1"/>
    <x v="0"/>
    <x v="0"/>
    <x v="5"/>
    <s v="C682"/>
    <x v="401"/>
    <x v="0"/>
    <n v="32353.21"/>
    <n v="8"/>
    <x v="3"/>
    <n v="0"/>
    <n v="0"/>
    <n v="18"/>
    <n v="29764.95"/>
    <n v="89294.85"/>
    <n v="7764.7799999999897"/>
  </r>
  <r>
    <s v="T753"/>
    <x v="4"/>
    <x v="0"/>
    <x v="3"/>
    <x v="2"/>
    <x v="3"/>
    <s v="C1707"/>
    <x v="223"/>
    <x v="3"/>
    <n v="22881.39"/>
    <n v="27"/>
    <x v="3"/>
    <n v="0"/>
    <n v="0"/>
    <n v="6"/>
    <n v="16703.41"/>
    <n v="50110.229999999901"/>
    <n v="18533.939999999999"/>
  </r>
  <r>
    <s v="T754"/>
    <x v="2"/>
    <x v="1"/>
    <x v="1"/>
    <x v="0"/>
    <x v="1"/>
    <s v="C1760"/>
    <x v="402"/>
    <x v="0"/>
    <n v="23521.35"/>
    <n v="57"/>
    <x v="2"/>
    <n v="0"/>
    <n v="0"/>
    <n v="16"/>
    <n v="10114.18"/>
    <n v="40456.720000000001"/>
    <n v="53628.679999999898"/>
  </r>
  <r>
    <s v="T755"/>
    <x v="2"/>
    <x v="0"/>
    <x v="3"/>
    <x v="1"/>
    <x v="5"/>
    <s v="C906"/>
    <x v="194"/>
    <x v="0"/>
    <n v="20655.07"/>
    <n v="9"/>
    <x v="0"/>
    <n v="0"/>
    <n v="0"/>
    <n v="4"/>
    <n v="18796.11"/>
    <n v="37592.22"/>
    <n v="3717.9199999999901"/>
  </r>
  <r>
    <s v="T756"/>
    <x v="2"/>
    <x v="1"/>
    <x v="4"/>
    <x v="3"/>
    <x v="4"/>
    <s v="C292"/>
    <x v="403"/>
    <x v="3"/>
    <n v="11803"/>
    <n v="22"/>
    <x v="1"/>
    <n v="0"/>
    <n v="1"/>
    <n v="12"/>
    <n v="9206.34"/>
    <n v="9206.34"/>
    <n v="2596.66"/>
  </r>
  <r>
    <s v="T757"/>
    <x v="1"/>
    <x v="0"/>
    <x v="4"/>
    <x v="3"/>
    <x v="3"/>
    <s v="C1826"/>
    <x v="122"/>
    <x v="3"/>
    <n v="19454.28"/>
    <n v="21"/>
    <x v="2"/>
    <n v="0"/>
    <n v="0"/>
    <n v="17"/>
    <n v="15368.88"/>
    <n v="61475.519999999997"/>
    <n v="16341.5999999999"/>
  </r>
  <r>
    <s v="T758"/>
    <x v="3"/>
    <x v="2"/>
    <x v="5"/>
    <x v="4"/>
    <x v="5"/>
    <s v="C401"/>
    <x v="93"/>
    <x v="3"/>
    <n v="26489.24"/>
    <n v="62"/>
    <x v="3"/>
    <n v="0"/>
    <n v="0"/>
    <n v="17"/>
    <n v="10065.91"/>
    <n v="30197.73"/>
    <n v="49269.99"/>
  </r>
  <r>
    <s v="T759"/>
    <x v="1"/>
    <x v="1"/>
    <x v="5"/>
    <x v="0"/>
    <x v="5"/>
    <s v="C531"/>
    <x v="295"/>
    <x v="4"/>
    <n v="26495.759999999998"/>
    <n v="60"/>
    <x v="3"/>
    <n v="0"/>
    <n v="0"/>
    <n v="18"/>
    <n v="10598.3"/>
    <n v="31794.8999999999"/>
    <n v="47692.38"/>
  </r>
  <r>
    <s v="T760"/>
    <x v="3"/>
    <x v="2"/>
    <x v="5"/>
    <x v="4"/>
    <x v="2"/>
    <s v="C1957"/>
    <x v="227"/>
    <x v="3"/>
    <n v="38134.5"/>
    <n v="44"/>
    <x v="1"/>
    <n v="0"/>
    <n v="0"/>
    <n v="22"/>
    <n v="21355.32"/>
    <n v="21355.32"/>
    <n v="16779.18"/>
  </r>
  <r>
    <s v="T761"/>
    <x v="2"/>
    <x v="1"/>
    <x v="5"/>
    <x v="1"/>
    <x v="3"/>
    <s v="C1106"/>
    <x v="393"/>
    <x v="0"/>
    <n v="18068.13"/>
    <n v="6"/>
    <x v="3"/>
    <n v="0"/>
    <n v="0"/>
    <n v="17"/>
    <n v="16984.04"/>
    <n v="50952.12"/>
    <n v="3252.27"/>
  </r>
  <r>
    <s v="T762"/>
    <x v="2"/>
    <x v="1"/>
    <x v="2"/>
    <x v="0"/>
    <x v="4"/>
    <s v="C275"/>
    <x v="64"/>
    <x v="3"/>
    <n v="35896.54"/>
    <n v="25"/>
    <x v="0"/>
    <n v="0"/>
    <n v="0"/>
    <n v="19"/>
    <n v="26922.400000000001"/>
    <n v="53844.800000000003"/>
    <n v="17948.28"/>
  </r>
  <r>
    <s v="T763"/>
    <x v="1"/>
    <x v="3"/>
    <x v="5"/>
    <x v="1"/>
    <x v="5"/>
    <s v="C362"/>
    <x v="336"/>
    <x v="1"/>
    <n v="28988.97"/>
    <n v="56"/>
    <x v="3"/>
    <n v="0"/>
    <n v="0"/>
    <n v="19"/>
    <n v="12755.15"/>
    <n v="38265.449999999997"/>
    <n v="48701.46"/>
  </r>
  <r>
    <s v="T764"/>
    <x v="1"/>
    <x v="0"/>
    <x v="2"/>
    <x v="6"/>
    <x v="1"/>
    <s v="C774"/>
    <x v="146"/>
    <x v="3"/>
    <n v="48099.9"/>
    <n v="28"/>
    <x v="1"/>
    <n v="1"/>
    <n v="0"/>
    <n v="16"/>
    <n v="34631.93"/>
    <n v="34631.93"/>
    <n v="13467.97"/>
  </r>
  <r>
    <s v="T765"/>
    <x v="3"/>
    <x v="2"/>
    <x v="2"/>
    <x v="0"/>
    <x v="2"/>
    <s v="C4"/>
    <x v="180"/>
    <x v="3"/>
    <n v="19387.189999999999"/>
    <n v="57"/>
    <x v="2"/>
    <n v="0"/>
    <n v="0"/>
    <n v="22"/>
    <n v="8336.49"/>
    <n v="33345.96"/>
    <n v="44202.799999999901"/>
  </r>
  <r>
    <s v="T766"/>
    <x v="0"/>
    <x v="2"/>
    <x v="0"/>
    <x v="1"/>
    <x v="5"/>
    <s v="C778"/>
    <x v="159"/>
    <x v="2"/>
    <n v="45080.58"/>
    <n v="42"/>
    <x v="0"/>
    <n v="0"/>
    <n v="0"/>
    <n v="3"/>
    <n v="26146.74"/>
    <n v="52293.48"/>
    <n v="37867.68"/>
  </r>
  <r>
    <s v="T767"/>
    <x v="3"/>
    <x v="2"/>
    <x v="2"/>
    <x v="2"/>
    <x v="5"/>
    <s v="C462"/>
    <x v="94"/>
    <x v="0"/>
    <n v="41068"/>
    <n v="24"/>
    <x v="3"/>
    <n v="0"/>
    <n v="0"/>
    <n v="16"/>
    <n v="31211.68"/>
    <n v="93635.04"/>
    <n v="29568.959999999999"/>
  </r>
  <r>
    <s v="T768"/>
    <x v="1"/>
    <x v="0"/>
    <x v="2"/>
    <x v="2"/>
    <x v="5"/>
    <s v="C1191"/>
    <x v="321"/>
    <x v="0"/>
    <n v="31955.68"/>
    <n v="54"/>
    <x v="1"/>
    <n v="0"/>
    <n v="0"/>
    <n v="18"/>
    <n v="14699.61"/>
    <n v="14699.61"/>
    <n v="17256.07"/>
  </r>
  <r>
    <s v="T769"/>
    <x v="1"/>
    <x v="3"/>
    <x v="5"/>
    <x v="3"/>
    <x v="1"/>
    <s v="C485"/>
    <x v="333"/>
    <x v="1"/>
    <n v="32794.82"/>
    <n v="43"/>
    <x v="2"/>
    <n v="0"/>
    <n v="0"/>
    <n v="7"/>
    <n v="18693.05"/>
    <n v="74772.2"/>
    <n v="56407.08"/>
  </r>
  <r>
    <s v="T770"/>
    <x v="4"/>
    <x v="2"/>
    <x v="2"/>
    <x v="2"/>
    <x v="5"/>
    <s v="C401"/>
    <x v="146"/>
    <x v="4"/>
    <n v="4415.57"/>
    <n v="64"/>
    <x v="2"/>
    <n v="0"/>
    <n v="1"/>
    <n v="19"/>
    <n v="1589.61"/>
    <n v="6358.44"/>
    <n v="11303.84"/>
  </r>
  <r>
    <s v="T771"/>
    <x v="1"/>
    <x v="0"/>
    <x v="3"/>
    <x v="0"/>
    <x v="4"/>
    <s v="C744"/>
    <x v="404"/>
    <x v="2"/>
    <n v="47521.19"/>
    <n v="43"/>
    <x v="1"/>
    <n v="0"/>
    <n v="0"/>
    <n v="0"/>
    <n v="27087.08"/>
    <n v="27087.08"/>
    <n v="20434.11"/>
  </r>
  <r>
    <s v="T772"/>
    <x v="4"/>
    <x v="1"/>
    <x v="5"/>
    <x v="2"/>
    <x v="5"/>
    <s v="C1511"/>
    <x v="119"/>
    <x v="1"/>
    <n v="5525.42"/>
    <n v="37"/>
    <x v="2"/>
    <n v="0"/>
    <n v="0"/>
    <n v="6"/>
    <n v="3481.01"/>
    <n v="13924.04"/>
    <n v="8177.6399999999903"/>
  </r>
  <r>
    <s v="T773"/>
    <x v="0"/>
    <x v="2"/>
    <x v="1"/>
    <x v="2"/>
    <x v="3"/>
    <s v="C1703"/>
    <x v="368"/>
    <x v="1"/>
    <n v="28249.02"/>
    <n v="33"/>
    <x v="2"/>
    <n v="0"/>
    <n v="0"/>
    <n v="7"/>
    <n v="18926.84"/>
    <n v="75707.360000000001"/>
    <n v="37288.720000000001"/>
  </r>
  <r>
    <s v="T774"/>
    <x v="3"/>
    <x v="2"/>
    <x v="5"/>
    <x v="6"/>
    <x v="5"/>
    <s v="C1504"/>
    <x v="405"/>
    <x v="0"/>
    <n v="16637.53"/>
    <n v="14"/>
    <x v="2"/>
    <n v="0"/>
    <n v="0"/>
    <n v="4"/>
    <n v="14308.28"/>
    <n v="57233.120000000003"/>
    <n v="9316.9999999999909"/>
  </r>
  <r>
    <s v="T775"/>
    <x v="3"/>
    <x v="3"/>
    <x v="2"/>
    <x v="3"/>
    <x v="5"/>
    <s v="C1326"/>
    <x v="73"/>
    <x v="2"/>
    <n v="21606.63"/>
    <n v="7"/>
    <x v="2"/>
    <n v="0"/>
    <n v="0"/>
    <n v="8"/>
    <n v="20094.169999999998"/>
    <n v="80376.679999999993"/>
    <n v="6049.8400000000101"/>
  </r>
  <r>
    <s v="T776"/>
    <x v="4"/>
    <x v="2"/>
    <x v="3"/>
    <x v="4"/>
    <x v="0"/>
    <s v="C907"/>
    <x v="110"/>
    <x v="0"/>
    <n v="30587.11"/>
    <n v="35"/>
    <x v="1"/>
    <n v="0"/>
    <n v="0"/>
    <n v="6"/>
    <n v="19881.62"/>
    <n v="19881.62"/>
    <n v="10705.49"/>
  </r>
  <r>
    <s v="T777"/>
    <x v="3"/>
    <x v="2"/>
    <x v="5"/>
    <x v="3"/>
    <x v="1"/>
    <s v="C584"/>
    <x v="125"/>
    <x v="4"/>
    <n v="45460.800000000003"/>
    <n v="31"/>
    <x v="1"/>
    <n v="0"/>
    <n v="0"/>
    <n v="3"/>
    <n v="31367.95"/>
    <n v="31367.95"/>
    <n v="14092.85"/>
  </r>
  <r>
    <s v="T778"/>
    <x v="1"/>
    <x v="1"/>
    <x v="3"/>
    <x v="3"/>
    <x v="0"/>
    <s v="C537"/>
    <x v="406"/>
    <x v="0"/>
    <n v="22986.84"/>
    <n v="31"/>
    <x v="3"/>
    <n v="0"/>
    <n v="0"/>
    <n v="21"/>
    <n v="15860.92"/>
    <n v="47582.76"/>
    <n v="21377.759999999998"/>
  </r>
  <r>
    <s v="T779"/>
    <x v="2"/>
    <x v="0"/>
    <x v="1"/>
    <x v="3"/>
    <x v="5"/>
    <s v="C843"/>
    <x v="229"/>
    <x v="3"/>
    <n v="49388.93"/>
    <n v="13"/>
    <x v="3"/>
    <n v="0"/>
    <n v="0"/>
    <n v="7"/>
    <n v="42968.37"/>
    <n v="128905.11"/>
    <n v="19261.679999999898"/>
  </r>
  <r>
    <s v="T780"/>
    <x v="4"/>
    <x v="0"/>
    <x v="4"/>
    <x v="1"/>
    <x v="5"/>
    <s v="C746"/>
    <x v="21"/>
    <x v="0"/>
    <n v="29722.04"/>
    <n v="10"/>
    <x v="0"/>
    <n v="0"/>
    <n v="0"/>
    <n v="1"/>
    <n v="26749.84"/>
    <n v="53499.68"/>
    <n v="5944.4"/>
  </r>
  <r>
    <s v="T781"/>
    <x v="3"/>
    <x v="3"/>
    <x v="1"/>
    <x v="4"/>
    <x v="5"/>
    <s v="C1235"/>
    <x v="53"/>
    <x v="3"/>
    <n v="8195.59"/>
    <n v="10"/>
    <x v="2"/>
    <n v="0"/>
    <n v="0"/>
    <n v="4"/>
    <n v="7376.03"/>
    <n v="29504.12"/>
    <n v="3278.24"/>
  </r>
  <r>
    <s v="T782"/>
    <x v="4"/>
    <x v="1"/>
    <x v="4"/>
    <x v="1"/>
    <x v="0"/>
    <s v="C88"/>
    <x v="407"/>
    <x v="1"/>
    <n v="9662.4599999999991"/>
    <n v="30"/>
    <x v="2"/>
    <n v="0"/>
    <n v="0"/>
    <n v="2"/>
    <n v="6763.72"/>
    <n v="27054.880000000001"/>
    <n v="11594.959999999901"/>
  </r>
  <r>
    <s v="T783"/>
    <x v="4"/>
    <x v="0"/>
    <x v="0"/>
    <x v="6"/>
    <x v="5"/>
    <s v="C1844"/>
    <x v="231"/>
    <x v="4"/>
    <n v="35862.33"/>
    <n v="47"/>
    <x v="0"/>
    <n v="0"/>
    <n v="0"/>
    <n v="4"/>
    <n v="19007.03"/>
    <n v="38014.06"/>
    <n v="33710.6"/>
  </r>
  <r>
    <s v="T784"/>
    <x v="2"/>
    <x v="1"/>
    <x v="4"/>
    <x v="6"/>
    <x v="1"/>
    <s v="C547"/>
    <x v="313"/>
    <x v="3"/>
    <n v="2709.81"/>
    <n v="23"/>
    <x v="1"/>
    <n v="0"/>
    <n v="0"/>
    <n v="23"/>
    <n v="2086.5500000000002"/>
    <n v="2086.5500000000002"/>
    <n v="623.25999999999897"/>
  </r>
  <r>
    <s v="T785"/>
    <x v="1"/>
    <x v="0"/>
    <x v="0"/>
    <x v="5"/>
    <x v="1"/>
    <s v="C1981"/>
    <x v="114"/>
    <x v="4"/>
    <n v="24121.01"/>
    <n v="20"/>
    <x v="1"/>
    <n v="0"/>
    <n v="0"/>
    <n v="21"/>
    <n v="19296.810000000001"/>
    <n v="19296.810000000001"/>
    <n v="4824.1999999999898"/>
  </r>
  <r>
    <s v="T786"/>
    <x v="4"/>
    <x v="1"/>
    <x v="5"/>
    <x v="5"/>
    <x v="5"/>
    <s v="C1106"/>
    <x v="50"/>
    <x v="0"/>
    <n v="7581.31"/>
    <n v="27"/>
    <x v="0"/>
    <n v="0"/>
    <n v="0"/>
    <n v="0"/>
    <n v="5534.36"/>
    <n v="11068.72"/>
    <n v="4093.9"/>
  </r>
  <r>
    <s v="T787"/>
    <x v="3"/>
    <x v="3"/>
    <x v="0"/>
    <x v="6"/>
    <x v="1"/>
    <s v="C1893"/>
    <x v="127"/>
    <x v="0"/>
    <n v="21774.29"/>
    <n v="33"/>
    <x v="3"/>
    <n v="0"/>
    <n v="0"/>
    <n v="6"/>
    <n v="14588.77"/>
    <n v="43766.31"/>
    <n v="21556.560000000001"/>
  </r>
  <r>
    <s v="T788"/>
    <x v="0"/>
    <x v="2"/>
    <x v="3"/>
    <x v="6"/>
    <x v="2"/>
    <s v="C1700"/>
    <x v="399"/>
    <x v="1"/>
    <n v="37545.89"/>
    <n v="42"/>
    <x v="3"/>
    <n v="0"/>
    <n v="1"/>
    <n v="9"/>
    <n v="21776.62"/>
    <n v="65329.86"/>
    <n v="47307.81"/>
  </r>
  <r>
    <s v="T789"/>
    <x v="4"/>
    <x v="3"/>
    <x v="0"/>
    <x v="1"/>
    <x v="5"/>
    <s v="C988"/>
    <x v="408"/>
    <x v="0"/>
    <n v="23048.880000000001"/>
    <n v="63"/>
    <x v="2"/>
    <n v="0"/>
    <n v="0"/>
    <n v="15"/>
    <n v="8528.09"/>
    <n v="34112.36"/>
    <n v="58083.16"/>
  </r>
  <r>
    <s v="T790"/>
    <x v="4"/>
    <x v="0"/>
    <x v="3"/>
    <x v="6"/>
    <x v="5"/>
    <s v="C1293"/>
    <x v="211"/>
    <x v="3"/>
    <n v="8339.8700000000008"/>
    <n v="52"/>
    <x v="3"/>
    <n v="0"/>
    <n v="0"/>
    <n v="0"/>
    <n v="4003.14"/>
    <n v="12009.42"/>
    <n v="13010.19"/>
  </r>
  <r>
    <s v="T791"/>
    <x v="2"/>
    <x v="3"/>
    <x v="4"/>
    <x v="0"/>
    <x v="1"/>
    <s v="C927"/>
    <x v="336"/>
    <x v="1"/>
    <n v="12745.88"/>
    <n v="24"/>
    <x v="1"/>
    <n v="0"/>
    <n v="0"/>
    <n v="16"/>
    <n v="9686.8700000000008"/>
    <n v="9686.8700000000008"/>
    <n v="3059.0099999999902"/>
  </r>
  <r>
    <s v="T792"/>
    <x v="1"/>
    <x v="2"/>
    <x v="4"/>
    <x v="4"/>
    <x v="5"/>
    <s v="C181"/>
    <x v="358"/>
    <x v="4"/>
    <n v="18503.47"/>
    <n v="25"/>
    <x v="0"/>
    <n v="0"/>
    <n v="0"/>
    <n v="3"/>
    <n v="13877.6"/>
    <n v="27755.200000000001"/>
    <n v="9251.74"/>
  </r>
  <r>
    <s v="T793"/>
    <x v="0"/>
    <x v="3"/>
    <x v="4"/>
    <x v="1"/>
    <x v="0"/>
    <s v="C724"/>
    <x v="62"/>
    <x v="1"/>
    <n v="3664.15"/>
    <n v="32"/>
    <x v="0"/>
    <n v="0"/>
    <n v="0"/>
    <n v="15"/>
    <n v="2491.62"/>
    <n v="4983.24"/>
    <n v="2345.06"/>
  </r>
  <r>
    <s v="T794"/>
    <x v="3"/>
    <x v="0"/>
    <x v="0"/>
    <x v="6"/>
    <x v="4"/>
    <s v="C1840"/>
    <x v="181"/>
    <x v="4"/>
    <n v="29300.01"/>
    <n v="54"/>
    <x v="0"/>
    <n v="0"/>
    <n v="0"/>
    <n v="8"/>
    <n v="13478"/>
    <n v="26956"/>
    <n v="31644.019999999899"/>
  </r>
  <r>
    <s v="T795"/>
    <x v="0"/>
    <x v="0"/>
    <x v="4"/>
    <x v="1"/>
    <x v="0"/>
    <s v="C1560"/>
    <x v="325"/>
    <x v="2"/>
    <n v="30455.18"/>
    <n v="37"/>
    <x v="3"/>
    <n v="0"/>
    <n v="0"/>
    <n v="7"/>
    <n v="19186.759999999998"/>
    <n v="57560.28"/>
    <n v="33805.26"/>
  </r>
  <r>
    <s v="T796"/>
    <x v="3"/>
    <x v="3"/>
    <x v="0"/>
    <x v="1"/>
    <x v="3"/>
    <s v="C648"/>
    <x v="91"/>
    <x v="3"/>
    <n v="3295.17"/>
    <n v="44"/>
    <x v="0"/>
    <n v="0"/>
    <n v="0"/>
    <n v="18"/>
    <n v="1845.3"/>
    <n v="3690.6"/>
    <n v="2899.74"/>
  </r>
  <r>
    <s v="T797"/>
    <x v="1"/>
    <x v="2"/>
    <x v="0"/>
    <x v="2"/>
    <x v="2"/>
    <s v="C1449"/>
    <x v="124"/>
    <x v="3"/>
    <n v="20235.099999999999"/>
    <n v="58"/>
    <x v="0"/>
    <n v="0"/>
    <n v="0"/>
    <n v="21"/>
    <n v="8498.74"/>
    <n v="16997.48"/>
    <n v="23472.719999999899"/>
  </r>
  <r>
    <s v="T798"/>
    <x v="3"/>
    <x v="3"/>
    <x v="2"/>
    <x v="5"/>
    <x v="4"/>
    <s v="C1316"/>
    <x v="195"/>
    <x v="4"/>
    <n v="20817.23"/>
    <n v="14"/>
    <x v="3"/>
    <n v="0"/>
    <n v="1"/>
    <n v="16"/>
    <n v="17902.82"/>
    <n v="53708.46"/>
    <n v="8743.23"/>
  </r>
  <r>
    <s v="T799"/>
    <x v="2"/>
    <x v="2"/>
    <x v="2"/>
    <x v="1"/>
    <x v="5"/>
    <s v="C712"/>
    <x v="259"/>
    <x v="0"/>
    <n v="16824.21"/>
    <n v="38"/>
    <x v="1"/>
    <n v="0"/>
    <n v="0"/>
    <n v="9"/>
    <n v="10431.01"/>
    <n v="10431.01"/>
    <n v="6393.1999999999898"/>
  </r>
  <r>
    <s v="T800"/>
    <x v="2"/>
    <x v="1"/>
    <x v="0"/>
    <x v="3"/>
    <x v="5"/>
    <s v="C1659"/>
    <x v="108"/>
    <x v="0"/>
    <n v="27975.439999999999"/>
    <n v="40"/>
    <x v="2"/>
    <n v="1"/>
    <n v="0"/>
    <n v="16"/>
    <n v="16785.259999999998"/>
    <n v="67141.039999999994"/>
    <n v="44760.72"/>
  </r>
  <r>
    <s v="T801"/>
    <x v="2"/>
    <x v="2"/>
    <x v="3"/>
    <x v="0"/>
    <x v="3"/>
    <s v="C1343"/>
    <x v="409"/>
    <x v="2"/>
    <n v="17428.68"/>
    <n v="11"/>
    <x v="1"/>
    <n v="0"/>
    <n v="0"/>
    <n v="21"/>
    <n v="15511.53"/>
    <n v="15511.53"/>
    <n v="1917.1499999999901"/>
  </r>
  <r>
    <s v="T802"/>
    <x v="2"/>
    <x v="1"/>
    <x v="5"/>
    <x v="0"/>
    <x v="3"/>
    <s v="C765"/>
    <x v="410"/>
    <x v="4"/>
    <n v="20937.18"/>
    <n v="20"/>
    <x v="3"/>
    <n v="0"/>
    <n v="0"/>
    <n v="20"/>
    <n v="16749.740000000002"/>
    <n v="50249.22"/>
    <n v="12562.3199999999"/>
  </r>
  <r>
    <s v="T803"/>
    <x v="0"/>
    <x v="3"/>
    <x v="1"/>
    <x v="1"/>
    <x v="2"/>
    <s v="C1097"/>
    <x v="198"/>
    <x v="2"/>
    <n v="39916.67"/>
    <n v="55"/>
    <x v="0"/>
    <n v="0"/>
    <n v="0"/>
    <n v="15"/>
    <n v="17962.5"/>
    <n v="35925"/>
    <n v="43908.34"/>
  </r>
  <r>
    <s v="T804"/>
    <x v="1"/>
    <x v="2"/>
    <x v="2"/>
    <x v="3"/>
    <x v="4"/>
    <s v="C1646"/>
    <x v="0"/>
    <x v="4"/>
    <n v="8273.0499999999993"/>
    <n v="65"/>
    <x v="2"/>
    <n v="0"/>
    <n v="1"/>
    <n v="21"/>
    <n v="2895.57"/>
    <n v="11582.28"/>
    <n v="21509.919999999998"/>
  </r>
  <r>
    <s v="T805"/>
    <x v="3"/>
    <x v="1"/>
    <x v="0"/>
    <x v="0"/>
    <x v="3"/>
    <s v="C33"/>
    <x v="30"/>
    <x v="2"/>
    <n v="31031.91"/>
    <n v="35"/>
    <x v="1"/>
    <n v="0"/>
    <n v="0"/>
    <n v="8"/>
    <n v="20170.740000000002"/>
    <n v="20170.740000000002"/>
    <n v="10861.1699999999"/>
  </r>
  <r>
    <s v="T806"/>
    <x v="3"/>
    <x v="1"/>
    <x v="1"/>
    <x v="2"/>
    <x v="4"/>
    <s v="C1319"/>
    <x v="411"/>
    <x v="4"/>
    <n v="25378.6"/>
    <n v="36"/>
    <x v="2"/>
    <n v="0"/>
    <n v="0"/>
    <n v="4"/>
    <n v="16242.3"/>
    <n v="64969.2"/>
    <n v="36545.199999999997"/>
  </r>
  <r>
    <s v="T807"/>
    <x v="2"/>
    <x v="1"/>
    <x v="2"/>
    <x v="6"/>
    <x v="4"/>
    <s v="C511"/>
    <x v="6"/>
    <x v="3"/>
    <n v="15392.57"/>
    <n v="49"/>
    <x v="1"/>
    <n v="0"/>
    <n v="0"/>
    <n v="1"/>
    <n v="7850.21"/>
    <n v="7850.21"/>
    <n v="7542.36"/>
  </r>
  <r>
    <s v="T808"/>
    <x v="2"/>
    <x v="0"/>
    <x v="5"/>
    <x v="1"/>
    <x v="1"/>
    <s v="C470"/>
    <x v="412"/>
    <x v="2"/>
    <n v="36431.230000000003"/>
    <n v="31"/>
    <x v="1"/>
    <n v="0"/>
    <n v="0"/>
    <n v="13"/>
    <n v="25137.55"/>
    <n v="25137.55"/>
    <n v="11293.68"/>
  </r>
  <r>
    <s v="T809"/>
    <x v="4"/>
    <x v="3"/>
    <x v="3"/>
    <x v="2"/>
    <x v="3"/>
    <s v="C1886"/>
    <x v="249"/>
    <x v="2"/>
    <n v="27649.18"/>
    <n v="26"/>
    <x v="3"/>
    <n v="0"/>
    <n v="0"/>
    <n v="16"/>
    <n v="20460.39"/>
    <n v="61381.17"/>
    <n v="21566.37"/>
  </r>
  <r>
    <s v="T810"/>
    <x v="1"/>
    <x v="1"/>
    <x v="0"/>
    <x v="4"/>
    <x v="4"/>
    <s v="C556"/>
    <x v="359"/>
    <x v="4"/>
    <n v="23972.6"/>
    <n v="19"/>
    <x v="1"/>
    <n v="0"/>
    <n v="0"/>
    <n v="12"/>
    <n v="19417.810000000001"/>
    <n v="19417.810000000001"/>
    <n v="4554.78999999999"/>
  </r>
  <r>
    <s v="T811"/>
    <x v="0"/>
    <x v="2"/>
    <x v="5"/>
    <x v="2"/>
    <x v="2"/>
    <s v="C954"/>
    <x v="83"/>
    <x v="1"/>
    <n v="33449.93"/>
    <n v="12"/>
    <x v="0"/>
    <n v="0"/>
    <n v="0"/>
    <n v="12"/>
    <n v="29435.94"/>
    <n v="58871.88"/>
    <n v="8027.98"/>
  </r>
  <r>
    <s v="T812"/>
    <x v="3"/>
    <x v="1"/>
    <x v="2"/>
    <x v="5"/>
    <x v="3"/>
    <s v="C190"/>
    <x v="391"/>
    <x v="1"/>
    <n v="40154.06"/>
    <n v="12"/>
    <x v="3"/>
    <n v="0"/>
    <n v="0"/>
    <n v="12"/>
    <n v="35335.57"/>
    <n v="106006.709999999"/>
    <n v="14455.469999999899"/>
  </r>
  <r>
    <s v="T813"/>
    <x v="4"/>
    <x v="0"/>
    <x v="0"/>
    <x v="5"/>
    <x v="2"/>
    <s v="C894"/>
    <x v="145"/>
    <x v="3"/>
    <n v="48638.91"/>
    <n v="20"/>
    <x v="2"/>
    <n v="0"/>
    <n v="0"/>
    <n v="17"/>
    <n v="38911.129999999997"/>
    <n v="155644.51999999999"/>
    <n v="38911.120000000003"/>
  </r>
  <r>
    <s v="T814"/>
    <x v="4"/>
    <x v="3"/>
    <x v="1"/>
    <x v="6"/>
    <x v="2"/>
    <s v="C900"/>
    <x v="413"/>
    <x v="0"/>
    <n v="31541.65"/>
    <n v="52"/>
    <x v="3"/>
    <n v="0"/>
    <n v="0"/>
    <n v="23"/>
    <n v="15139.99"/>
    <n v="45419.97"/>
    <n v="49204.98"/>
  </r>
  <r>
    <s v="T815"/>
    <x v="3"/>
    <x v="0"/>
    <x v="4"/>
    <x v="3"/>
    <x v="4"/>
    <s v="C461"/>
    <x v="414"/>
    <x v="0"/>
    <n v="43747.11"/>
    <n v="38"/>
    <x v="1"/>
    <n v="0"/>
    <n v="0"/>
    <n v="0"/>
    <n v="27123.21"/>
    <n v="27123.21"/>
    <n v="16623.900000000001"/>
  </r>
  <r>
    <s v="T816"/>
    <x v="0"/>
    <x v="0"/>
    <x v="3"/>
    <x v="6"/>
    <x v="4"/>
    <s v="C1205"/>
    <x v="127"/>
    <x v="3"/>
    <n v="254.36"/>
    <n v="61"/>
    <x v="2"/>
    <n v="0"/>
    <n v="0"/>
    <n v="21"/>
    <n v="99.2"/>
    <n v="396.8"/>
    <n v="620.64"/>
  </r>
  <r>
    <s v="T817"/>
    <x v="4"/>
    <x v="0"/>
    <x v="2"/>
    <x v="0"/>
    <x v="1"/>
    <s v="C1707"/>
    <x v="395"/>
    <x v="0"/>
    <n v="26605.74"/>
    <n v="9"/>
    <x v="0"/>
    <n v="1"/>
    <n v="0"/>
    <n v="20"/>
    <n v="24211.22"/>
    <n v="48422.44"/>
    <n v="4789.04"/>
  </r>
  <r>
    <s v="T818"/>
    <x v="4"/>
    <x v="2"/>
    <x v="3"/>
    <x v="3"/>
    <x v="5"/>
    <s v="C1604"/>
    <x v="194"/>
    <x v="4"/>
    <n v="10889.45"/>
    <n v="48"/>
    <x v="3"/>
    <n v="0"/>
    <n v="0"/>
    <n v="3"/>
    <n v="5662.51"/>
    <n v="16987.53"/>
    <n v="15680.82"/>
  </r>
  <r>
    <s v="T819"/>
    <x v="1"/>
    <x v="3"/>
    <x v="0"/>
    <x v="3"/>
    <x v="1"/>
    <s v="C588"/>
    <x v="415"/>
    <x v="1"/>
    <n v="4890.78"/>
    <n v="41"/>
    <x v="1"/>
    <n v="0"/>
    <n v="0"/>
    <n v="20"/>
    <n v="2885.56"/>
    <n v="2885.56"/>
    <n v="2005.21999999999"/>
  </r>
  <r>
    <s v="T820"/>
    <x v="0"/>
    <x v="3"/>
    <x v="4"/>
    <x v="3"/>
    <x v="3"/>
    <s v="C1907"/>
    <x v="265"/>
    <x v="3"/>
    <n v="26692.16"/>
    <n v="32"/>
    <x v="2"/>
    <n v="0"/>
    <n v="0"/>
    <n v="4"/>
    <n v="18150.669999999998"/>
    <n v="72602.679999999993"/>
    <n v="34165.96"/>
  </r>
  <r>
    <s v="T821"/>
    <x v="4"/>
    <x v="2"/>
    <x v="5"/>
    <x v="3"/>
    <x v="1"/>
    <s v="C1004"/>
    <x v="63"/>
    <x v="4"/>
    <n v="37391.96"/>
    <n v="42"/>
    <x v="0"/>
    <n v="0"/>
    <n v="0"/>
    <n v="10"/>
    <n v="21687.34"/>
    <n v="43374.68"/>
    <n v="31409.2399999999"/>
  </r>
  <r>
    <s v="T822"/>
    <x v="0"/>
    <x v="3"/>
    <x v="3"/>
    <x v="5"/>
    <x v="5"/>
    <s v="C96"/>
    <x v="126"/>
    <x v="3"/>
    <n v="20731.169999999998"/>
    <n v="50"/>
    <x v="0"/>
    <n v="0"/>
    <n v="0"/>
    <n v="1"/>
    <n v="10365.58"/>
    <n v="20731.16"/>
    <n v="20731.179999999898"/>
  </r>
  <r>
    <s v="T823"/>
    <x v="3"/>
    <x v="0"/>
    <x v="1"/>
    <x v="0"/>
    <x v="3"/>
    <s v="C1573"/>
    <x v="331"/>
    <x v="1"/>
    <n v="33571.35"/>
    <n v="30"/>
    <x v="3"/>
    <n v="0"/>
    <n v="0"/>
    <n v="1"/>
    <n v="23499.94"/>
    <n v="70499.819999999905"/>
    <n v="30214.23"/>
  </r>
  <r>
    <s v="T824"/>
    <x v="2"/>
    <x v="3"/>
    <x v="2"/>
    <x v="5"/>
    <x v="2"/>
    <s v="C1687"/>
    <x v="167"/>
    <x v="0"/>
    <n v="24588.02"/>
    <n v="57"/>
    <x v="2"/>
    <n v="0"/>
    <n v="0"/>
    <n v="15"/>
    <n v="10572.85"/>
    <n v="42291.4"/>
    <n v="56060.68"/>
  </r>
  <r>
    <s v="T825"/>
    <x v="4"/>
    <x v="2"/>
    <x v="1"/>
    <x v="1"/>
    <x v="1"/>
    <s v="C1833"/>
    <x v="348"/>
    <x v="4"/>
    <n v="21966.880000000001"/>
    <n v="67"/>
    <x v="1"/>
    <n v="0"/>
    <n v="0"/>
    <n v="2"/>
    <n v="7249.07"/>
    <n v="7249.07"/>
    <n v="14717.81"/>
  </r>
  <r>
    <s v="T826"/>
    <x v="1"/>
    <x v="0"/>
    <x v="3"/>
    <x v="0"/>
    <x v="1"/>
    <s v="C704"/>
    <x v="184"/>
    <x v="1"/>
    <n v="14654.78"/>
    <n v="67"/>
    <x v="2"/>
    <n v="0"/>
    <n v="0"/>
    <n v="5"/>
    <n v="4836.08"/>
    <n v="19344.32"/>
    <n v="39274.800000000003"/>
  </r>
  <r>
    <s v="T827"/>
    <x v="3"/>
    <x v="2"/>
    <x v="4"/>
    <x v="5"/>
    <x v="5"/>
    <s v="C1511"/>
    <x v="397"/>
    <x v="3"/>
    <n v="19253.16"/>
    <n v="42"/>
    <x v="0"/>
    <n v="1"/>
    <n v="0"/>
    <n v="19"/>
    <n v="11166.83"/>
    <n v="22333.66"/>
    <n v="16172.66"/>
  </r>
  <r>
    <s v="T828"/>
    <x v="0"/>
    <x v="1"/>
    <x v="5"/>
    <x v="6"/>
    <x v="1"/>
    <s v="C438"/>
    <x v="416"/>
    <x v="2"/>
    <n v="17619.82"/>
    <n v="19"/>
    <x v="2"/>
    <n v="1"/>
    <n v="0"/>
    <n v="3"/>
    <n v="14272.05"/>
    <n v="57088.2"/>
    <n v="13391.08"/>
  </r>
  <r>
    <s v="T829"/>
    <x v="3"/>
    <x v="0"/>
    <x v="5"/>
    <x v="5"/>
    <x v="4"/>
    <s v="C973"/>
    <x v="348"/>
    <x v="4"/>
    <n v="32380.12"/>
    <n v="13"/>
    <x v="3"/>
    <n v="0"/>
    <n v="0"/>
    <n v="4"/>
    <n v="28170.7"/>
    <n v="84512.1"/>
    <n v="12628.2599999999"/>
  </r>
  <r>
    <s v="T830"/>
    <x v="4"/>
    <x v="0"/>
    <x v="1"/>
    <x v="0"/>
    <x v="2"/>
    <s v="C765"/>
    <x v="133"/>
    <x v="3"/>
    <n v="5977.72"/>
    <n v="26"/>
    <x v="2"/>
    <n v="0"/>
    <n v="0"/>
    <n v="20"/>
    <n v="4423.51"/>
    <n v="17694.04"/>
    <n v="6216.84"/>
  </r>
  <r>
    <s v="T831"/>
    <x v="0"/>
    <x v="3"/>
    <x v="0"/>
    <x v="0"/>
    <x v="1"/>
    <s v="C1765"/>
    <x v="360"/>
    <x v="3"/>
    <n v="4813.29"/>
    <n v="60"/>
    <x v="2"/>
    <n v="0"/>
    <n v="0"/>
    <n v="6"/>
    <n v="1925.32"/>
    <n v="7701.28"/>
    <n v="11551.88"/>
  </r>
  <r>
    <s v="T832"/>
    <x v="2"/>
    <x v="0"/>
    <x v="0"/>
    <x v="6"/>
    <x v="0"/>
    <s v="C282"/>
    <x v="417"/>
    <x v="1"/>
    <n v="33068.65"/>
    <n v="41"/>
    <x v="3"/>
    <n v="0"/>
    <n v="0"/>
    <n v="6"/>
    <n v="19510.5"/>
    <n v="58531.5"/>
    <n v="40674.449999999997"/>
  </r>
  <r>
    <s v="T833"/>
    <x v="3"/>
    <x v="2"/>
    <x v="4"/>
    <x v="4"/>
    <x v="0"/>
    <s v="C750"/>
    <x v="276"/>
    <x v="3"/>
    <n v="27405.64"/>
    <n v="61"/>
    <x v="2"/>
    <n v="0"/>
    <n v="0"/>
    <n v="16"/>
    <n v="10688.2"/>
    <n v="42752.800000000003"/>
    <n v="66869.759999999995"/>
  </r>
  <r>
    <s v="T834"/>
    <x v="4"/>
    <x v="3"/>
    <x v="5"/>
    <x v="0"/>
    <x v="2"/>
    <s v="C235"/>
    <x v="418"/>
    <x v="4"/>
    <n v="21623.96"/>
    <n v="64"/>
    <x v="3"/>
    <n v="1"/>
    <n v="0"/>
    <n v="5"/>
    <n v="7784.63"/>
    <n v="23353.89"/>
    <n v="41517.989999999903"/>
  </r>
  <r>
    <s v="T835"/>
    <x v="1"/>
    <x v="1"/>
    <x v="1"/>
    <x v="5"/>
    <x v="1"/>
    <s v="C993"/>
    <x v="398"/>
    <x v="4"/>
    <n v="7791.66"/>
    <n v="16"/>
    <x v="3"/>
    <n v="0"/>
    <n v="0"/>
    <n v="3"/>
    <n v="6544.99"/>
    <n v="19634.97"/>
    <n v="3740.01"/>
  </r>
  <r>
    <s v="T836"/>
    <x v="0"/>
    <x v="2"/>
    <x v="1"/>
    <x v="6"/>
    <x v="5"/>
    <s v="C951"/>
    <x v="416"/>
    <x v="3"/>
    <n v="20669.150000000001"/>
    <n v="11"/>
    <x v="3"/>
    <n v="0"/>
    <n v="1"/>
    <n v="1"/>
    <n v="18395.54"/>
    <n v="55186.62"/>
    <n v="6820.83"/>
  </r>
  <r>
    <s v="T837"/>
    <x v="3"/>
    <x v="1"/>
    <x v="1"/>
    <x v="3"/>
    <x v="5"/>
    <s v="C617"/>
    <x v="417"/>
    <x v="1"/>
    <n v="39528.639999999999"/>
    <n v="45"/>
    <x v="0"/>
    <n v="0"/>
    <n v="0"/>
    <n v="5"/>
    <n v="21740.75"/>
    <n v="43481.5"/>
    <n v="35575.78"/>
  </r>
  <r>
    <s v="T838"/>
    <x v="3"/>
    <x v="1"/>
    <x v="3"/>
    <x v="0"/>
    <x v="5"/>
    <s v="C1996"/>
    <x v="141"/>
    <x v="4"/>
    <n v="44503.14"/>
    <n v="28"/>
    <x v="2"/>
    <n v="0"/>
    <n v="0"/>
    <n v="6"/>
    <n v="32042.26"/>
    <n v="128169.04"/>
    <n v="49843.519999999997"/>
  </r>
  <r>
    <s v="T839"/>
    <x v="2"/>
    <x v="1"/>
    <x v="4"/>
    <x v="2"/>
    <x v="5"/>
    <s v="C1216"/>
    <x v="249"/>
    <x v="2"/>
    <n v="35188.31"/>
    <n v="29"/>
    <x v="3"/>
    <n v="0"/>
    <n v="0"/>
    <n v="1"/>
    <n v="24983.7"/>
    <n v="74951.100000000006"/>
    <n v="30613.8299999999"/>
  </r>
  <r>
    <s v="T840"/>
    <x v="2"/>
    <x v="0"/>
    <x v="0"/>
    <x v="3"/>
    <x v="3"/>
    <s v="C70"/>
    <x v="419"/>
    <x v="0"/>
    <n v="3183.63"/>
    <n v="66"/>
    <x v="1"/>
    <n v="0"/>
    <n v="0"/>
    <n v="17"/>
    <n v="1082.43"/>
    <n v="1082.43"/>
    <n v="2101.1999999999998"/>
  </r>
  <r>
    <s v="T841"/>
    <x v="1"/>
    <x v="2"/>
    <x v="0"/>
    <x v="1"/>
    <x v="3"/>
    <s v="C982"/>
    <x v="332"/>
    <x v="1"/>
    <n v="33586.410000000003"/>
    <n v="48"/>
    <x v="1"/>
    <n v="0"/>
    <n v="0"/>
    <n v="9"/>
    <n v="17464.93"/>
    <n v="17464.93"/>
    <n v="16121.48"/>
  </r>
  <r>
    <s v="T842"/>
    <x v="1"/>
    <x v="2"/>
    <x v="3"/>
    <x v="0"/>
    <x v="5"/>
    <s v="C1416"/>
    <x v="420"/>
    <x v="1"/>
    <n v="12201.08"/>
    <n v="6"/>
    <x v="0"/>
    <n v="1"/>
    <n v="0"/>
    <n v="6"/>
    <n v="11469.02"/>
    <n v="22938.04"/>
    <n v="1464.1199999999899"/>
  </r>
  <r>
    <s v="T843"/>
    <x v="4"/>
    <x v="0"/>
    <x v="2"/>
    <x v="6"/>
    <x v="1"/>
    <s v="C186"/>
    <x v="273"/>
    <x v="0"/>
    <n v="15899.51"/>
    <n v="46"/>
    <x v="3"/>
    <n v="1"/>
    <n v="0"/>
    <n v="8"/>
    <n v="8585.74"/>
    <n v="25757.22"/>
    <n v="21941.31"/>
  </r>
  <r>
    <s v="T844"/>
    <x v="4"/>
    <x v="3"/>
    <x v="3"/>
    <x v="3"/>
    <x v="5"/>
    <s v="C222"/>
    <x v="225"/>
    <x v="0"/>
    <n v="9954.49"/>
    <n v="37"/>
    <x v="3"/>
    <n v="0"/>
    <n v="0"/>
    <n v="18"/>
    <n v="6271.33"/>
    <n v="18813.9899999999"/>
    <n v="11049.48"/>
  </r>
  <r>
    <s v="T845"/>
    <x v="1"/>
    <x v="1"/>
    <x v="4"/>
    <x v="5"/>
    <x v="3"/>
    <s v="C414"/>
    <x v="262"/>
    <x v="4"/>
    <n v="38832.639999999999"/>
    <n v="21"/>
    <x v="0"/>
    <n v="0"/>
    <n v="0"/>
    <n v="18"/>
    <n v="30677.79"/>
    <n v="61355.58"/>
    <n v="16309.699999999901"/>
  </r>
  <r>
    <s v="T846"/>
    <x v="1"/>
    <x v="2"/>
    <x v="1"/>
    <x v="5"/>
    <x v="4"/>
    <s v="C31"/>
    <x v="400"/>
    <x v="3"/>
    <n v="32500.39"/>
    <n v="67"/>
    <x v="2"/>
    <n v="0"/>
    <n v="0"/>
    <n v="23"/>
    <n v="10725.13"/>
    <n v="42900.52"/>
    <n v="87101.04"/>
  </r>
  <r>
    <s v="T847"/>
    <x v="0"/>
    <x v="0"/>
    <x v="3"/>
    <x v="0"/>
    <x v="5"/>
    <s v="C506"/>
    <x v="41"/>
    <x v="3"/>
    <n v="30669.39"/>
    <n v="26"/>
    <x v="3"/>
    <n v="0"/>
    <n v="0"/>
    <n v="1"/>
    <n v="22695.35"/>
    <n v="68086.049999999901"/>
    <n v="23922.12"/>
  </r>
  <r>
    <s v="T848"/>
    <x v="2"/>
    <x v="1"/>
    <x v="1"/>
    <x v="4"/>
    <x v="2"/>
    <s v="C803"/>
    <x v="413"/>
    <x v="2"/>
    <n v="33465.040000000001"/>
    <n v="5"/>
    <x v="3"/>
    <n v="0"/>
    <n v="0"/>
    <n v="22"/>
    <n v="31791.79"/>
    <n v="95375.37"/>
    <n v="5019.75"/>
  </r>
  <r>
    <s v="T849"/>
    <x v="4"/>
    <x v="3"/>
    <x v="4"/>
    <x v="2"/>
    <x v="5"/>
    <s v="C55"/>
    <x v="347"/>
    <x v="3"/>
    <n v="11991.26"/>
    <n v="58"/>
    <x v="1"/>
    <n v="0"/>
    <n v="0"/>
    <n v="23"/>
    <n v="5036.33"/>
    <n v="5036.33"/>
    <n v="6954.93"/>
  </r>
  <r>
    <s v="T850"/>
    <x v="2"/>
    <x v="3"/>
    <x v="4"/>
    <x v="0"/>
    <x v="1"/>
    <s v="C1417"/>
    <x v="236"/>
    <x v="2"/>
    <n v="22343.29"/>
    <n v="18"/>
    <x v="3"/>
    <n v="0"/>
    <n v="0"/>
    <n v="11"/>
    <n v="18321.5"/>
    <n v="54964.5"/>
    <n v="12065.37"/>
  </r>
  <r>
    <s v="T851"/>
    <x v="2"/>
    <x v="1"/>
    <x v="5"/>
    <x v="6"/>
    <x v="1"/>
    <s v="C1397"/>
    <x v="85"/>
    <x v="2"/>
    <n v="31736.04"/>
    <n v="57"/>
    <x v="0"/>
    <n v="0"/>
    <n v="0"/>
    <n v="18"/>
    <n v="13646.5"/>
    <n v="27293"/>
    <n v="36179.08"/>
  </r>
  <r>
    <s v="T852"/>
    <x v="1"/>
    <x v="3"/>
    <x v="1"/>
    <x v="3"/>
    <x v="0"/>
    <s v="C1557"/>
    <x v="421"/>
    <x v="1"/>
    <n v="31902.38"/>
    <n v="10"/>
    <x v="1"/>
    <n v="0"/>
    <n v="0"/>
    <n v="5"/>
    <n v="28712.14"/>
    <n v="28712.14"/>
    <n v="3190.24"/>
  </r>
  <r>
    <s v="T853"/>
    <x v="0"/>
    <x v="2"/>
    <x v="0"/>
    <x v="2"/>
    <x v="5"/>
    <s v="C1551"/>
    <x v="396"/>
    <x v="1"/>
    <n v="39634.22"/>
    <n v="68"/>
    <x v="0"/>
    <n v="0"/>
    <n v="0"/>
    <n v="23"/>
    <n v="12682.95"/>
    <n v="25365.9"/>
    <n v="53902.54"/>
  </r>
  <r>
    <s v="T854"/>
    <x v="3"/>
    <x v="2"/>
    <x v="3"/>
    <x v="4"/>
    <x v="5"/>
    <s v="C1800"/>
    <x v="295"/>
    <x v="4"/>
    <n v="14497.78"/>
    <n v="37"/>
    <x v="0"/>
    <n v="1"/>
    <n v="0"/>
    <n v="0"/>
    <n v="9133.6"/>
    <n v="18267.2"/>
    <n v="10728.36"/>
  </r>
  <r>
    <s v="T855"/>
    <x v="0"/>
    <x v="2"/>
    <x v="4"/>
    <x v="0"/>
    <x v="5"/>
    <s v="C214"/>
    <x v="422"/>
    <x v="0"/>
    <n v="38562.74"/>
    <n v="48"/>
    <x v="3"/>
    <n v="1"/>
    <n v="0"/>
    <n v="14"/>
    <n v="20052.62"/>
    <n v="60157.86"/>
    <n v="55530.36"/>
  </r>
  <r>
    <s v="T856"/>
    <x v="0"/>
    <x v="3"/>
    <x v="1"/>
    <x v="1"/>
    <x v="5"/>
    <s v="C1721"/>
    <x v="423"/>
    <x v="0"/>
    <n v="22121.19"/>
    <n v="38"/>
    <x v="2"/>
    <n v="0"/>
    <n v="0"/>
    <n v="21"/>
    <n v="13715.14"/>
    <n v="54860.56"/>
    <n v="33624.199999999997"/>
  </r>
  <r>
    <s v="T857"/>
    <x v="2"/>
    <x v="2"/>
    <x v="2"/>
    <x v="2"/>
    <x v="3"/>
    <s v="C1994"/>
    <x v="30"/>
    <x v="2"/>
    <n v="33574.6"/>
    <n v="38"/>
    <x v="3"/>
    <n v="0"/>
    <n v="0"/>
    <n v="18"/>
    <n v="20816.25"/>
    <n v="62448.75"/>
    <n v="38275.049999999901"/>
  </r>
  <r>
    <s v="T858"/>
    <x v="0"/>
    <x v="0"/>
    <x v="5"/>
    <x v="4"/>
    <x v="4"/>
    <s v="C1526"/>
    <x v="424"/>
    <x v="0"/>
    <n v="22894.83"/>
    <n v="28"/>
    <x v="2"/>
    <n v="0"/>
    <n v="0"/>
    <n v="13"/>
    <n v="16484.28"/>
    <n v="65937.119999999995"/>
    <n v="25642.2"/>
  </r>
  <r>
    <s v="T859"/>
    <x v="4"/>
    <x v="2"/>
    <x v="2"/>
    <x v="0"/>
    <x v="5"/>
    <s v="C40"/>
    <x v="72"/>
    <x v="2"/>
    <n v="47440.79"/>
    <n v="6"/>
    <x v="1"/>
    <n v="0"/>
    <n v="0"/>
    <n v="23"/>
    <n v="44594.34"/>
    <n v="44594.34"/>
    <n v="2846.45"/>
  </r>
  <r>
    <s v="T860"/>
    <x v="2"/>
    <x v="2"/>
    <x v="4"/>
    <x v="0"/>
    <x v="2"/>
    <s v="C780"/>
    <x v="287"/>
    <x v="0"/>
    <n v="9129.25"/>
    <n v="12"/>
    <x v="0"/>
    <n v="0"/>
    <n v="0"/>
    <n v="12"/>
    <n v="8033.74"/>
    <n v="16067.48"/>
    <n v="2191.02"/>
  </r>
  <r>
    <s v="T861"/>
    <x v="4"/>
    <x v="3"/>
    <x v="2"/>
    <x v="6"/>
    <x v="3"/>
    <s v="C1419"/>
    <x v="207"/>
    <x v="4"/>
    <n v="33815.25"/>
    <n v="29"/>
    <x v="0"/>
    <n v="0"/>
    <n v="1"/>
    <n v="4"/>
    <n v="24008.83"/>
    <n v="48017.66"/>
    <n v="19612.839999999898"/>
  </r>
  <r>
    <s v="T862"/>
    <x v="3"/>
    <x v="2"/>
    <x v="2"/>
    <x v="0"/>
    <x v="5"/>
    <s v="C690"/>
    <x v="388"/>
    <x v="1"/>
    <n v="28911.439999999999"/>
    <n v="36"/>
    <x v="3"/>
    <n v="0"/>
    <n v="0"/>
    <n v="1"/>
    <n v="18503.32"/>
    <n v="55509.96"/>
    <n v="31224.359999999899"/>
  </r>
  <r>
    <s v="T863"/>
    <x v="2"/>
    <x v="1"/>
    <x v="5"/>
    <x v="1"/>
    <x v="4"/>
    <s v="C386"/>
    <x v="408"/>
    <x v="1"/>
    <n v="8802.01"/>
    <n v="60"/>
    <x v="2"/>
    <n v="0"/>
    <n v="0"/>
    <n v="14"/>
    <n v="3520.8"/>
    <n v="14083.2"/>
    <n v="21124.84"/>
  </r>
  <r>
    <s v="T864"/>
    <x v="3"/>
    <x v="0"/>
    <x v="5"/>
    <x v="0"/>
    <x v="5"/>
    <s v="C736"/>
    <x v="335"/>
    <x v="2"/>
    <n v="3487.12"/>
    <n v="11"/>
    <x v="0"/>
    <n v="0"/>
    <n v="1"/>
    <n v="15"/>
    <n v="3103.54"/>
    <n v="6207.08"/>
    <n v="767.15999999999894"/>
  </r>
  <r>
    <s v="T865"/>
    <x v="2"/>
    <x v="3"/>
    <x v="5"/>
    <x v="5"/>
    <x v="4"/>
    <s v="C948"/>
    <x v="425"/>
    <x v="0"/>
    <n v="39997.39"/>
    <n v="52"/>
    <x v="0"/>
    <n v="0"/>
    <n v="0"/>
    <n v="6"/>
    <n v="19198.75"/>
    <n v="38397.5"/>
    <n v="41597.279999999999"/>
  </r>
  <r>
    <s v="T866"/>
    <x v="1"/>
    <x v="0"/>
    <x v="5"/>
    <x v="4"/>
    <x v="3"/>
    <s v="C579"/>
    <x v="426"/>
    <x v="3"/>
    <n v="8041.08"/>
    <n v="58"/>
    <x v="2"/>
    <n v="0"/>
    <n v="0"/>
    <n v="21"/>
    <n v="3377.25"/>
    <n v="13509"/>
    <n v="18655.32"/>
  </r>
  <r>
    <s v="T867"/>
    <x v="0"/>
    <x v="1"/>
    <x v="2"/>
    <x v="5"/>
    <x v="5"/>
    <s v="C444"/>
    <x v="328"/>
    <x v="4"/>
    <n v="9488.0300000000007"/>
    <n v="67"/>
    <x v="0"/>
    <n v="0"/>
    <n v="0"/>
    <n v="5"/>
    <n v="3131.05"/>
    <n v="6262.1"/>
    <n v="12713.96"/>
  </r>
  <r>
    <s v="T868"/>
    <x v="1"/>
    <x v="3"/>
    <x v="0"/>
    <x v="0"/>
    <x v="5"/>
    <s v="C360"/>
    <x v="427"/>
    <x v="0"/>
    <n v="48926.02"/>
    <n v="6"/>
    <x v="0"/>
    <n v="0"/>
    <n v="0"/>
    <n v="16"/>
    <n v="45990.46"/>
    <n v="91980.92"/>
    <n v="5871.1199999999899"/>
  </r>
  <r>
    <s v="T869"/>
    <x v="3"/>
    <x v="3"/>
    <x v="0"/>
    <x v="1"/>
    <x v="5"/>
    <s v="C945"/>
    <x v="333"/>
    <x v="3"/>
    <n v="35919.589999999997"/>
    <n v="39"/>
    <x v="0"/>
    <n v="0"/>
    <n v="0"/>
    <n v="0"/>
    <n v="21910.95"/>
    <n v="43821.9"/>
    <n v="28017.279999999901"/>
  </r>
  <r>
    <s v="T870"/>
    <x v="0"/>
    <x v="2"/>
    <x v="5"/>
    <x v="4"/>
    <x v="3"/>
    <s v="C1850"/>
    <x v="428"/>
    <x v="4"/>
    <n v="12674.24"/>
    <n v="26"/>
    <x v="2"/>
    <n v="0"/>
    <n v="0"/>
    <n v="5"/>
    <n v="9378.94"/>
    <n v="37515.760000000002"/>
    <n v="13181.199999999901"/>
  </r>
  <r>
    <s v="T871"/>
    <x v="2"/>
    <x v="0"/>
    <x v="3"/>
    <x v="4"/>
    <x v="2"/>
    <s v="C1479"/>
    <x v="373"/>
    <x v="4"/>
    <n v="29629.26"/>
    <n v="68"/>
    <x v="2"/>
    <n v="0"/>
    <n v="0"/>
    <n v="5"/>
    <n v="9481.36"/>
    <n v="37925.440000000002"/>
    <n v="80591.599999999904"/>
  </r>
  <r>
    <s v="T872"/>
    <x v="0"/>
    <x v="1"/>
    <x v="1"/>
    <x v="0"/>
    <x v="5"/>
    <s v="C1646"/>
    <x v="231"/>
    <x v="1"/>
    <n v="26798.77"/>
    <n v="63"/>
    <x v="1"/>
    <n v="0"/>
    <n v="0"/>
    <n v="3"/>
    <n v="9915.5400000000009"/>
    <n v="9915.5400000000009"/>
    <n v="16883.23"/>
  </r>
  <r>
    <s v="T873"/>
    <x v="4"/>
    <x v="1"/>
    <x v="4"/>
    <x v="1"/>
    <x v="4"/>
    <s v="C1119"/>
    <x v="172"/>
    <x v="2"/>
    <n v="42254.77"/>
    <n v="53"/>
    <x v="0"/>
    <n v="0"/>
    <n v="0"/>
    <n v="7"/>
    <n v="19859.740000000002"/>
    <n v="39719.480000000003"/>
    <n v="44790.059999999903"/>
  </r>
  <r>
    <s v="T874"/>
    <x v="0"/>
    <x v="3"/>
    <x v="3"/>
    <x v="6"/>
    <x v="3"/>
    <s v="C1587"/>
    <x v="397"/>
    <x v="0"/>
    <n v="36520.17"/>
    <n v="56"/>
    <x v="0"/>
    <n v="0"/>
    <n v="0"/>
    <n v="8"/>
    <n v="16068.87"/>
    <n v="32137.74"/>
    <n v="40902.599999999897"/>
  </r>
  <r>
    <s v="T875"/>
    <x v="4"/>
    <x v="2"/>
    <x v="4"/>
    <x v="4"/>
    <x v="0"/>
    <s v="C1240"/>
    <x v="413"/>
    <x v="4"/>
    <n v="41619.71"/>
    <n v="25"/>
    <x v="1"/>
    <n v="0"/>
    <n v="0"/>
    <n v="21"/>
    <n v="31214.78"/>
    <n v="31214.78"/>
    <n v="10404.93"/>
  </r>
  <r>
    <s v="T876"/>
    <x v="0"/>
    <x v="3"/>
    <x v="3"/>
    <x v="1"/>
    <x v="4"/>
    <s v="C108"/>
    <x v="429"/>
    <x v="0"/>
    <n v="10733.03"/>
    <n v="16"/>
    <x v="2"/>
    <n v="0"/>
    <n v="1"/>
    <n v="9"/>
    <n v="9015.75"/>
    <n v="36063"/>
    <n v="6869.12"/>
  </r>
  <r>
    <s v="T877"/>
    <x v="4"/>
    <x v="3"/>
    <x v="3"/>
    <x v="2"/>
    <x v="4"/>
    <s v="C1284"/>
    <x v="430"/>
    <x v="4"/>
    <n v="32082.92"/>
    <n v="15"/>
    <x v="2"/>
    <n v="0"/>
    <n v="0"/>
    <n v="23"/>
    <n v="27270.48"/>
    <n v="109081.92"/>
    <n v="19249.7599999999"/>
  </r>
  <r>
    <s v="T878"/>
    <x v="3"/>
    <x v="3"/>
    <x v="0"/>
    <x v="5"/>
    <x v="5"/>
    <s v="C1256"/>
    <x v="263"/>
    <x v="1"/>
    <n v="2203.9899999999998"/>
    <n v="58"/>
    <x v="3"/>
    <n v="0"/>
    <n v="0"/>
    <n v="7"/>
    <n v="925.68"/>
    <n v="2777.04"/>
    <n v="3834.93"/>
  </r>
  <r>
    <s v="T879"/>
    <x v="1"/>
    <x v="3"/>
    <x v="1"/>
    <x v="4"/>
    <x v="5"/>
    <s v="C924"/>
    <x v="48"/>
    <x v="2"/>
    <n v="3633.24"/>
    <n v="18"/>
    <x v="2"/>
    <n v="0"/>
    <n v="0"/>
    <n v="1"/>
    <n v="2979.26"/>
    <n v="11917.04"/>
    <n v="2615.9199999999901"/>
  </r>
  <r>
    <s v="T880"/>
    <x v="2"/>
    <x v="1"/>
    <x v="3"/>
    <x v="2"/>
    <x v="1"/>
    <s v="C1808"/>
    <x v="187"/>
    <x v="3"/>
    <n v="35733.65"/>
    <n v="37"/>
    <x v="3"/>
    <n v="0"/>
    <n v="0"/>
    <n v="19"/>
    <n v="22512.2"/>
    <n v="67536.600000000006"/>
    <n v="39664.35"/>
  </r>
  <r>
    <s v="T881"/>
    <x v="0"/>
    <x v="1"/>
    <x v="5"/>
    <x v="4"/>
    <x v="4"/>
    <s v="C456"/>
    <x v="44"/>
    <x v="3"/>
    <n v="1416.12"/>
    <n v="30"/>
    <x v="1"/>
    <n v="0"/>
    <n v="0"/>
    <n v="16"/>
    <n v="991.28"/>
    <n v="991.28"/>
    <n v="424.83999999999901"/>
  </r>
  <r>
    <s v="T882"/>
    <x v="1"/>
    <x v="3"/>
    <x v="4"/>
    <x v="6"/>
    <x v="3"/>
    <s v="C512"/>
    <x v="368"/>
    <x v="1"/>
    <n v="29072.3"/>
    <n v="18"/>
    <x v="2"/>
    <n v="0"/>
    <n v="0"/>
    <n v="0"/>
    <n v="23839.29"/>
    <n v="95357.16"/>
    <n v="20932.039999999899"/>
  </r>
  <r>
    <s v="T883"/>
    <x v="2"/>
    <x v="3"/>
    <x v="0"/>
    <x v="0"/>
    <x v="0"/>
    <s v="C1460"/>
    <x v="328"/>
    <x v="4"/>
    <n v="42052.17"/>
    <n v="52"/>
    <x v="1"/>
    <n v="0"/>
    <n v="0"/>
    <n v="13"/>
    <n v="20185.04"/>
    <n v="20185.04"/>
    <n v="21867.129999999899"/>
  </r>
  <r>
    <s v="T884"/>
    <x v="2"/>
    <x v="2"/>
    <x v="4"/>
    <x v="1"/>
    <x v="2"/>
    <s v="C1643"/>
    <x v="82"/>
    <x v="1"/>
    <n v="19121.099999999999"/>
    <n v="69"/>
    <x v="3"/>
    <n v="0"/>
    <n v="0"/>
    <n v="21"/>
    <n v="5927.54"/>
    <n v="17782.62"/>
    <n v="39580.679999999898"/>
  </r>
  <r>
    <s v="T885"/>
    <x v="4"/>
    <x v="3"/>
    <x v="5"/>
    <x v="4"/>
    <x v="0"/>
    <s v="C1884"/>
    <x v="349"/>
    <x v="2"/>
    <n v="2433.0500000000002"/>
    <n v="50"/>
    <x v="0"/>
    <n v="0"/>
    <n v="0"/>
    <n v="22"/>
    <n v="1216.53"/>
    <n v="2433.06"/>
    <n v="2433.04"/>
  </r>
  <r>
    <s v="T886"/>
    <x v="3"/>
    <x v="1"/>
    <x v="5"/>
    <x v="1"/>
    <x v="3"/>
    <s v="C1313"/>
    <x v="171"/>
    <x v="3"/>
    <n v="35749.599999999999"/>
    <n v="59"/>
    <x v="0"/>
    <n v="0"/>
    <n v="0"/>
    <n v="4"/>
    <n v="14657.34"/>
    <n v="29314.68"/>
    <n v="42184.52"/>
  </r>
  <r>
    <s v="T887"/>
    <x v="3"/>
    <x v="0"/>
    <x v="3"/>
    <x v="3"/>
    <x v="5"/>
    <s v="C1538"/>
    <x v="401"/>
    <x v="0"/>
    <n v="46498.39"/>
    <n v="16"/>
    <x v="1"/>
    <n v="0"/>
    <n v="0"/>
    <n v="23"/>
    <n v="39058.65"/>
    <n v="39058.65"/>
    <n v="7439.7399999999898"/>
  </r>
  <r>
    <s v="T888"/>
    <x v="1"/>
    <x v="1"/>
    <x v="5"/>
    <x v="4"/>
    <x v="3"/>
    <s v="C1689"/>
    <x v="122"/>
    <x v="3"/>
    <n v="35915.14"/>
    <n v="58"/>
    <x v="0"/>
    <n v="0"/>
    <n v="0"/>
    <n v="8"/>
    <n v="15084.36"/>
    <n v="30168.720000000001"/>
    <n v="41661.56"/>
  </r>
  <r>
    <s v="T889"/>
    <x v="3"/>
    <x v="2"/>
    <x v="1"/>
    <x v="6"/>
    <x v="1"/>
    <s v="C1480"/>
    <x v="431"/>
    <x v="2"/>
    <n v="29006.67"/>
    <n v="68"/>
    <x v="1"/>
    <n v="0"/>
    <n v="0"/>
    <n v="19"/>
    <n v="9282.1299999999992"/>
    <n v="9282.1299999999992"/>
    <n v="19724.54"/>
  </r>
  <r>
    <s v="T890"/>
    <x v="0"/>
    <x v="1"/>
    <x v="5"/>
    <x v="6"/>
    <x v="1"/>
    <s v="C782"/>
    <x v="311"/>
    <x v="4"/>
    <n v="11655.44"/>
    <n v="51"/>
    <x v="3"/>
    <n v="0"/>
    <n v="0"/>
    <n v="16"/>
    <n v="5711.17"/>
    <n v="17133.509999999998"/>
    <n v="17832.810000000001"/>
  </r>
  <r>
    <s v="T891"/>
    <x v="3"/>
    <x v="0"/>
    <x v="3"/>
    <x v="0"/>
    <x v="1"/>
    <s v="C926"/>
    <x v="262"/>
    <x v="1"/>
    <n v="965.71"/>
    <n v="41"/>
    <x v="0"/>
    <n v="0"/>
    <n v="0"/>
    <n v="5"/>
    <n v="569.77"/>
    <n v="1139.54"/>
    <n v="791.88"/>
  </r>
  <r>
    <s v="T892"/>
    <x v="1"/>
    <x v="3"/>
    <x v="4"/>
    <x v="0"/>
    <x v="4"/>
    <s v="C918"/>
    <x v="233"/>
    <x v="3"/>
    <n v="34794.67"/>
    <n v="45"/>
    <x v="3"/>
    <n v="0"/>
    <n v="0"/>
    <n v="0"/>
    <n v="19137.07"/>
    <n v="57411.21"/>
    <n v="46972.799999999901"/>
  </r>
  <r>
    <s v="T893"/>
    <x v="3"/>
    <x v="0"/>
    <x v="5"/>
    <x v="2"/>
    <x v="5"/>
    <s v="C1485"/>
    <x v="343"/>
    <x v="3"/>
    <n v="11705.1"/>
    <n v="31"/>
    <x v="2"/>
    <n v="0"/>
    <n v="0"/>
    <n v="17"/>
    <n v="8076.52"/>
    <n v="32306.080000000002"/>
    <n v="14514.32"/>
  </r>
  <r>
    <s v="T894"/>
    <x v="0"/>
    <x v="3"/>
    <x v="0"/>
    <x v="6"/>
    <x v="5"/>
    <s v="C32"/>
    <x v="25"/>
    <x v="0"/>
    <n v="42936.5"/>
    <n v="46"/>
    <x v="0"/>
    <n v="0"/>
    <n v="1"/>
    <n v="10"/>
    <n v="23185.71"/>
    <n v="46371.42"/>
    <n v="39501.58"/>
  </r>
  <r>
    <s v="T895"/>
    <x v="4"/>
    <x v="3"/>
    <x v="0"/>
    <x v="1"/>
    <x v="1"/>
    <s v="C1591"/>
    <x v="302"/>
    <x v="1"/>
    <n v="23424.93"/>
    <n v="33"/>
    <x v="0"/>
    <n v="0"/>
    <n v="0"/>
    <n v="3"/>
    <n v="15694.7"/>
    <n v="31389.4"/>
    <n v="15460.46"/>
  </r>
  <r>
    <s v="T896"/>
    <x v="1"/>
    <x v="1"/>
    <x v="0"/>
    <x v="3"/>
    <x v="5"/>
    <s v="C1835"/>
    <x v="402"/>
    <x v="0"/>
    <n v="26625.65"/>
    <n v="40"/>
    <x v="0"/>
    <n v="0"/>
    <n v="0"/>
    <n v="19"/>
    <n v="15975.39"/>
    <n v="31950.78"/>
    <n v="21300.52"/>
  </r>
  <r>
    <s v="T897"/>
    <x v="4"/>
    <x v="1"/>
    <x v="4"/>
    <x v="6"/>
    <x v="2"/>
    <s v="C232"/>
    <x v="366"/>
    <x v="0"/>
    <n v="37746.04"/>
    <n v="61"/>
    <x v="1"/>
    <n v="0"/>
    <n v="0"/>
    <n v="5"/>
    <n v="14720.96"/>
    <n v="14720.96"/>
    <n v="23025.08"/>
  </r>
  <r>
    <s v="T898"/>
    <x v="4"/>
    <x v="1"/>
    <x v="2"/>
    <x v="4"/>
    <x v="2"/>
    <s v="C557"/>
    <x v="131"/>
    <x v="4"/>
    <n v="39015.64"/>
    <n v="16"/>
    <x v="2"/>
    <n v="0"/>
    <n v="1"/>
    <n v="7"/>
    <n v="32773.14"/>
    <n v="131092.56"/>
    <n v="24970"/>
  </r>
  <r>
    <s v="T899"/>
    <x v="4"/>
    <x v="2"/>
    <x v="0"/>
    <x v="6"/>
    <x v="5"/>
    <s v="C410"/>
    <x v="334"/>
    <x v="3"/>
    <n v="32204.01"/>
    <n v="49"/>
    <x v="2"/>
    <n v="0"/>
    <n v="0"/>
    <n v="18"/>
    <n v="16424.05"/>
    <n v="65696.2"/>
    <n v="63119.839999999997"/>
  </r>
  <r>
    <s v="T900"/>
    <x v="2"/>
    <x v="1"/>
    <x v="0"/>
    <x v="3"/>
    <x v="3"/>
    <s v="C1509"/>
    <x v="100"/>
    <x v="1"/>
    <n v="46933.9"/>
    <n v="24"/>
    <x v="2"/>
    <n v="0"/>
    <n v="0"/>
    <n v="14"/>
    <n v="35669.760000000002"/>
    <n v="142679.04000000001"/>
    <n v="45056.56"/>
  </r>
  <r>
    <s v="T901"/>
    <x v="2"/>
    <x v="2"/>
    <x v="2"/>
    <x v="1"/>
    <x v="1"/>
    <s v="C1001"/>
    <x v="102"/>
    <x v="4"/>
    <n v="49118.46"/>
    <n v="49"/>
    <x v="3"/>
    <n v="0"/>
    <n v="0"/>
    <n v="21"/>
    <n v="25050.41"/>
    <n v="75151.23"/>
    <n v="72204.149999999994"/>
  </r>
  <r>
    <s v="T902"/>
    <x v="4"/>
    <x v="1"/>
    <x v="4"/>
    <x v="4"/>
    <x v="4"/>
    <s v="C557"/>
    <x v="306"/>
    <x v="4"/>
    <n v="47354.9"/>
    <n v="27"/>
    <x v="2"/>
    <n v="0"/>
    <n v="0"/>
    <n v="18"/>
    <n v="34569.08"/>
    <n v="138276.32"/>
    <n v="51143.28"/>
  </r>
  <r>
    <s v="T903"/>
    <x v="1"/>
    <x v="3"/>
    <x v="0"/>
    <x v="2"/>
    <x v="2"/>
    <s v="C1725"/>
    <x v="142"/>
    <x v="4"/>
    <n v="41244.120000000003"/>
    <n v="66"/>
    <x v="1"/>
    <n v="0"/>
    <n v="0"/>
    <n v="1"/>
    <n v="14023"/>
    <n v="14023"/>
    <n v="27221.119999999999"/>
  </r>
  <r>
    <s v="T904"/>
    <x v="0"/>
    <x v="2"/>
    <x v="3"/>
    <x v="2"/>
    <x v="0"/>
    <s v="C1365"/>
    <x v="111"/>
    <x v="2"/>
    <n v="35340.14"/>
    <n v="38"/>
    <x v="1"/>
    <n v="0"/>
    <n v="0"/>
    <n v="3"/>
    <n v="21910.89"/>
    <n v="21910.89"/>
    <n v="13429.25"/>
  </r>
  <r>
    <s v="T905"/>
    <x v="0"/>
    <x v="0"/>
    <x v="4"/>
    <x v="2"/>
    <x v="5"/>
    <s v="C1261"/>
    <x v="413"/>
    <x v="2"/>
    <n v="33233.629999999997"/>
    <n v="25"/>
    <x v="3"/>
    <n v="0"/>
    <n v="0"/>
    <n v="3"/>
    <n v="24925.22"/>
    <n v="74775.66"/>
    <n v="24925.229999999901"/>
  </r>
  <r>
    <s v="T906"/>
    <x v="3"/>
    <x v="2"/>
    <x v="0"/>
    <x v="0"/>
    <x v="0"/>
    <s v="C358"/>
    <x v="180"/>
    <x v="4"/>
    <n v="5366.76"/>
    <n v="55"/>
    <x v="3"/>
    <n v="0"/>
    <n v="0"/>
    <n v="11"/>
    <n v="2415.04"/>
    <n v="7245.12"/>
    <n v="8855.16"/>
  </r>
  <r>
    <s v="T907"/>
    <x v="1"/>
    <x v="2"/>
    <x v="0"/>
    <x v="4"/>
    <x v="5"/>
    <s v="C1756"/>
    <x v="242"/>
    <x v="2"/>
    <n v="13719.92"/>
    <n v="13"/>
    <x v="2"/>
    <n v="0"/>
    <n v="0"/>
    <n v="17"/>
    <n v="11936.33"/>
    <n v="47745.32"/>
    <n v="7134.36"/>
  </r>
  <r>
    <s v="T908"/>
    <x v="2"/>
    <x v="0"/>
    <x v="2"/>
    <x v="2"/>
    <x v="2"/>
    <s v="C1590"/>
    <x v="261"/>
    <x v="1"/>
    <n v="483.27"/>
    <n v="14"/>
    <x v="2"/>
    <n v="0"/>
    <n v="0"/>
    <n v="11"/>
    <n v="415.61"/>
    <n v="1662.44"/>
    <n v="270.63999999999902"/>
  </r>
  <r>
    <s v="T909"/>
    <x v="4"/>
    <x v="2"/>
    <x v="3"/>
    <x v="0"/>
    <x v="2"/>
    <s v="C344"/>
    <x v="432"/>
    <x v="3"/>
    <n v="7043.01"/>
    <n v="56"/>
    <x v="1"/>
    <n v="0"/>
    <n v="0"/>
    <n v="18"/>
    <n v="3098.92"/>
    <n v="3098.92"/>
    <n v="3944.09"/>
  </r>
  <r>
    <s v="T910"/>
    <x v="3"/>
    <x v="3"/>
    <x v="4"/>
    <x v="6"/>
    <x v="3"/>
    <s v="C1396"/>
    <x v="297"/>
    <x v="1"/>
    <n v="22073.63"/>
    <n v="49"/>
    <x v="1"/>
    <n v="0"/>
    <n v="0"/>
    <n v="14"/>
    <n v="11257.55"/>
    <n v="11257.55"/>
    <n v="10816.08"/>
  </r>
  <r>
    <s v="T911"/>
    <x v="0"/>
    <x v="1"/>
    <x v="5"/>
    <x v="4"/>
    <x v="3"/>
    <s v="C1311"/>
    <x v="255"/>
    <x v="3"/>
    <n v="7497.52"/>
    <n v="56"/>
    <x v="2"/>
    <n v="0"/>
    <n v="0"/>
    <n v="9"/>
    <n v="3298.91"/>
    <n v="13195.64"/>
    <n v="16794.439999999999"/>
  </r>
  <r>
    <s v="T912"/>
    <x v="2"/>
    <x v="0"/>
    <x v="1"/>
    <x v="4"/>
    <x v="1"/>
    <s v="C1193"/>
    <x v="47"/>
    <x v="2"/>
    <n v="45102.84"/>
    <n v="34"/>
    <x v="1"/>
    <n v="0"/>
    <n v="0"/>
    <n v="6"/>
    <n v="29767.87"/>
    <n v="29767.87"/>
    <n v="15334.969999999899"/>
  </r>
  <r>
    <s v="T913"/>
    <x v="2"/>
    <x v="1"/>
    <x v="3"/>
    <x v="4"/>
    <x v="5"/>
    <s v="C1976"/>
    <x v="433"/>
    <x v="1"/>
    <n v="40323.82"/>
    <n v="68"/>
    <x v="3"/>
    <n v="0"/>
    <n v="0"/>
    <n v="1"/>
    <n v="12903.62"/>
    <n v="38710.86"/>
    <n v="82260.599999999904"/>
  </r>
  <r>
    <s v="T914"/>
    <x v="4"/>
    <x v="3"/>
    <x v="5"/>
    <x v="5"/>
    <x v="5"/>
    <s v="C1780"/>
    <x v="346"/>
    <x v="0"/>
    <n v="3766.27"/>
    <n v="6"/>
    <x v="1"/>
    <n v="0"/>
    <n v="0"/>
    <n v="12"/>
    <n v="3540.29"/>
    <n v="3540.29"/>
    <n v="225.98"/>
  </r>
  <r>
    <s v="T915"/>
    <x v="0"/>
    <x v="0"/>
    <x v="3"/>
    <x v="0"/>
    <x v="1"/>
    <s v="C1981"/>
    <x v="132"/>
    <x v="4"/>
    <n v="12595.9"/>
    <n v="53"/>
    <x v="2"/>
    <n v="1"/>
    <n v="0"/>
    <n v="15"/>
    <n v="5920.07"/>
    <n v="23680.28"/>
    <n v="26703.32"/>
  </r>
  <r>
    <s v="T916"/>
    <x v="1"/>
    <x v="1"/>
    <x v="5"/>
    <x v="1"/>
    <x v="3"/>
    <s v="C4"/>
    <x v="391"/>
    <x v="3"/>
    <n v="40989.78"/>
    <n v="49"/>
    <x v="3"/>
    <n v="0"/>
    <n v="0"/>
    <n v="20"/>
    <n v="20904.79"/>
    <n v="62714.37"/>
    <n v="60254.969999999899"/>
  </r>
  <r>
    <s v="T917"/>
    <x v="2"/>
    <x v="1"/>
    <x v="5"/>
    <x v="5"/>
    <x v="4"/>
    <s v="C1581"/>
    <x v="369"/>
    <x v="3"/>
    <n v="40191.699999999997"/>
    <n v="21"/>
    <x v="1"/>
    <n v="0"/>
    <n v="0"/>
    <n v="7"/>
    <n v="31751.439999999999"/>
    <n v="31751.439999999999"/>
    <n v="8440.2599999999893"/>
  </r>
  <r>
    <s v="T918"/>
    <x v="4"/>
    <x v="3"/>
    <x v="3"/>
    <x v="5"/>
    <x v="5"/>
    <s v="C101"/>
    <x v="237"/>
    <x v="0"/>
    <n v="47283.44"/>
    <n v="32"/>
    <x v="3"/>
    <n v="0"/>
    <n v="0"/>
    <n v="0"/>
    <n v="32152.74"/>
    <n v="96458.22"/>
    <n v="45392.1"/>
  </r>
  <r>
    <s v="T919"/>
    <x v="1"/>
    <x v="1"/>
    <x v="2"/>
    <x v="5"/>
    <x v="4"/>
    <s v="C1887"/>
    <x v="281"/>
    <x v="0"/>
    <n v="49877.88"/>
    <n v="49"/>
    <x v="2"/>
    <n v="0"/>
    <n v="0"/>
    <n v="16"/>
    <n v="25437.72"/>
    <n v="101750.88"/>
    <n v="97760.639999999898"/>
  </r>
  <r>
    <s v="T920"/>
    <x v="0"/>
    <x v="3"/>
    <x v="3"/>
    <x v="1"/>
    <x v="1"/>
    <s v="C1244"/>
    <x v="367"/>
    <x v="4"/>
    <n v="48818.25"/>
    <n v="21"/>
    <x v="1"/>
    <n v="0"/>
    <n v="0"/>
    <n v="14"/>
    <n v="38566.42"/>
    <n v="38566.42"/>
    <n v="10251.83"/>
  </r>
  <r>
    <s v="T921"/>
    <x v="2"/>
    <x v="2"/>
    <x v="3"/>
    <x v="5"/>
    <x v="3"/>
    <s v="C59"/>
    <x v="342"/>
    <x v="2"/>
    <n v="20624.87"/>
    <n v="63"/>
    <x v="2"/>
    <n v="0"/>
    <n v="1"/>
    <n v="21"/>
    <n v="7631.2"/>
    <n v="30524.799999999999"/>
    <n v="51974.679999999898"/>
  </r>
  <r>
    <s v="T922"/>
    <x v="1"/>
    <x v="3"/>
    <x v="5"/>
    <x v="2"/>
    <x v="5"/>
    <s v="C1008"/>
    <x v="70"/>
    <x v="1"/>
    <n v="12666.36"/>
    <n v="18"/>
    <x v="0"/>
    <n v="0"/>
    <n v="0"/>
    <n v="22"/>
    <n v="10386.42"/>
    <n v="20772.84"/>
    <n v="4559.88"/>
  </r>
  <r>
    <s v="T923"/>
    <x v="1"/>
    <x v="2"/>
    <x v="1"/>
    <x v="4"/>
    <x v="1"/>
    <s v="C1625"/>
    <x v="10"/>
    <x v="1"/>
    <n v="37968.83"/>
    <n v="14"/>
    <x v="2"/>
    <n v="0"/>
    <n v="1"/>
    <n v="13"/>
    <n v="32653.19"/>
    <n v="130612.76"/>
    <n v="21262.560000000001"/>
  </r>
  <r>
    <s v="T924"/>
    <x v="1"/>
    <x v="0"/>
    <x v="5"/>
    <x v="4"/>
    <x v="2"/>
    <s v="C1379"/>
    <x v="357"/>
    <x v="1"/>
    <n v="15103.79"/>
    <n v="22"/>
    <x v="0"/>
    <n v="0"/>
    <n v="0"/>
    <n v="6"/>
    <n v="11780.96"/>
    <n v="23561.919999999998"/>
    <n v="6645.66"/>
  </r>
  <r>
    <s v="T925"/>
    <x v="2"/>
    <x v="1"/>
    <x v="0"/>
    <x v="0"/>
    <x v="1"/>
    <s v="C1131"/>
    <x v="33"/>
    <x v="2"/>
    <n v="40358.74"/>
    <n v="39"/>
    <x v="3"/>
    <n v="0"/>
    <n v="1"/>
    <n v="18"/>
    <n v="24618.83"/>
    <n v="73856.490000000005"/>
    <n v="47219.729999999901"/>
  </r>
  <r>
    <s v="T926"/>
    <x v="2"/>
    <x v="3"/>
    <x v="3"/>
    <x v="6"/>
    <x v="5"/>
    <s v="C1454"/>
    <x v="206"/>
    <x v="4"/>
    <n v="26790.95"/>
    <n v="52"/>
    <x v="3"/>
    <n v="0"/>
    <n v="0"/>
    <n v="9"/>
    <n v="12859.66"/>
    <n v="38578.979999999901"/>
    <n v="41793.870000000003"/>
  </r>
  <r>
    <s v="T927"/>
    <x v="3"/>
    <x v="3"/>
    <x v="4"/>
    <x v="3"/>
    <x v="0"/>
    <s v="C639"/>
    <x v="377"/>
    <x v="1"/>
    <n v="39737.58"/>
    <n v="62"/>
    <x v="0"/>
    <n v="0"/>
    <n v="0"/>
    <n v="19"/>
    <n v="15100.28"/>
    <n v="30200.560000000001"/>
    <n v="49274.6"/>
  </r>
  <r>
    <s v="T928"/>
    <x v="0"/>
    <x v="1"/>
    <x v="3"/>
    <x v="2"/>
    <x v="2"/>
    <s v="C1142"/>
    <x v="434"/>
    <x v="3"/>
    <n v="13938.82"/>
    <n v="22"/>
    <x v="3"/>
    <n v="1"/>
    <n v="0"/>
    <n v="10"/>
    <n v="10872.28"/>
    <n v="32616.84"/>
    <n v="9199.6199999999899"/>
  </r>
  <r>
    <s v="T929"/>
    <x v="4"/>
    <x v="1"/>
    <x v="2"/>
    <x v="1"/>
    <x v="4"/>
    <s v="C984"/>
    <x v="138"/>
    <x v="3"/>
    <n v="25499.759999999998"/>
    <n v="56"/>
    <x v="3"/>
    <n v="0"/>
    <n v="0"/>
    <n v="19"/>
    <n v="11219.89"/>
    <n v="33659.67"/>
    <n v="42839.61"/>
  </r>
  <r>
    <s v="T930"/>
    <x v="1"/>
    <x v="0"/>
    <x v="4"/>
    <x v="3"/>
    <x v="2"/>
    <s v="C886"/>
    <x v="294"/>
    <x v="3"/>
    <n v="28288.38"/>
    <n v="34"/>
    <x v="2"/>
    <n v="0"/>
    <n v="0"/>
    <n v="20"/>
    <n v="18670.330000000002"/>
    <n v="74681.320000000007"/>
    <n v="38472.199999999997"/>
  </r>
  <r>
    <s v="T931"/>
    <x v="3"/>
    <x v="0"/>
    <x v="5"/>
    <x v="4"/>
    <x v="1"/>
    <s v="C1118"/>
    <x v="63"/>
    <x v="0"/>
    <n v="47166.78"/>
    <n v="41"/>
    <x v="0"/>
    <n v="0"/>
    <n v="0"/>
    <n v="21"/>
    <n v="27828.400000000001"/>
    <n v="55656.800000000003"/>
    <n v="38676.7599999999"/>
  </r>
  <r>
    <s v="T932"/>
    <x v="4"/>
    <x v="3"/>
    <x v="2"/>
    <x v="5"/>
    <x v="2"/>
    <s v="C1452"/>
    <x v="263"/>
    <x v="0"/>
    <n v="13476.56"/>
    <n v="44"/>
    <x v="1"/>
    <n v="0"/>
    <n v="0"/>
    <n v="22"/>
    <n v="7546.87"/>
    <n v="7546.87"/>
    <n v="5929.69"/>
  </r>
  <r>
    <s v="T933"/>
    <x v="3"/>
    <x v="0"/>
    <x v="3"/>
    <x v="0"/>
    <x v="0"/>
    <s v="C467"/>
    <x v="87"/>
    <x v="2"/>
    <n v="46847.07"/>
    <n v="10"/>
    <x v="3"/>
    <n v="1"/>
    <n v="0"/>
    <n v="4"/>
    <n v="42162.36"/>
    <n v="126487.08"/>
    <n v="14054.129999999899"/>
  </r>
  <r>
    <s v="T934"/>
    <x v="2"/>
    <x v="2"/>
    <x v="5"/>
    <x v="0"/>
    <x v="5"/>
    <s v="C761"/>
    <x v="87"/>
    <x v="1"/>
    <n v="40281.97"/>
    <n v="39"/>
    <x v="3"/>
    <n v="0"/>
    <n v="0"/>
    <n v="6"/>
    <n v="24572"/>
    <n v="73716"/>
    <n v="47129.91"/>
  </r>
  <r>
    <s v="T935"/>
    <x v="1"/>
    <x v="0"/>
    <x v="5"/>
    <x v="6"/>
    <x v="1"/>
    <s v="C1777"/>
    <x v="61"/>
    <x v="0"/>
    <n v="36598.519999999997"/>
    <n v="30"/>
    <x v="1"/>
    <n v="0"/>
    <n v="0"/>
    <n v="11"/>
    <n v="25618.959999999999"/>
    <n v="25618.959999999999"/>
    <n v="10979.559999999899"/>
  </r>
  <r>
    <s v="T936"/>
    <x v="4"/>
    <x v="0"/>
    <x v="0"/>
    <x v="6"/>
    <x v="0"/>
    <s v="C1668"/>
    <x v="285"/>
    <x v="3"/>
    <n v="39386.14"/>
    <n v="34"/>
    <x v="2"/>
    <n v="0"/>
    <n v="0"/>
    <n v="1"/>
    <n v="25994.85"/>
    <n v="103979.4"/>
    <n v="53565.16"/>
  </r>
  <r>
    <s v="T937"/>
    <x v="4"/>
    <x v="3"/>
    <x v="0"/>
    <x v="4"/>
    <x v="2"/>
    <s v="C452"/>
    <x v="370"/>
    <x v="0"/>
    <n v="30350.17"/>
    <n v="28"/>
    <x v="2"/>
    <n v="1"/>
    <n v="0"/>
    <n v="6"/>
    <n v="21852.12"/>
    <n v="87408.48"/>
    <n v="33992.199999999997"/>
  </r>
  <r>
    <s v="T938"/>
    <x v="4"/>
    <x v="2"/>
    <x v="1"/>
    <x v="2"/>
    <x v="0"/>
    <s v="C306"/>
    <x v="84"/>
    <x v="3"/>
    <n v="12355.18"/>
    <n v="59"/>
    <x v="2"/>
    <n v="1"/>
    <n v="0"/>
    <n v="20"/>
    <n v="5065.62"/>
    <n v="20262.48"/>
    <n v="29158.240000000002"/>
  </r>
  <r>
    <s v="T939"/>
    <x v="4"/>
    <x v="0"/>
    <x v="0"/>
    <x v="0"/>
    <x v="2"/>
    <s v="C1065"/>
    <x v="329"/>
    <x v="1"/>
    <n v="9636.85"/>
    <n v="13"/>
    <x v="1"/>
    <n v="0"/>
    <n v="0"/>
    <n v="4"/>
    <n v="8384.06"/>
    <n v="8384.06"/>
    <n v="1252.79"/>
  </r>
  <r>
    <s v="T940"/>
    <x v="4"/>
    <x v="2"/>
    <x v="4"/>
    <x v="3"/>
    <x v="5"/>
    <s v="C1814"/>
    <x v="202"/>
    <x v="2"/>
    <n v="43343.8"/>
    <n v="66"/>
    <x v="2"/>
    <n v="0"/>
    <n v="0"/>
    <n v="21"/>
    <n v="14736.89"/>
    <n v="58947.56"/>
    <n v="114427.64"/>
  </r>
  <r>
    <s v="T941"/>
    <x v="3"/>
    <x v="2"/>
    <x v="5"/>
    <x v="6"/>
    <x v="2"/>
    <s v="C1828"/>
    <x v="58"/>
    <x v="4"/>
    <n v="36311.94"/>
    <n v="22"/>
    <x v="3"/>
    <n v="0"/>
    <n v="0"/>
    <n v="11"/>
    <n v="28323.31"/>
    <n v="84969.93"/>
    <n v="23965.89"/>
  </r>
  <r>
    <s v="T942"/>
    <x v="1"/>
    <x v="2"/>
    <x v="0"/>
    <x v="4"/>
    <x v="3"/>
    <s v="C1486"/>
    <x v="435"/>
    <x v="4"/>
    <n v="10817.57"/>
    <n v="55"/>
    <x v="2"/>
    <n v="0"/>
    <n v="0"/>
    <n v="3"/>
    <n v="4867.91"/>
    <n v="19471.64"/>
    <n v="23798.639999999999"/>
  </r>
  <r>
    <s v="T943"/>
    <x v="2"/>
    <x v="1"/>
    <x v="1"/>
    <x v="2"/>
    <x v="0"/>
    <s v="C1507"/>
    <x v="286"/>
    <x v="3"/>
    <n v="30831.65"/>
    <n v="23"/>
    <x v="3"/>
    <n v="1"/>
    <n v="0"/>
    <n v="20"/>
    <n v="23740.37"/>
    <n v="71221.11"/>
    <n v="21273.84"/>
  </r>
  <r>
    <s v="T944"/>
    <x v="2"/>
    <x v="1"/>
    <x v="3"/>
    <x v="4"/>
    <x v="5"/>
    <s v="C1126"/>
    <x v="237"/>
    <x v="0"/>
    <n v="22487.81"/>
    <n v="37"/>
    <x v="1"/>
    <n v="0"/>
    <n v="0"/>
    <n v="20"/>
    <n v="14167.32"/>
    <n v="14167.32"/>
    <n v="8320.49"/>
  </r>
  <r>
    <s v="T945"/>
    <x v="2"/>
    <x v="1"/>
    <x v="4"/>
    <x v="4"/>
    <x v="0"/>
    <s v="C1354"/>
    <x v="359"/>
    <x v="0"/>
    <n v="8101.03"/>
    <n v="42"/>
    <x v="2"/>
    <n v="0"/>
    <n v="0"/>
    <n v="18"/>
    <n v="4698.6000000000004"/>
    <n v="18794.400000000001"/>
    <n v="13609.719999999899"/>
  </r>
  <r>
    <s v="T946"/>
    <x v="2"/>
    <x v="1"/>
    <x v="0"/>
    <x v="2"/>
    <x v="4"/>
    <s v="C698"/>
    <x v="115"/>
    <x v="3"/>
    <n v="26686.48"/>
    <n v="17"/>
    <x v="2"/>
    <n v="0"/>
    <n v="0"/>
    <n v="2"/>
    <n v="22149.78"/>
    <n v="88599.12"/>
    <n v="18146.8"/>
  </r>
  <r>
    <s v="T947"/>
    <x v="3"/>
    <x v="3"/>
    <x v="5"/>
    <x v="2"/>
    <x v="5"/>
    <s v="C406"/>
    <x v="125"/>
    <x v="1"/>
    <n v="14219.65"/>
    <n v="53"/>
    <x v="3"/>
    <n v="0"/>
    <n v="0"/>
    <n v="16"/>
    <n v="6683.24"/>
    <n v="20049.72"/>
    <n v="22609.23"/>
  </r>
  <r>
    <s v="T948"/>
    <x v="0"/>
    <x v="0"/>
    <x v="3"/>
    <x v="2"/>
    <x v="5"/>
    <s v="C192"/>
    <x v="169"/>
    <x v="3"/>
    <n v="4992.96"/>
    <n v="57"/>
    <x v="1"/>
    <n v="0"/>
    <n v="0"/>
    <n v="3"/>
    <n v="2146.9699999999998"/>
    <n v="2146.9699999999998"/>
    <n v="2845.99"/>
  </r>
  <r>
    <s v="T949"/>
    <x v="1"/>
    <x v="1"/>
    <x v="5"/>
    <x v="4"/>
    <x v="4"/>
    <s v="C259"/>
    <x v="295"/>
    <x v="1"/>
    <n v="23454.52"/>
    <n v="5"/>
    <x v="2"/>
    <n v="0"/>
    <n v="0"/>
    <n v="8"/>
    <n v="22281.79"/>
    <n v="89127.16"/>
    <n v="4690.9199999999901"/>
  </r>
  <r>
    <s v="T950"/>
    <x v="4"/>
    <x v="3"/>
    <x v="3"/>
    <x v="6"/>
    <x v="3"/>
    <s v="C1169"/>
    <x v="420"/>
    <x v="2"/>
    <n v="29587.41"/>
    <n v="16"/>
    <x v="1"/>
    <n v="0"/>
    <n v="0"/>
    <n v="1"/>
    <n v="24853.42"/>
    <n v="24853.42"/>
    <n v="4733.99"/>
  </r>
  <r>
    <s v="T951"/>
    <x v="0"/>
    <x v="0"/>
    <x v="4"/>
    <x v="1"/>
    <x v="0"/>
    <s v="C1749"/>
    <x v="256"/>
    <x v="2"/>
    <n v="2535.94"/>
    <n v="28"/>
    <x v="3"/>
    <n v="0"/>
    <n v="0"/>
    <n v="9"/>
    <n v="1825.88"/>
    <n v="5477.64"/>
    <n v="2130.1799999999998"/>
  </r>
  <r>
    <s v="T952"/>
    <x v="2"/>
    <x v="1"/>
    <x v="5"/>
    <x v="1"/>
    <x v="5"/>
    <s v="C2"/>
    <x v="303"/>
    <x v="3"/>
    <n v="20224.22"/>
    <n v="5"/>
    <x v="3"/>
    <n v="0"/>
    <n v="0"/>
    <n v="19"/>
    <n v="19213.009999999998"/>
    <n v="57639.03"/>
    <n v="3033.63"/>
  </r>
  <r>
    <s v="T953"/>
    <x v="0"/>
    <x v="0"/>
    <x v="0"/>
    <x v="4"/>
    <x v="0"/>
    <s v="C1327"/>
    <x v="184"/>
    <x v="2"/>
    <n v="13031.56"/>
    <n v="11"/>
    <x v="2"/>
    <n v="0"/>
    <n v="0"/>
    <n v="8"/>
    <n v="11598.09"/>
    <n v="46392.36"/>
    <n v="5733.8799999999901"/>
  </r>
  <r>
    <s v="T954"/>
    <x v="1"/>
    <x v="1"/>
    <x v="0"/>
    <x v="4"/>
    <x v="5"/>
    <s v="C1907"/>
    <x v="162"/>
    <x v="0"/>
    <n v="1726.4"/>
    <n v="43"/>
    <x v="1"/>
    <n v="0"/>
    <n v="0"/>
    <n v="7"/>
    <n v="984.05"/>
    <n v="984.05"/>
    <n v="742.35"/>
  </r>
  <r>
    <s v="T955"/>
    <x v="4"/>
    <x v="3"/>
    <x v="1"/>
    <x v="6"/>
    <x v="4"/>
    <s v="C1535"/>
    <x v="68"/>
    <x v="1"/>
    <n v="6457.99"/>
    <n v="36"/>
    <x v="3"/>
    <n v="0"/>
    <n v="0"/>
    <n v="17"/>
    <n v="4133.1099999999997"/>
    <n v="12399.3299999999"/>
    <n v="6974.64"/>
  </r>
  <r>
    <s v="T956"/>
    <x v="4"/>
    <x v="2"/>
    <x v="3"/>
    <x v="2"/>
    <x v="4"/>
    <s v="C30"/>
    <x v="401"/>
    <x v="4"/>
    <n v="7123.9"/>
    <n v="53"/>
    <x v="1"/>
    <n v="0"/>
    <n v="0"/>
    <n v="10"/>
    <n v="3348.23"/>
    <n v="3348.23"/>
    <n v="3775.6699999999901"/>
  </r>
  <r>
    <s v="T957"/>
    <x v="1"/>
    <x v="2"/>
    <x v="1"/>
    <x v="4"/>
    <x v="2"/>
    <s v="C1325"/>
    <x v="79"/>
    <x v="4"/>
    <n v="9307.14"/>
    <n v="35"/>
    <x v="0"/>
    <n v="0"/>
    <n v="0"/>
    <n v="18"/>
    <n v="6049.64"/>
    <n v="12099.28"/>
    <n v="6514.99999999999"/>
  </r>
  <r>
    <s v="T958"/>
    <x v="1"/>
    <x v="0"/>
    <x v="2"/>
    <x v="0"/>
    <x v="1"/>
    <s v="C248"/>
    <x v="433"/>
    <x v="2"/>
    <n v="40208.199999999997"/>
    <n v="7"/>
    <x v="0"/>
    <n v="0"/>
    <n v="0"/>
    <n v="21"/>
    <n v="37393.629999999997"/>
    <n v="74787.259999999995"/>
    <n v="5629.1399999999903"/>
  </r>
  <r>
    <s v="T959"/>
    <x v="2"/>
    <x v="3"/>
    <x v="0"/>
    <x v="5"/>
    <x v="0"/>
    <s v="C1604"/>
    <x v="436"/>
    <x v="1"/>
    <n v="22086.69"/>
    <n v="51"/>
    <x v="2"/>
    <n v="0"/>
    <n v="0"/>
    <n v="17"/>
    <n v="10822.48"/>
    <n v="43289.919999999998"/>
    <n v="45056.84"/>
  </r>
  <r>
    <s v="T960"/>
    <x v="4"/>
    <x v="2"/>
    <x v="3"/>
    <x v="2"/>
    <x v="0"/>
    <s v="C1983"/>
    <x v="315"/>
    <x v="0"/>
    <n v="7524.88"/>
    <n v="19"/>
    <x v="1"/>
    <n v="1"/>
    <n v="0"/>
    <n v="18"/>
    <n v="6095.15"/>
    <n v="6095.15"/>
    <n v="1429.73"/>
  </r>
  <r>
    <s v="T961"/>
    <x v="0"/>
    <x v="1"/>
    <x v="4"/>
    <x v="0"/>
    <x v="5"/>
    <s v="C1546"/>
    <x v="232"/>
    <x v="4"/>
    <n v="5194.79"/>
    <n v="55"/>
    <x v="1"/>
    <n v="0"/>
    <n v="0"/>
    <n v="16"/>
    <n v="2337.66"/>
    <n v="2337.66"/>
    <n v="2857.13"/>
  </r>
  <r>
    <s v="T962"/>
    <x v="3"/>
    <x v="2"/>
    <x v="1"/>
    <x v="4"/>
    <x v="2"/>
    <s v="C532"/>
    <x v="140"/>
    <x v="0"/>
    <n v="15037.43"/>
    <n v="25"/>
    <x v="3"/>
    <n v="0"/>
    <n v="0"/>
    <n v="19"/>
    <n v="11278.07"/>
    <n v="33834.21"/>
    <n v="11278.08"/>
  </r>
  <r>
    <s v="T963"/>
    <x v="3"/>
    <x v="0"/>
    <x v="4"/>
    <x v="5"/>
    <x v="0"/>
    <s v="C521"/>
    <x v="381"/>
    <x v="0"/>
    <n v="39941.17"/>
    <n v="45"/>
    <x v="1"/>
    <n v="0"/>
    <n v="0"/>
    <n v="21"/>
    <n v="21967.64"/>
    <n v="21967.64"/>
    <n v="17973.53"/>
  </r>
  <r>
    <s v="T964"/>
    <x v="1"/>
    <x v="0"/>
    <x v="4"/>
    <x v="0"/>
    <x v="5"/>
    <s v="C1792"/>
    <x v="216"/>
    <x v="4"/>
    <n v="18350.099999999999"/>
    <n v="7"/>
    <x v="1"/>
    <n v="0"/>
    <n v="0"/>
    <n v="16"/>
    <n v="17065.59"/>
    <n v="17065.59"/>
    <n v="1284.50999999999"/>
  </r>
  <r>
    <s v="T965"/>
    <x v="2"/>
    <x v="3"/>
    <x v="4"/>
    <x v="3"/>
    <x v="3"/>
    <s v="C1717"/>
    <x v="314"/>
    <x v="4"/>
    <n v="8162.89"/>
    <n v="5"/>
    <x v="3"/>
    <n v="0"/>
    <n v="0"/>
    <n v="14"/>
    <n v="7754.75"/>
    <n v="23264.25"/>
    <n v="1224.42"/>
  </r>
  <r>
    <s v="T966"/>
    <x v="3"/>
    <x v="0"/>
    <x v="1"/>
    <x v="6"/>
    <x v="4"/>
    <s v="C1686"/>
    <x v="301"/>
    <x v="2"/>
    <n v="20324.990000000002"/>
    <n v="25"/>
    <x v="2"/>
    <n v="0"/>
    <n v="0"/>
    <n v="15"/>
    <n v="15243.74"/>
    <n v="60974.96"/>
    <n v="20325"/>
  </r>
  <r>
    <s v="T967"/>
    <x v="4"/>
    <x v="2"/>
    <x v="2"/>
    <x v="5"/>
    <x v="4"/>
    <s v="C432"/>
    <x v="50"/>
    <x v="1"/>
    <n v="27854.52"/>
    <n v="25"/>
    <x v="3"/>
    <n v="0"/>
    <n v="0"/>
    <n v="16"/>
    <n v="20890.89"/>
    <n v="62672.67"/>
    <n v="20890.89"/>
  </r>
  <r>
    <s v="T968"/>
    <x v="1"/>
    <x v="2"/>
    <x v="1"/>
    <x v="4"/>
    <x v="1"/>
    <s v="C45"/>
    <x v="61"/>
    <x v="3"/>
    <n v="1673.29"/>
    <n v="53"/>
    <x v="0"/>
    <n v="1"/>
    <n v="0"/>
    <n v="7"/>
    <n v="786.45"/>
    <n v="1572.9"/>
    <n v="1773.6799999999901"/>
  </r>
  <r>
    <s v="T969"/>
    <x v="0"/>
    <x v="2"/>
    <x v="5"/>
    <x v="1"/>
    <x v="4"/>
    <s v="C522"/>
    <x v="437"/>
    <x v="1"/>
    <n v="31456.560000000001"/>
    <n v="69"/>
    <x v="1"/>
    <n v="0"/>
    <n v="1"/>
    <n v="22"/>
    <n v="9751.5300000000007"/>
    <n v="9751.5300000000007"/>
    <n v="21705.03"/>
  </r>
  <r>
    <s v="T970"/>
    <x v="1"/>
    <x v="2"/>
    <x v="0"/>
    <x v="0"/>
    <x v="5"/>
    <s v="C1832"/>
    <x v="331"/>
    <x v="3"/>
    <n v="19876.02"/>
    <n v="45"/>
    <x v="1"/>
    <n v="0"/>
    <n v="0"/>
    <n v="6"/>
    <n v="10931.81"/>
    <n v="10931.81"/>
    <n v="8944.2099999999991"/>
  </r>
  <r>
    <s v="T971"/>
    <x v="0"/>
    <x v="3"/>
    <x v="1"/>
    <x v="4"/>
    <x v="3"/>
    <s v="C1766"/>
    <x v="404"/>
    <x v="4"/>
    <n v="684.35"/>
    <n v="46"/>
    <x v="2"/>
    <n v="0"/>
    <n v="0"/>
    <n v="22"/>
    <n v="369.55"/>
    <n v="1478.2"/>
    <n v="1259.2"/>
  </r>
  <r>
    <s v="T972"/>
    <x v="1"/>
    <x v="1"/>
    <x v="1"/>
    <x v="1"/>
    <x v="3"/>
    <s v="C763"/>
    <x v="417"/>
    <x v="0"/>
    <n v="33759.69"/>
    <n v="61"/>
    <x v="0"/>
    <n v="0"/>
    <n v="0"/>
    <n v="20"/>
    <n v="13166.28"/>
    <n v="26332.560000000001"/>
    <n v="41186.82"/>
  </r>
  <r>
    <s v="T973"/>
    <x v="1"/>
    <x v="1"/>
    <x v="2"/>
    <x v="6"/>
    <x v="2"/>
    <s v="C1700"/>
    <x v="255"/>
    <x v="1"/>
    <n v="35676.9"/>
    <n v="47"/>
    <x v="1"/>
    <n v="0"/>
    <n v="0"/>
    <n v="3"/>
    <n v="18908.759999999998"/>
    <n v="18908.759999999998"/>
    <n v="16768.14"/>
  </r>
  <r>
    <s v="T974"/>
    <x v="1"/>
    <x v="3"/>
    <x v="5"/>
    <x v="6"/>
    <x v="5"/>
    <s v="C330"/>
    <x v="317"/>
    <x v="0"/>
    <n v="31516.22"/>
    <n v="16"/>
    <x v="3"/>
    <n v="0"/>
    <n v="0"/>
    <n v="6"/>
    <n v="26473.62"/>
    <n v="79420.86"/>
    <n v="15127.8"/>
  </r>
  <r>
    <s v="T975"/>
    <x v="0"/>
    <x v="0"/>
    <x v="1"/>
    <x v="2"/>
    <x v="0"/>
    <s v="C1165"/>
    <x v="261"/>
    <x v="1"/>
    <n v="17228.12"/>
    <n v="68"/>
    <x v="1"/>
    <n v="0"/>
    <n v="0"/>
    <n v="10"/>
    <n v="5513"/>
    <n v="5513"/>
    <n v="11715.119999999901"/>
  </r>
  <r>
    <s v="T976"/>
    <x v="0"/>
    <x v="1"/>
    <x v="0"/>
    <x v="0"/>
    <x v="1"/>
    <s v="C1509"/>
    <x v="58"/>
    <x v="1"/>
    <n v="26574.32"/>
    <n v="55"/>
    <x v="2"/>
    <n v="0"/>
    <n v="0"/>
    <n v="2"/>
    <n v="11958.44"/>
    <n v="47833.760000000002"/>
    <n v="58463.519999999997"/>
  </r>
  <r>
    <s v="T977"/>
    <x v="1"/>
    <x v="0"/>
    <x v="0"/>
    <x v="2"/>
    <x v="3"/>
    <s v="C1373"/>
    <x v="8"/>
    <x v="0"/>
    <n v="19480.45"/>
    <n v="64"/>
    <x v="3"/>
    <n v="0"/>
    <n v="0"/>
    <n v="1"/>
    <n v="7012.96"/>
    <n v="21038.880000000001"/>
    <n v="37402.47"/>
  </r>
  <r>
    <s v="T978"/>
    <x v="3"/>
    <x v="1"/>
    <x v="1"/>
    <x v="1"/>
    <x v="5"/>
    <s v="C1102"/>
    <x v="237"/>
    <x v="2"/>
    <n v="35090.959999999999"/>
    <n v="32"/>
    <x v="1"/>
    <n v="0"/>
    <n v="0"/>
    <n v="0"/>
    <n v="23861.85"/>
    <n v="23861.85"/>
    <n v="11229.11"/>
  </r>
  <r>
    <s v="T979"/>
    <x v="2"/>
    <x v="0"/>
    <x v="4"/>
    <x v="1"/>
    <x v="5"/>
    <s v="C781"/>
    <x v="419"/>
    <x v="4"/>
    <n v="29262.29"/>
    <n v="18"/>
    <x v="2"/>
    <n v="0"/>
    <n v="0"/>
    <n v="23"/>
    <n v="23995.08"/>
    <n v="95980.32"/>
    <n v="21068.839999999898"/>
  </r>
  <r>
    <s v="T980"/>
    <x v="2"/>
    <x v="3"/>
    <x v="4"/>
    <x v="6"/>
    <x v="5"/>
    <s v="C820"/>
    <x v="362"/>
    <x v="2"/>
    <n v="4273.6000000000004"/>
    <n v="36"/>
    <x v="0"/>
    <n v="0"/>
    <n v="0"/>
    <n v="5"/>
    <n v="2735.1"/>
    <n v="5470.2"/>
    <n v="3077"/>
  </r>
  <r>
    <s v="T981"/>
    <x v="2"/>
    <x v="2"/>
    <x v="5"/>
    <x v="5"/>
    <x v="3"/>
    <s v="C635"/>
    <x v="329"/>
    <x v="2"/>
    <n v="32226.06"/>
    <n v="12"/>
    <x v="3"/>
    <n v="0"/>
    <n v="0"/>
    <n v="13"/>
    <n v="28358.93"/>
    <n v="85076.79"/>
    <n v="11601.39"/>
  </r>
  <r>
    <s v="T982"/>
    <x v="0"/>
    <x v="0"/>
    <x v="0"/>
    <x v="1"/>
    <x v="5"/>
    <s v="C1220"/>
    <x v="96"/>
    <x v="1"/>
    <n v="34424.47"/>
    <n v="31"/>
    <x v="3"/>
    <n v="0"/>
    <n v="0"/>
    <n v="3"/>
    <n v="23752.880000000001"/>
    <n v="71258.64"/>
    <n v="32014.77"/>
  </r>
  <r>
    <s v="T983"/>
    <x v="0"/>
    <x v="2"/>
    <x v="4"/>
    <x v="1"/>
    <x v="2"/>
    <s v="C279"/>
    <x v="350"/>
    <x v="4"/>
    <n v="18660.97"/>
    <n v="54"/>
    <x v="0"/>
    <n v="1"/>
    <n v="0"/>
    <n v="15"/>
    <n v="8584.0499999999993"/>
    <n v="17168.099999999999"/>
    <n v="20153.84"/>
  </r>
  <r>
    <s v="T984"/>
    <x v="3"/>
    <x v="0"/>
    <x v="0"/>
    <x v="0"/>
    <x v="5"/>
    <s v="C853"/>
    <x v="21"/>
    <x v="1"/>
    <n v="43814.13"/>
    <n v="63"/>
    <x v="3"/>
    <n v="1"/>
    <n v="0"/>
    <n v="9"/>
    <n v="16211.23"/>
    <n v="48633.69"/>
    <n v="82808.7"/>
  </r>
  <r>
    <s v="T985"/>
    <x v="2"/>
    <x v="0"/>
    <x v="5"/>
    <x v="5"/>
    <x v="4"/>
    <s v="C1485"/>
    <x v="431"/>
    <x v="3"/>
    <n v="42182.11"/>
    <n v="61"/>
    <x v="2"/>
    <n v="0"/>
    <n v="0"/>
    <n v="4"/>
    <n v="16451.02"/>
    <n v="65804.08"/>
    <n v="102924.36"/>
  </r>
  <r>
    <s v="T986"/>
    <x v="2"/>
    <x v="0"/>
    <x v="5"/>
    <x v="2"/>
    <x v="5"/>
    <s v="C1295"/>
    <x v="28"/>
    <x v="1"/>
    <n v="8923.2900000000009"/>
    <n v="7"/>
    <x v="0"/>
    <n v="0"/>
    <n v="0"/>
    <n v="10"/>
    <n v="8298.66"/>
    <n v="16597.32"/>
    <n v="1249.26"/>
  </r>
  <r>
    <s v="T987"/>
    <x v="1"/>
    <x v="0"/>
    <x v="4"/>
    <x v="2"/>
    <x v="0"/>
    <s v="C287"/>
    <x v="128"/>
    <x v="0"/>
    <n v="45232.46"/>
    <n v="31"/>
    <x v="1"/>
    <n v="0"/>
    <n v="0"/>
    <n v="0"/>
    <n v="31210.400000000001"/>
    <n v="31210.400000000001"/>
    <n v="14022.059999999899"/>
  </r>
  <r>
    <s v="T988"/>
    <x v="0"/>
    <x v="0"/>
    <x v="1"/>
    <x v="1"/>
    <x v="3"/>
    <s v="C829"/>
    <x v="362"/>
    <x v="1"/>
    <n v="22155.439999999999"/>
    <n v="38"/>
    <x v="2"/>
    <n v="0"/>
    <n v="1"/>
    <n v="16"/>
    <n v="13736.37"/>
    <n v="54945.48"/>
    <n v="33676.279999999897"/>
  </r>
  <r>
    <s v="T989"/>
    <x v="2"/>
    <x v="2"/>
    <x v="3"/>
    <x v="0"/>
    <x v="0"/>
    <s v="C1104"/>
    <x v="438"/>
    <x v="3"/>
    <n v="36242.730000000003"/>
    <n v="30"/>
    <x v="0"/>
    <n v="0"/>
    <n v="0"/>
    <n v="13"/>
    <n v="25369.91"/>
    <n v="50739.82"/>
    <n v="21745.64"/>
  </r>
  <r>
    <s v="T990"/>
    <x v="3"/>
    <x v="0"/>
    <x v="2"/>
    <x v="2"/>
    <x v="2"/>
    <s v="C391"/>
    <x v="81"/>
    <x v="1"/>
    <n v="40742.03"/>
    <n v="44"/>
    <x v="1"/>
    <n v="0"/>
    <n v="0"/>
    <n v="6"/>
    <n v="22815.54"/>
    <n v="22815.54"/>
    <n v="17926.4899999999"/>
  </r>
  <r>
    <s v="T991"/>
    <x v="3"/>
    <x v="2"/>
    <x v="3"/>
    <x v="2"/>
    <x v="1"/>
    <s v="C1974"/>
    <x v="76"/>
    <x v="3"/>
    <n v="25354.6"/>
    <n v="36"/>
    <x v="2"/>
    <n v="0"/>
    <n v="0"/>
    <n v="13"/>
    <n v="16226.94"/>
    <n v="64907.76"/>
    <n v="36510.639999999898"/>
  </r>
  <r>
    <s v="T992"/>
    <x v="2"/>
    <x v="3"/>
    <x v="3"/>
    <x v="3"/>
    <x v="4"/>
    <s v="C1356"/>
    <x v="41"/>
    <x v="4"/>
    <n v="20075.28"/>
    <n v="45"/>
    <x v="2"/>
    <n v="0"/>
    <n v="0"/>
    <n v="0"/>
    <n v="11041.4"/>
    <n v="44165.599999999999"/>
    <n v="36135.519999999997"/>
  </r>
  <r>
    <s v="T993"/>
    <x v="0"/>
    <x v="1"/>
    <x v="0"/>
    <x v="0"/>
    <x v="3"/>
    <s v="C1219"/>
    <x v="287"/>
    <x v="1"/>
    <n v="45789.48"/>
    <n v="6"/>
    <x v="3"/>
    <n v="0"/>
    <n v="0"/>
    <n v="5"/>
    <n v="43042.11"/>
    <n v="129126.33"/>
    <n v="8242.11"/>
  </r>
  <r>
    <s v="T994"/>
    <x v="3"/>
    <x v="0"/>
    <x v="5"/>
    <x v="2"/>
    <x v="5"/>
    <s v="C441"/>
    <x v="405"/>
    <x v="3"/>
    <n v="11696.51"/>
    <n v="11"/>
    <x v="3"/>
    <n v="0"/>
    <n v="0"/>
    <n v="6"/>
    <n v="10409.89"/>
    <n v="31229.67"/>
    <n v="3859.86"/>
  </r>
  <r>
    <s v="T995"/>
    <x v="1"/>
    <x v="1"/>
    <x v="0"/>
    <x v="6"/>
    <x v="4"/>
    <s v="C250"/>
    <x v="359"/>
    <x v="4"/>
    <n v="12997.11"/>
    <n v="23"/>
    <x v="0"/>
    <n v="0"/>
    <n v="0"/>
    <n v="10"/>
    <n v="10007.77"/>
    <n v="20015.54"/>
    <n v="5978.68"/>
  </r>
  <r>
    <s v="T996"/>
    <x v="3"/>
    <x v="2"/>
    <x v="4"/>
    <x v="4"/>
    <x v="5"/>
    <s v="C1855"/>
    <x v="439"/>
    <x v="0"/>
    <n v="18208.689999999999"/>
    <n v="37"/>
    <x v="1"/>
    <n v="0"/>
    <n v="0"/>
    <n v="9"/>
    <n v="11471.47"/>
    <n v="11471.47"/>
    <n v="6737.2199999999903"/>
  </r>
  <r>
    <s v="T997"/>
    <x v="4"/>
    <x v="3"/>
    <x v="2"/>
    <x v="1"/>
    <x v="2"/>
    <s v="C641"/>
    <x v="440"/>
    <x v="2"/>
    <n v="43001.4"/>
    <n v="6"/>
    <x v="2"/>
    <n v="0"/>
    <n v="0"/>
    <n v="20"/>
    <n v="40421.32"/>
    <n v="161685.28"/>
    <n v="10320.32"/>
  </r>
  <r>
    <s v="T998"/>
    <x v="4"/>
    <x v="3"/>
    <x v="4"/>
    <x v="1"/>
    <x v="1"/>
    <s v="C1487"/>
    <x v="348"/>
    <x v="3"/>
    <n v="46951.66"/>
    <n v="19"/>
    <x v="2"/>
    <n v="0"/>
    <n v="0"/>
    <n v="2"/>
    <n v="38030.839999999997"/>
    <n v="152123.35999999999"/>
    <n v="35683.279999999999"/>
  </r>
  <r>
    <s v="T999"/>
    <x v="0"/>
    <x v="3"/>
    <x v="1"/>
    <x v="6"/>
    <x v="3"/>
    <s v="C953"/>
    <x v="63"/>
    <x v="0"/>
    <n v="11159.37"/>
    <n v="25"/>
    <x v="0"/>
    <n v="0"/>
    <n v="0"/>
    <n v="18"/>
    <n v="8369.5300000000007"/>
    <n v="16739.060000000001"/>
    <n v="5579.68"/>
  </r>
  <r>
    <s v="T1000"/>
    <x v="2"/>
    <x v="1"/>
    <x v="2"/>
    <x v="4"/>
    <x v="2"/>
    <s v="C678"/>
    <x v="376"/>
    <x v="4"/>
    <n v="43220.73"/>
    <n v="63"/>
    <x v="3"/>
    <n v="0"/>
    <n v="0"/>
    <n v="1"/>
    <n v="15991.67"/>
    <n v="47975.01"/>
    <n v="81687.179999999993"/>
  </r>
  <r>
    <s v="T1001"/>
    <x v="0"/>
    <x v="2"/>
    <x v="0"/>
    <x v="4"/>
    <x v="2"/>
    <s v="C877"/>
    <x v="85"/>
    <x v="0"/>
    <n v="13058.51"/>
    <n v="43"/>
    <x v="2"/>
    <n v="0"/>
    <n v="0"/>
    <n v="11"/>
    <n v="7443.35"/>
    <n v="29773.4"/>
    <n v="22460.639999999999"/>
  </r>
  <r>
    <s v="T1002"/>
    <x v="0"/>
    <x v="0"/>
    <x v="0"/>
    <x v="6"/>
    <x v="1"/>
    <s v="C892"/>
    <x v="278"/>
    <x v="1"/>
    <n v="48537.93"/>
    <n v="24"/>
    <x v="2"/>
    <n v="0"/>
    <n v="0"/>
    <n v="11"/>
    <n v="36888.83"/>
    <n v="147555.32"/>
    <n v="46596.3999999999"/>
  </r>
  <r>
    <s v="T1003"/>
    <x v="0"/>
    <x v="0"/>
    <x v="4"/>
    <x v="5"/>
    <x v="2"/>
    <s v="C39"/>
    <x v="381"/>
    <x v="2"/>
    <n v="29950.91"/>
    <n v="5"/>
    <x v="3"/>
    <n v="0"/>
    <n v="0"/>
    <n v="0"/>
    <n v="28453.360000000001"/>
    <n v="85360.08"/>
    <n v="4492.6499999999896"/>
  </r>
  <r>
    <s v="T1004"/>
    <x v="0"/>
    <x v="2"/>
    <x v="0"/>
    <x v="5"/>
    <x v="2"/>
    <s v="C231"/>
    <x v="191"/>
    <x v="3"/>
    <n v="552.91"/>
    <n v="13"/>
    <x v="1"/>
    <n v="0"/>
    <n v="0"/>
    <n v="13"/>
    <n v="481.03"/>
    <n v="481.03"/>
    <n v="71.88"/>
  </r>
  <r>
    <s v="T1005"/>
    <x v="1"/>
    <x v="1"/>
    <x v="0"/>
    <x v="4"/>
    <x v="5"/>
    <s v="C452"/>
    <x v="429"/>
    <x v="4"/>
    <n v="1899.67"/>
    <n v="55"/>
    <x v="1"/>
    <n v="0"/>
    <n v="0"/>
    <n v="10"/>
    <n v="854.85"/>
    <n v="854.85"/>
    <n v="1044.82"/>
  </r>
  <r>
    <s v="T1006"/>
    <x v="1"/>
    <x v="0"/>
    <x v="3"/>
    <x v="5"/>
    <x v="5"/>
    <s v="C1231"/>
    <x v="441"/>
    <x v="2"/>
    <n v="7544.73"/>
    <n v="42"/>
    <x v="3"/>
    <n v="0"/>
    <n v="0"/>
    <n v="7"/>
    <n v="4375.9399999999996"/>
    <n v="13127.82"/>
    <n v="9506.3699999999899"/>
  </r>
  <r>
    <s v="T1007"/>
    <x v="3"/>
    <x v="2"/>
    <x v="1"/>
    <x v="5"/>
    <x v="0"/>
    <s v="C529"/>
    <x v="405"/>
    <x v="4"/>
    <n v="9541.14"/>
    <n v="19"/>
    <x v="2"/>
    <n v="0"/>
    <n v="0"/>
    <n v="8"/>
    <n v="7728.32"/>
    <n v="30913.279999999999"/>
    <n v="7251.2799999999897"/>
  </r>
  <r>
    <s v="T1008"/>
    <x v="4"/>
    <x v="0"/>
    <x v="3"/>
    <x v="5"/>
    <x v="5"/>
    <s v="C1391"/>
    <x v="409"/>
    <x v="0"/>
    <n v="38427.43"/>
    <n v="45"/>
    <x v="3"/>
    <n v="0"/>
    <n v="0"/>
    <n v="17"/>
    <n v="21135.09"/>
    <n v="63405.27"/>
    <n v="51877.02"/>
  </r>
  <r>
    <s v="T1009"/>
    <x v="0"/>
    <x v="3"/>
    <x v="0"/>
    <x v="4"/>
    <x v="1"/>
    <s v="C689"/>
    <x v="442"/>
    <x v="4"/>
    <n v="11293.74"/>
    <n v="51"/>
    <x v="1"/>
    <n v="0"/>
    <n v="1"/>
    <n v="12"/>
    <n v="5533.93"/>
    <n v="5533.93"/>
    <n v="5759.8099999999904"/>
  </r>
  <r>
    <s v="T1010"/>
    <x v="3"/>
    <x v="0"/>
    <x v="5"/>
    <x v="5"/>
    <x v="4"/>
    <s v="C834"/>
    <x v="187"/>
    <x v="4"/>
    <n v="48463.25"/>
    <n v="30"/>
    <x v="0"/>
    <n v="0"/>
    <n v="0"/>
    <n v="3"/>
    <n v="33924.28"/>
    <n v="67848.56"/>
    <n v="29077.94"/>
  </r>
  <r>
    <s v="T1011"/>
    <x v="4"/>
    <x v="1"/>
    <x v="3"/>
    <x v="1"/>
    <x v="1"/>
    <s v="C25"/>
    <x v="122"/>
    <x v="0"/>
    <n v="31878.38"/>
    <n v="58"/>
    <x v="0"/>
    <n v="0"/>
    <n v="0"/>
    <n v="15"/>
    <n v="13388.92"/>
    <n v="26777.84"/>
    <n v="36978.92"/>
  </r>
  <r>
    <s v="T1012"/>
    <x v="2"/>
    <x v="2"/>
    <x v="0"/>
    <x v="3"/>
    <x v="1"/>
    <s v="C665"/>
    <x v="33"/>
    <x v="0"/>
    <n v="34687.370000000003"/>
    <n v="43"/>
    <x v="1"/>
    <n v="0"/>
    <n v="0"/>
    <n v="2"/>
    <n v="19771.8"/>
    <n v="19771.8"/>
    <n v="14915.57"/>
  </r>
  <r>
    <s v="T1013"/>
    <x v="1"/>
    <x v="1"/>
    <x v="0"/>
    <x v="4"/>
    <x v="1"/>
    <s v="C1373"/>
    <x v="393"/>
    <x v="2"/>
    <n v="11047.26"/>
    <n v="21"/>
    <x v="1"/>
    <n v="0"/>
    <n v="0"/>
    <n v="3"/>
    <n v="8727.34"/>
    <n v="8727.34"/>
    <n v="2319.92"/>
  </r>
  <r>
    <s v="T1014"/>
    <x v="4"/>
    <x v="2"/>
    <x v="1"/>
    <x v="6"/>
    <x v="1"/>
    <s v="C1489"/>
    <x v="152"/>
    <x v="3"/>
    <n v="44656.77"/>
    <n v="13"/>
    <x v="1"/>
    <n v="0"/>
    <n v="0"/>
    <n v="3"/>
    <n v="38851.39"/>
    <n v="38851.39"/>
    <n v="5805.3799999999901"/>
  </r>
  <r>
    <s v="T1015"/>
    <x v="2"/>
    <x v="3"/>
    <x v="4"/>
    <x v="5"/>
    <x v="2"/>
    <s v="C1677"/>
    <x v="1"/>
    <x v="0"/>
    <n v="33457.17"/>
    <n v="50"/>
    <x v="3"/>
    <n v="0"/>
    <n v="0"/>
    <n v="7"/>
    <n v="16728.580000000002"/>
    <n v="50185.74"/>
    <n v="50185.769999999902"/>
  </r>
  <r>
    <s v="T1016"/>
    <x v="4"/>
    <x v="2"/>
    <x v="2"/>
    <x v="2"/>
    <x v="1"/>
    <s v="C613"/>
    <x v="229"/>
    <x v="2"/>
    <n v="43247.4"/>
    <n v="10"/>
    <x v="0"/>
    <n v="1"/>
    <n v="0"/>
    <n v="10"/>
    <n v="38922.660000000003"/>
    <n v="77845.320000000007"/>
    <n v="8649.4799999999905"/>
  </r>
  <r>
    <s v="T1017"/>
    <x v="1"/>
    <x v="0"/>
    <x v="3"/>
    <x v="4"/>
    <x v="4"/>
    <s v="C786"/>
    <x v="339"/>
    <x v="4"/>
    <n v="47832.76"/>
    <n v="20"/>
    <x v="1"/>
    <n v="0"/>
    <n v="0"/>
    <n v="2"/>
    <n v="38266.21"/>
    <n v="38266.21"/>
    <n v="9566.5499999999993"/>
  </r>
  <r>
    <s v="T1018"/>
    <x v="1"/>
    <x v="0"/>
    <x v="3"/>
    <x v="0"/>
    <x v="1"/>
    <s v="C164"/>
    <x v="284"/>
    <x v="4"/>
    <n v="6456.92"/>
    <n v="33"/>
    <x v="2"/>
    <n v="0"/>
    <n v="0"/>
    <n v="18"/>
    <n v="4326.1400000000003"/>
    <n v="17304.560000000001"/>
    <n v="8523.1199999999899"/>
  </r>
  <r>
    <s v="T1019"/>
    <x v="3"/>
    <x v="3"/>
    <x v="3"/>
    <x v="6"/>
    <x v="5"/>
    <s v="C1664"/>
    <x v="85"/>
    <x v="1"/>
    <n v="5010.04"/>
    <n v="45"/>
    <x v="0"/>
    <n v="0"/>
    <n v="0"/>
    <n v="5"/>
    <n v="2755.52"/>
    <n v="5511.04"/>
    <n v="4509.04"/>
  </r>
  <r>
    <s v="T1020"/>
    <x v="0"/>
    <x v="2"/>
    <x v="0"/>
    <x v="3"/>
    <x v="2"/>
    <s v="C1879"/>
    <x v="413"/>
    <x v="0"/>
    <n v="40209.71"/>
    <n v="66"/>
    <x v="3"/>
    <n v="0"/>
    <n v="0"/>
    <n v="2"/>
    <n v="13671.3"/>
    <n v="41013.8999999999"/>
    <n v="79615.23"/>
  </r>
  <r>
    <s v="T1021"/>
    <x v="4"/>
    <x v="3"/>
    <x v="1"/>
    <x v="1"/>
    <x v="5"/>
    <s v="C1893"/>
    <x v="147"/>
    <x v="2"/>
    <n v="43333.08"/>
    <n v="44"/>
    <x v="2"/>
    <n v="1"/>
    <n v="0"/>
    <n v="20"/>
    <n v="24266.52"/>
    <n v="97066.08"/>
    <n v="76266.240000000005"/>
  </r>
  <r>
    <s v="T1022"/>
    <x v="4"/>
    <x v="0"/>
    <x v="0"/>
    <x v="0"/>
    <x v="2"/>
    <s v="C585"/>
    <x v="233"/>
    <x v="2"/>
    <n v="29271.32"/>
    <n v="66"/>
    <x v="3"/>
    <n v="0"/>
    <n v="0"/>
    <n v="3"/>
    <n v="9952.25"/>
    <n v="29856.75"/>
    <n v="57957.21"/>
  </r>
  <r>
    <s v="T1023"/>
    <x v="2"/>
    <x v="1"/>
    <x v="0"/>
    <x v="6"/>
    <x v="5"/>
    <s v="C215"/>
    <x v="443"/>
    <x v="3"/>
    <n v="18426.830000000002"/>
    <n v="28"/>
    <x v="1"/>
    <n v="0"/>
    <n v="0"/>
    <n v="3"/>
    <n v="13267.32"/>
    <n v="13267.32"/>
    <n v="5159.51"/>
  </r>
  <r>
    <s v="T1024"/>
    <x v="1"/>
    <x v="3"/>
    <x v="4"/>
    <x v="5"/>
    <x v="3"/>
    <s v="C1910"/>
    <x v="416"/>
    <x v="2"/>
    <n v="32700.959999999999"/>
    <n v="10"/>
    <x v="1"/>
    <n v="0"/>
    <n v="0"/>
    <n v="1"/>
    <n v="29430.86"/>
    <n v="29430.86"/>
    <n v="3270.0999999999899"/>
  </r>
  <r>
    <s v="T1025"/>
    <x v="4"/>
    <x v="1"/>
    <x v="5"/>
    <x v="2"/>
    <x v="0"/>
    <s v="C825"/>
    <x v="265"/>
    <x v="0"/>
    <n v="15422.07"/>
    <n v="44"/>
    <x v="1"/>
    <n v="1"/>
    <n v="0"/>
    <n v="15"/>
    <n v="8636.36"/>
    <n v="8636.36"/>
    <n v="6785.70999999999"/>
  </r>
  <r>
    <s v="T1026"/>
    <x v="1"/>
    <x v="1"/>
    <x v="1"/>
    <x v="5"/>
    <x v="0"/>
    <s v="C1678"/>
    <x v="103"/>
    <x v="2"/>
    <n v="12071.61"/>
    <n v="62"/>
    <x v="2"/>
    <n v="0"/>
    <n v="0"/>
    <n v="4"/>
    <n v="4587.21"/>
    <n v="18348.84"/>
    <n v="29937.599999999999"/>
  </r>
  <r>
    <s v="T1027"/>
    <x v="4"/>
    <x v="2"/>
    <x v="3"/>
    <x v="6"/>
    <x v="2"/>
    <s v="C203"/>
    <x v="91"/>
    <x v="1"/>
    <n v="24509.63"/>
    <n v="18"/>
    <x v="1"/>
    <n v="0"/>
    <n v="0"/>
    <n v="14"/>
    <n v="20097.900000000001"/>
    <n v="20097.900000000001"/>
    <n v="4411.7299999999996"/>
  </r>
  <r>
    <s v="T1028"/>
    <x v="3"/>
    <x v="3"/>
    <x v="2"/>
    <x v="4"/>
    <x v="3"/>
    <s v="C1955"/>
    <x v="444"/>
    <x v="4"/>
    <n v="10964.46"/>
    <n v="49"/>
    <x v="0"/>
    <n v="0"/>
    <n v="0"/>
    <n v="4"/>
    <n v="5591.87"/>
    <n v="11183.74"/>
    <n v="10745.1799999999"/>
  </r>
  <r>
    <s v="T1029"/>
    <x v="0"/>
    <x v="1"/>
    <x v="3"/>
    <x v="0"/>
    <x v="4"/>
    <s v="C1874"/>
    <x v="45"/>
    <x v="4"/>
    <n v="24288.44"/>
    <n v="10"/>
    <x v="1"/>
    <n v="0"/>
    <n v="0"/>
    <n v="22"/>
    <n v="21859.599999999999"/>
    <n v="21859.599999999999"/>
    <n v="2428.84"/>
  </r>
  <r>
    <s v="T1030"/>
    <x v="4"/>
    <x v="1"/>
    <x v="0"/>
    <x v="2"/>
    <x v="3"/>
    <s v="C718"/>
    <x v="92"/>
    <x v="2"/>
    <n v="47839"/>
    <n v="27"/>
    <x v="0"/>
    <n v="0"/>
    <n v="0"/>
    <n v="11"/>
    <n v="34922.47"/>
    <n v="69844.94"/>
    <n v="25833.059999999899"/>
  </r>
  <r>
    <s v="T1031"/>
    <x v="1"/>
    <x v="2"/>
    <x v="1"/>
    <x v="0"/>
    <x v="5"/>
    <s v="C1889"/>
    <x v="22"/>
    <x v="2"/>
    <n v="42021.24"/>
    <n v="66"/>
    <x v="2"/>
    <n v="0"/>
    <n v="0"/>
    <n v="18"/>
    <n v="14287.22"/>
    <n v="57148.88"/>
    <n v="110936.079999999"/>
  </r>
  <r>
    <s v="T1032"/>
    <x v="3"/>
    <x v="2"/>
    <x v="1"/>
    <x v="0"/>
    <x v="2"/>
    <s v="C461"/>
    <x v="398"/>
    <x v="2"/>
    <n v="47093.22"/>
    <n v="21"/>
    <x v="3"/>
    <n v="0"/>
    <n v="0"/>
    <n v="14"/>
    <n v="37203.64"/>
    <n v="111610.92"/>
    <n v="29668.74"/>
  </r>
  <r>
    <s v="T1033"/>
    <x v="4"/>
    <x v="0"/>
    <x v="1"/>
    <x v="2"/>
    <x v="3"/>
    <s v="C1794"/>
    <x v="347"/>
    <x v="2"/>
    <n v="40355.18"/>
    <n v="32"/>
    <x v="3"/>
    <n v="0"/>
    <n v="0"/>
    <n v="5"/>
    <n v="27441.52"/>
    <n v="82324.56"/>
    <n v="38740.979999999901"/>
  </r>
  <r>
    <s v="T1034"/>
    <x v="2"/>
    <x v="1"/>
    <x v="5"/>
    <x v="6"/>
    <x v="4"/>
    <s v="C399"/>
    <x v="144"/>
    <x v="1"/>
    <n v="17866.599999999999"/>
    <n v="17"/>
    <x v="0"/>
    <n v="0"/>
    <n v="0"/>
    <n v="0"/>
    <n v="14829.28"/>
    <n v="29658.560000000001"/>
    <n v="6074.6399999999903"/>
  </r>
  <r>
    <s v="T1035"/>
    <x v="0"/>
    <x v="0"/>
    <x v="3"/>
    <x v="3"/>
    <x v="2"/>
    <s v="C729"/>
    <x v="445"/>
    <x v="0"/>
    <n v="40639.85"/>
    <n v="33"/>
    <x v="2"/>
    <n v="0"/>
    <n v="0"/>
    <n v="4"/>
    <n v="27228.7"/>
    <n v="108914.8"/>
    <n v="53644.599999999897"/>
  </r>
  <r>
    <s v="T1036"/>
    <x v="4"/>
    <x v="1"/>
    <x v="5"/>
    <x v="3"/>
    <x v="0"/>
    <s v="C97"/>
    <x v="260"/>
    <x v="1"/>
    <n v="46161.2"/>
    <n v="49"/>
    <x v="0"/>
    <n v="0"/>
    <n v="0"/>
    <n v="20"/>
    <n v="23542.21"/>
    <n v="47084.42"/>
    <n v="45237.979999999901"/>
  </r>
  <r>
    <s v="T1037"/>
    <x v="3"/>
    <x v="0"/>
    <x v="4"/>
    <x v="5"/>
    <x v="1"/>
    <s v="C359"/>
    <x v="54"/>
    <x v="1"/>
    <n v="47362.38"/>
    <n v="24"/>
    <x v="1"/>
    <n v="0"/>
    <n v="0"/>
    <n v="20"/>
    <n v="35995.410000000003"/>
    <n v="35995.410000000003"/>
    <n v="11366.969999999899"/>
  </r>
  <r>
    <s v="T1038"/>
    <x v="2"/>
    <x v="2"/>
    <x v="2"/>
    <x v="6"/>
    <x v="3"/>
    <s v="C246"/>
    <x v="446"/>
    <x v="1"/>
    <n v="34223.25"/>
    <n v="62"/>
    <x v="1"/>
    <n v="1"/>
    <n v="0"/>
    <n v="23"/>
    <n v="13004.84"/>
    <n v="13004.84"/>
    <n v="21218.41"/>
  </r>
  <r>
    <s v="T1039"/>
    <x v="3"/>
    <x v="3"/>
    <x v="4"/>
    <x v="2"/>
    <x v="0"/>
    <s v="C1753"/>
    <x v="102"/>
    <x v="4"/>
    <n v="10726.06"/>
    <n v="58"/>
    <x v="1"/>
    <n v="0"/>
    <n v="0"/>
    <n v="18"/>
    <n v="4504.95"/>
    <n v="4504.95"/>
    <n v="6221.11"/>
  </r>
  <r>
    <s v="T1040"/>
    <x v="3"/>
    <x v="2"/>
    <x v="0"/>
    <x v="6"/>
    <x v="0"/>
    <s v="C1610"/>
    <x v="2"/>
    <x v="1"/>
    <n v="2178.5100000000002"/>
    <n v="68"/>
    <x v="3"/>
    <n v="0"/>
    <n v="0"/>
    <n v="10"/>
    <n v="697.12"/>
    <n v="2091.36"/>
    <n v="4444.17"/>
  </r>
  <r>
    <s v="T1041"/>
    <x v="2"/>
    <x v="0"/>
    <x v="5"/>
    <x v="2"/>
    <x v="5"/>
    <s v="C1628"/>
    <x v="3"/>
    <x v="2"/>
    <n v="7530.57"/>
    <n v="56"/>
    <x v="0"/>
    <n v="0"/>
    <n v="0"/>
    <n v="21"/>
    <n v="3313.45"/>
    <n v="6626.9"/>
    <n v="8434.24"/>
  </r>
  <r>
    <s v="T1042"/>
    <x v="3"/>
    <x v="0"/>
    <x v="5"/>
    <x v="0"/>
    <x v="4"/>
    <s v="C526"/>
    <x v="183"/>
    <x v="1"/>
    <n v="48284.24"/>
    <n v="47"/>
    <x v="2"/>
    <n v="0"/>
    <n v="0"/>
    <n v="13"/>
    <n v="25590.65"/>
    <n v="102362.6"/>
    <n v="90774.359999999899"/>
  </r>
  <r>
    <s v="T1043"/>
    <x v="2"/>
    <x v="3"/>
    <x v="4"/>
    <x v="5"/>
    <x v="5"/>
    <s v="C167"/>
    <x v="447"/>
    <x v="2"/>
    <n v="23212.42"/>
    <n v="22"/>
    <x v="0"/>
    <n v="0"/>
    <n v="0"/>
    <n v="13"/>
    <n v="18105.689999999999"/>
    <n v="36211.379999999997"/>
    <n v="10213.459999999999"/>
  </r>
  <r>
    <s v="T1044"/>
    <x v="4"/>
    <x v="1"/>
    <x v="0"/>
    <x v="4"/>
    <x v="1"/>
    <s v="C1153"/>
    <x v="284"/>
    <x v="0"/>
    <n v="42778.3"/>
    <n v="58"/>
    <x v="0"/>
    <n v="0"/>
    <n v="0"/>
    <n v="1"/>
    <n v="17966.89"/>
    <n v="35933.78"/>
    <n v="49622.82"/>
  </r>
  <r>
    <s v="T1045"/>
    <x v="2"/>
    <x v="0"/>
    <x v="1"/>
    <x v="0"/>
    <x v="3"/>
    <s v="C1695"/>
    <x v="153"/>
    <x v="4"/>
    <n v="23359.200000000001"/>
    <n v="64"/>
    <x v="0"/>
    <n v="0"/>
    <n v="0"/>
    <n v="21"/>
    <n v="8409.31"/>
    <n v="16818.62"/>
    <n v="29899.78"/>
  </r>
  <r>
    <s v="T1046"/>
    <x v="2"/>
    <x v="0"/>
    <x v="0"/>
    <x v="4"/>
    <x v="0"/>
    <s v="C1689"/>
    <x v="299"/>
    <x v="0"/>
    <n v="33108.720000000001"/>
    <n v="5"/>
    <x v="1"/>
    <n v="0"/>
    <n v="0"/>
    <n v="4"/>
    <n v="31453.279999999999"/>
    <n v="31453.279999999999"/>
    <n v="1655.44"/>
  </r>
  <r>
    <s v="T1047"/>
    <x v="0"/>
    <x v="0"/>
    <x v="3"/>
    <x v="6"/>
    <x v="0"/>
    <s v="C268"/>
    <x v="434"/>
    <x v="0"/>
    <n v="1402.21"/>
    <n v="41"/>
    <x v="1"/>
    <n v="0"/>
    <n v="0"/>
    <n v="8"/>
    <n v="827.3"/>
    <n v="827.3"/>
    <n v="574.91"/>
  </r>
  <r>
    <s v="T1048"/>
    <x v="2"/>
    <x v="3"/>
    <x v="4"/>
    <x v="2"/>
    <x v="5"/>
    <s v="C183"/>
    <x v="436"/>
    <x v="4"/>
    <n v="12643.27"/>
    <n v="53"/>
    <x v="0"/>
    <n v="1"/>
    <n v="0"/>
    <n v="16"/>
    <n v="5942.34"/>
    <n v="11884.68"/>
    <n v="13401.86"/>
  </r>
  <r>
    <s v="T1049"/>
    <x v="2"/>
    <x v="2"/>
    <x v="0"/>
    <x v="4"/>
    <x v="4"/>
    <s v="C1486"/>
    <x v="160"/>
    <x v="2"/>
    <n v="21926.21"/>
    <n v="39"/>
    <x v="1"/>
    <n v="0"/>
    <n v="0"/>
    <n v="18"/>
    <n v="13374.99"/>
    <n v="13374.99"/>
    <n v="8551.2199999999993"/>
  </r>
  <r>
    <s v="T1050"/>
    <x v="4"/>
    <x v="0"/>
    <x v="1"/>
    <x v="0"/>
    <x v="1"/>
    <s v="C513"/>
    <x v="235"/>
    <x v="2"/>
    <n v="31605.43"/>
    <n v="39"/>
    <x v="3"/>
    <n v="0"/>
    <n v="0"/>
    <n v="14"/>
    <n v="19279.310000000001"/>
    <n v="57837.93"/>
    <n v="36978.36"/>
  </r>
  <r>
    <s v="T1051"/>
    <x v="0"/>
    <x v="3"/>
    <x v="0"/>
    <x v="2"/>
    <x v="1"/>
    <s v="C1678"/>
    <x v="205"/>
    <x v="2"/>
    <n v="8741.76"/>
    <n v="13"/>
    <x v="1"/>
    <n v="0"/>
    <n v="1"/>
    <n v="1"/>
    <n v="7605.33"/>
    <n v="7605.33"/>
    <n v="1136.43"/>
  </r>
  <r>
    <s v="T1052"/>
    <x v="1"/>
    <x v="0"/>
    <x v="5"/>
    <x v="5"/>
    <x v="5"/>
    <s v="C693"/>
    <x v="272"/>
    <x v="4"/>
    <n v="38274.660000000003"/>
    <n v="41"/>
    <x v="3"/>
    <n v="0"/>
    <n v="0"/>
    <n v="8"/>
    <n v="22582.05"/>
    <n v="67746.149999999994"/>
    <n v="47077.83"/>
  </r>
  <r>
    <s v="T1053"/>
    <x v="4"/>
    <x v="1"/>
    <x v="2"/>
    <x v="0"/>
    <x v="0"/>
    <s v="C1749"/>
    <x v="436"/>
    <x v="1"/>
    <n v="18347.349999999999"/>
    <n v="64"/>
    <x v="3"/>
    <n v="0"/>
    <n v="0"/>
    <n v="10"/>
    <n v="6605.05"/>
    <n v="19815.150000000001"/>
    <n v="35226.8999999999"/>
  </r>
  <r>
    <s v="T1054"/>
    <x v="4"/>
    <x v="3"/>
    <x v="5"/>
    <x v="6"/>
    <x v="0"/>
    <s v="C1706"/>
    <x v="364"/>
    <x v="3"/>
    <n v="40908.28"/>
    <n v="60"/>
    <x v="0"/>
    <n v="0"/>
    <n v="0"/>
    <n v="21"/>
    <n v="16363.31"/>
    <n v="32726.62"/>
    <n v="49089.94"/>
  </r>
  <r>
    <s v="T1055"/>
    <x v="1"/>
    <x v="0"/>
    <x v="2"/>
    <x v="2"/>
    <x v="0"/>
    <s v="C1046"/>
    <x v="67"/>
    <x v="1"/>
    <n v="5078.8599999999997"/>
    <n v="16"/>
    <x v="0"/>
    <n v="0"/>
    <n v="0"/>
    <n v="5"/>
    <n v="4266.24"/>
    <n v="8532.48"/>
    <n v="1625.23999999999"/>
  </r>
  <r>
    <s v="T1056"/>
    <x v="2"/>
    <x v="3"/>
    <x v="0"/>
    <x v="6"/>
    <x v="0"/>
    <s v="C75"/>
    <x v="128"/>
    <x v="1"/>
    <n v="34051.879999999997"/>
    <n v="8"/>
    <x v="1"/>
    <n v="0"/>
    <n v="0"/>
    <n v="14"/>
    <n v="31327.73"/>
    <n v="31327.73"/>
    <n v="2724.1499999999901"/>
  </r>
  <r>
    <s v="T1057"/>
    <x v="3"/>
    <x v="0"/>
    <x v="3"/>
    <x v="2"/>
    <x v="5"/>
    <s v="C1801"/>
    <x v="271"/>
    <x v="0"/>
    <n v="14807.75"/>
    <n v="65"/>
    <x v="2"/>
    <n v="0"/>
    <n v="0"/>
    <n v="20"/>
    <n v="5182.71"/>
    <n v="20730.84"/>
    <n v="38500.160000000003"/>
  </r>
  <r>
    <s v="T1058"/>
    <x v="0"/>
    <x v="2"/>
    <x v="0"/>
    <x v="0"/>
    <x v="5"/>
    <s v="C154"/>
    <x v="290"/>
    <x v="3"/>
    <n v="39810.080000000002"/>
    <n v="49"/>
    <x v="0"/>
    <n v="1"/>
    <n v="0"/>
    <n v="19"/>
    <n v="20303.14"/>
    <n v="40606.28"/>
    <n v="39013.879999999997"/>
  </r>
  <r>
    <s v="T1059"/>
    <x v="3"/>
    <x v="0"/>
    <x v="1"/>
    <x v="3"/>
    <x v="5"/>
    <s v="C1524"/>
    <x v="448"/>
    <x v="2"/>
    <n v="20228.09"/>
    <n v="54"/>
    <x v="3"/>
    <n v="0"/>
    <n v="0"/>
    <n v="3"/>
    <n v="9304.92"/>
    <n v="27914.76"/>
    <n v="32769.51"/>
  </r>
  <r>
    <s v="T1060"/>
    <x v="1"/>
    <x v="3"/>
    <x v="0"/>
    <x v="3"/>
    <x v="1"/>
    <s v="C1887"/>
    <x v="14"/>
    <x v="1"/>
    <n v="33334.410000000003"/>
    <n v="54"/>
    <x v="3"/>
    <n v="0"/>
    <n v="0"/>
    <n v="14"/>
    <n v="15333.83"/>
    <n v="46001.49"/>
    <n v="54001.74"/>
  </r>
  <r>
    <s v="T1061"/>
    <x v="4"/>
    <x v="1"/>
    <x v="2"/>
    <x v="2"/>
    <x v="2"/>
    <s v="C1906"/>
    <x v="449"/>
    <x v="4"/>
    <n v="46728.4"/>
    <n v="52"/>
    <x v="1"/>
    <n v="0"/>
    <n v="0"/>
    <n v="17"/>
    <n v="22429.63"/>
    <n v="22429.63"/>
    <n v="24298.77"/>
  </r>
  <r>
    <s v="T1062"/>
    <x v="4"/>
    <x v="1"/>
    <x v="5"/>
    <x v="5"/>
    <x v="3"/>
    <s v="C629"/>
    <x v="218"/>
    <x v="1"/>
    <n v="1227.21"/>
    <n v="27"/>
    <x v="3"/>
    <n v="0"/>
    <n v="0"/>
    <n v="6"/>
    <n v="895.86"/>
    <n v="2687.58"/>
    <n v="994.05"/>
  </r>
  <r>
    <s v="T1063"/>
    <x v="0"/>
    <x v="1"/>
    <x v="3"/>
    <x v="6"/>
    <x v="4"/>
    <s v="C807"/>
    <x v="60"/>
    <x v="2"/>
    <n v="753.62"/>
    <n v="12"/>
    <x v="0"/>
    <n v="0"/>
    <n v="0"/>
    <n v="15"/>
    <n v="663.19"/>
    <n v="1326.38"/>
    <n v="180.85999999999899"/>
  </r>
  <r>
    <s v="T1064"/>
    <x v="4"/>
    <x v="0"/>
    <x v="0"/>
    <x v="1"/>
    <x v="2"/>
    <s v="C1683"/>
    <x v="450"/>
    <x v="1"/>
    <n v="38559.910000000003"/>
    <n v="33"/>
    <x v="1"/>
    <n v="0"/>
    <n v="0"/>
    <n v="21"/>
    <n v="25835.14"/>
    <n v="25835.14"/>
    <n v="12724.77"/>
  </r>
  <r>
    <s v="T1065"/>
    <x v="4"/>
    <x v="2"/>
    <x v="0"/>
    <x v="2"/>
    <x v="5"/>
    <s v="C640"/>
    <x v="159"/>
    <x v="0"/>
    <n v="32390.37"/>
    <n v="47"/>
    <x v="1"/>
    <n v="0"/>
    <n v="0"/>
    <n v="2"/>
    <n v="17166.900000000001"/>
    <n v="17166.900000000001"/>
    <n v="15223.469999999899"/>
  </r>
  <r>
    <s v="T1066"/>
    <x v="0"/>
    <x v="0"/>
    <x v="5"/>
    <x v="2"/>
    <x v="5"/>
    <s v="C853"/>
    <x v="54"/>
    <x v="0"/>
    <n v="14790.39"/>
    <n v="57"/>
    <x v="2"/>
    <n v="0"/>
    <n v="0"/>
    <n v="11"/>
    <n v="6359.87"/>
    <n v="25439.48"/>
    <n v="33722.080000000002"/>
  </r>
  <r>
    <s v="T1067"/>
    <x v="0"/>
    <x v="1"/>
    <x v="3"/>
    <x v="3"/>
    <x v="5"/>
    <s v="C1564"/>
    <x v="19"/>
    <x v="1"/>
    <n v="24820.959999999999"/>
    <n v="10"/>
    <x v="1"/>
    <n v="0"/>
    <n v="0"/>
    <n v="6"/>
    <n v="22338.86"/>
    <n v="22338.86"/>
    <n v="2482.0999999999899"/>
  </r>
  <r>
    <s v="T1068"/>
    <x v="1"/>
    <x v="3"/>
    <x v="4"/>
    <x v="4"/>
    <x v="2"/>
    <s v="C1235"/>
    <x v="56"/>
    <x v="0"/>
    <n v="2288.4"/>
    <n v="28"/>
    <x v="2"/>
    <n v="0"/>
    <n v="0"/>
    <n v="8"/>
    <n v="1647.65"/>
    <n v="6590.6"/>
    <n v="2563"/>
  </r>
  <r>
    <s v="T1069"/>
    <x v="4"/>
    <x v="1"/>
    <x v="0"/>
    <x v="0"/>
    <x v="5"/>
    <s v="C986"/>
    <x v="304"/>
    <x v="4"/>
    <n v="9783.7900000000009"/>
    <n v="18"/>
    <x v="0"/>
    <n v="0"/>
    <n v="0"/>
    <n v="9"/>
    <n v="8022.71"/>
    <n v="16045.42"/>
    <n v="3522.16"/>
  </r>
  <r>
    <s v="T1070"/>
    <x v="4"/>
    <x v="3"/>
    <x v="0"/>
    <x v="3"/>
    <x v="2"/>
    <s v="C1384"/>
    <x v="219"/>
    <x v="3"/>
    <n v="21339.919999999998"/>
    <n v="56"/>
    <x v="3"/>
    <n v="0"/>
    <n v="0"/>
    <n v="0"/>
    <n v="9389.56"/>
    <n v="28168.68"/>
    <n v="35851.0799999999"/>
  </r>
  <r>
    <s v="T1071"/>
    <x v="1"/>
    <x v="2"/>
    <x v="4"/>
    <x v="6"/>
    <x v="5"/>
    <s v="C264"/>
    <x v="52"/>
    <x v="1"/>
    <n v="41735.410000000003"/>
    <n v="8"/>
    <x v="0"/>
    <n v="0"/>
    <n v="0"/>
    <n v="11"/>
    <n v="38396.58"/>
    <n v="76793.16"/>
    <n v="6677.66"/>
  </r>
  <r>
    <s v="T1072"/>
    <x v="2"/>
    <x v="3"/>
    <x v="2"/>
    <x v="3"/>
    <x v="0"/>
    <s v="C472"/>
    <x v="177"/>
    <x v="4"/>
    <n v="24087.43"/>
    <n v="62"/>
    <x v="1"/>
    <n v="0"/>
    <n v="0"/>
    <n v="23"/>
    <n v="9153.2199999999993"/>
    <n v="9153.2199999999993"/>
    <n v="14934.21"/>
  </r>
  <r>
    <s v="T1073"/>
    <x v="2"/>
    <x v="0"/>
    <x v="2"/>
    <x v="1"/>
    <x v="0"/>
    <s v="C451"/>
    <x v="83"/>
    <x v="4"/>
    <n v="29400.85"/>
    <n v="41"/>
    <x v="2"/>
    <n v="0"/>
    <n v="0"/>
    <n v="17"/>
    <n v="17346.5"/>
    <n v="69386"/>
    <n v="48217.3999999999"/>
  </r>
  <r>
    <s v="T1074"/>
    <x v="2"/>
    <x v="0"/>
    <x v="1"/>
    <x v="5"/>
    <x v="3"/>
    <s v="C1685"/>
    <x v="347"/>
    <x v="4"/>
    <n v="43712.94"/>
    <n v="52"/>
    <x v="3"/>
    <n v="0"/>
    <n v="0"/>
    <n v="0"/>
    <n v="20982.21"/>
    <n v="62946.63"/>
    <n v="68192.19"/>
  </r>
  <r>
    <s v="T1075"/>
    <x v="1"/>
    <x v="0"/>
    <x v="5"/>
    <x v="0"/>
    <x v="5"/>
    <s v="C1389"/>
    <x v="161"/>
    <x v="2"/>
    <n v="15579.18"/>
    <n v="43"/>
    <x v="1"/>
    <n v="0"/>
    <n v="0"/>
    <n v="17"/>
    <n v="8880.1299999999992"/>
    <n v="8880.1299999999992"/>
    <n v="6699.05"/>
  </r>
  <r>
    <s v="T1076"/>
    <x v="4"/>
    <x v="3"/>
    <x v="3"/>
    <x v="1"/>
    <x v="5"/>
    <s v="C924"/>
    <x v="279"/>
    <x v="1"/>
    <n v="35094.83"/>
    <n v="17"/>
    <x v="0"/>
    <n v="0"/>
    <n v="1"/>
    <n v="22"/>
    <n v="29128.71"/>
    <n v="58257.42"/>
    <n v="11932.24"/>
  </r>
  <r>
    <s v="T1077"/>
    <x v="1"/>
    <x v="0"/>
    <x v="0"/>
    <x v="5"/>
    <x v="3"/>
    <s v="C1722"/>
    <x v="380"/>
    <x v="1"/>
    <n v="43111.03"/>
    <n v="64"/>
    <x v="1"/>
    <n v="0"/>
    <n v="0"/>
    <n v="6"/>
    <n v="15519.97"/>
    <n v="15519.97"/>
    <n v="27591.059999999899"/>
  </r>
  <r>
    <s v="T1078"/>
    <x v="1"/>
    <x v="0"/>
    <x v="0"/>
    <x v="1"/>
    <x v="2"/>
    <s v="C596"/>
    <x v="219"/>
    <x v="1"/>
    <n v="10290.26"/>
    <n v="45"/>
    <x v="2"/>
    <n v="0"/>
    <n v="0"/>
    <n v="16"/>
    <n v="5659.64"/>
    <n v="22638.560000000001"/>
    <n v="18522.48"/>
  </r>
  <r>
    <s v="T1079"/>
    <x v="2"/>
    <x v="0"/>
    <x v="1"/>
    <x v="0"/>
    <x v="3"/>
    <s v="C348"/>
    <x v="397"/>
    <x v="3"/>
    <n v="17952.61"/>
    <n v="36"/>
    <x v="0"/>
    <n v="0"/>
    <n v="0"/>
    <n v="12"/>
    <n v="11489.67"/>
    <n v="22979.34"/>
    <n v="12925.88"/>
  </r>
  <r>
    <s v="T1080"/>
    <x v="3"/>
    <x v="2"/>
    <x v="0"/>
    <x v="3"/>
    <x v="5"/>
    <s v="C268"/>
    <x v="107"/>
    <x v="4"/>
    <n v="48994.55"/>
    <n v="56"/>
    <x v="1"/>
    <n v="0"/>
    <n v="0"/>
    <n v="9"/>
    <n v="21557.599999999999"/>
    <n v="21557.599999999999"/>
    <n v="27436.95"/>
  </r>
  <r>
    <s v="T1081"/>
    <x v="4"/>
    <x v="3"/>
    <x v="5"/>
    <x v="1"/>
    <x v="2"/>
    <s v="C724"/>
    <x v="82"/>
    <x v="1"/>
    <n v="49164.28"/>
    <n v="9"/>
    <x v="2"/>
    <n v="0"/>
    <n v="0"/>
    <n v="13"/>
    <n v="44739.49"/>
    <n v="178957.96"/>
    <n v="17699.16"/>
  </r>
  <r>
    <s v="T1082"/>
    <x v="2"/>
    <x v="3"/>
    <x v="1"/>
    <x v="3"/>
    <x v="5"/>
    <s v="C299"/>
    <x v="12"/>
    <x v="0"/>
    <n v="11316.85"/>
    <n v="56"/>
    <x v="1"/>
    <n v="0"/>
    <n v="0"/>
    <n v="0"/>
    <n v="4979.41"/>
    <n v="4979.41"/>
    <n v="6337.44"/>
  </r>
  <r>
    <s v="T1083"/>
    <x v="3"/>
    <x v="1"/>
    <x v="5"/>
    <x v="0"/>
    <x v="2"/>
    <s v="C192"/>
    <x v="135"/>
    <x v="2"/>
    <n v="3509"/>
    <n v="53"/>
    <x v="2"/>
    <n v="0"/>
    <n v="0"/>
    <n v="22"/>
    <n v="1649.23"/>
    <n v="6596.92"/>
    <n v="7439.08"/>
  </r>
  <r>
    <s v="T1084"/>
    <x v="3"/>
    <x v="3"/>
    <x v="1"/>
    <x v="3"/>
    <x v="0"/>
    <s v="C333"/>
    <x v="117"/>
    <x v="3"/>
    <n v="13691.9"/>
    <n v="33"/>
    <x v="1"/>
    <n v="0"/>
    <n v="0"/>
    <n v="5"/>
    <n v="9173.57"/>
    <n v="9173.57"/>
    <n v="4518.33"/>
  </r>
  <r>
    <s v="T1085"/>
    <x v="0"/>
    <x v="2"/>
    <x v="0"/>
    <x v="6"/>
    <x v="2"/>
    <s v="C985"/>
    <x v="434"/>
    <x v="2"/>
    <n v="20007.05"/>
    <n v="42"/>
    <x v="0"/>
    <n v="0"/>
    <n v="0"/>
    <n v="3"/>
    <n v="11604.09"/>
    <n v="23208.18"/>
    <n v="16805.919999999998"/>
  </r>
  <r>
    <s v="T1086"/>
    <x v="4"/>
    <x v="3"/>
    <x v="1"/>
    <x v="3"/>
    <x v="2"/>
    <s v="C1898"/>
    <x v="346"/>
    <x v="4"/>
    <n v="22162.080000000002"/>
    <n v="12"/>
    <x v="0"/>
    <n v="0"/>
    <n v="0"/>
    <n v="18"/>
    <n v="19502.63"/>
    <n v="39005.26"/>
    <n v="5318.9"/>
  </r>
  <r>
    <s v="T1087"/>
    <x v="3"/>
    <x v="2"/>
    <x v="2"/>
    <x v="4"/>
    <x v="3"/>
    <s v="C588"/>
    <x v="237"/>
    <x v="0"/>
    <n v="31016.55"/>
    <n v="63"/>
    <x v="0"/>
    <n v="0"/>
    <n v="0"/>
    <n v="14"/>
    <n v="11476.12"/>
    <n v="22952.240000000002"/>
    <n v="39080.86"/>
  </r>
  <r>
    <s v="T1088"/>
    <x v="2"/>
    <x v="2"/>
    <x v="3"/>
    <x v="1"/>
    <x v="5"/>
    <s v="C1269"/>
    <x v="301"/>
    <x v="4"/>
    <n v="44995.24"/>
    <n v="59"/>
    <x v="0"/>
    <n v="0"/>
    <n v="0"/>
    <n v="20"/>
    <n v="18448.05"/>
    <n v="36896.1"/>
    <n v="53094.38"/>
  </r>
  <r>
    <s v="T1089"/>
    <x v="0"/>
    <x v="3"/>
    <x v="0"/>
    <x v="0"/>
    <x v="1"/>
    <s v="C160"/>
    <x v="68"/>
    <x v="1"/>
    <n v="16651.330000000002"/>
    <n v="6"/>
    <x v="0"/>
    <n v="0"/>
    <n v="0"/>
    <n v="20"/>
    <n v="15652.25"/>
    <n v="31304.5"/>
    <n v="1998.16"/>
  </r>
  <r>
    <s v="T1090"/>
    <x v="4"/>
    <x v="1"/>
    <x v="4"/>
    <x v="2"/>
    <x v="2"/>
    <s v="C419"/>
    <x v="116"/>
    <x v="2"/>
    <n v="42529.23"/>
    <n v="30"/>
    <x v="3"/>
    <n v="0"/>
    <n v="0"/>
    <n v="18"/>
    <n v="29770.46"/>
    <n v="89311.38"/>
    <n v="38276.31"/>
  </r>
  <r>
    <s v="T1091"/>
    <x v="1"/>
    <x v="0"/>
    <x v="3"/>
    <x v="2"/>
    <x v="4"/>
    <s v="C1158"/>
    <x v="293"/>
    <x v="0"/>
    <n v="4855.25"/>
    <n v="67"/>
    <x v="1"/>
    <n v="1"/>
    <n v="0"/>
    <n v="21"/>
    <n v="1602.23"/>
    <n v="1602.23"/>
    <n v="3253.02"/>
  </r>
  <r>
    <s v="T1092"/>
    <x v="2"/>
    <x v="0"/>
    <x v="0"/>
    <x v="2"/>
    <x v="1"/>
    <s v="C856"/>
    <x v="208"/>
    <x v="2"/>
    <n v="2285.36"/>
    <n v="21"/>
    <x v="0"/>
    <n v="0"/>
    <n v="0"/>
    <n v="11"/>
    <n v="1805.43"/>
    <n v="3610.86"/>
    <n v="959.86"/>
  </r>
  <r>
    <s v="T1093"/>
    <x v="3"/>
    <x v="3"/>
    <x v="3"/>
    <x v="0"/>
    <x v="0"/>
    <s v="C1612"/>
    <x v="104"/>
    <x v="3"/>
    <n v="25301.45"/>
    <n v="63"/>
    <x v="3"/>
    <n v="0"/>
    <n v="0"/>
    <n v="13"/>
    <n v="9361.5400000000009"/>
    <n v="28084.62"/>
    <n v="47819.729999999901"/>
  </r>
  <r>
    <s v="T1094"/>
    <x v="3"/>
    <x v="3"/>
    <x v="2"/>
    <x v="4"/>
    <x v="5"/>
    <s v="C705"/>
    <x v="70"/>
    <x v="0"/>
    <n v="3171.18"/>
    <n v="20"/>
    <x v="3"/>
    <n v="0"/>
    <n v="0"/>
    <n v="2"/>
    <n v="2536.94"/>
    <n v="7610.82"/>
    <n v="1902.71999999999"/>
  </r>
  <r>
    <s v="T1095"/>
    <x v="2"/>
    <x v="2"/>
    <x v="3"/>
    <x v="3"/>
    <x v="5"/>
    <s v="C1041"/>
    <x v="77"/>
    <x v="3"/>
    <n v="19745.990000000002"/>
    <n v="62"/>
    <x v="1"/>
    <n v="0"/>
    <n v="1"/>
    <n v="3"/>
    <n v="7503.48"/>
    <n v="7503.48"/>
    <n v="12242.51"/>
  </r>
  <r>
    <s v="T1096"/>
    <x v="3"/>
    <x v="3"/>
    <x v="1"/>
    <x v="1"/>
    <x v="0"/>
    <s v="C818"/>
    <x v="434"/>
    <x v="0"/>
    <n v="44859.55"/>
    <n v="68"/>
    <x v="2"/>
    <n v="0"/>
    <n v="0"/>
    <n v="2"/>
    <n v="14355.06"/>
    <n v="57420.24"/>
    <n v="122017.96"/>
  </r>
  <r>
    <s v="T1097"/>
    <x v="0"/>
    <x v="2"/>
    <x v="3"/>
    <x v="5"/>
    <x v="2"/>
    <s v="C233"/>
    <x v="221"/>
    <x v="1"/>
    <n v="12225.86"/>
    <n v="54"/>
    <x v="1"/>
    <n v="0"/>
    <n v="0"/>
    <n v="11"/>
    <n v="5623.9"/>
    <n v="5623.9"/>
    <n v="6601.96"/>
  </r>
  <r>
    <s v="T1098"/>
    <x v="4"/>
    <x v="1"/>
    <x v="0"/>
    <x v="5"/>
    <x v="3"/>
    <s v="C1958"/>
    <x v="232"/>
    <x v="2"/>
    <n v="35357.589999999997"/>
    <n v="30"/>
    <x v="1"/>
    <n v="0"/>
    <n v="1"/>
    <n v="21"/>
    <n v="24750.31"/>
    <n v="24750.31"/>
    <n v="10607.279999999901"/>
  </r>
  <r>
    <s v="T1099"/>
    <x v="0"/>
    <x v="3"/>
    <x v="4"/>
    <x v="0"/>
    <x v="1"/>
    <s v="C783"/>
    <x v="90"/>
    <x v="2"/>
    <n v="15257.8"/>
    <n v="21"/>
    <x v="2"/>
    <n v="0"/>
    <n v="0"/>
    <n v="8"/>
    <n v="12053.66"/>
    <n v="48214.64"/>
    <n v="12816.559999999899"/>
  </r>
  <r>
    <s v="T1100"/>
    <x v="3"/>
    <x v="0"/>
    <x v="4"/>
    <x v="6"/>
    <x v="0"/>
    <s v="C861"/>
    <x v="410"/>
    <x v="4"/>
    <n v="2437.02"/>
    <n v="50"/>
    <x v="2"/>
    <n v="0"/>
    <n v="1"/>
    <n v="18"/>
    <n v="1218.51"/>
    <n v="4874.04"/>
    <n v="4874.04"/>
  </r>
  <r>
    <s v="T1101"/>
    <x v="1"/>
    <x v="0"/>
    <x v="5"/>
    <x v="4"/>
    <x v="0"/>
    <s v="C1629"/>
    <x v="224"/>
    <x v="0"/>
    <n v="27923.19"/>
    <n v="54"/>
    <x v="0"/>
    <n v="0"/>
    <n v="0"/>
    <n v="15"/>
    <n v="12844.67"/>
    <n v="25689.34"/>
    <n v="30157.039999999899"/>
  </r>
  <r>
    <s v="T1102"/>
    <x v="4"/>
    <x v="3"/>
    <x v="3"/>
    <x v="1"/>
    <x v="4"/>
    <s v="C1647"/>
    <x v="387"/>
    <x v="0"/>
    <n v="41775.699999999997"/>
    <n v="47"/>
    <x v="2"/>
    <n v="0"/>
    <n v="0"/>
    <n v="0"/>
    <n v="22141.119999999999"/>
    <n v="88564.479999999996"/>
    <n v="78538.319999999905"/>
  </r>
  <r>
    <s v="T1103"/>
    <x v="4"/>
    <x v="2"/>
    <x v="4"/>
    <x v="3"/>
    <x v="2"/>
    <s v="C923"/>
    <x v="192"/>
    <x v="3"/>
    <n v="20591.53"/>
    <n v="52"/>
    <x v="2"/>
    <n v="0"/>
    <n v="0"/>
    <n v="13"/>
    <n v="9883.93"/>
    <n v="39535.72"/>
    <n v="42830.3999999999"/>
  </r>
  <r>
    <s v="T1104"/>
    <x v="2"/>
    <x v="0"/>
    <x v="3"/>
    <x v="2"/>
    <x v="1"/>
    <s v="C192"/>
    <x v="262"/>
    <x v="0"/>
    <n v="30941.23"/>
    <n v="23"/>
    <x v="1"/>
    <n v="0"/>
    <n v="0"/>
    <n v="12"/>
    <n v="23824.75"/>
    <n v="23824.75"/>
    <n v="7116.48"/>
  </r>
  <r>
    <s v="T1105"/>
    <x v="2"/>
    <x v="2"/>
    <x v="4"/>
    <x v="4"/>
    <x v="0"/>
    <s v="C488"/>
    <x v="297"/>
    <x v="2"/>
    <n v="45021.18"/>
    <n v="29"/>
    <x v="1"/>
    <n v="0"/>
    <n v="0"/>
    <n v="22"/>
    <n v="31965.040000000001"/>
    <n v="31965.040000000001"/>
    <n v="13056.14"/>
  </r>
  <r>
    <s v="T1106"/>
    <x v="1"/>
    <x v="3"/>
    <x v="3"/>
    <x v="4"/>
    <x v="5"/>
    <s v="C1799"/>
    <x v="77"/>
    <x v="0"/>
    <n v="39526.79"/>
    <n v="22"/>
    <x v="1"/>
    <n v="1"/>
    <n v="0"/>
    <n v="11"/>
    <n v="30830.9"/>
    <n v="30830.9"/>
    <n v="8695.89"/>
  </r>
  <r>
    <s v="T1107"/>
    <x v="4"/>
    <x v="3"/>
    <x v="0"/>
    <x v="1"/>
    <x v="0"/>
    <s v="C128"/>
    <x v="369"/>
    <x v="4"/>
    <n v="9855.0400000000009"/>
    <n v="55"/>
    <x v="2"/>
    <n v="0"/>
    <n v="0"/>
    <n v="4"/>
    <n v="4434.7700000000004"/>
    <n v="17739.080000000002"/>
    <n v="21681.08"/>
  </r>
  <r>
    <s v="T1108"/>
    <x v="1"/>
    <x v="0"/>
    <x v="3"/>
    <x v="0"/>
    <x v="0"/>
    <s v="C1289"/>
    <x v="50"/>
    <x v="4"/>
    <n v="36722.519999999997"/>
    <n v="22"/>
    <x v="3"/>
    <n v="0"/>
    <n v="0"/>
    <n v="19"/>
    <n v="28643.57"/>
    <n v="85930.709999999905"/>
    <n v="24236.8499999999"/>
  </r>
  <r>
    <s v="T1109"/>
    <x v="2"/>
    <x v="3"/>
    <x v="0"/>
    <x v="3"/>
    <x v="0"/>
    <s v="C43"/>
    <x v="180"/>
    <x v="2"/>
    <n v="25194.27"/>
    <n v="62"/>
    <x v="0"/>
    <n v="0"/>
    <n v="0"/>
    <n v="2"/>
    <n v="9573.82"/>
    <n v="19147.64"/>
    <n v="31240.9"/>
  </r>
  <r>
    <s v="T1110"/>
    <x v="2"/>
    <x v="1"/>
    <x v="0"/>
    <x v="0"/>
    <x v="3"/>
    <s v="C635"/>
    <x v="158"/>
    <x v="2"/>
    <n v="37349.15"/>
    <n v="68"/>
    <x v="1"/>
    <n v="0"/>
    <n v="0"/>
    <n v="22"/>
    <n v="11951.73"/>
    <n v="11951.73"/>
    <n v="25397.42"/>
  </r>
  <r>
    <s v="T1111"/>
    <x v="4"/>
    <x v="1"/>
    <x v="5"/>
    <x v="0"/>
    <x v="5"/>
    <s v="C897"/>
    <x v="71"/>
    <x v="2"/>
    <n v="24826.87"/>
    <n v="61"/>
    <x v="3"/>
    <n v="0"/>
    <n v="0"/>
    <n v="1"/>
    <n v="9682.48"/>
    <n v="29047.439999999999"/>
    <n v="45433.17"/>
  </r>
  <r>
    <s v="T1112"/>
    <x v="0"/>
    <x v="0"/>
    <x v="4"/>
    <x v="6"/>
    <x v="4"/>
    <s v="C1455"/>
    <x v="451"/>
    <x v="0"/>
    <n v="6572.32"/>
    <n v="21"/>
    <x v="0"/>
    <n v="0"/>
    <n v="0"/>
    <n v="10"/>
    <n v="5192.13"/>
    <n v="10384.26"/>
    <n v="2760.3799999999901"/>
  </r>
  <r>
    <s v="T1113"/>
    <x v="3"/>
    <x v="1"/>
    <x v="1"/>
    <x v="0"/>
    <x v="5"/>
    <s v="C75"/>
    <x v="452"/>
    <x v="0"/>
    <n v="28581.49"/>
    <n v="63"/>
    <x v="1"/>
    <n v="0"/>
    <n v="0"/>
    <n v="19"/>
    <n v="10575.15"/>
    <n v="10575.15"/>
    <n v="18006.34"/>
  </r>
  <r>
    <s v="T1114"/>
    <x v="2"/>
    <x v="2"/>
    <x v="0"/>
    <x v="3"/>
    <x v="3"/>
    <s v="C633"/>
    <x v="453"/>
    <x v="1"/>
    <n v="24708.27"/>
    <n v="19"/>
    <x v="3"/>
    <n v="0"/>
    <n v="0"/>
    <n v="1"/>
    <n v="20013.7"/>
    <n v="60041.1"/>
    <n v="14083.71"/>
  </r>
  <r>
    <s v="T1115"/>
    <x v="2"/>
    <x v="0"/>
    <x v="4"/>
    <x v="6"/>
    <x v="4"/>
    <s v="C110"/>
    <x v="454"/>
    <x v="3"/>
    <n v="25992.5"/>
    <n v="30"/>
    <x v="0"/>
    <n v="0"/>
    <n v="0"/>
    <n v="15"/>
    <n v="18194.75"/>
    <n v="36389.5"/>
    <n v="15595.5"/>
  </r>
  <r>
    <s v="T1116"/>
    <x v="0"/>
    <x v="0"/>
    <x v="2"/>
    <x v="6"/>
    <x v="0"/>
    <s v="C48"/>
    <x v="169"/>
    <x v="0"/>
    <n v="43969.34"/>
    <n v="52"/>
    <x v="1"/>
    <n v="0"/>
    <n v="0"/>
    <n v="7"/>
    <n v="21105.279999999999"/>
    <n v="21105.279999999999"/>
    <n v="22864.059999999899"/>
  </r>
  <r>
    <s v="T1117"/>
    <x v="0"/>
    <x v="2"/>
    <x v="3"/>
    <x v="2"/>
    <x v="4"/>
    <s v="C1767"/>
    <x v="407"/>
    <x v="1"/>
    <n v="44762.879999999997"/>
    <n v="18"/>
    <x v="1"/>
    <n v="0"/>
    <n v="0"/>
    <n v="2"/>
    <n v="36705.56"/>
    <n v="36705.56"/>
    <n v="8057.32"/>
  </r>
  <r>
    <s v="T1118"/>
    <x v="1"/>
    <x v="1"/>
    <x v="2"/>
    <x v="2"/>
    <x v="2"/>
    <s v="C1734"/>
    <x v="267"/>
    <x v="1"/>
    <n v="22786.15"/>
    <n v="13"/>
    <x v="3"/>
    <n v="0"/>
    <n v="0"/>
    <n v="20"/>
    <n v="19823.95"/>
    <n v="59471.85"/>
    <n v="8886.6"/>
  </r>
  <r>
    <s v="T1119"/>
    <x v="1"/>
    <x v="1"/>
    <x v="3"/>
    <x v="1"/>
    <x v="2"/>
    <s v="C1007"/>
    <x v="400"/>
    <x v="4"/>
    <n v="22895.46"/>
    <n v="11"/>
    <x v="2"/>
    <n v="0"/>
    <n v="0"/>
    <n v="3"/>
    <n v="20376.96"/>
    <n v="81507.839999999997"/>
    <n v="10074"/>
  </r>
  <r>
    <s v="T1120"/>
    <x v="3"/>
    <x v="1"/>
    <x v="5"/>
    <x v="3"/>
    <x v="5"/>
    <s v="C913"/>
    <x v="406"/>
    <x v="0"/>
    <n v="25856.31"/>
    <n v="59"/>
    <x v="2"/>
    <n v="1"/>
    <n v="0"/>
    <n v="20"/>
    <n v="10601.09"/>
    <n v="42404.36"/>
    <n v="61020.88"/>
  </r>
  <r>
    <s v="T1121"/>
    <x v="3"/>
    <x v="0"/>
    <x v="0"/>
    <x v="0"/>
    <x v="5"/>
    <s v="C1957"/>
    <x v="374"/>
    <x v="1"/>
    <n v="26075.55"/>
    <n v="16"/>
    <x v="1"/>
    <n v="0"/>
    <n v="0"/>
    <n v="3"/>
    <n v="21903.46"/>
    <n v="21903.46"/>
    <n v="4172.09"/>
  </r>
  <r>
    <s v="T1122"/>
    <x v="4"/>
    <x v="0"/>
    <x v="1"/>
    <x v="6"/>
    <x v="4"/>
    <s v="C738"/>
    <x v="331"/>
    <x v="4"/>
    <n v="47529.279999999999"/>
    <n v="21"/>
    <x v="3"/>
    <n v="0"/>
    <n v="0"/>
    <n v="7"/>
    <n v="37548.129999999997"/>
    <n v="112644.389999999"/>
    <n v="29943.45"/>
  </r>
  <r>
    <s v="T1123"/>
    <x v="1"/>
    <x v="1"/>
    <x v="0"/>
    <x v="1"/>
    <x v="3"/>
    <s v="C1876"/>
    <x v="70"/>
    <x v="3"/>
    <n v="32540.14"/>
    <n v="12"/>
    <x v="2"/>
    <n v="0"/>
    <n v="0"/>
    <n v="5"/>
    <n v="28635.32"/>
    <n v="114541.28"/>
    <n v="15619.279999999901"/>
  </r>
  <r>
    <s v="T1124"/>
    <x v="2"/>
    <x v="3"/>
    <x v="3"/>
    <x v="6"/>
    <x v="3"/>
    <s v="C1483"/>
    <x v="406"/>
    <x v="4"/>
    <n v="14017.36"/>
    <n v="46"/>
    <x v="2"/>
    <n v="0"/>
    <n v="0"/>
    <n v="13"/>
    <n v="7569.37"/>
    <n v="30277.48"/>
    <n v="25791.96"/>
  </r>
  <r>
    <s v="T1125"/>
    <x v="1"/>
    <x v="1"/>
    <x v="1"/>
    <x v="4"/>
    <x v="0"/>
    <s v="C214"/>
    <x v="153"/>
    <x v="3"/>
    <n v="26670.53"/>
    <n v="41"/>
    <x v="2"/>
    <n v="0"/>
    <n v="0"/>
    <n v="14"/>
    <n v="15735.61"/>
    <n v="62942.44"/>
    <n v="43739.679999999898"/>
  </r>
  <r>
    <s v="T1126"/>
    <x v="2"/>
    <x v="2"/>
    <x v="0"/>
    <x v="5"/>
    <x v="3"/>
    <s v="C63"/>
    <x v="53"/>
    <x v="2"/>
    <n v="31435.73"/>
    <n v="24"/>
    <x v="3"/>
    <n v="0"/>
    <n v="0"/>
    <n v="16"/>
    <n v="23891.15"/>
    <n v="71673.45"/>
    <n v="22633.7399999999"/>
  </r>
  <r>
    <s v="T1127"/>
    <x v="0"/>
    <x v="0"/>
    <x v="1"/>
    <x v="5"/>
    <x v="5"/>
    <s v="C1921"/>
    <x v="28"/>
    <x v="2"/>
    <n v="32060.63"/>
    <n v="5"/>
    <x v="3"/>
    <n v="0"/>
    <n v="0"/>
    <n v="4"/>
    <n v="30457.599999999999"/>
    <n v="91372.799999999901"/>
    <n v="4809.09"/>
  </r>
  <r>
    <s v="T1128"/>
    <x v="1"/>
    <x v="2"/>
    <x v="3"/>
    <x v="6"/>
    <x v="3"/>
    <s v="C1818"/>
    <x v="260"/>
    <x v="4"/>
    <n v="29345.66"/>
    <n v="13"/>
    <x v="0"/>
    <n v="0"/>
    <n v="1"/>
    <n v="0"/>
    <n v="25530.720000000001"/>
    <n v="51061.440000000002"/>
    <n v="7629.8799999999901"/>
  </r>
  <r>
    <s v="T1129"/>
    <x v="0"/>
    <x v="2"/>
    <x v="5"/>
    <x v="1"/>
    <x v="0"/>
    <s v="C975"/>
    <x v="410"/>
    <x v="2"/>
    <n v="9051.26"/>
    <n v="28"/>
    <x v="2"/>
    <n v="0"/>
    <n v="0"/>
    <n v="11"/>
    <n v="6516.91"/>
    <n v="26067.64"/>
    <n v="10137.4"/>
  </r>
  <r>
    <s v="T1130"/>
    <x v="3"/>
    <x v="0"/>
    <x v="5"/>
    <x v="2"/>
    <x v="2"/>
    <s v="C297"/>
    <x v="219"/>
    <x v="0"/>
    <n v="1872.94"/>
    <n v="38"/>
    <x v="3"/>
    <n v="0"/>
    <n v="0"/>
    <n v="18"/>
    <n v="1161.22"/>
    <n v="3483.66"/>
    <n v="2135.16"/>
  </r>
  <r>
    <s v="T1131"/>
    <x v="3"/>
    <x v="3"/>
    <x v="0"/>
    <x v="3"/>
    <x v="3"/>
    <s v="C741"/>
    <x v="385"/>
    <x v="4"/>
    <n v="17024.580000000002"/>
    <n v="40"/>
    <x v="0"/>
    <n v="0"/>
    <n v="0"/>
    <n v="11"/>
    <n v="10214.75"/>
    <n v="20429.5"/>
    <n v="13619.66"/>
  </r>
  <r>
    <s v="T1132"/>
    <x v="4"/>
    <x v="1"/>
    <x v="2"/>
    <x v="6"/>
    <x v="3"/>
    <s v="C333"/>
    <x v="80"/>
    <x v="1"/>
    <n v="21490.6"/>
    <n v="8"/>
    <x v="1"/>
    <n v="0"/>
    <n v="0"/>
    <n v="10"/>
    <n v="19771.349999999999"/>
    <n v="19771.349999999999"/>
    <n v="1719.25"/>
  </r>
  <r>
    <s v="T1133"/>
    <x v="1"/>
    <x v="2"/>
    <x v="3"/>
    <x v="6"/>
    <x v="5"/>
    <s v="C160"/>
    <x v="427"/>
    <x v="0"/>
    <n v="3277.85"/>
    <n v="33"/>
    <x v="0"/>
    <n v="0"/>
    <n v="0"/>
    <n v="21"/>
    <n v="2196.16"/>
    <n v="4392.32"/>
    <n v="2163.38"/>
  </r>
  <r>
    <s v="T1134"/>
    <x v="0"/>
    <x v="0"/>
    <x v="0"/>
    <x v="3"/>
    <x v="4"/>
    <s v="C1957"/>
    <x v="406"/>
    <x v="4"/>
    <n v="40785.370000000003"/>
    <n v="20"/>
    <x v="2"/>
    <n v="1"/>
    <n v="0"/>
    <n v="8"/>
    <n v="32628.3"/>
    <n v="130513.2"/>
    <n v="32628.28"/>
  </r>
  <r>
    <s v="T1135"/>
    <x v="2"/>
    <x v="2"/>
    <x v="0"/>
    <x v="0"/>
    <x v="2"/>
    <s v="C856"/>
    <x v="188"/>
    <x v="3"/>
    <n v="17335.060000000001"/>
    <n v="12"/>
    <x v="3"/>
    <n v="0"/>
    <n v="0"/>
    <n v="18"/>
    <n v="15254.85"/>
    <n v="45764.55"/>
    <n v="6240.63"/>
  </r>
  <r>
    <s v="T1136"/>
    <x v="3"/>
    <x v="1"/>
    <x v="5"/>
    <x v="2"/>
    <x v="4"/>
    <s v="C1871"/>
    <x v="185"/>
    <x v="2"/>
    <n v="45698.91"/>
    <n v="43"/>
    <x v="2"/>
    <n v="0"/>
    <n v="0"/>
    <n v="3"/>
    <n v="26048.38"/>
    <n v="104193.52"/>
    <n v="78602.12"/>
  </r>
  <r>
    <s v="T1137"/>
    <x v="3"/>
    <x v="3"/>
    <x v="1"/>
    <x v="6"/>
    <x v="0"/>
    <s v="C1688"/>
    <x v="41"/>
    <x v="2"/>
    <n v="7889.62"/>
    <n v="62"/>
    <x v="2"/>
    <n v="0"/>
    <n v="0"/>
    <n v="12"/>
    <n v="2998.06"/>
    <n v="11992.24"/>
    <n v="19566.2399999999"/>
  </r>
  <r>
    <s v="T1138"/>
    <x v="2"/>
    <x v="3"/>
    <x v="3"/>
    <x v="4"/>
    <x v="0"/>
    <s v="C1474"/>
    <x v="290"/>
    <x v="2"/>
    <n v="3035.36"/>
    <n v="16"/>
    <x v="1"/>
    <n v="0"/>
    <n v="0"/>
    <n v="9"/>
    <n v="2549.6999999999998"/>
    <n v="2549.6999999999998"/>
    <n v="485.66"/>
  </r>
  <r>
    <s v="T1139"/>
    <x v="0"/>
    <x v="3"/>
    <x v="1"/>
    <x v="2"/>
    <x v="4"/>
    <s v="C488"/>
    <x v="257"/>
    <x v="4"/>
    <n v="24219.34"/>
    <n v="48"/>
    <x v="3"/>
    <n v="0"/>
    <n v="0"/>
    <n v="0"/>
    <n v="12594.06"/>
    <n v="37782.18"/>
    <n v="34875.839999999997"/>
  </r>
  <r>
    <s v="T1140"/>
    <x v="0"/>
    <x v="0"/>
    <x v="4"/>
    <x v="4"/>
    <x v="5"/>
    <s v="C738"/>
    <x v="93"/>
    <x v="0"/>
    <n v="9618.64"/>
    <n v="8"/>
    <x v="3"/>
    <n v="1"/>
    <n v="0"/>
    <n v="9"/>
    <n v="8849.15"/>
    <n v="26547.449999999899"/>
    <n v="2308.4699999999898"/>
  </r>
  <r>
    <s v="T1141"/>
    <x v="1"/>
    <x v="0"/>
    <x v="4"/>
    <x v="5"/>
    <x v="1"/>
    <s v="C935"/>
    <x v="455"/>
    <x v="3"/>
    <n v="46882.48"/>
    <n v="29"/>
    <x v="1"/>
    <n v="0"/>
    <n v="0"/>
    <n v="17"/>
    <n v="33286.559999999998"/>
    <n v="33286.559999999998"/>
    <n v="13595.92"/>
  </r>
  <r>
    <s v="T1142"/>
    <x v="1"/>
    <x v="3"/>
    <x v="3"/>
    <x v="3"/>
    <x v="5"/>
    <s v="C1172"/>
    <x v="8"/>
    <x v="2"/>
    <n v="713.11"/>
    <n v="43"/>
    <x v="3"/>
    <n v="0"/>
    <n v="0"/>
    <n v="12"/>
    <n v="406.47"/>
    <n v="1219.4100000000001"/>
    <n v="919.92"/>
  </r>
  <r>
    <s v="T1143"/>
    <x v="4"/>
    <x v="1"/>
    <x v="2"/>
    <x v="2"/>
    <x v="1"/>
    <s v="C1475"/>
    <x v="357"/>
    <x v="0"/>
    <n v="20748.46"/>
    <n v="28"/>
    <x v="0"/>
    <n v="0"/>
    <n v="0"/>
    <n v="6"/>
    <n v="14938.89"/>
    <n v="29877.78"/>
    <n v="11619.14"/>
  </r>
  <r>
    <s v="T1144"/>
    <x v="3"/>
    <x v="1"/>
    <x v="4"/>
    <x v="0"/>
    <x v="1"/>
    <s v="C236"/>
    <x v="404"/>
    <x v="1"/>
    <n v="46352.04"/>
    <n v="10"/>
    <x v="2"/>
    <n v="0"/>
    <n v="0"/>
    <n v="7"/>
    <n v="41716.839999999997"/>
    <n v="166867.35999999999"/>
    <n v="18540.8"/>
  </r>
  <r>
    <s v="T1145"/>
    <x v="1"/>
    <x v="0"/>
    <x v="5"/>
    <x v="2"/>
    <x v="5"/>
    <s v="C1754"/>
    <x v="217"/>
    <x v="1"/>
    <n v="19344.03"/>
    <n v="37"/>
    <x v="1"/>
    <n v="1"/>
    <n v="0"/>
    <n v="16"/>
    <n v="12186.74"/>
    <n v="12186.74"/>
    <n v="7157.28999999999"/>
  </r>
  <r>
    <s v="T1146"/>
    <x v="0"/>
    <x v="3"/>
    <x v="2"/>
    <x v="1"/>
    <x v="1"/>
    <s v="C1427"/>
    <x v="166"/>
    <x v="3"/>
    <n v="4836.84"/>
    <n v="52"/>
    <x v="1"/>
    <n v="0"/>
    <n v="0"/>
    <n v="21"/>
    <n v="2321.6799999999998"/>
    <n v="2321.6799999999998"/>
    <n v="2515.16"/>
  </r>
  <r>
    <s v="T1147"/>
    <x v="2"/>
    <x v="1"/>
    <x v="0"/>
    <x v="1"/>
    <x v="1"/>
    <s v="C1135"/>
    <x v="93"/>
    <x v="2"/>
    <n v="15284.17"/>
    <n v="6"/>
    <x v="2"/>
    <n v="0"/>
    <n v="0"/>
    <n v="0"/>
    <n v="14367.12"/>
    <n v="57468.480000000003"/>
    <n v="3668.1999999999898"/>
  </r>
  <r>
    <s v="T1148"/>
    <x v="0"/>
    <x v="1"/>
    <x v="4"/>
    <x v="3"/>
    <x v="1"/>
    <s v="C858"/>
    <x v="361"/>
    <x v="1"/>
    <n v="25000.92"/>
    <n v="42"/>
    <x v="1"/>
    <n v="0"/>
    <n v="1"/>
    <n v="15"/>
    <n v="14500.53"/>
    <n v="14500.53"/>
    <n v="10500.389999999899"/>
  </r>
  <r>
    <s v="T1149"/>
    <x v="3"/>
    <x v="1"/>
    <x v="5"/>
    <x v="0"/>
    <x v="2"/>
    <s v="C1387"/>
    <x v="92"/>
    <x v="0"/>
    <n v="9420.5499999999993"/>
    <n v="44"/>
    <x v="3"/>
    <n v="0"/>
    <n v="0"/>
    <n v="19"/>
    <n v="5275.51"/>
    <n v="15826.53"/>
    <n v="12435.119999999901"/>
  </r>
  <r>
    <s v="T1150"/>
    <x v="0"/>
    <x v="0"/>
    <x v="0"/>
    <x v="2"/>
    <x v="0"/>
    <s v="C1799"/>
    <x v="68"/>
    <x v="0"/>
    <n v="23434.77"/>
    <n v="60"/>
    <x v="3"/>
    <n v="0"/>
    <n v="0"/>
    <n v="3"/>
    <n v="9373.91"/>
    <n v="28121.73"/>
    <n v="42182.58"/>
  </r>
  <r>
    <s v="T1151"/>
    <x v="4"/>
    <x v="3"/>
    <x v="2"/>
    <x v="5"/>
    <x v="1"/>
    <s v="C1535"/>
    <x v="179"/>
    <x v="1"/>
    <n v="41849.89"/>
    <n v="25"/>
    <x v="2"/>
    <n v="0"/>
    <n v="0"/>
    <n v="22"/>
    <n v="31387.42"/>
    <n v="125549.68"/>
    <n v="41849.879999999997"/>
  </r>
  <r>
    <s v="T1152"/>
    <x v="3"/>
    <x v="2"/>
    <x v="3"/>
    <x v="0"/>
    <x v="0"/>
    <s v="C1244"/>
    <x v="283"/>
    <x v="2"/>
    <n v="43656.37"/>
    <n v="39"/>
    <x v="1"/>
    <n v="0"/>
    <n v="0"/>
    <n v="16"/>
    <n v="26630.39"/>
    <n v="26630.39"/>
    <n v="17025.98"/>
  </r>
  <r>
    <s v="T1153"/>
    <x v="2"/>
    <x v="3"/>
    <x v="0"/>
    <x v="6"/>
    <x v="5"/>
    <s v="C968"/>
    <x v="207"/>
    <x v="3"/>
    <n v="2653.18"/>
    <n v="64"/>
    <x v="0"/>
    <n v="0"/>
    <n v="0"/>
    <n v="12"/>
    <n v="955.14"/>
    <n v="1910.28"/>
    <n v="3396.08"/>
  </r>
  <r>
    <s v="T1154"/>
    <x v="4"/>
    <x v="3"/>
    <x v="1"/>
    <x v="3"/>
    <x v="0"/>
    <s v="C1445"/>
    <x v="263"/>
    <x v="2"/>
    <n v="8212.99"/>
    <n v="27"/>
    <x v="2"/>
    <n v="1"/>
    <n v="0"/>
    <n v="9"/>
    <n v="5995.48"/>
    <n v="23981.919999999998"/>
    <n v="8870.0400000000009"/>
  </r>
  <r>
    <s v="T1155"/>
    <x v="3"/>
    <x v="0"/>
    <x v="3"/>
    <x v="0"/>
    <x v="5"/>
    <s v="C1771"/>
    <x v="188"/>
    <x v="4"/>
    <n v="13909.45"/>
    <n v="69"/>
    <x v="3"/>
    <n v="0"/>
    <n v="0"/>
    <n v="8"/>
    <n v="4311.93"/>
    <n v="12935.79"/>
    <n v="28792.560000000001"/>
  </r>
  <r>
    <s v="T1156"/>
    <x v="2"/>
    <x v="1"/>
    <x v="3"/>
    <x v="3"/>
    <x v="2"/>
    <s v="C879"/>
    <x v="225"/>
    <x v="1"/>
    <n v="29824.32"/>
    <n v="67"/>
    <x v="3"/>
    <n v="0"/>
    <n v="0"/>
    <n v="13"/>
    <n v="9842.0300000000007"/>
    <n v="29526.09"/>
    <n v="59946.87"/>
  </r>
  <r>
    <s v="T1157"/>
    <x v="4"/>
    <x v="1"/>
    <x v="2"/>
    <x v="0"/>
    <x v="0"/>
    <s v="C833"/>
    <x v="442"/>
    <x v="4"/>
    <n v="18177.54"/>
    <n v="27"/>
    <x v="3"/>
    <n v="0"/>
    <n v="0"/>
    <n v="16"/>
    <n v="13269.6"/>
    <n v="39808.800000000003"/>
    <n v="14723.82"/>
  </r>
  <r>
    <s v="T1158"/>
    <x v="4"/>
    <x v="0"/>
    <x v="2"/>
    <x v="1"/>
    <x v="4"/>
    <s v="C1086"/>
    <x v="437"/>
    <x v="1"/>
    <n v="42233.24"/>
    <n v="46"/>
    <x v="0"/>
    <n v="0"/>
    <n v="0"/>
    <n v="2"/>
    <n v="22805.95"/>
    <n v="45611.9"/>
    <n v="38854.5799999999"/>
  </r>
  <r>
    <s v="T1159"/>
    <x v="3"/>
    <x v="0"/>
    <x v="5"/>
    <x v="5"/>
    <x v="3"/>
    <s v="C1053"/>
    <x v="81"/>
    <x v="3"/>
    <n v="35890.26"/>
    <n v="68"/>
    <x v="3"/>
    <n v="0"/>
    <n v="0"/>
    <n v="0"/>
    <n v="11484.88"/>
    <n v="34454.639999999999"/>
    <n v="73216.14"/>
  </r>
  <r>
    <s v="T1160"/>
    <x v="1"/>
    <x v="0"/>
    <x v="5"/>
    <x v="3"/>
    <x v="2"/>
    <s v="C481"/>
    <x v="417"/>
    <x v="2"/>
    <n v="5202.71"/>
    <n v="45"/>
    <x v="2"/>
    <n v="0"/>
    <n v="0"/>
    <n v="0"/>
    <n v="2861.49"/>
    <n v="11445.96"/>
    <n v="9364.8799999999992"/>
  </r>
  <r>
    <s v="T1161"/>
    <x v="4"/>
    <x v="0"/>
    <x v="1"/>
    <x v="5"/>
    <x v="3"/>
    <s v="C391"/>
    <x v="249"/>
    <x v="2"/>
    <n v="31302.959999999999"/>
    <n v="24"/>
    <x v="2"/>
    <n v="0"/>
    <n v="0"/>
    <n v="19"/>
    <n v="23790.25"/>
    <n v="95161"/>
    <n v="30050.839999999898"/>
  </r>
  <r>
    <s v="T1162"/>
    <x v="4"/>
    <x v="0"/>
    <x v="3"/>
    <x v="3"/>
    <x v="4"/>
    <s v="C600"/>
    <x v="449"/>
    <x v="1"/>
    <n v="5828.03"/>
    <n v="13"/>
    <x v="2"/>
    <n v="0"/>
    <n v="0"/>
    <n v="1"/>
    <n v="5070.3900000000003"/>
    <n v="20281.560000000001"/>
    <n v="3030.5599999999899"/>
  </r>
  <r>
    <s v="T1163"/>
    <x v="2"/>
    <x v="2"/>
    <x v="1"/>
    <x v="1"/>
    <x v="5"/>
    <s v="C138"/>
    <x v="333"/>
    <x v="0"/>
    <n v="12900.78"/>
    <n v="61"/>
    <x v="3"/>
    <n v="0"/>
    <n v="0"/>
    <n v="15"/>
    <n v="5031.3"/>
    <n v="15093.9"/>
    <n v="23608.44"/>
  </r>
  <r>
    <s v="T1164"/>
    <x v="0"/>
    <x v="3"/>
    <x v="1"/>
    <x v="6"/>
    <x v="5"/>
    <s v="C119"/>
    <x v="199"/>
    <x v="4"/>
    <n v="9057.9599999999991"/>
    <n v="21"/>
    <x v="0"/>
    <n v="0"/>
    <n v="0"/>
    <n v="8"/>
    <n v="7155.79"/>
    <n v="14311.58"/>
    <n v="3804.3399999999901"/>
  </r>
  <r>
    <s v="T1165"/>
    <x v="3"/>
    <x v="3"/>
    <x v="2"/>
    <x v="1"/>
    <x v="1"/>
    <s v="C1086"/>
    <x v="315"/>
    <x v="2"/>
    <n v="8818.49"/>
    <n v="22"/>
    <x v="0"/>
    <n v="0"/>
    <n v="0"/>
    <n v="13"/>
    <n v="6878.42"/>
    <n v="13756.84"/>
    <n v="3880.1399999999899"/>
  </r>
  <r>
    <s v="T1166"/>
    <x v="3"/>
    <x v="3"/>
    <x v="1"/>
    <x v="3"/>
    <x v="5"/>
    <s v="C514"/>
    <x v="389"/>
    <x v="2"/>
    <n v="30896.5"/>
    <n v="67"/>
    <x v="3"/>
    <n v="0"/>
    <n v="0"/>
    <n v="0"/>
    <n v="10195.84"/>
    <n v="30587.52"/>
    <n v="62101.979999999901"/>
  </r>
  <r>
    <s v="T1167"/>
    <x v="1"/>
    <x v="1"/>
    <x v="1"/>
    <x v="5"/>
    <x v="2"/>
    <s v="C1548"/>
    <x v="13"/>
    <x v="1"/>
    <n v="28267.53"/>
    <n v="30"/>
    <x v="1"/>
    <n v="0"/>
    <n v="0"/>
    <n v="2"/>
    <n v="19787.27"/>
    <n v="19787.27"/>
    <n v="8480.2599999999893"/>
  </r>
  <r>
    <s v="T1168"/>
    <x v="1"/>
    <x v="2"/>
    <x v="0"/>
    <x v="4"/>
    <x v="5"/>
    <s v="C1437"/>
    <x v="370"/>
    <x v="0"/>
    <n v="8966.2000000000007"/>
    <n v="17"/>
    <x v="1"/>
    <n v="0"/>
    <n v="0"/>
    <n v="17"/>
    <n v="7441.95"/>
    <n v="7441.95"/>
    <n v="1524.25"/>
  </r>
  <r>
    <s v="T1169"/>
    <x v="3"/>
    <x v="3"/>
    <x v="5"/>
    <x v="1"/>
    <x v="2"/>
    <s v="C545"/>
    <x v="83"/>
    <x v="4"/>
    <n v="49510.61"/>
    <n v="21"/>
    <x v="2"/>
    <n v="0"/>
    <n v="0"/>
    <n v="0"/>
    <n v="39113.379999999997"/>
    <n v="156453.51999999999"/>
    <n v="41588.92"/>
  </r>
  <r>
    <s v="T1170"/>
    <x v="1"/>
    <x v="1"/>
    <x v="5"/>
    <x v="5"/>
    <x v="2"/>
    <s v="C212"/>
    <x v="456"/>
    <x v="0"/>
    <n v="21207.47"/>
    <n v="30"/>
    <x v="0"/>
    <n v="0"/>
    <n v="0"/>
    <n v="10"/>
    <n v="14845.23"/>
    <n v="29690.46"/>
    <n v="12724.48"/>
  </r>
  <r>
    <s v="T1171"/>
    <x v="2"/>
    <x v="2"/>
    <x v="3"/>
    <x v="0"/>
    <x v="3"/>
    <s v="C456"/>
    <x v="184"/>
    <x v="0"/>
    <n v="5034.05"/>
    <n v="10"/>
    <x v="3"/>
    <n v="0"/>
    <n v="0"/>
    <n v="4"/>
    <n v="4530.6499999999996"/>
    <n v="13591.949999999901"/>
    <n v="1510.2"/>
  </r>
  <r>
    <s v="T1172"/>
    <x v="3"/>
    <x v="2"/>
    <x v="5"/>
    <x v="0"/>
    <x v="5"/>
    <s v="C1388"/>
    <x v="287"/>
    <x v="1"/>
    <n v="6204.34"/>
    <n v="8"/>
    <x v="0"/>
    <n v="0"/>
    <n v="0"/>
    <n v="10"/>
    <n v="5707.99"/>
    <n v="11415.98"/>
    <n v="992.7"/>
  </r>
  <r>
    <s v="T1173"/>
    <x v="1"/>
    <x v="1"/>
    <x v="4"/>
    <x v="1"/>
    <x v="0"/>
    <s v="C73"/>
    <x v="21"/>
    <x v="0"/>
    <n v="29277.91"/>
    <n v="11"/>
    <x v="0"/>
    <n v="1"/>
    <n v="0"/>
    <n v="5"/>
    <n v="26057.34"/>
    <n v="52114.68"/>
    <n v="6441.1399999999903"/>
  </r>
  <r>
    <s v="T1174"/>
    <x v="3"/>
    <x v="2"/>
    <x v="3"/>
    <x v="3"/>
    <x v="5"/>
    <s v="C1452"/>
    <x v="406"/>
    <x v="4"/>
    <n v="48957.66"/>
    <n v="21"/>
    <x v="1"/>
    <n v="1"/>
    <n v="0"/>
    <n v="23"/>
    <n v="38676.550000000003"/>
    <n v="38676.550000000003"/>
    <n v="10281.11"/>
  </r>
  <r>
    <s v="T1175"/>
    <x v="0"/>
    <x v="1"/>
    <x v="0"/>
    <x v="0"/>
    <x v="5"/>
    <s v="C1648"/>
    <x v="297"/>
    <x v="3"/>
    <n v="28683.16"/>
    <n v="54"/>
    <x v="0"/>
    <n v="0"/>
    <n v="0"/>
    <n v="6"/>
    <n v="13194.25"/>
    <n v="26388.5"/>
    <n v="30977.82"/>
  </r>
  <r>
    <s v="T1176"/>
    <x v="4"/>
    <x v="3"/>
    <x v="5"/>
    <x v="5"/>
    <x v="5"/>
    <s v="C1877"/>
    <x v="368"/>
    <x v="3"/>
    <n v="47462.27"/>
    <n v="10"/>
    <x v="0"/>
    <n v="0"/>
    <n v="0"/>
    <n v="12"/>
    <n v="42716.04"/>
    <n v="85432.08"/>
    <n v="9492.45999999999"/>
  </r>
  <r>
    <s v="T1177"/>
    <x v="3"/>
    <x v="1"/>
    <x v="0"/>
    <x v="6"/>
    <x v="5"/>
    <s v="C1773"/>
    <x v="180"/>
    <x v="4"/>
    <n v="22317.82"/>
    <n v="34"/>
    <x v="3"/>
    <n v="1"/>
    <n v="0"/>
    <n v="22"/>
    <n v="14729.76"/>
    <n v="44189.279999999999"/>
    <n v="22764.18"/>
  </r>
  <r>
    <s v="T1178"/>
    <x v="4"/>
    <x v="2"/>
    <x v="5"/>
    <x v="5"/>
    <x v="1"/>
    <s v="C1984"/>
    <x v="161"/>
    <x v="1"/>
    <n v="21904.89"/>
    <n v="60"/>
    <x v="3"/>
    <n v="0"/>
    <n v="0"/>
    <n v="15"/>
    <n v="8761.9599999999991"/>
    <n v="26285.879999999899"/>
    <n v="39428.79"/>
  </r>
  <r>
    <s v="T1179"/>
    <x v="1"/>
    <x v="3"/>
    <x v="5"/>
    <x v="0"/>
    <x v="0"/>
    <s v="C1843"/>
    <x v="230"/>
    <x v="2"/>
    <n v="25100.37"/>
    <n v="43"/>
    <x v="0"/>
    <n v="1"/>
    <n v="0"/>
    <n v="2"/>
    <n v="14307.21"/>
    <n v="28614.42"/>
    <n v="21586.32"/>
  </r>
  <r>
    <s v="T1180"/>
    <x v="4"/>
    <x v="3"/>
    <x v="0"/>
    <x v="0"/>
    <x v="0"/>
    <s v="C80"/>
    <x v="301"/>
    <x v="1"/>
    <n v="34931.79"/>
    <n v="18"/>
    <x v="0"/>
    <n v="0"/>
    <n v="0"/>
    <n v="14"/>
    <n v="28644.07"/>
    <n v="57288.14"/>
    <n v="12575.44"/>
  </r>
  <r>
    <s v="T1181"/>
    <x v="3"/>
    <x v="0"/>
    <x v="1"/>
    <x v="2"/>
    <x v="2"/>
    <s v="C1989"/>
    <x v="457"/>
    <x v="4"/>
    <n v="18507.28"/>
    <n v="58"/>
    <x v="3"/>
    <n v="1"/>
    <n v="0"/>
    <n v="7"/>
    <n v="7773.06"/>
    <n v="23319.18"/>
    <n v="32202.659999999902"/>
  </r>
  <r>
    <s v="T1182"/>
    <x v="0"/>
    <x v="0"/>
    <x v="1"/>
    <x v="4"/>
    <x v="0"/>
    <s v="C206"/>
    <x v="293"/>
    <x v="0"/>
    <n v="43221.52"/>
    <n v="26"/>
    <x v="1"/>
    <n v="0"/>
    <n v="0"/>
    <n v="21"/>
    <n v="31983.919999999998"/>
    <n v="31983.919999999998"/>
    <n v="11237.5999999999"/>
  </r>
  <r>
    <s v="T1183"/>
    <x v="1"/>
    <x v="2"/>
    <x v="1"/>
    <x v="3"/>
    <x v="2"/>
    <s v="C849"/>
    <x v="164"/>
    <x v="3"/>
    <n v="1658.21"/>
    <n v="61"/>
    <x v="3"/>
    <n v="0"/>
    <n v="0"/>
    <n v="23"/>
    <n v="646.70000000000005"/>
    <n v="1940.1"/>
    <n v="3034.5299999999902"/>
  </r>
  <r>
    <s v="T1184"/>
    <x v="3"/>
    <x v="1"/>
    <x v="4"/>
    <x v="5"/>
    <x v="5"/>
    <s v="C1121"/>
    <x v="288"/>
    <x v="0"/>
    <n v="22100.26"/>
    <n v="45"/>
    <x v="3"/>
    <n v="0"/>
    <n v="0"/>
    <n v="19"/>
    <n v="12155.14"/>
    <n v="36465.42"/>
    <n v="29835.359999999899"/>
  </r>
  <r>
    <s v="T1185"/>
    <x v="1"/>
    <x v="1"/>
    <x v="1"/>
    <x v="0"/>
    <x v="3"/>
    <s v="C474"/>
    <x v="313"/>
    <x v="1"/>
    <n v="25647.39"/>
    <n v="14"/>
    <x v="3"/>
    <n v="0"/>
    <n v="0"/>
    <n v="15"/>
    <n v="22056.76"/>
    <n v="66170.28"/>
    <n v="10771.89"/>
  </r>
  <r>
    <s v="T1186"/>
    <x v="2"/>
    <x v="2"/>
    <x v="5"/>
    <x v="3"/>
    <x v="2"/>
    <s v="C942"/>
    <x v="379"/>
    <x v="4"/>
    <n v="30430.21"/>
    <n v="6"/>
    <x v="3"/>
    <n v="0"/>
    <n v="0"/>
    <n v="16"/>
    <n v="28604.400000000001"/>
    <n v="85813.2"/>
    <n v="5477.4299999999903"/>
  </r>
  <r>
    <s v="T1187"/>
    <x v="4"/>
    <x v="3"/>
    <x v="2"/>
    <x v="1"/>
    <x v="5"/>
    <s v="C418"/>
    <x v="458"/>
    <x v="3"/>
    <n v="13948.38"/>
    <n v="52"/>
    <x v="3"/>
    <n v="1"/>
    <n v="0"/>
    <n v="12"/>
    <n v="6695.22"/>
    <n v="20085.66"/>
    <n v="21759.479999999901"/>
  </r>
  <r>
    <s v="T1188"/>
    <x v="2"/>
    <x v="2"/>
    <x v="0"/>
    <x v="1"/>
    <x v="4"/>
    <s v="C1384"/>
    <x v="275"/>
    <x v="4"/>
    <n v="21488.5"/>
    <n v="46"/>
    <x v="1"/>
    <n v="0"/>
    <n v="0"/>
    <n v="2"/>
    <n v="11603.79"/>
    <n v="11603.79"/>
    <n v="9884.7099999999991"/>
  </r>
  <r>
    <s v="T1189"/>
    <x v="3"/>
    <x v="2"/>
    <x v="2"/>
    <x v="5"/>
    <x v="4"/>
    <s v="C1922"/>
    <x v="242"/>
    <x v="3"/>
    <n v="24329.98"/>
    <n v="15"/>
    <x v="2"/>
    <n v="0"/>
    <n v="0"/>
    <n v="2"/>
    <n v="20680.48"/>
    <n v="82721.919999999998"/>
    <n v="14598"/>
  </r>
  <r>
    <s v="T1190"/>
    <x v="0"/>
    <x v="3"/>
    <x v="4"/>
    <x v="2"/>
    <x v="1"/>
    <s v="C1309"/>
    <x v="112"/>
    <x v="3"/>
    <n v="34408.120000000003"/>
    <n v="16"/>
    <x v="3"/>
    <n v="0"/>
    <n v="0"/>
    <n v="12"/>
    <n v="28902.82"/>
    <n v="86708.459999999905"/>
    <n v="16515.900000000001"/>
  </r>
  <r>
    <s v="T1191"/>
    <x v="1"/>
    <x v="1"/>
    <x v="2"/>
    <x v="0"/>
    <x v="5"/>
    <s v="C1093"/>
    <x v="425"/>
    <x v="3"/>
    <n v="38722.5"/>
    <n v="18"/>
    <x v="3"/>
    <n v="0"/>
    <n v="0"/>
    <n v="16"/>
    <n v="31752.45"/>
    <n v="95257.35"/>
    <n v="20910.1499999999"/>
  </r>
  <r>
    <s v="T1192"/>
    <x v="4"/>
    <x v="2"/>
    <x v="3"/>
    <x v="5"/>
    <x v="2"/>
    <s v="C1607"/>
    <x v="195"/>
    <x v="1"/>
    <n v="36943.800000000003"/>
    <n v="34"/>
    <x v="1"/>
    <n v="0"/>
    <n v="0"/>
    <n v="13"/>
    <n v="24382.91"/>
    <n v="24382.91"/>
    <n v="12560.89"/>
  </r>
  <r>
    <s v="T1193"/>
    <x v="1"/>
    <x v="1"/>
    <x v="1"/>
    <x v="6"/>
    <x v="5"/>
    <s v="C97"/>
    <x v="39"/>
    <x v="4"/>
    <n v="17210.84"/>
    <n v="64"/>
    <x v="2"/>
    <n v="0"/>
    <n v="0"/>
    <n v="4"/>
    <n v="6195.9"/>
    <n v="24783.599999999999"/>
    <n v="44059.76"/>
  </r>
  <r>
    <s v="T1194"/>
    <x v="3"/>
    <x v="2"/>
    <x v="4"/>
    <x v="2"/>
    <x v="1"/>
    <s v="C133"/>
    <x v="232"/>
    <x v="2"/>
    <n v="49972.639999999999"/>
    <n v="34"/>
    <x v="0"/>
    <n v="0"/>
    <n v="0"/>
    <n v="11"/>
    <n v="32981.94"/>
    <n v="65963.88"/>
    <n v="33981.3999999999"/>
  </r>
  <r>
    <s v="T1195"/>
    <x v="1"/>
    <x v="3"/>
    <x v="5"/>
    <x v="0"/>
    <x v="0"/>
    <s v="C8"/>
    <x v="262"/>
    <x v="2"/>
    <n v="42463.53"/>
    <n v="42"/>
    <x v="1"/>
    <n v="0"/>
    <n v="0"/>
    <n v="15"/>
    <n v="24628.85"/>
    <n v="24628.85"/>
    <n v="17834.68"/>
  </r>
  <r>
    <s v="T1196"/>
    <x v="4"/>
    <x v="3"/>
    <x v="1"/>
    <x v="0"/>
    <x v="2"/>
    <s v="C506"/>
    <x v="459"/>
    <x v="2"/>
    <n v="13149.16"/>
    <n v="69"/>
    <x v="3"/>
    <n v="0"/>
    <n v="0"/>
    <n v="5"/>
    <n v="4076.24"/>
    <n v="12228.72"/>
    <n v="27218.76"/>
  </r>
  <r>
    <s v="T1197"/>
    <x v="3"/>
    <x v="0"/>
    <x v="1"/>
    <x v="3"/>
    <x v="5"/>
    <s v="C190"/>
    <x v="239"/>
    <x v="4"/>
    <n v="9916.27"/>
    <n v="51"/>
    <x v="0"/>
    <n v="0"/>
    <n v="0"/>
    <n v="8"/>
    <n v="4858.97"/>
    <n v="9717.94"/>
    <n v="10114.6"/>
  </r>
  <r>
    <s v="T1198"/>
    <x v="1"/>
    <x v="3"/>
    <x v="2"/>
    <x v="5"/>
    <x v="5"/>
    <s v="C1366"/>
    <x v="379"/>
    <x v="0"/>
    <n v="15838.26"/>
    <n v="43"/>
    <x v="1"/>
    <n v="0"/>
    <n v="0"/>
    <n v="15"/>
    <n v="9027.81"/>
    <n v="9027.81"/>
    <n v="6810.45"/>
  </r>
  <r>
    <s v="T1199"/>
    <x v="0"/>
    <x v="0"/>
    <x v="3"/>
    <x v="0"/>
    <x v="0"/>
    <s v="C1002"/>
    <x v="53"/>
    <x v="4"/>
    <n v="22726.77"/>
    <n v="53"/>
    <x v="0"/>
    <n v="0"/>
    <n v="0"/>
    <n v="23"/>
    <n v="10681.58"/>
    <n v="21363.16"/>
    <n v="24090.38"/>
  </r>
  <r>
    <s v="T1200"/>
    <x v="3"/>
    <x v="2"/>
    <x v="1"/>
    <x v="3"/>
    <x v="1"/>
    <s v="C129"/>
    <x v="460"/>
    <x v="3"/>
    <n v="42569.81"/>
    <n v="62"/>
    <x v="1"/>
    <n v="0"/>
    <n v="0"/>
    <n v="3"/>
    <n v="16176.53"/>
    <n v="16176.53"/>
    <n v="26393.279999999999"/>
  </r>
  <r>
    <s v="T1201"/>
    <x v="3"/>
    <x v="1"/>
    <x v="0"/>
    <x v="0"/>
    <x v="0"/>
    <s v="C1480"/>
    <x v="416"/>
    <x v="0"/>
    <n v="38962.44"/>
    <n v="21"/>
    <x v="1"/>
    <n v="0"/>
    <n v="0"/>
    <n v="5"/>
    <n v="30780.33"/>
    <n v="30780.33"/>
    <n v="8182.11"/>
  </r>
  <r>
    <s v="T1202"/>
    <x v="0"/>
    <x v="3"/>
    <x v="0"/>
    <x v="4"/>
    <x v="2"/>
    <s v="C1908"/>
    <x v="328"/>
    <x v="3"/>
    <n v="42592.06"/>
    <n v="10"/>
    <x v="0"/>
    <n v="0"/>
    <n v="1"/>
    <n v="18"/>
    <n v="38332.85"/>
    <n v="76665.7"/>
    <n v="8518.4199999999892"/>
  </r>
  <r>
    <s v="T1203"/>
    <x v="2"/>
    <x v="3"/>
    <x v="1"/>
    <x v="2"/>
    <x v="1"/>
    <s v="C1012"/>
    <x v="211"/>
    <x v="3"/>
    <n v="13743.46"/>
    <n v="19"/>
    <x v="2"/>
    <n v="0"/>
    <n v="0"/>
    <n v="0"/>
    <n v="11132.2"/>
    <n v="44528.800000000003"/>
    <n v="10445.039999999901"/>
  </r>
  <r>
    <s v="T1204"/>
    <x v="4"/>
    <x v="3"/>
    <x v="2"/>
    <x v="5"/>
    <x v="1"/>
    <s v="C477"/>
    <x v="152"/>
    <x v="4"/>
    <n v="29754.37"/>
    <n v="32"/>
    <x v="0"/>
    <n v="0"/>
    <n v="0"/>
    <n v="7"/>
    <n v="20232.97"/>
    <n v="40465.94"/>
    <n v="19042.799999999901"/>
  </r>
  <r>
    <s v="T1205"/>
    <x v="2"/>
    <x v="2"/>
    <x v="2"/>
    <x v="4"/>
    <x v="1"/>
    <s v="C1823"/>
    <x v="155"/>
    <x v="2"/>
    <n v="14305.8"/>
    <n v="48"/>
    <x v="0"/>
    <n v="1"/>
    <n v="0"/>
    <n v="5"/>
    <n v="7439.02"/>
    <n v="14878.04"/>
    <n v="13733.559999999899"/>
  </r>
  <r>
    <s v="T1206"/>
    <x v="1"/>
    <x v="0"/>
    <x v="5"/>
    <x v="5"/>
    <x v="3"/>
    <s v="C276"/>
    <x v="158"/>
    <x v="0"/>
    <n v="5629.35"/>
    <n v="22"/>
    <x v="2"/>
    <n v="0"/>
    <n v="0"/>
    <n v="2"/>
    <n v="4390.8900000000003"/>
    <n v="17563.560000000001"/>
    <n v="4953.84"/>
  </r>
  <r>
    <s v="T1207"/>
    <x v="0"/>
    <x v="2"/>
    <x v="4"/>
    <x v="6"/>
    <x v="1"/>
    <s v="C1569"/>
    <x v="26"/>
    <x v="1"/>
    <n v="34273.050000000003"/>
    <n v="36"/>
    <x v="0"/>
    <n v="0"/>
    <n v="0"/>
    <n v="20"/>
    <n v="21934.75"/>
    <n v="43869.5"/>
    <n v="24676.6"/>
  </r>
  <r>
    <s v="T1208"/>
    <x v="2"/>
    <x v="1"/>
    <x v="4"/>
    <x v="1"/>
    <x v="3"/>
    <s v="C640"/>
    <x v="73"/>
    <x v="2"/>
    <n v="7321.28"/>
    <n v="48"/>
    <x v="2"/>
    <n v="0"/>
    <n v="0"/>
    <n v="13"/>
    <n v="3807.07"/>
    <n v="15228.28"/>
    <n v="14056.8399999999"/>
  </r>
  <r>
    <s v="T1209"/>
    <x v="3"/>
    <x v="2"/>
    <x v="4"/>
    <x v="3"/>
    <x v="0"/>
    <s v="C1749"/>
    <x v="147"/>
    <x v="1"/>
    <n v="33451.35"/>
    <n v="67"/>
    <x v="2"/>
    <n v="1"/>
    <n v="0"/>
    <n v="22"/>
    <n v="11038.95"/>
    <n v="44155.8"/>
    <n v="89649.599999999904"/>
  </r>
  <r>
    <s v="T1210"/>
    <x v="1"/>
    <x v="1"/>
    <x v="3"/>
    <x v="5"/>
    <x v="5"/>
    <s v="C1531"/>
    <x v="197"/>
    <x v="4"/>
    <n v="32468.62"/>
    <n v="62"/>
    <x v="2"/>
    <n v="0"/>
    <n v="1"/>
    <n v="1"/>
    <n v="12338.08"/>
    <n v="49352.32"/>
    <n v="80522.16"/>
  </r>
  <r>
    <s v="T1211"/>
    <x v="1"/>
    <x v="3"/>
    <x v="2"/>
    <x v="2"/>
    <x v="3"/>
    <s v="C1415"/>
    <x v="43"/>
    <x v="0"/>
    <n v="40550.370000000003"/>
    <n v="51"/>
    <x v="3"/>
    <n v="0"/>
    <n v="0"/>
    <n v="15"/>
    <n v="19869.68"/>
    <n v="59609.04"/>
    <n v="62042.07"/>
  </r>
  <r>
    <s v="T1212"/>
    <x v="2"/>
    <x v="1"/>
    <x v="5"/>
    <x v="5"/>
    <x v="0"/>
    <s v="C1735"/>
    <x v="23"/>
    <x v="4"/>
    <n v="7149.82"/>
    <n v="21"/>
    <x v="1"/>
    <n v="0"/>
    <n v="0"/>
    <n v="21"/>
    <n v="5648.36"/>
    <n v="5648.36"/>
    <n v="1501.46"/>
  </r>
  <r>
    <s v="T1213"/>
    <x v="2"/>
    <x v="1"/>
    <x v="0"/>
    <x v="5"/>
    <x v="3"/>
    <s v="C389"/>
    <x v="119"/>
    <x v="1"/>
    <n v="39217.31"/>
    <n v="43"/>
    <x v="3"/>
    <n v="1"/>
    <n v="0"/>
    <n v="12"/>
    <n v="22353.87"/>
    <n v="67061.61"/>
    <n v="50590.319999999898"/>
  </r>
  <r>
    <s v="T1214"/>
    <x v="0"/>
    <x v="0"/>
    <x v="4"/>
    <x v="5"/>
    <x v="0"/>
    <s v="C1190"/>
    <x v="446"/>
    <x v="3"/>
    <n v="49963.97"/>
    <n v="63"/>
    <x v="1"/>
    <n v="0"/>
    <n v="0"/>
    <n v="15"/>
    <n v="18486.669999999998"/>
    <n v="18486.669999999998"/>
    <n v="31477.3"/>
  </r>
  <r>
    <s v="T1215"/>
    <x v="4"/>
    <x v="1"/>
    <x v="0"/>
    <x v="0"/>
    <x v="0"/>
    <s v="C5"/>
    <x v="322"/>
    <x v="4"/>
    <n v="42581.91"/>
    <n v="11"/>
    <x v="3"/>
    <n v="0"/>
    <n v="0"/>
    <n v="10"/>
    <n v="37897.9"/>
    <n v="113693.7"/>
    <n v="14052.03"/>
  </r>
  <r>
    <s v="T1216"/>
    <x v="2"/>
    <x v="1"/>
    <x v="0"/>
    <x v="5"/>
    <x v="5"/>
    <s v="C319"/>
    <x v="142"/>
    <x v="0"/>
    <n v="37640.239999999998"/>
    <n v="67"/>
    <x v="2"/>
    <n v="0"/>
    <n v="0"/>
    <n v="10"/>
    <n v="12421.28"/>
    <n v="49685.120000000003"/>
    <n v="100875.84"/>
  </r>
  <r>
    <s v="T1217"/>
    <x v="2"/>
    <x v="2"/>
    <x v="1"/>
    <x v="0"/>
    <x v="1"/>
    <s v="C1084"/>
    <x v="63"/>
    <x v="4"/>
    <n v="33175.83"/>
    <n v="61"/>
    <x v="3"/>
    <n v="0"/>
    <n v="0"/>
    <n v="15"/>
    <n v="12938.57"/>
    <n v="38815.71"/>
    <n v="60711.78"/>
  </r>
  <r>
    <s v="T1218"/>
    <x v="3"/>
    <x v="3"/>
    <x v="3"/>
    <x v="2"/>
    <x v="5"/>
    <s v="C1261"/>
    <x v="74"/>
    <x v="2"/>
    <n v="21204.720000000001"/>
    <n v="38"/>
    <x v="1"/>
    <n v="0"/>
    <n v="0"/>
    <n v="9"/>
    <n v="13146.93"/>
    <n v="13146.93"/>
    <n v="8057.79"/>
  </r>
  <r>
    <s v="T1219"/>
    <x v="1"/>
    <x v="2"/>
    <x v="5"/>
    <x v="2"/>
    <x v="5"/>
    <s v="C1886"/>
    <x v="145"/>
    <x v="4"/>
    <n v="36578.910000000003"/>
    <n v="57"/>
    <x v="3"/>
    <n v="0"/>
    <n v="0"/>
    <n v="16"/>
    <n v="15728.93"/>
    <n v="47186.79"/>
    <n v="62549.94"/>
  </r>
  <r>
    <s v="T1220"/>
    <x v="4"/>
    <x v="2"/>
    <x v="3"/>
    <x v="5"/>
    <x v="1"/>
    <s v="C164"/>
    <x v="376"/>
    <x v="1"/>
    <n v="36264.07"/>
    <n v="52"/>
    <x v="0"/>
    <n v="0"/>
    <n v="0"/>
    <n v="11"/>
    <n v="17406.75"/>
    <n v="34813.5"/>
    <n v="37714.639999999999"/>
  </r>
  <r>
    <s v="T1221"/>
    <x v="3"/>
    <x v="3"/>
    <x v="1"/>
    <x v="0"/>
    <x v="0"/>
    <s v="C1821"/>
    <x v="164"/>
    <x v="4"/>
    <n v="31648.61"/>
    <n v="64"/>
    <x v="0"/>
    <n v="0"/>
    <n v="0"/>
    <n v="4"/>
    <n v="11393.5"/>
    <n v="22787"/>
    <n v="40510.22"/>
  </r>
  <r>
    <s v="T1222"/>
    <x v="0"/>
    <x v="3"/>
    <x v="5"/>
    <x v="1"/>
    <x v="1"/>
    <s v="C867"/>
    <x v="354"/>
    <x v="0"/>
    <n v="39854.660000000003"/>
    <n v="47"/>
    <x v="2"/>
    <n v="0"/>
    <n v="0"/>
    <n v="11"/>
    <n v="21122.97"/>
    <n v="84491.88"/>
    <n v="74926.759999999995"/>
  </r>
  <r>
    <s v="T1223"/>
    <x v="0"/>
    <x v="1"/>
    <x v="5"/>
    <x v="5"/>
    <x v="0"/>
    <s v="C948"/>
    <x v="316"/>
    <x v="4"/>
    <n v="22548.44"/>
    <n v="8"/>
    <x v="3"/>
    <n v="1"/>
    <n v="0"/>
    <n v="2"/>
    <n v="20744.560000000001"/>
    <n v="62233.68"/>
    <n v="5411.6399999999903"/>
  </r>
  <r>
    <s v="T1224"/>
    <x v="2"/>
    <x v="1"/>
    <x v="2"/>
    <x v="3"/>
    <x v="1"/>
    <s v="C1888"/>
    <x v="303"/>
    <x v="4"/>
    <n v="6238.39"/>
    <n v="56"/>
    <x v="3"/>
    <n v="0"/>
    <n v="0"/>
    <n v="18"/>
    <n v="2744.89"/>
    <n v="8234.67"/>
    <n v="10480.5"/>
  </r>
  <r>
    <s v="T1225"/>
    <x v="2"/>
    <x v="0"/>
    <x v="3"/>
    <x v="3"/>
    <x v="4"/>
    <s v="C1750"/>
    <x v="98"/>
    <x v="0"/>
    <n v="28041.57"/>
    <n v="36"/>
    <x v="1"/>
    <n v="0"/>
    <n v="0"/>
    <n v="9"/>
    <n v="17946.599999999999"/>
    <n v="17946.599999999999"/>
    <n v="10094.969999999999"/>
  </r>
  <r>
    <s v="T1226"/>
    <x v="0"/>
    <x v="2"/>
    <x v="3"/>
    <x v="2"/>
    <x v="3"/>
    <s v="C761"/>
    <x v="314"/>
    <x v="4"/>
    <n v="13399.17"/>
    <n v="55"/>
    <x v="1"/>
    <n v="0"/>
    <n v="0"/>
    <n v="15"/>
    <n v="6029.63"/>
    <n v="6029.63"/>
    <n v="7369.54"/>
  </r>
  <r>
    <s v="T1227"/>
    <x v="2"/>
    <x v="3"/>
    <x v="2"/>
    <x v="3"/>
    <x v="5"/>
    <s v="C235"/>
    <x v="140"/>
    <x v="0"/>
    <n v="19344.77"/>
    <n v="14"/>
    <x v="3"/>
    <n v="1"/>
    <n v="0"/>
    <n v="18"/>
    <n v="16636.5"/>
    <n v="49909.5"/>
    <n v="8124.81"/>
  </r>
  <r>
    <s v="T1228"/>
    <x v="4"/>
    <x v="1"/>
    <x v="0"/>
    <x v="3"/>
    <x v="0"/>
    <s v="C1412"/>
    <x v="335"/>
    <x v="1"/>
    <n v="1067.26"/>
    <n v="16"/>
    <x v="1"/>
    <n v="0"/>
    <n v="1"/>
    <n v="10"/>
    <n v="896.5"/>
    <n v="896.5"/>
    <n v="170.76"/>
  </r>
  <r>
    <s v="T1229"/>
    <x v="2"/>
    <x v="3"/>
    <x v="1"/>
    <x v="6"/>
    <x v="5"/>
    <s v="C1072"/>
    <x v="248"/>
    <x v="0"/>
    <n v="19262.97"/>
    <n v="43"/>
    <x v="0"/>
    <n v="0"/>
    <n v="0"/>
    <n v="15"/>
    <n v="10979.89"/>
    <n v="21959.78"/>
    <n v="16566.16"/>
  </r>
  <r>
    <s v="T1230"/>
    <x v="1"/>
    <x v="1"/>
    <x v="3"/>
    <x v="5"/>
    <x v="1"/>
    <s v="C1464"/>
    <x v="20"/>
    <x v="1"/>
    <n v="40478.300000000003"/>
    <n v="14"/>
    <x v="0"/>
    <n v="0"/>
    <n v="0"/>
    <n v="9"/>
    <n v="34811.339999999997"/>
    <n v="69622.679999999993"/>
    <n v="11333.92"/>
  </r>
  <r>
    <s v="T1231"/>
    <x v="2"/>
    <x v="0"/>
    <x v="2"/>
    <x v="5"/>
    <x v="1"/>
    <s v="C1612"/>
    <x v="184"/>
    <x v="1"/>
    <n v="27227.57"/>
    <n v="14"/>
    <x v="2"/>
    <n v="0"/>
    <n v="0"/>
    <n v="14"/>
    <n v="23415.71"/>
    <n v="93662.84"/>
    <n v="15247.44"/>
  </r>
  <r>
    <s v="T1232"/>
    <x v="3"/>
    <x v="0"/>
    <x v="5"/>
    <x v="5"/>
    <x v="2"/>
    <s v="C1483"/>
    <x v="116"/>
    <x v="0"/>
    <n v="688.07"/>
    <n v="27"/>
    <x v="0"/>
    <n v="1"/>
    <n v="0"/>
    <n v="2"/>
    <n v="502.29"/>
    <n v="1004.58"/>
    <n v="371.56"/>
  </r>
  <r>
    <s v="T1233"/>
    <x v="4"/>
    <x v="3"/>
    <x v="4"/>
    <x v="5"/>
    <x v="5"/>
    <s v="C1530"/>
    <x v="237"/>
    <x v="4"/>
    <n v="23598.22"/>
    <n v="17"/>
    <x v="1"/>
    <n v="0"/>
    <n v="0"/>
    <n v="23"/>
    <n v="19586.52"/>
    <n v="19586.52"/>
    <n v="4011.7"/>
  </r>
  <r>
    <s v="T1234"/>
    <x v="3"/>
    <x v="0"/>
    <x v="2"/>
    <x v="4"/>
    <x v="5"/>
    <s v="C1835"/>
    <x v="366"/>
    <x v="2"/>
    <n v="14714.29"/>
    <n v="52"/>
    <x v="1"/>
    <n v="0"/>
    <n v="0"/>
    <n v="9"/>
    <n v="7062.86"/>
    <n v="7062.86"/>
    <n v="7651.43"/>
  </r>
  <r>
    <s v="T1235"/>
    <x v="3"/>
    <x v="3"/>
    <x v="4"/>
    <x v="5"/>
    <x v="5"/>
    <s v="C351"/>
    <x v="190"/>
    <x v="0"/>
    <n v="23982.02"/>
    <n v="48"/>
    <x v="1"/>
    <n v="0"/>
    <n v="0"/>
    <n v="11"/>
    <n v="12470.65"/>
    <n v="12470.65"/>
    <n v="11511.37"/>
  </r>
  <r>
    <s v="T1236"/>
    <x v="1"/>
    <x v="1"/>
    <x v="0"/>
    <x v="0"/>
    <x v="4"/>
    <s v="C1300"/>
    <x v="221"/>
    <x v="4"/>
    <n v="20353.7"/>
    <n v="68"/>
    <x v="1"/>
    <n v="0"/>
    <n v="0"/>
    <n v="8"/>
    <n v="6513.18"/>
    <n v="6513.18"/>
    <n v="13840.52"/>
  </r>
  <r>
    <s v="T1237"/>
    <x v="4"/>
    <x v="2"/>
    <x v="1"/>
    <x v="2"/>
    <x v="3"/>
    <s v="C868"/>
    <x v="335"/>
    <x v="1"/>
    <n v="46612.57"/>
    <n v="44"/>
    <x v="3"/>
    <n v="0"/>
    <n v="0"/>
    <n v="18"/>
    <n v="26103.040000000001"/>
    <n v="78309.119999999995"/>
    <n v="61528.59"/>
  </r>
  <r>
    <s v="T1238"/>
    <x v="4"/>
    <x v="0"/>
    <x v="4"/>
    <x v="0"/>
    <x v="4"/>
    <s v="C744"/>
    <x v="327"/>
    <x v="3"/>
    <n v="2250.63"/>
    <n v="10"/>
    <x v="3"/>
    <n v="0"/>
    <n v="0"/>
    <n v="0"/>
    <n v="2025.57"/>
    <n v="6076.71"/>
    <n v="675.18"/>
  </r>
  <r>
    <s v="T1239"/>
    <x v="4"/>
    <x v="1"/>
    <x v="0"/>
    <x v="2"/>
    <x v="3"/>
    <s v="C1606"/>
    <x v="461"/>
    <x v="2"/>
    <n v="34242.68"/>
    <n v="47"/>
    <x v="3"/>
    <n v="1"/>
    <n v="0"/>
    <n v="12"/>
    <n v="18148.62"/>
    <n v="54445.86"/>
    <n v="48282.18"/>
  </r>
  <r>
    <s v="T1240"/>
    <x v="4"/>
    <x v="2"/>
    <x v="4"/>
    <x v="4"/>
    <x v="0"/>
    <s v="C1117"/>
    <x v="78"/>
    <x v="4"/>
    <n v="42581.120000000003"/>
    <n v="36"/>
    <x v="3"/>
    <n v="0"/>
    <n v="0"/>
    <n v="6"/>
    <n v="27251.919999999998"/>
    <n v="81755.759999999995"/>
    <n v="45987.6"/>
  </r>
  <r>
    <s v="T1241"/>
    <x v="4"/>
    <x v="2"/>
    <x v="5"/>
    <x v="5"/>
    <x v="5"/>
    <s v="C905"/>
    <x v="396"/>
    <x v="2"/>
    <n v="47970.080000000002"/>
    <n v="53"/>
    <x v="0"/>
    <n v="0"/>
    <n v="0"/>
    <n v="21"/>
    <n v="22545.94"/>
    <n v="45091.88"/>
    <n v="50848.28"/>
  </r>
  <r>
    <s v="T1242"/>
    <x v="1"/>
    <x v="2"/>
    <x v="5"/>
    <x v="1"/>
    <x v="4"/>
    <s v="C448"/>
    <x v="132"/>
    <x v="3"/>
    <n v="9046.2800000000007"/>
    <n v="23"/>
    <x v="1"/>
    <n v="0"/>
    <n v="1"/>
    <n v="19"/>
    <n v="6965.64"/>
    <n v="6965.64"/>
    <n v="2080.64"/>
  </r>
  <r>
    <s v="T1243"/>
    <x v="2"/>
    <x v="1"/>
    <x v="5"/>
    <x v="0"/>
    <x v="2"/>
    <s v="C245"/>
    <x v="28"/>
    <x v="3"/>
    <n v="26658.98"/>
    <n v="56"/>
    <x v="0"/>
    <n v="0"/>
    <n v="0"/>
    <n v="20"/>
    <n v="11729.95"/>
    <n v="23459.9"/>
    <n v="29858.059999999899"/>
  </r>
  <r>
    <s v="T1244"/>
    <x v="3"/>
    <x v="1"/>
    <x v="5"/>
    <x v="5"/>
    <x v="3"/>
    <s v="C1526"/>
    <x v="261"/>
    <x v="3"/>
    <n v="2370.7600000000002"/>
    <n v="56"/>
    <x v="1"/>
    <n v="0"/>
    <n v="0"/>
    <n v="6"/>
    <n v="1043.1300000000001"/>
    <n v="1043.1300000000001"/>
    <n v="1327.63"/>
  </r>
  <r>
    <s v="T1245"/>
    <x v="4"/>
    <x v="3"/>
    <x v="2"/>
    <x v="2"/>
    <x v="4"/>
    <s v="C6"/>
    <x v="57"/>
    <x v="0"/>
    <n v="25059.34"/>
    <n v="38"/>
    <x v="3"/>
    <n v="0"/>
    <n v="0"/>
    <n v="5"/>
    <n v="15536.79"/>
    <n v="46610.37"/>
    <n v="28567.6499999999"/>
  </r>
  <r>
    <s v="T1246"/>
    <x v="2"/>
    <x v="2"/>
    <x v="5"/>
    <x v="0"/>
    <x v="5"/>
    <s v="C739"/>
    <x v="163"/>
    <x v="2"/>
    <n v="6447.81"/>
    <n v="63"/>
    <x v="0"/>
    <n v="0"/>
    <n v="0"/>
    <n v="11"/>
    <n v="2385.69"/>
    <n v="4771.38"/>
    <n v="8124.24"/>
  </r>
  <r>
    <s v="T1247"/>
    <x v="2"/>
    <x v="2"/>
    <x v="5"/>
    <x v="6"/>
    <x v="2"/>
    <s v="C881"/>
    <x v="366"/>
    <x v="0"/>
    <n v="41927.25"/>
    <n v="9"/>
    <x v="1"/>
    <n v="0"/>
    <n v="0"/>
    <n v="3"/>
    <n v="38153.800000000003"/>
    <n v="38153.800000000003"/>
    <n v="3773.4499999999898"/>
  </r>
  <r>
    <s v="T1248"/>
    <x v="3"/>
    <x v="2"/>
    <x v="2"/>
    <x v="3"/>
    <x v="5"/>
    <s v="C1096"/>
    <x v="370"/>
    <x v="3"/>
    <n v="5870.73"/>
    <n v="45"/>
    <x v="3"/>
    <n v="0"/>
    <n v="0"/>
    <n v="19"/>
    <n v="3228.9"/>
    <n v="9686.7000000000007"/>
    <n v="7925.4899999999898"/>
  </r>
  <r>
    <s v="T1249"/>
    <x v="1"/>
    <x v="3"/>
    <x v="5"/>
    <x v="6"/>
    <x v="5"/>
    <s v="C1986"/>
    <x v="312"/>
    <x v="4"/>
    <n v="25761.759999999998"/>
    <n v="38"/>
    <x v="2"/>
    <n v="1"/>
    <n v="0"/>
    <n v="9"/>
    <n v="15972.29"/>
    <n v="63889.16"/>
    <n v="39157.879999999903"/>
  </r>
  <r>
    <s v="T1250"/>
    <x v="0"/>
    <x v="2"/>
    <x v="0"/>
    <x v="1"/>
    <x v="1"/>
    <s v="C728"/>
    <x v="142"/>
    <x v="3"/>
    <n v="26150.58"/>
    <n v="58"/>
    <x v="1"/>
    <n v="0"/>
    <n v="0"/>
    <n v="18"/>
    <n v="10983.24"/>
    <n v="10983.24"/>
    <n v="15167.34"/>
  </r>
  <r>
    <s v="T1251"/>
    <x v="0"/>
    <x v="1"/>
    <x v="0"/>
    <x v="5"/>
    <x v="0"/>
    <s v="C267"/>
    <x v="175"/>
    <x v="0"/>
    <n v="48588.19"/>
    <n v="24"/>
    <x v="2"/>
    <n v="0"/>
    <n v="0"/>
    <n v="1"/>
    <n v="36927.019999999997"/>
    <n v="147708.07999999999"/>
    <n v="46644.68"/>
  </r>
  <r>
    <s v="T1252"/>
    <x v="2"/>
    <x v="2"/>
    <x v="3"/>
    <x v="4"/>
    <x v="5"/>
    <s v="C846"/>
    <x v="274"/>
    <x v="3"/>
    <n v="32818.04"/>
    <n v="58"/>
    <x v="1"/>
    <n v="0"/>
    <n v="0"/>
    <n v="3"/>
    <n v="13783.58"/>
    <n v="13783.58"/>
    <n v="19034.46"/>
  </r>
  <r>
    <s v="T1253"/>
    <x v="3"/>
    <x v="0"/>
    <x v="0"/>
    <x v="5"/>
    <x v="0"/>
    <s v="C518"/>
    <x v="247"/>
    <x v="3"/>
    <n v="14534.45"/>
    <n v="22"/>
    <x v="3"/>
    <n v="0"/>
    <n v="0"/>
    <n v="14"/>
    <n v="11336.87"/>
    <n v="34010.61"/>
    <n v="9592.74"/>
  </r>
  <r>
    <s v="T1254"/>
    <x v="0"/>
    <x v="1"/>
    <x v="1"/>
    <x v="1"/>
    <x v="5"/>
    <s v="C1051"/>
    <x v="114"/>
    <x v="0"/>
    <n v="12191.81"/>
    <n v="48"/>
    <x v="0"/>
    <n v="0"/>
    <n v="0"/>
    <n v="5"/>
    <n v="6339.74"/>
    <n v="12679.48"/>
    <n v="11704.14"/>
  </r>
  <r>
    <s v="T1255"/>
    <x v="2"/>
    <x v="3"/>
    <x v="1"/>
    <x v="1"/>
    <x v="5"/>
    <s v="C1733"/>
    <x v="440"/>
    <x v="0"/>
    <n v="6586.76"/>
    <n v="52"/>
    <x v="1"/>
    <n v="0"/>
    <n v="0"/>
    <n v="0"/>
    <n v="3161.64"/>
    <n v="3161.64"/>
    <n v="3425.12"/>
  </r>
  <r>
    <s v="T1256"/>
    <x v="1"/>
    <x v="2"/>
    <x v="1"/>
    <x v="3"/>
    <x v="5"/>
    <s v="C1664"/>
    <x v="155"/>
    <x v="4"/>
    <n v="37874.43"/>
    <n v="39"/>
    <x v="2"/>
    <n v="0"/>
    <n v="0"/>
    <n v="17"/>
    <n v="23103.4"/>
    <n v="92413.6"/>
    <n v="59084.119999999901"/>
  </r>
  <r>
    <s v="T1257"/>
    <x v="0"/>
    <x v="0"/>
    <x v="2"/>
    <x v="1"/>
    <x v="5"/>
    <s v="C793"/>
    <x v="12"/>
    <x v="0"/>
    <n v="34599.68"/>
    <n v="43"/>
    <x v="3"/>
    <n v="0"/>
    <n v="0"/>
    <n v="7"/>
    <n v="19721.82"/>
    <n v="59165.46"/>
    <n v="44633.58"/>
  </r>
  <r>
    <s v="T1258"/>
    <x v="2"/>
    <x v="3"/>
    <x v="0"/>
    <x v="6"/>
    <x v="4"/>
    <s v="C280"/>
    <x v="427"/>
    <x v="4"/>
    <n v="30571.88"/>
    <n v="7"/>
    <x v="1"/>
    <n v="0"/>
    <n v="0"/>
    <n v="12"/>
    <n v="28431.85"/>
    <n v="28431.85"/>
    <n v="2140.0300000000002"/>
  </r>
  <r>
    <s v="T1259"/>
    <x v="2"/>
    <x v="3"/>
    <x v="1"/>
    <x v="3"/>
    <x v="1"/>
    <s v="C1108"/>
    <x v="462"/>
    <x v="1"/>
    <n v="2233.85"/>
    <n v="23"/>
    <x v="2"/>
    <n v="0"/>
    <n v="0"/>
    <n v="18"/>
    <n v="1720.06"/>
    <n v="6880.24"/>
    <n v="2055.16"/>
  </r>
  <r>
    <s v="T1260"/>
    <x v="4"/>
    <x v="1"/>
    <x v="3"/>
    <x v="5"/>
    <x v="5"/>
    <s v="C1156"/>
    <x v="253"/>
    <x v="1"/>
    <n v="38188.879999999997"/>
    <n v="22"/>
    <x v="1"/>
    <n v="0"/>
    <n v="0"/>
    <n v="15"/>
    <n v="29787.33"/>
    <n v="29787.33"/>
    <n v="8401.5499999999902"/>
  </r>
  <r>
    <s v="T1261"/>
    <x v="1"/>
    <x v="3"/>
    <x v="2"/>
    <x v="0"/>
    <x v="2"/>
    <s v="C1321"/>
    <x v="436"/>
    <x v="0"/>
    <n v="32166"/>
    <n v="9"/>
    <x v="2"/>
    <n v="0"/>
    <n v="0"/>
    <n v="0"/>
    <n v="29271.06"/>
    <n v="117084.24"/>
    <n v="11579.7599999999"/>
  </r>
  <r>
    <s v="T1262"/>
    <x v="4"/>
    <x v="3"/>
    <x v="3"/>
    <x v="5"/>
    <x v="1"/>
    <s v="C1769"/>
    <x v="115"/>
    <x v="3"/>
    <n v="48201.67"/>
    <n v="59"/>
    <x v="1"/>
    <n v="1"/>
    <n v="0"/>
    <n v="1"/>
    <n v="19762.68"/>
    <n v="19762.68"/>
    <n v="28438.9899999999"/>
  </r>
  <r>
    <s v="T1263"/>
    <x v="3"/>
    <x v="3"/>
    <x v="0"/>
    <x v="4"/>
    <x v="3"/>
    <s v="C1558"/>
    <x v="222"/>
    <x v="2"/>
    <n v="29442.67"/>
    <n v="17"/>
    <x v="0"/>
    <n v="1"/>
    <n v="0"/>
    <n v="18"/>
    <n v="24437.42"/>
    <n v="48874.84"/>
    <n v="10010.5"/>
  </r>
  <r>
    <s v="T1264"/>
    <x v="4"/>
    <x v="3"/>
    <x v="5"/>
    <x v="1"/>
    <x v="4"/>
    <s v="C942"/>
    <x v="455"/>
    <x v="3"/>
    <n v="15336.8"/>
    <n v="38"/>
    <x v="0"/>
    <n v="0"/>
    <n v="0"/>
    <n v="13"/>
    <n v="9508.82"/>
    <n v="19017.64"/>
    <n v="11655.96"/>
  </r>
  <r>
    <s v="T1265"/>
    <x v="4"/>
    <x v="2"/>
    <x v="3"/>
    <x v="1"/>
    <x v="1"/>
    <s v="C1384"/>
    <x v="250"/>
    <x v="0"/>
    <n v="19199.72"/>
    <n v="22"/>
    <x v="0"/>
    <n v="0"/>
    <n v="0"/>
    <n v="14"/>
    <n v="14975.78"/>
    <n v="29951.56"/>
    <n v="8447.8799999999992"/>
  </r>
  <r>
    <s v="T1266"/>
    <x v="0"/>
    <x v="2"/>
    <x v="5"/>
    <x v="2"/>
    <x v="3"/>
    <s v="C641"/>
    <x v="362"/>
    <x v="4"/>
    <n v="8956.8700000000008"/>
    <n v="47"/>
    <x v="0"/>
    <n v="0"/>
    <n v="0"/>
    <n v="1"/>
    <n v="4747.1400000000003"/>
    <n v="9494.2800000000007"/>
    <n v="8419.4599999999991"/>
  </r>
  <r>
    <s v="T1267"/>
    <x v="2"/>
    <x v="2"/>
    <x v="2"/>
    <x v="3"/>
    <x v="5"/>
    <s v="C1963"/>
    <x v="204"/>
    <x v="3"/>
    <n v="36201.129999999997"/>
    <n v="69"/>
    <x v="3"/>
    <n v="0"/>
    <n v="0"/>
    <n v="12"/>
    <n v="11222.35"/>
    <n v="33667.050000000003"/>
    <n v="74936.34"/>
  </r>
  <r>
    <s v="T1268"/>
    <x v="1"/>
    <x v="2"/>
    <x v="3"/>
    <x v="2"/>
    <x v="5"/>
    <s v="C1957"/>
    <x v="175"/>
    <x v="1"/>
    <n v="35444.54"/>
    <n v="45"/>
    <x v="0"/>
    <n v="0"/>
    <n v="0"/>
    <n v="19"/>
    <n v="19494.5"/>
    <n v="38989"/>
    <n v="31900.080000000002"/>
  </r>
  <r>
    <s v="T1269"/>
    <x v="4"/>
    <x v="0"/>
    <x v="3"/>
    <x v="3"/>
    <x v="0"/>
    <s v="C508"/>
    <x v="174"/>
    <x v="0"/>
    <n v="10192.370000000001"/>
    <n v="42"/>
    <x v="1"/>
    <n v="0"/>
    <n v="0"/>
    <n v="19"/>
    <n v="5911.57"/>
    <n v="5911.57"/>
    <n v="4280.8"/>
  </r>
  <r>
    <s v="T1270"/>
    <x v="1"/>
    <x v="2"/>
    <x v="4"/>
    <x v="6"/>
    <x v="1"/>
    <s v="C604"/>
    <x v="298"/>
    <x v="3"/>
    <n v="8092.77"/>
    <n v="42"/>
    <x v="3"/>
    <n v="0"/>
    <n v="0"/>
    <n v="10"/>
    <n v="4693.8100000000004"/>
    <n v="14081.43"/>
    <n v="10196.879999999999"/>
  </r>
  <r>
    <s v="T1271"/>
    <x v="4"/>
    <x v="3"/>
    <x v="2"/>
    <x v="3"/>
    <x v="1"/>
    <s v="C305"/>
    <x v="314"/>
    <x v="3"/>
    <n v="4034.85"/>
    <n v="17"/>
    <x v="1"/>
    <n v="0"/>
    <n v="0"/>
    <n v="9"/>
    <n v="3348.93"/>
    <n v="3348.93"/>
    <n v="685.92"/>
  </r>
  <r>
    <s v="T1272"/>
    <x v="3"/>
    <x v="2"/>
    <x v="2"/>
    <x v="5"/>
    <x v="3"/>
    <s v="C1807"/>
    <x v="336"/>
    <x v="4"/>
    <n v="45616.39"/>
    <n v="26"/>
    <x v="2"/>
    <n v="0"/>
    <n v="0"/>
    <n v="1"/>
    <n v="33756.129999999997"/>
    <n v="135024.51999999999"/>
    <n v="47441.04"/>
  </r>
  <r>
    <s v="T1273"/>
    <x v="4"/>
    <x v="2"/>
    <x v="1"/>
    <x v="4"/>
    <x v="3"/>
    <s v="C27"/>
    <x v="459"/>
    <x v="4"/>
    <n v="11806.88"/>
    <n v="33"/>
    <x v="0"/>
    <n v="0"/>
    <n v="0"/>
    <n v="16"/>
    <n v="7910.61"/>
    <n v="15821.22"/>
    <n v="7792.53999999999"/>
  </r>
  <r>
    <s v="T1274"/>
    <x v="0"/>
    <x v="1"/>
    <x v="0"/>
    <x v="0"/>
    <x v="0"/>
    <s v="C1367"/>
    <x v="85"/>
    <x v="4"/>
    <n v="17339.34"/>
    <n v="13"/>
    <x v="1"/>
    <n v="0"/>
    <n v="0"/>
    <n v="2"/>
    <n v="15085.23"/>
    <n v="15085.23"/>
    <n v="2254.11"/>
  </r>
  <r>
    <s v="T1275"/>
    <x v="2"/>
    <x v="3"/>
    <x v="3"/>
    <x v="3"/>
    <x v="3"/>
    <s v="C999"/>
    <x v="3"/>
    <x v="2"/>
    <n v="14169.12"/>
    <n v="21"/>
    <x v="1"/>
    <n v="0"/>
    <n v="0"/>
    <n v="3"/>
    <n v="11193.6"/>
    <n v="11193.6"/>
    <n v="2975.52"/>
  </r>
  <r>
    <s v="T1276"/>
    <x v="3"/>
    <x v="2"/>
    <x v="3"/>
    <x v="3"/>
    <x v="3"/>
    <s v="C1849"/>
    <x v="392"/>
    <x v="0"/>
    <n v="20798.509999999998"/>
    <n v="41"/>
    <x v="1"/>
    <n v="0"/>
    <n v="0"/>
    <n v="21"/>
    <n v="12271.12"/>
    <n v="12271.12"/>
    <n v="8527.3899999999903"/>
  </r>
  <r>
    <s v="T1277"/>
    <x v="4"/>
    <x v="2"/>
    <x v="2"/>
    <x v="3"/>
    <x v="1"/>
    <s v="C171"/>
    <x v="42"/>
    <x v="0"/>
    <n v="35759.629999999997"/>
    <n v="68"/>
    <x v="2"/>
    <n v="0"/>
    <n v="0"/>
    <n v="4"/>
    <n v="11443.08"/>
    <n v="45772.32"/>
    <n v="97266.199999999895"/>
  </r>
  <r>
    <s v="T1278"/>
    <x v="1"/>
    <x v="2"/>
    <x v="2"/>
    <x v="4"/>
    <x v="0"/>
    <s v="C258"/>
    <x v="62"/>
    <x v="1"/>
    <n v="43555.66"/>
    <n v="8"/>
    <x v="2"/>
    <n v="0"/>
    <n v="0"/>
    <n v="1"/>
    <n v="40071.21"/>
    <n v="160284.84"/>
    <n v="13937.8"/>
  </r>
  <r>
    <s v="T1279"/>
    <x v="3"/>
    <x v="0"/>
    <x v="0"/>
    <x v="1"/>
    <x v="0"/>
    <s v="C1042"/>
    <x v="463"/>
    <x v="1"/>
    <n v="9293.42"/>
    <n v="44"/>
    <x v="2"/>
    <n v="1"/>
    <n v="0"/>
    <n v="3"/>
    <n v="5204.32"/>
    <n v="20817.28"/>
    <n v="16356.4"/>
  </r>
  <r>
    <s v="T1280"/>
    <x v="3"/>
    <x v="2"/>
    <x v="2"/>
    <x v="4"/>
    <x v="5"/>
    <s v="C1211"/>
    <x v="464"/>
    <x v="0"/>
    <n v="34383.33"/>
    <n v="20"/>
    <x v="1"/>
    <n v="0"/>
    <n v="0"/>
    <n v="11"/>
    <n v="27506.66"/>
    <n v="27506.66"/>
    <n v="6876.67"/>
  </r>
  <r>
    <s v="T1281"/>
    <x v="4"/>
    <x v="1"/>
    <x v="5"/>
    <x v="1"/>
    <x v="1"/>
    <s v="C682"/>
    <x v="419"/>
    <x v="3"/>
    <n v="17757.59"/>
    <n v="15"/>
    <x v="2"/>
    <n v="1"/>
    <n v="0"/>
    <n v="5"/>
    <n v="15093.95"/>
    <n v="60375.8"/>
    <n v="10654.559999999899"/>
  </r>
  <r>
    <s v="T1282"/>
    <x v="3"/>
    <x v="3"/>
    <x v="5"/>
    <x v="0"/>
    <x v="5"/>
    <s v="C1460"/>
    <x v="350"/>
    <x v="0"/>
    <n v="49030.25"/>
    <n v="30"/>
    <x v="0"/>
    <n v="0"/>
    <n v="0"/>
    <n v="19"/>
    <n v="34321.17"/>
    <n v="68642.34"/>
    <n v="29418.16"/>
  </r>
  <r>
    <s v="T1283"/>
    <x v="1"/>
    <x v="3"/>
    <x v="4"/>
    <x v="5"/>
    <x v="5"/>
    <s v="C467"/>
    <x v="93"/>
    <x v="2"/>
    <n v="15086.17"/>
    <n v="69"/>
    <x v="2"/>
    <n v="0"/>
    <n v="0"/>
    <n v="14"/>
    <n v="4676.71"/>
    <n v="18706.84"/>
    <n v="41637.839999999997"/>
  </r>
  <r>
    <s v="T1284"/>
    <x v="3"/>
    <x v="2"/>
    <x v="5"/>
    <x v="4"/>
    <x v="5"/>
    <s v="C1330"/>
    <x v="5"/>
    <x v="1"/>
    <n v="558.21"/>
    <n v="6"/>
    <x v="2"/>
    <n v="0"/>
    <n v="0"/>
    <n v="6"/>
    <n v="524.72"/>
    <n v="2098.88"/>
    <n v="133.96"/>
  </r>
  <r>
    <s v="T1285"/>
    <x v="1"/>
    <x v="2"/>
    <x v="5"/>
    <x v="1"/>
    <x v="1"/>
    <s v="C1490"/>
    <x v="322"/>
    <x v="1"/>
    <n v="25878.87"/>
    <n v="49"/>
    <x v="1"/>
    <n v="0"/>
    <n v="0"/>
    <n v="5"/>
    <n v="13198.22"/>
    <n v="13198.22"/>
    <n v="12680.65"/>
  </r>
  <r>
    <s v="T1286"/>
    <x v="4"/>
    <x v="2"/>
    <x v="0"/>
    <x v="5"/>
    <x v="3"/>
    <s v="C824"/>
    <x v="224"/>
    <x v="1"/>
    <n v="7706.41"/>
    <n v="47"/>
    <x v="1"/>
    <n v="0"/>
    <n v="0"/>
    <n v="21"/>
    <n v="4084.4"/>
    <n v="4084.4"/>
    <n v="3622.0099999999902"/>
  </r>
  <r>
    <s v="T1287"/>
    <x v="2"/>
    <x v="3"/>
    <x v="3"/>
    <x v="5"/>
    <x v="4"/>
    <s v="C1009"/>
    <x v="299"/>
    <x v="0"/>
    <n v="2415.8200000000002"/>
    <n v="7"/>
    <x v="1"/>
    <n v="1"/>
    <n v="0"/>
    <n v="13"/>
    <n v="2246.71"/>
    <n v="2246.71"/>
    <n v="169.11"/>
  </r>
  <r>
    <s v="T1288"/>
    <x v="3"/>
    <x v="3"/>
    <x v="5"/>
    <x v="1"/>
    <x v="5"/>
    <s v="C1646"/>
    <x v="223"/>
    <x v="1"/>
    <n v="34973.81"/>
    <n v="38"/>
    <x v="1"/>
    <n v="0"/>
    <n v="0"/>
    <n v="17"/>
    <n v="21683.759999999998"/>
    <n v="21683.759999999998"/>
    <n v="13290.05"/>
  </r>
  <r>
    <s v="T1289"/>
    <x v="2"/>
    <x v="0"/>
    <x v="4"/>
    <x v="1"/>
    <x v="5"/>
    <s v="C414"/>
    <x v="229"/>
    <x v="1"/>
    <n v="36666.51"/>
    <n v="69"/>
    <x v="0"/>
    <n v="0"/>
    <n v="0"/>
    <n v="6"/>
    <n v="11366.62"/>
    <n v="22733.24"/>
    <n v="50599.78"/>
  </r>
  <r>
    <s v="T1290"/>
    <x v="1"/>
    <x v="1"/>
    <x v="2"/>
    <x v="6"/>
    <x v="1"/>
    <s v="C1309"/>
    <x v="403"/>
    <x v="0"/>
    <n v="23142.81"/>
    <n v="68"/>
    <x v="1"/>
    <n v="0"/>
    <n v="0"/>
    <n v="5"/>
    <n v="7405.7"/>
    <n v="7405.7"/>
    <n v="15737.11"/>
  </r>
  <r>
    <s v="T1291"/>
    <x v="3"/>
    <x v="0"/>
    <x v="5"/>
    <x v="5"/>
    <x v="5"/>
    <s v="C558"/>
    <x v="227"/>
    <x v="3"/>
    <n v="33908.9"/>
    <n v="11"/>
    <x v="3"/>
    <n v="0"/>
    <n v="0"/>
    <n v="23"/>
    <n v="30178.92"/>
    <n v="90536.76"/>
    <n v="11189.94"/>
  </r>
  <r>
    <s v="T1292"/>
    <x v="0"/>
    <x v="1"/>
    <x v="4"/>
    <x v="1"/>
    <x v="1"/>
    <s v="C1747"/>
    <x v="221"/>
    <x v="1"/>
    <n v="27004.32"/>
    <n v="39"/>
    <x v="3"/>
    <n v="0"/>
    <n v="0"/>
    <n v="5"/>
    <n v="16472.64"/>
    <n v="49417.919999999998"/>
    <n v="31595.040000000001"/>
  </r>
  <r>
    <s v="T1293"/>
    <x v="2"/>
    <x v="0"/>
    <x v="0"/>
    <x v="5"/>
    <x v="4"/>
    <s v="C1"/>
    <x v="316"/>
    <x v="1"/>
    <n v="31564.1"/>
    <n v="26"/>
    <x v="1"/>
    <n v="0"/>
    <n v="0"/>
    <n v="5"/>
    <n v="23357.43"/>
    <n v="23357.43"/>
    <n v="8206.6699999999892"/>
  </r>
  <r>
    <s v="T1294"/>
    <x v="3"/>
    <x v="3"/>
    <x v="2"/>
    <x v="4"/>
    <x v="4"/>
    <s v="C270"/>
    <x v="357"/>
    <x v="1"/>
    <n v="29915.86"/>
    <n v="52"/>
    <x v="1"/>
    <n v="0"/>
    <n v="0"/>
    <n v="19"/>
    <n v="14359.61"/>
    <n v="14359.61"/>
    <n v="15556.25"/>
  </r>
  <r>
    <s v="T1295"/>
    <x v="2"/>
    <x v="0"/>
    <x v="4"/>
    <x v="0"/>
    <x v="0"/>
    <s v="C666"/>
    <x v="173"/>
    <x v="2"/>
    <n v="33357.97"/>
    <n v="36"/>
    <x v="0"/>
    <n v="0"/>
    <n v="0"/>
    <n v="21"/>
    <n v="21349.1"/>
    <n v="42698.2"/>
    <n v="24017.74"/>
  </r>
  <r>
    <s v="T1296"/>
    <x v="3"/>
    <x v="1"/>
    <x v="5"/>
    <x v="2"/>
    <x v="1"/>
    <s v="C442"/>
    <x v="238"/>
    <x v="0"/>
    <n v="10141.61"/>
    <n v="30"/>
    <x v="3"/>
    <n v="0"/>
    <n v="0"/>
    <n v="9"/>
    <n v="7099.13"/>
    <n v="21297.39"/>
    <n v="9127.44"/>
  </r>
  <r>
    <s v="T1297"/>
    <x v="4"/>
    <x v="2"/>
    <x v="3"/>
    <x v="2"/>
    <x v="5"/>
    <s v="C68"/>
    <x v="272"/>
    <x v="1"/>
    <n v="13581.59"/>
    <n v="10"/>
    <x v="2"/>
    <n v="0"/>
    <n v="0"/>
    <n v="3"/>
    <n v="12223.43"/>
    <n v="48893.72"/>
    <n v="5432.6399999999903"/>
  </r>
  <r>
    <s v="T1298"/>
    <x v="2"/>
    <x v="1"/>
    <x v="2"/>
    <x v="3"/>
    <x v="5"/>
    <s v="C243"/>
    <x v="422"/>
    <x v="2"/>
    <n v="22110.16"/>
    <n v="50"/>
    <x v="0"/>
    <n v="0"/>
    <n v="1"/>
    <n v="9"/>
    <n v="11055.08"/>
    <n v="22110.16"/>
    <n v="22110.16"/>
  </r>
  <r>
    <s v="T1299"/>
    <x v="0"/>
    <x v="2"/>
    <x v="2"/>
    <x v="1"/>
    <x v="5"/>
    <s v="C726"/>
    <x v="228"/>
    <x v="3"/>
    <n v="22417.17"/>
    <n v="59"/>
    <x v="2"/>
    <n v="0"/>
    <n v="0"/>
    <n v="21"/>
    <n v="9191.0400000000009"/>
    <n v="36764.160000000003"/>
    <n v="52904.519999999902"/>
  </r>
  <r>
    <s v="T1300"/>
    <x v="0"/>
    <x v="3"/>
    <x v="3"/>
    <x v="1"/>
    <x v="2"/>
    <s v="C1737"/>
    <x v="140"/>
    <x v="3"/>
    <n v="38765.699999999997"/>
    <n v="59"/>
    <x v="1"/>
    <n v="0"/>
    <n v="0"/>
    <n v="0"/>
    <n v="15893.94"/>
    <n v="15893.94"/>
    <n v="22871.7599999999"/>
  </r>
  <r>
    <s v="T1301"/>
    <x v="1"/>
    <x v="1"/>
    <x v="2"/>
    <x v="5"/>
    <x v="2"/>
    <s v="C1465"/>
    <x v="465"/>
    <x v="2"/>
    <n v="18496.2"/>
    <n v="61"/>
    <x v="3"/>
    <n v="0"/>
    <n v="0"/>
    <n v="22"/>
    <n v="7213.52"/>
    <n v="21640.560000000001"/>
    <n v="33848.04"/>
  </r>
  <r>
    <s v="T1302"/>
    <x v="3"/>
    <x v="0"/>
    <x v="5"/>
    <x v="3"/>
    <x v="3"/>
    <s v="C709"/>
    <x v="441"/>
    <x v="3"/>
    <n v="8292.76"/>
    <n v="67"/>
    <x v="2"/>
    <n v="0"/>
    <n v="0"/>
    <n v="13"/>
    <n v="2736.61"/>
    <n v="10946.44"/>
    <n v="22224.6"/>
  </r>
  <r>
    <s v="T1303"/>
    <x v="2"/>
    <x v="1"/>
    <x v="2"/>
    <x v="1"/>
    <x v="5"/>
    <s v="C306"/>
    <x v="9"/>
    <x v="4"/>
    <n v="12723.01"/>
    <n v="5"/>
    <x v="3"/>
    <n v="0"/>
    <n v="0"/>
    <n v="17"/>
    <n v="12086.86"/>
    <n v="36260.58"/>
    <n v="1908.44999999999"/>
  </r>
  <r>
    <s v="T1304"/>
    <x v="1"/>
    <x v="2"/>
    <x v="5"/>
    <x v="5"/>
    <x v="2"/>
    <s v="C1169"/>
    <x v="225"/>
    <x v="3"/>
    <n v="10893.73"/>
    <n v="25"/>
    <x v="2"/>
    <n v="0"/>
    <n v="0"/>
    <n v="21"/>
    <n v="8170.3"/>
    <n v="32681.200000000001"/>
    <n v="10893.719999999899"/>
  </r>
  <r>
    <s v="T1305"/>
    <x v="2"/>
    <x v="3"/>
    <x v="3"/>
    <x v="1"/>
    <x v="5"/>
    <s v="C1877"/>
    <x v="235"/>
    <x v="4"/>
    <n v="36636.67"/>
    <n v="24"/>
    <x v="0"/>
    <n v="1"/>
    <n v="0"/>
    <n v="8"/>
    <n v="27843.87"/>
    <n v="55687.74"/>
    <n v="17585.599999999999"/>
  </r>
  <r>
    <s v="T1306"/>
    <x v="3"/>
    <x v="0"/>
    <x v="1"/>
    <x v="5"/>
    <x v="5"/>
    <s v="C1247"/>
    <x v="84"/>
    <x v="2"/>
    <n v="23622.91"/>
    <n v="33"/>
    <x v="1"/>
    <n v="1"/>
    <n v="0"/>
    <n v="9"/>
    <n v="15827.35"/>
    <n v="15827.35"/>
    <n v="7795.5599999999904"/>
  </r>
  <r>
    <s v="T1307"/>
    <x v="0"/>
    <x v="1"/>
    <x v="3"/>
    <x v="1"/>
    <x v="1"/>
    <s v="C1802"/>
    <x v="452"/>
    <x v="4"/>
    <n v="35489.81"/>
    <n v="47"/>
    <x v="3"/>
    <n v="0"/>
    <n v="0"/>
    <n v="18"/>
    <n v="18809.599999999999"/>
    <n v="56428.799999999901"/>
    <n v="50040.63"/>
  </r>
  <r>
    <s v="T1308"/>
    <x v="4"/>
    <x v="2"/>
    <x v="5"/>
    <x v="6"/>
    <x v="5"/>
    <s v="C35"/>
    <x v="159"/>
    <x v="3"/>
    <n v="20927.740000000002"/>
    <n v="49"/>
    <x v="0"/>
    <n v="0"/>
    <n v="0"/>
    <n v="3"/>
    <n v="10673.15"/>
    <n v="21346.3"/>
    <n v="20509.18"/>
  </r>
  <r>
    <s v="T1309"/>
    <x v="0"/>
    <x v="0"/>
    <x v="0"/>
    <x v="0"/>
    <x v="2"/>
    <s v="C775"/>
    <x v="77"/>
    <x v="1"/>
    <n v="44508.83"/>
    <n v="69"/>
    <x v="3"/>
    <n v="0"/>
    <n v="0"/>
    <n v="20"/>
    <n v="13797.74"/>
    <n v="41393.22"/>
    <n v="92133.27"/>
  </r>
  <r>
    <s v="T1310"/>
    <x v="1"/>
    <x v="3"/>
    <x v="3"/>
    <x v="5"/>
    <x v="5"/>
    <s v="C430"/>
    <x v="218"/>
    <x v="4"/>
    <n v="49179.31"/>
    <n v="7"/>
    <x v="2"/>
    <n v="0"/>
    <n v="0"/>
    <n v="23"/>
    <n v="45736.76"/>
    <n v="182947.04"/>
    <n v="13770.199999999901"/>
  </r>
  <r>
    <s v="T1311"/>
    <x v="4"/>
    <x v="0"/>
    <x v="0"/>
    <x v="0"/>
    <x v="5"/>
    <s v="C1635"/>
    <x v="399"/>
    <x v="3"/>
    <n v="33558.160000000003"/>
    <n v="24"/>
    <x v="2"/>
    <n v="0"/>
    <n v="0"/>
    <n v="12"/>
    <n v="25504.2"/>
    <n v="102016.8"/>
    <n v="32215.84"/>
  </r>
  <r>
    <s v="T1312"/>
    <x v="1"/>
    <x v="3"/>
    <x v="0"/>
    <x v="6"/>
    <x v="4"/>
    <s v="C1577"/>
    <x v="149"/>
    <x v="1"/>
    <n v="43217.87"/>
    <n v="41"/>
    <x v="1"/>
    <n v="0"/>
    <n v="0"/>
    <n v="9"/>
    <n v="25498.54"/>
    <n v="25498.54"/>
    <n v="17719.330000000002"/>
  </r>
  <r>
    <s v="T1313"/>
    <x v="3"/>
    <x v="0"/>
    <x v="5"/>
    <x v="6"/>
    <x v="3"/>
    <s v="C587"/>
    <x v="261"/>
    <x v="2"/>
    <n v="25495.08"/>
    <n v="42"/>
    <x v="2"/>
    <n v="0"/>
    <n v="0"/>
    <n v="12"/>
    <n v="14787.15"/>
    <n v="59148.6"/>
    <n v="42831.72"/>
  </r>
  <r>
    <s v="T1314"/>
    <x v="4"/>
    <x v="1"/>
    <x v="5"/>
    <x v="6"/>
    <x v="0"/>
    <s v="C1964"/>
    <x v="70"/>
    <x v="2"/>
    <n v="46744.12"/>
    <n v="49"/>
    <x v="1"/>
    <n v="0"/>
    <n v="0"/>
    <n v="21"/>
    <n v="23839.5"/>
    <n v="23839.5"/>
    <n v="22904.62"/>
  </r>
  <r>
    <s v="T1315"/>
    <x v="1"/>
    <x v="2"/>
    <x v="1"/>
    <x v="6"/>
    <x v="5"/>
    <s v="C1257"/>
    <x v="449"/>
    <x v="0"/>
    <n v="41613.01"/>
    <n v="46"/>
    <x v="1"/>
    <n v="1"/>
    <n v="0"/>
    <n v="11"/>
    <n v="22471.03"/>
    <n v="22471.03"/>
    <n v="19141.98"/>
  </r>
  <r>
    <s v="T1316"/>
    <x v="3"/>
    <x v="1"/>
    <x v="4"/>
    <x v="4"/>
    <x v="2"/>
    <s v="C350"/>
    <x v="414"/>
    <x v="2"/>
    <n v="49590.57"/>
    <n v="50"/>
    <x v="0"/>
    <n v="0"/>
    <n v="0"/>
    <n v="23"/>
    <n v="24795.279999999999"/>
    <n v="49590.559999999998"/>
    <n v="49590.58"/>
  </r>
  <r>
    <s v="T1317"/>
    <x v="0"/>
    <x v="1"/>
    <x v="2"/>
    <x v="0"/>
    <x v="1"/>
    <s v="C46"/>
    <x v="168"/>
    <x v="0"/>
    <n v="31230.07"/>
    <n v="64"/>
    <x v="1"/>
    <n v="0"/>
    <n v="0"/>
    <n v="2"/>
    <n v="11242.83"/>
    <n v="11242.83"/>
    <n v="19987.2399999999"/>
  </r>
  <r>
    <s v="T1318"/>
    <x v="3"/>
    <x v="3"/>
    <x v="3"/>
    <x v="3"/>
    <x v="0"/>
    <s v="C521"/>
    <x v="193"/>
    <x v="2"/>
    <n v="39004.5"/>
    <n v="17"/>
    <x v="0"/>
    <n v="1"/>
    <n v="0"/>
    <n v="18"/>
    <n v="32373.73"/>
    <n v="64747.46"/>
    <n v="13261.54"/>
  </r>
  <r>
    <s v="T1319"/>
    <x v="2"/>
    <x v="3"/>
    <x v="5"/>
    <x v="0"/>
    <x v="3"/>
    <s v="C931"/>
    <x v="373"/>
    <x v="2"/>
    <n v="27234.83"/>
    <n v="35"/>
    <x v="3"/>
    <n v="0"/>
    <n v="0"/>
    <n v="8"/>
    <n v="17702.64"/>
    <n v="53107.92"/>
    <n v="28596.57"/>
  </r>
  <r>
    <s v="T1320"/>
    <x v="3"/>
    <x v="3"/>
    <x v="3"/>
    <x v="2"/>
    <x v="5"/>
    <s v="C648"/>
    <x v="19"/>
    <x v="2"/>
    <n v="13104.18"/>
    <n v="66"/>
    <x v="2"/>
    <n v="1"/>
    <n v="0"/>
    <n v="12"/>
    <n v="4455.42"/>
    <n v="17821.68"/>
    <n v="34595.040000000001"/>
  </r>
  <r>
    <s v="T1321"/>
    <x v="3"/>
    <x v="1"/>
    <x v="4"/>
    <x v="4"/>
    <x v="5"/>
    <s v="C320"/>
    <x v="319"/>
    <x v="0"/>
    <n v="17866.810000000001"/>
    <n v="53"/>
    <x v="2"/>
    <n v="0"/>
    <n v="1"/>
    <n v="21"/>
    <n v="8397.4"/>
    <n v="33589.599999999999"/>
    <n v="37877.64"/>
  </r>
  <r>
    <s v="T1322"/>
    <x v="2"/>
    <x v="0"/>
    <x v="4"/>
    <x v="1"/>
    <x v="4"/>
    <s v="C913"/>
    <x v="26"/>
    <x v="0"/>
    <n v="44721.47"/>
    <n v="22"/>
    <x v="2"/>
    <n v="1"/>
    <n v="0"/>
    <n v="7"/>
    <n v="34882.75"/>
    <n v="139531"/>
    <n v="39354.879999999997"/>
  </r>
  <r>
    <s v="T1323"/>
    <x v="1"/>
    <x v="0"/>
    <x v="0"/>
    <x v="1"/>
    <x v="4"/>
    <s v="C972"/>
    <x v="16"/>
    <x v="4"/>
    <n v="2986.21"/>
    <n v="57"/>
    <x v="1"/>
    <n v="1"/>
    <n v="0"/>
    <n v="3"/>
    <n v="1284.07"/>
    <n v="1284.07"/>
    <n v="1702.14"/>
  </r>
  <r>
    <s v="T1324"/>
    <x v="1"/>
    <x v="1"/>
    <x v="2"/>
    <x v="3"/>
    <x v="4"/>
    <s v="C265"/>
    <x v="466"/>
    <x v="3"/>
    <n v="29655.7"/>
    <n v="22"/>
    <x v="0"/>
    <n v="0"/>
    <n v="0"/>
    <n v="20"/>
    <n v="23131.45"/>
    <n v="46262.9"/>
    <n v="13048.5"/>
  </r>
  <r>
    <s v="T1325"/>
    <x v="3"/>
    <x v="1"/>
    <x v="1"/>
    <x v="2"/>
    <x v="4"/>
    <s v="C186"/>
    <x v="459"/>
    <x v="3"/>
    <n v="18749.7"/>
    <n v="55"/>
    <x v="0"/>
    <n v="0"/>
    <n v="0"/>
    <n v="8"/>
    <n v="8437.36"/>
    <n v="16874.72"/>
    <n v="20624.68"/>
  </r>
  <r>
    <s v="T1326"/>
    <x v="2"/>
    <x v="2"/>
    <x v="3"/>
    <x v="2"/>
    <x v="2"/>
    <s v="C1771"/>
    <x v="261"/>
    <x v="3"/>
    <n v="19457.29"/>
    <n v="45"/>
    <x v="0"/>
    <n v="0"/>
    <n v="0"/>
    <n v="6"/>
    <n v="10701.51"/>
    <n v="21403.02"/>
    <n v="17511.560000000001"/>
  </r>
  <r>
    <s v="T1327"/>
    <x v="2"/>
    <x v="3"/>
    <x v="2"/>
    <x v="2"/>
    <x v="5"/>
    <s v="C996"/>
    <x v="20"/>
    <x v="2"/>
    <n v="44251.65"/>
    <n v="69"/>
    <x v="1"/>
    <n v="0"/>
    <n v="0"/>
    <n v="20"/>
    <n v="13718.01"/>
    <n v="13718.01"/>
    <n v="30533.64"/>
  </r>
  <r>
    <s v="T1328"/>
    <x v="0"/>
    <x v="3"/>
    <x v="1"/>
    <x v="6"/>
    <x v="2"/>
    <s v="C1387"/>
    <x v="162"/>
    <x v="3"/>
    <n v="42720.35"/>
    <n v="10"/>
    <x v="2"/>
    <n v="0"/>
    <n v="0"/>
    <n v="22"/>
    <n v="38448.32"/>
    <n v="153793.28"/>
    <n v="17088.119999999901"/>
  </r>
  <r>
    <s v="T1329"/>
    <x v="1"/>
    <x v="1"/>
    <x v="3"/>
    <x v="4"/>
    <x v="5"/>
    <s v="C1717"/>
    <x v="155"/>
    <x v="0"/>
    <n v="30022.35"/>
    <n v="41"/>
    <x v="2"/>
    <n v="0"/>
    <n v="0"/>
    <n v="10"/>
    <n v="17713.189999999999"/>
    <n v="70852.759999999995"/>
    <n v="49236.639999999999"/>
  </r>
  <r>
    <s v="T1330"/>
    <x v="4"/>
    <x v="1"/>
    <x v="2"/>
    <x v="1"/>
    <x v="1"/>
    <s v="C821"/>
    <x v="446"/>
    <x v="4"/>
    <n v="13791.36"/>
    <n v="16"/>
    <x v="0"/>
    <n v="0"/>
    <n v="0"/>
    <n v="14"/>
    <n v="11584.74"/>
    <n v="23169.48"/>
    <n v="4413.24"/>
  </r>
  <r>
    <s v="T1331"/>
    <x v="1"/>
    <x v="0"/>
    <x v="5"/>
    <x v="4"/>
    <x v="5"/>
    <s v="C1002"/>
    <x v="409"/>
    <x v="1"/>
    <n v="23877.73"/>
    <n v="6"/>
    <x v="1"/>
    <n v="0"/>
    <n v="0"/>
    <n v="12"/>
    <n v="22445.07"/>
    <n v="22445.07"/>
    <n v="1432.6599999999901"/>
  </r>
  <r>
    <s v="T1332"/>
    <x v="1"/>
    <x v="1"/>
    <x v="3"/>
    <x v="4"/>
    <x v="1"/>
    <s v="C17"/>
    <x v="467"/>
    <x v="4"/>
    <n v="20533.009999999998"/>
    <n v="57"/>
    <x v="2"/>
    <n v="0"/>
    <n v="0"/>
    <n v="2"/>
    <n v="8829.19"/>
    <n v="35316.76"/>
    <n v="46815.279999999897"/>
  </r>
  <r>
    <s v="T1333"/>
    <x v="0"/>
    <x v="0"/>
    <x v="2"/>
    <x v="4"/>
    <x v="3"/>
    <s v="C133"/>
    <x v="395"/>
    <x v="3"/>
    <n v="17810.18"/>
    <n v="29"/>
    <x v="1"/>
    <n v="0"/>
    <n v="0"/>
    <n v="2"/>
    <n v="12645.23"/>
    <n v="12645.23"/>
    <n v="5164.95"/>
  </r>
  <r>
    <s v="T1334"/>
    <x v="4"/>
    <x v="1"/>
    <x v="4"/>
    <x v="2"/>
    <x v="5"/>
    <s v="C1268"/>
    <x v="227"/>
    <x v="3"/>
    <n v="5318.72"/>
    <n v="32"/>
    <x v="3"/>
    <n v="1"/>
    <n v="0"/>
    <n v="19"/>
    <n v="3616.73"/>
    <n v="10850.19"/>
    <n v="5105.97"/>
  </r>
  <r>
    <s v="T1335"/>
    <x v="0"/>
    <x v="2"/>
    <x v="1"/>
    <x v="3"/>
    <x v="3"/>
    <s v="C1901"/>
    <x v="436"/>
    <x v="0"/>
    <n v="27247.07"/>
    <n v="49"/>
    <x v="3"/>
    <n v="0"/>
    <n v="0"/>
    <n v="10"/>
    <n v="13896.01"/>
    <n v="41688.03"/>
    <n v="40053.18"/>
  </r>
  <r>
    <s v="T1336"/>
    <x v="4"/>
    <x v="2"/>
    <x v="2"/>
    <x v="3"/>
    <x v="3"/>
    <s v="C1827"/>
    <x v="380"/>
    <x v="4"/>
    <n v="15231.2"/>
    <n v="41"/>
    <x v="1"/>
    <n v="0"/>
    <n v="0"/>
    <n v="22"/>
    <n v="8986.41"/>
    <n v="8986.41"/>
    <n v="6244.79"/>
  </r>
  <r>
    <s v="T1337"/>
    <x v="3"/>
    <x v="0"/>
    <x v="5"/>
    <x v="2"/>
    <x v="3"/>
    <s v="C1980"/>
    <x v="33"/>
    <x v="0"/>
    <n v="33108.239999999998"/>
    <n v="21"/>
    <x v="3"/>
    <n v="0"/>
    <n v="0"/>
    <n v="20"/>
    <n v="26155.51"/>
    <n v="78466.53"/>
    <n v="20858.189999999999"/>
  </r>
  <r>
    <s v="T1338"/>
    <x v="4"/>
    <x v="3"/>
    <x v="3"/>
    <x v="1"/>
    <x v="4"/>
    <s v="C1366"/>
    <x v="318"/>
    <x v="0"/>
    <n v="16096.36"/>
    <n v="60"/>
    <x v="2"/>
    <n v="0"/>
    <n v="0"/>
    <n v="4"/>
    <n v="6438.54"/>
    <n v="25754.16"/>
    <n v="38631.279999999999"/>
  </r>
  <r>
    <s v="T1339"/>
    <x v="0"/>
    <x v="2"/>
    <x v="3"/>
    <x v="1"/>
    <x v="0"/>
    <s v="C1064"/>
    <x v="152"/>
    <x v="1"/>
    <n v="21671.94"/>
    <n v="62"/>
    <x v="0"/>
    <n v="0"/>
    <n v="0"/>
    <n v="19"/>
    <n v="8235.34"/>
    <n v="16470.68"/>
    <n v="26873.199999999899"/>
  </r>
  <r>
    <s v="T1340"/>
    <x v="1"/>
    <x v="0"/>
    <x v="3"/>
    <x v="1"/>
    <x v="0"/>
    <s v="C1456"/>
    <x v="72"/>
    <x v="0"/>
    <n v="2807.55"/>
    <n v="8"/>
    <x v="1"/>
    <n v="0"/>
    <n v="0"/>
    <n v="23"/>
    <n v="2582.9499999999998"/>
    <n v="2582.9499999999998"/>
    <n v="224.6"/>
  </r>
  <r>
    <s v="T1341"/>
    <x v="4"/>
    <x v="1"/>
    <x v="5"/>
    <x v="3"/>
    <x v="2"/>
    <s v="C675"/>
    <x v="432"/>
    <x v="0"/>
    <n v="49628.4"/>
    <n v="59"/>
    <x v="3"/>
    <n v="0"/>
    <n v="0"/>
    <n v="18"/>
    <n v="20347.64"/>
    <n v="61042.92"/>
    <n v="87842.28"/>
  </r>
  <r>
    <s v="T1342"/>
    <x v="4"/>
    <x v="1"/>
    <x v="1"/>
    <x v="3"/>
    <x v="3"/>
    <s v="C370"/>
    <x v="296"/>
    <x v="1"/>
    <n v="25479"/>
    <n v="53"/>
    <x v="0"/>
    <n v="0"/>
    <n v="0"/>
    <n v="11"/>
    <n v="11975.13"/>
    <n v="23950.26"/>
    <n v="27007.74"/>
  </r>
  <r>
    <s v="T1343"/>
    <x v="2"/>
    <x v="0"/>
    <x v="3"/>
    <x v="4"/>
    <x v="4"/>
    <s v="C1841"/>
    <x v="468"/>
    <x v="2"/>
    <n v="1407.03"/>
    <n v="42"/>
    <x v="2"/>
    <n v="0"/>
    <n v="0"/>
    <n v="17"/>
    <n v="816.08"/>
    <n v="3264.32"/>
    <n v="2363.7999999999902"/>
  </r>
  <r>
    <s v="T1344"/>
    <x v="1"/>
    <x v="3"/>
    <x v="1"/>
    <x v="2"/>
    <x v="5"/>
    <s v="C622"/>
    <x v="228"/>
    <x v="2"/>
    <n v="27153.29"/>
    <n v="49"/>
    <x v="2"/>
    <n v="0"/>
    <n v="0"/>
    <n v="3"/>
    <n v="13848.18"/>
    <n v="55392.72"/>
    <n v="53220.44"/>
  </r>
  <r>
    <s v="T1345"/>
    <x v="3"/>
    <x v="0"/>
    <x v="2"/>
    <x v="6"/>
    <x v="5"/>
    <s v="C1806"/>
    <x v="330"/>
    <x v="1"/>
    <n v="43543.63"/>
    <n v="34"/>
    <x v="1"/>
    <n v="0"/>
    <n v="0"/>
    <n v="7"/>
    <n v="28738.799999999999"/>
    <n v="28738.799999999999"/>
    <n v="14804.8299999999"/>
  </r>
  <r>
    <s v="T1346"/>
    <x v="0"/>
    <x v="0"/>
    <x v="4"/>
    <x v="4"/>
    <x v="2"/>
    <s v="C1552"/>
    <x v="270"/>
    <x v="0"/>
    <n v="38673.1"/>
    <n v="41"/>
    <x v="0"/>
    <n v="0"/>
    <n v="0"/>
    <n v="13"/>
    <n v="22817.13"/>
    <n v="45634.26"/>
    <n v="31711.9399999999"/>
  </r>
  <r>
    <s v="T1347"/>
    <x v="3"/>
    <x v="2"/>
    <x v="4"/>
    <x v="5"/>
    <x v="2"/>
    <s v="C984"/>
    <x v="379"/>
    <x v="3"/>
    <n v="35105.15"/>
    <n v="60"/>
    <x v="2"/>
    <n v="0"/>
    <n v="0"/>
    <n v="15"/>
    <n v="14042.06"/>
    <n v="56168.24"/>
    <n v="84252.36"/>
  </r>
  <r>
    <s v="T1348"/>
    <x v="1"/>
    <x v="0"/>
    <x v="1"/>
    <x v="3"/>
    <x v="3"/>
    <s v="C1654"/>
    <x v="51"/>
    <x v="4"/>
    <n v="7145.34"/>
    <n v="31"/>
    <x v="1"/>
    <n v="0"/>
    <n v="0"/>
    <n v="19"/>
    <n v="4930.28"/>
    <n v="4930.28"/>
    <n v="2215.06"/>
  </r>
  <r>
    <s v="T1349"/>
    <x v="4"/>
    <x v="0"/>
    <x v="1"/>
    <x v="4"/>
    <x v="3"/>
    <s v="C1512"/>
    <x v="175"/>
    <x v="3"/>
    <n v="32955.31"/>
    <n v="36"/>
    <x v="3"/>
    <n v="0"/>
    <n v="0"/>
    <n v="7"/>
    <n v="21091.4"/>
    <n v="63274.2"/>
    <n v="35591.729999999901"/>
  </r>
  <r>
    <s v="T1350"/>
    <x v="4"/>
    <x v="1"/>
    <x v="4"/>
    <x v="2"/>
    <x v="5"/>
    <s v="C1851"/>
    <x v="240"/>
    <x v="3"/>
    <n v="38361.660000000003"/>
    <n v="15"/>
    <x v="0"/>
    <n v="0"/>
    <n v="0"/>
    <n v="4"/>
    <n v="32607.41"/>
    <n v="65214.82"/>
    <n v="11508.5"/>
  </r>
  <r>
    <s v="T1351"/>
    <x v="1"/>
    <x v="2"/>
    <x v="3"/>
    <x v="5"/>
    <x v="5"/>
    <s v="C1800"/>
    <x v="218"/>
    <x v="0"/>
    <n v="28706.47"/>
    <n v="62"/>
    <x v="2"/>
    <n v="0"/>
    <n v="0"/>
    <n v="8"/>
    <n v="10908.46"/>
    <n v="43633.84"/>
    <n v="71192.039999999994"/>
  </r>
  <r>
    <s v="T1352"/>
    <x v="4"/>
    <x v="1"/>
    <x v="0"/>
    <x v="0"/>
    <x v="5"/>
    <s v="C827"/>
    <x v="42"/>
    <x v="4"/>
    <n v="44658.9"/>
    <n v="39"/>
    <x v="3"/>
    <n v="0"/>
    <n v="0"/>
    <n v="1"/>
    <n v="27241.93"/>
    <n v="81725.789999999994"/>
    <n v="52250.91"/>
  </r>
  <r>
    <s v="T1353"/>
    <x v="4"/>
    <x v="1"/>
    <x v="0"/>
    <x v="4"/>
    <x v="5"/>
    <s v="C282"/>
    <x v="297"/>
    <x v="4"/>
    <n v="13994.09"/>
    <n v="21"/>
    <x v="0"/>
    <n v="0"/>
    <n v="0"/>
    <n v="7"/>
    <n v="11055.33"/>
    <n v="22110.66"/>
    <n v="5877.52"/>
  </r>
  <r>
    <s v="T1354"/>
    <x v="4"/>
    <x v="3"/>
    <x v="5"/>
    <x v="2"/>
    <x v="0"/>
    <s v="C1313"/>
    <x v="469"/>
    <x v="2"/>
    <n v="12258.81"/>
    <n v="34"/>
    <x v="0"/>
    <n v="0"/>
    <n v="0"/>
    <n v="6"/>
    <n v="8090.81"/>
    <n v="16181.62"/>
    <n v="8335.9999999999909"/>
  </r>
  <r>
    <s v="T1355"/>
    <x v="0"/>
    <x v="3"/>
    <x v="4"/>
    <x v="2"/>
    <x v="3"/>
    <s v="C1639"/>
    <x v="256"/>
    <x v="1"/>
    <n v="43504.57"/>
    <n v="22"/>
    <x v="0"/>
    <n v="0"/>
    <n v="0"/>
    <n v="17"/>
    <n v="33933.56"/>
    <n v="67867.12"/>
    <n v="19142.02"/>
  </r>
  <r>
    <s v="T1356"/>
    <x v="0"/>
    <x v="2"/>
    <x v="4"/>
    <x v="3"/>
    <x v="3"/>
    <s v="C1344"/>
    <x v="388"/>
    <x v="0"/>
    <n v="31344.83"/>
    <n v="34"/>
    <x v="2"/>
    <n v="0"/>
    <n v="0"/>
    <n v="20"/>
    <n v="20687.59"/>
    <n v="82750.36"/>
    <n v="42628.959999999999"/>
  </r>
  <r>
    <s v="T1357"/>
    <x v="2"/>
    <x v="2"/>
    <x v="5"/>
    <x v="6"/>
    <x v="5"/>
    <s v="C1056"/>
    <x v="287"/>
    <x v="4"/>
    <n v="272.07"/>
    <n v="20"/>
    <x v="0"/>
    <n v="1"/>
    <n v="0"/>
    <n v="21"/>
    <n v="217.66"/>
    <n v="435.32"/>
    <n v="108.82"/>
  </r>
  <r>
    <s v="T1358"/>
    <x v="3"/>
    <x v="3"/>
    <x v="0"/>
    <x v="4"/>
    <x v="4"/>
    <s v="C905"/>
    <x v="470"/>
    <x v="0"/>
    <n v="17785.939999999999"/>
    <n v="58"/>
    <x v="3"/>
    <n v="0"/>
    <n v="0"/>
    <n v="8"/>
    <n v="7470.09"/>
    <n v="22410.27"/>
    <n v="30947.549999999901"/>
  </r>
  <r>
    <s v="T1359"/>
    <x v="1"/>
    <x v="3"/>
    <x v="2"/>
    <x v="2"/>
    <x v="5"/>
    <s v="C1369"/>
    <x v="182"/>
    <x v="2"/>
    <n v="42921.23"/>
    <n v="8"/>
    <x v="2"/>
    <n v="0"/>
    <n v="0"/>
    <n v="10"/>
    <n v="39487.53"/>
    <n v="157950.12"/>
    <n v="13734.8"/>
  </r>
  <r>
    <s v="T1360"/>
    <x v="1"/>
    <x v="3"/>
    <x v="3"/>
    <x v="1"/>
    <x v="1"/>
    <s v="C419"/>
    <x v="175"/>
    <x v="3"/>
    <n v="1560.51"/>
    <n v="19"/>
    <x v="0"/>
    <n v="0"/>
    <n v="0"/>
    <n v="11"/>
    <n v="1264.01"/>
    <n v="2528.02"/>
    <n v="593"/>
  </r>
  <r>
    <s v="T1361"/>
    <x v="1"/>
    <x v="3"/>
    <x v="3"/>
    <x v="2"/>
    <x v="5"/>
    <s v="C1522"/>
    <x v="16"/>
    <x v="4"/>
    <n v="361.75"/>
    <n v="31"/>
    <x v="3"/>
    <n v="0"/>
    <n v="0"/>
    <n v="7"/>
    <n v="249.61"/>
    <n v="748.83"/>
    <n v="336.41999999999899"/>
  </r>
  <r>
    <s v="T1362"/>
    <x v="2"/>
    <x v="3"/>
    <x v="2"/>
    <x v="6"/>
    <x v="5"/>
    <s v="C1749"/>
    <x v="270"/>
    <x v="2"/>
    <n v="14206.71"/>
    <n v="8"/>
    <x v="2"/>
    <n v="0"/>
    <n v="0"/>
    <n v="22"/>
    <n v="13070.17"/>
    <n v="52280.68"/>
    <n v="4546.1599999999899"/>
  </r>
  <r>
    <s v="T1363"/>
    <x v="0"/>
    <x v="1"/>
    <x v="2"/>
    <x v="2"/>
    <x v="2"/>
    <s v="C1598"/>
    <x v="351"/>
    <x v="0"/>
    <n v="45717.2"/>
    <n v="39"/>
    <x v="0"/>
    <n v="0"/>
    <n v="0"/>
    <n v="16"/>
    <n v="27887.49"/>
    <n v="55774.98"/>
    <n v="35659.419999999896"/>
  </r>
  <r>
    <s v="T1364"/>
    <x v="2"/>
    <x v="2"/>
    <x v="0"/>
    <x v="3"/>
    <x v="1"/>
    <s v="C1078"/>
    <x v="347"/>
    <x v="2"/>
    <n v="45093.58"/>
    <n v="67"/>
    <x v="1"/>
    <n v="0"/>
    <n v="0"/>
    <n v="18"/>
    <n v="14880.88"/>
    <n v="14880.88"/>
    <n v="30212.7"/>
  </r>
  <r>
    <s v="T1365"/>
    <x v="1"/>
    <x v="1"/>
    <x v="5"/>
    <x v="0"/>
    <x v="4"/>
    <s v="C1246"/>
    <x v="471"/>
    <x v="2"/>
    <n v="26034.34"/>
    <n v="43"/>
    <x v="1"/>
    <n v="1"/>
    <n v="0"/>
    <n v="0"/>
    <n v="14839.57"/>
    <n v="14839.57"/>
    <n v="11194.77"/>
  </r>
  <r>
    <s v="T1366"/>
    <x v="3"/>
    <x v="1"/>
    <x v="2"/>
    <x v="4"/>
    <x v="2"/>
    <s v="C1016"/>
    <x v="187"/>
    <x v="2"/>
    <n v="27751.200000000001"/>
    <n v="32"/>
    <x v="0"/>
    <n v="0"/>
    <n v="0"/>
    <n v="21"/>
    <n v="18870.82"/>
    <n v="37741.64"/>
    <n v="17760.759999999998"/>
  </r>
  <r>
    <s v="T1367"/>
    <x v="4"/>
    <x v="0"/>
    <x v="5"/>
    <x v="3"/>
    <x v="5"/>
    <s v="C975"/>
    <x v="472"/>
    <x v="2"/>
    <n v="16734"/>
    <n v="38"/>
    <x v="1"/>
    <n v="0"/>
    <n v="0"/>
    <n v="2"/>
    <n v="10375.08"/>
    <n v="10375.08"/>
    <n v="6358.92"/>
  </r>
  <r>
    <s v="T1368"/>
    <x v="0"/>
    <x v="1"/>
    <x v="1"/>
    <x v="4"/>
    <x v="4"/>
    <s v="C534"/>
    <x v="417"/>
    <x v="2"/>
    <n v="12338.09"/>
    <n v="37"/>
    <x v="2"/>
    <n v="0"/>
    <n v="0"/>
    <n v="13"/>
    <n v="7773"/>
    <n v="31092"/>
    <n v="18260.36"/>
  </r>
  <r>
    <s v="T1369"/>
    <x v="0"/>
    <x v="3"/>
    <x v="3"/>
    <x v="5"/>
    <x v="2"/>
    <s v="C746"/>
    <x v="207"/>
    <x v="2"/>
    <n v="40798.050000000003"/>
    <n v="54"/>
    <x v="0"/>
    <n v="0"/>
    <n v="0"/>
    <n v="17"/>
    <n v="18767.099999999999"/>
    <n v="37534.199999999997"/>
    <n v="44061.9"/>
  </r>
  <r>
    <s v="T1370"/>
    <x v="2"/>
    <x v="3"/>
    <x v="0"/>
    <x v="4"/>
    <x v="5"/>
    <s v="C136"/>
    <x v="77"/>
    <x v="1"/>
    <n v="5493.48"/>
    <n v="64"/>
    <x v="3"/>
    <n v="0"/>
    <n v="1"/>
    <n v="1"/>
    <n v="1977.65"/>
    <n v="5932.95"/>
    <n v="10547.4899999999"/>
  </r>
  <r>
    <s v="T1371"/>
    <x v="0"/>
    <x v="0"/>
    <x v="3"/>
    <x v="5"/>
    <x v="5"/>
    <s v="C1032"/>
    <x v="272"/>
    <x v="0"/>
    <n v="24470.25"/>
    <n v="46"/>
    <x v="1"/>
    <n v="1"/>
    <n v="0"/>
    <n v="7"/>
    <n v="13213.94"/>
    <n v="13213.94"/>
    <n v="11256.31"/>
  </r>
  <r>
    <s v="T1372"/>
    <x v="1"/>
    <x v="0"/>
    <x v="0"/>
    <x v="3"/>
    <x v="4"/>
    <s v="C1638"/>
    <x v="72"/>
    <x v="3"/>
    <n v="31792.98"/>
    <n v="32"/>
    <x v="0"/>
    <n v="0"/>
    <n v="0"/>
    <n v="16"/>
    <n v="21619.23"/>
    <n v="43238.46"/>
    <n v="20347.5"/>
  </r>
  <r>
    <s v="T1373"/>
    <x v="1"/>
    <x v="0"/>
    <x v="1"/>
    <x v="1"/>
    <x v="2"/>
    <s v="C1547"/>
    <x v="332"/>
    <x v="0"/>
    <n v="5363.28"/>
    <n v="31"/>
    <x v="2"/>
    <n v="0"/>
    <n v="0"/>
    <n v="8"/>
    <n v="3700.66"/>
    <n v="14802.64"/>
    <n v="6650.48"/>
  </r>
  <r>
    <s v="T1374"/>
    <x v="2"/>
    <x v="0"/>
    <x v="3"/>
    <x v="6"/>
    <x v="0"/>
    <s v="C1068"/>
    <x v="363"/>
    <x v="4"/>
    <n v="26076.43"/>
    <n v="5"/>
    <x v="0"/>
    <n v="0"/>
    <n v="0"/>
    <n v="11"/>
    <n v="24772.61"/>
    <n v="49545.22"/>
    <n v="2607.6399999999899"/>
  </r>
  <r>
    <s v="T1375"/>
    <x v="1"/>
    <x v="0"/>
    <x v="1"/>
    <x v="1"/>
    <x v="4"/>
    <s v="C88"/>
    <x v="426"/>
    <x v="4"/>
    <n v="28960.560000000001"/>
    <n v="12"/>
    <x v="3"/>
    <n v="0"/>
    <n v="0"/>
    <n v="6"/>
    <n v="25485.29"/>
    <n v="76455.87"/>
    <n v="10425.81"/>
  </r>
  <r>
    <s v="T1376"/>
    <x v="3"/>
    <x v="1"/>
    <x v="0"/>
    <x v="5"/>
    <x v="4"/>
    <s v="C1250"/>
    <x v="89"/>
    <x v="0"/>
    <n v="37176.300000000003"/>
    <n v="50"/>
    <x v="3"/>
    <n v="0"/>
    <n v="0"/>
    <n v="0"/>
    <n v="18588.150000000001"/>
    <n v="55764.45"/>
    <n v="55764.45"/>
  </r>
  <r>
    <s v="T1377"/>
    <x v="2"/>
    <x v="0"/>
    <x v="2"/>
    <x v="2"/>
    <x v="1"/>
    <s v="C1110"/>
    <x v="72"/>
    <x v="2"/>
    <n v="11894.84"/>
    <n v="28"/>
    <x v="0"/>
    <n v="0"/>
    <n v="0"/>
    <n v="20"/>
    <n v="8564.2800000000007"/>
    <n v="17128.560000000001"/>
    <n v="6661.1199999999899"/>
  </r>
  <r>
    <s v="T1378"/>
    <x v="3"/>
    <x v="1"/>
    <x v="3"/>
    <x v="2"/>
    <x v="3"/>
    <s v="C416"/>
    <x v="31"/>
    <x v="1"/>
    <n v="14807.71"/>
    <n v="44"/>
    <x v="0"/>
    <n v="0"/>
    <n v="0"/>
    <n v="20"/>
    <n v="8292.32"/>
    <n v="16584.64"/>
    <n v="13030.779999999901"/>
  </r>
  <r>
    <s v="T1379"/>
    <x v="4"/>
    <x v="2"/>
    <x v="1"/>
    <x v="1"/>
    <x v="4"/>
    <s v="C1307"/>
    <x v="473"/>
    <x v="3"/>
    <n v="28562.15"/>
    <n v="55"/>
    <x v="0"/>
    <n v="0"/>
    <n v="0"/>
    <n v="13"/>
    <n v="12852.97"/>
    <n v="25705.94"/>
    <n v="31418.36"/>
  </r>
  <r>
    <s v="T1380"/>
    <x v="3"/>
    <x v="0"/>
    <x v="4"/>
    <x v="2"/>
    <x v="0"/>
    <s v="C1583"/>
    <x v="83"/>
    <x v="2"/>
    <n v="49159.7"/>
    <n v="28"/>
    <x v="0"/>
    <n v="1"/>
    <n v="0"/>
    <n v="1"/>
    <n v="35394.980000000003"/>
    <n v="70789.960000000006"/>
    <n v="27529.4399999999"/>
  </r>
  <r>
    <s v="T1381"/>
    <x v="4"/>
    <x v="0"/>
    <x v="3"/>
    <x v="5"/>
    <x v="5"/>
    <s v="C1162"/>
    <x v="34"/>
    <x v="0"/>
    <n v="11031.16"/>
    <n v="26"/>
    <x v="2"/>
    <n v="0"/>
    <n v="0"/>
    <n v="16"/>
    <n v="8163.06"/>
    <n v="32652.240000000002"/>
    <n v="11472.3999999999"/>
  </r>
  <r>
    <s v="T1382"/>
    <x v="4"/>
    <x v="1"/>
    <x v="3"/>
    <x v="3"/>
    <x v="2"/>
    <s v="C492"/>
    <x v="325"/>
    <x v="0"/>
    <n v="49298.01"/>
    <n v="12"/>
    <x v="0"/>
    <n v="0"/>
    <n v="0"/>
    <n v="6"/>
    <n v="43382.25"/>
    <n v="86764.5"/>
    <n v="11831.52"/>
  </r>
  <r>
    <s v="T1383"/>
    <x v="3"/>
    <x v="2"/>
    <x v="3"/>
    <x v="6"/>
    <x v="3"/>
    <s v="C64"/>
    <x v="233"/>
    <x v="1"/>
    <n v="35774.26"/>
    <n v="62"/>
    <x v="2"/>
    <n v="0"/>
    <n v="0"/>
    <n v="14"/>
    <n v="13594.22"/>
    <n v="54376.88"/>
    <n v="88720.16"/>
  </r>
  <r>
    <s v="T1384"/>
    <x v="2"/>
    <x v="1"/>
    <x v="5"/>
    <x v="0"/>
    <x v="2"/>
    <s v="C1437"/>
    <x v="369"/>
    <x v="1"/>
    <n v="41338.89"/>
    <n v="19"/>
    <x v="0"/>
    <n v="0"/>
    <n v="0"/>
    <n v="8"/>
    <n v="33484.5"/>
    <n v="66969"/>
    <n v="15708.779999999901"/>
  </r>
  <r>
    <s v="T1385"/>
    <x v="1"/>
    <x v="1"/>
    <x v="1"/>
    <x v="4"/>
    <x v="5"/>
    <s v="C1134"/>
    <x v="126"/>
    <x v="0"/>
    <n v="4664.1400000000003"/>
    <n v="12"/>
    <x v="2"/>
    <n v="0"/>
    <n v="0"/>
    <n v="7"/>
    <n v="4104.4399999999996"/>
    <n v="16417.759999999998"/>
    <n v="2238.8000000000002"/>
  </r>
  <r>
    <s v="T1386"/>
    <x v="1"/>
    <x v="0"/>
    <x v="1"/>
    <x v="5"/>
    <x v="4"/>
    <s v="C1884"/>
    <x v="420"/>
    <x v="2"/>
    <n v="15160.93"/>
    <n v="46"/>
    <x v="3"/>
    <n v="0"/>
    <n v="0"/>
    <n v="6"/>
    <n v="8186.9"/>
    <n v="24560.699999999899"/>
    <n v="20922.09"/>
  </r>
  <r>
    <s v="T1387"/>
    <x v="4"/>
    <x v="3"/>
    <x v="3"/>
    <x v="0"/>
    <x v="1"/>
    <s v="C743"/>
    <x v="287"/>
    <x v="2"/>
    <n v="3075.27"/>
    <n v="43"/>
    <x v="1"/>
    <n v="1"/>
    <n v="0"/>
    <n v="3"/>
    <n v="1752.9"/>
    <n v="1752.9"/>
    <n v="1322.37"/>
  </r>
  <r>
    <s v="T1388"/>
    <x v="4"/>
    <x v="3"/>
    <x v="2"/>
    <x v="5"/>
    <x v="0"/>
    <s v="C1838"/>
    <x v="79"/>
    <x v="2"/>
    <n v="18703.04"/>
    <n v="39"/>
    <x v="0"/>
    <n v="0"/>
    <n v="0"/>
    <n v="9"/>
    <n v="11408.85"/>
    <n v="22817.7"/>
    <n v="14588.38"/>
  </r>
  <r>
    <s v="T1389"/>
    <x v="2"/>
    <x v="1"/>
    <x v="3"/>
    <x v="4"/>
    <x v="3"/>
    <s v="C1658"/>
    <x v="88"/>
    <x v="3"/>
    <n v="49068.23"/>
    <n v="45"/>
    <x v="0"/>
    <n v="0"/>
    <n v="1"/>
    <n v="6"/>
    <n v="26987.53"/>
    <n v="53975.06"/>
    <n v="44161.4"/>
  </r>
  <r>
    <s v="T1390"/>
    <x v="0"/>
    <x v="0"/>
    <x v="5"/>
    <x v="4"/>
    <x v="0"/>
    <s v="C53"/>
    <x v="384"/>
    <x v="3"/>
    <n v="5442.6"/>
    <n v="52"/>
    <x v="3"/>
    <n v="0"/>
    <n v="0"/>
    <n v="14"/>
    <n v="2612.4499999999998"/>
    <n v="7837.3499999999904"/>
    <n v="8490.4500000000007"/>
  </r>
  <r>
    <s v="T1391"/>
    <x v="3"/>
    <x v="2"/>
    <x v="0"/>
    <x v="6"/>
    <x v="5"/>
    <s v="C1724"/>
    <x v="204"/>
    <x v="2"/>
    <n v="28206.16"/>
    <n v="48"/>
    <x v="1"/>
    <n v="0"/>
    <n v="0"/>
    <n v="12"/>
    <n v="14667.2"/>
    <n v="14667.2"/>
    <n v="13538.96"/>
  </r>
  <r>
    <s v="T1392"/>
    <x v="4"/>
    <x v="3"/>
    <x v="5"/>
    <x v="6"/>
    <x v="0"/>
    <s v="C1887"/>
    <x v="152"/>
    <x v="0"/>
    <n v="502.32"/>
    <n v="39"/>
    <x v="3"/>
    <n v="0"/>
    <n v="0"/>
    <n v="7"/>
    <n v="306.42"/>
    <n v="919.26"/>
    <n v="587.69999999999902"/>
  </r>
  <r>
    <s v="T1393"/>
    <x v="1"/>
    <x v="2"/>
    <x v="2"/>
    <x v="6"/>
    <x v="0"/>
    <s v="C292"/>
    <x v="311"/>
    <x v="1"/>
    <n v="35691.599999999999"/>
    <n v="31"/>
    <x v="3"/>
    <n v="0"/>
    <n v="0"/>
    <n v="8"/>
    <n v="24627.200000000001"/>
    <n v="73881.600000000006"/>
    <n v="33193.199999999997"/>
  </r>
  <r>
    <s v="T1394"/>
    <x v="2"/>
    <x v="3"/>
    <x v="3"/>
    <x v="2"/>
    <x v="0"/>
    <s v="C1079"/>
    <x v="96"/>
    <x v="4"/>
    <n v="10020.200000000001"/>
    <n v="69"/>
    <x v="0"/>
    <n v="0"/>
    <n v="0"/>
    <n v="8"/>
    <n v="3106.26"/>
    <n v="6212.52"/>
    <n v="13827.88"/>
  </r>
  <r>
    <s v="T1395"/>
    <x v="3"/>
    <x v="0"/>
    <x v="1"/>
    <x v="5"/>
    <x v="5"/>
    <s v="C1227"/>
    <x v="270"/>
    <x v="1"/>
    <n v="6653.31"/>
    <n v="67"/>
    <x v="0"/>
    <n v="0"/>
    <n v="0"/>
    <n v="4"/>
    <n v="2195.59"/>
    <n v="4391.18"/>
    <n v="8915.44"/>
  </r>
  <r>
    <s v="T1396"/>
    <x v="2"/>
    <x v="1"/>
    <x v="4"/>
    <x v="3"/>
    <x v="0"/>
    <s v="C32"/>
    <x v="406"/>
    <x v="1"/>
    <n v="16983.490000000002"/>
    <n v="33"/>
    <x v="3"/>
    <n v="0"/>
    <n v="0"/>
    <n v="20"/>
    <n v="11378.94"/>
    <n v="34136.82"/>
    <n v="16813.650000000001"/>
  </r>
  <r>
    <s v="T1397"/>
    <x v="3"/>
    <x v="2"/>
    <x v="3"/>
    <x v="4"/>
    <x v="1"/>
    <s v="C1733"/>
    <x v="80"/>
    <x v="4"/>
    <n v="38598.01"/>
    <n v="35"/>
    <x v="0"/>
    <n v="0"/>
    <n v="0"/>
    <n v="5"/>
    <n v="25088.71"/>
    <n v="50177.42"/>
    <n v="27018.6"/>
  </r>
  <r>
    <s v="T1398"/>
    <x v="3"/>
    <x v="2"/>
    <x v="2"/>
    <x v="5"/>
    <x v="0"/>
    <s v="C1998"/>
    <x v="12"/>
    <x v="2"/>
    <n v="5509.33"/>
    <n v="68"/>
    <x v="0"/>
    <n v="1"/>
    <n v="0"/>
    <n v="15"/>
    <n v="1762.99"/>
    <n v="3525.98"/>
    <n v="7492.68"/>
  </r>
  <r>
    <s v="T1399"/>
    <x v="4"/>
    <x v="1"/>
    <x v="1"/>
    <x v="0"/>
    <x v="5"/>
    <s v="C782"/>
    <x v="170"/>
    <x v="1"/>
    <n v="11645.98"/>
    <n v="57"/>
    <x v="0"/>
    <n v="0"/>
    <n v="0"/>
    <n v="15"/>
    <n v="5007.7700000000004"/>
    <n v="10015.540000000001"/>
    <n v="13276.4199999999"/>
  </r>
  <r>
    <s v="T1400"/>
    <x v="2"/>
    <x v="2"/>
    <x v="5"/>
    <x v="5"/>
    <x v="2"/>
    <s v="C1915"/>
    <x v="238"/>
    <x v="4"/>
    <n v="621.53"/>
    <n v="29"/>
    <x v="1"/>
    <n v="0"/>
    <n v="0"/>
    <n v="23"/>
    <n v="441.29"/>
    <n v="441.29"/>
    <n v="180.23999999999899"/>
  </r>
  <r>
    <s v="T1401"/>
    <x v="2"/>
    <x v="3"/>
    <x v="0"/>
    <x v="6"/>
    <x v="5"/>
    <s v="C78"/>
    <x v="177"/>
    <x v="0"/>
    <n v="48427.06"/>
    <n v="17"/>
    <x v="1"/>
    <n v="0"/>
    <n v="0"/>
    <n v="13"/>
    <n v="40194.46"/>
    <n v="40194.46"/>
    <n v="8232.5999999999894"/>
  </r>
  <r>
    <s v="T1402"/>
    <x v="1"/>
    <x v="1"/>
    <x v="0"/>
    <x v="6"/>
    <x v="5"/>
    <s v="C588"/>
    <x v="156"/>
    <x v="0"/>
    <n v="29688.85"/>
    <n v="44"/>
    <x v="0"/>
    <n v="0"/>
    <n v="0"/>
    <n v="18"/>
    <n v="16625.759999999998"/>
    <n v="33251.519999999997"/>
    <n v="26126.18"/>
  </r>
  <r>
    <s v="T1403"/>
    <x v="1"/>
    <x v="3"/>
    <x v="3"/>
    <x v="5"/>
    <x v="5"/>
    <s v="C763"/>
    <x v="140"/>
    <x v="0"/>
    <n v="36051"/>
    <n v="11"/>
    <x v="3"/>
    <n v="0"/>
    <n v="0"/>
    <n v="18"/>
    <n v="32085.39"/>
    <n v="96256.17"/>
    <n v="11896.83"/>
  </r>
  <r>
    <s v="T1404"/>
    <x v="4"/>
    <x v="3"/>
    <x v="5"/>
    <x v="6"/>
    <x v="1"/>
    <s v="C1793"/>
    <x v="265"/>
    <x v="2"/>
    <n v="32638.880000000001"/>
    <n v="36"/>
    <x v="1"/>
    <n v="0"/>
    <n v="0"/>
    <n v="15"/>
    <n v="20888.88"/>
    <n v="20888.88"/>
    <n v="11750"/>
  </r>
  <r>
    <s v="T1405"/>
    <x v="4"/>
    <x v="0"/>
    <x v="4"/>
    <x v="2"/>
    <x v="1"/>
    <s v="C977"/>
    <x v="305"/>
    <x v="1"/>
    <n v="7389.36"/>
    <n v="28"/>
    <x v="3"/>
    <n v="0"/>
    <n v="0"/>
    <n v="4"/>
    <n v="5320.34"/>
    <n v="15961.02"/>
    <n v="6207.0599999999904"/>
  </r>
  <r>
    <s v="T1406"/>
    <x v="0"/>
    <x v="3"/>
    <x v="4"/>
    <x v="4"/>
    <x v="4"/>
    <s v="C498"/>
    <x v="316"/>
    <x v="1"/>
    <n v="29828.01"/>
    <n v="5"/>
    <x v="2"/>
    <n v="0"/>
    <n v="0"/>
    <n v="0"/>
    <n v="28336.61"/>
    <n v="113346.44"/>
    <n v="5965.5999999999904"/>
  </r>
  <r>
    <s v="T1407"/>
    <x v="1"/>
    <x v="0"/>
    <x v="2"/>
    <x v="0"/>
    <x v="5"/>
    <s v="C485"/>
    <x v="224"/>
    <x v="3"/>
    <n v="6744.5"/>
    <n v="51"/>
    <x v="2"/>
    <n v="0"/>
    <n v="0"/>
    <n v="4"/>
    <n v="3304.8"/>
    <n v="13219.2"/>
    <n v="13758.8"/>
  </r>
  <r>
    <s v="T1408"/>
    <x v="3"/>
    <x v="2"/>
    <x v="0"/>
    <x v="5"/>
    <x v="2"/>
    <s v="C874"/>
    <x v="113"/>
    <x v="0"/>
    <n v="20181.580000000002"/>
    <n v="55"/>
    <x v="0"/>
    <n v="0"/>
    <n v="0"/>
    <n v="8"/>
    <n v="9081.7099999999991"/>
    <n v="18163.419999999998"/>
    <n v="22199.74"/>
  </r>
  <r>
    <s v="T1409"/>
    <x v="2"/>
    <x v="2"/>
    <x v="5"/>
    <x v="4"/>
    <x v="4"/>
    <s v="C1323"/>
    <x v="229"/>
    <x v="2"/>
    <n v="28534.36"/>
    <n v="40"/>
    <x v="3"/>
    <n v="0"/>
    <n v="0"/>
    <n v="20"/>
    <n v="17120.62"/>
    <n v="51361.86"/>
    <n v="34241.22"/>
  </r>
  <r>
    <s v="T1410"/>
    <x v="4"/>
    <x v="0"/>
    <x v="3"/>
    <x v="2"/>
    <x v="4"/>
    <s v="C1857"/>
    <x v="354"/>
    <x v="4"/>
    <n v="28032.28"/>
    <n v="31"/>
    <x v="3"/>
    <n v="0"/>
    <n v="0"/>
    <n v="6"/>
    <n v="19342.27"/>
    <n v="58026.81"/>
    <n v="26070.029999999901"/>
  </r>
  <r>
    <s v="T1411"/>
    <x v="2"/>
    <x v="3"/>
    <x v="1"/>
    <x v="0"/>
    <x v="3"/>
    <s v="C840"/>
    <x v="255"/>
    <x v="2"/>
    <n v="6129.86"/>
    <n v="46"/>
    <x v="2"/>
    <n v="0"/>
    <n v="0"/>
    <n v="9"/>
    <n v="3310.12"/>
    <n v="13240.48"/>
    <n v="11278.96"/>
  </r>
  <r>
    <s v="T1412"/>
    <x v="2"/>
    <x v="1"/>
    <x v="3"/>
    <x v="6"/>
    <x v="0"/>
    <s v="C158"/>
    <x v="145"/>
    <x v="1"/>
    <n v="1914.91"/>
    <n v="17"/>
    <x v="1"/>
    <n v="0"/>
    <n v="0"/>
    <n v="23"/>
    <n v="1589.38"/>
    <n v="1589.38"/>
    <n v="325.52999999999997"/>
  </r>
  <r>
    <s v="T1413"/>
    <x v="0"/>
    <x v="1"/>
    <x v="3"/>
    <x v="1"/>
    <x v="4"/>
    <s v="C12"/>
    <x v="474"/>
    <x v="0"/>
    <n v="39952.07"/>
    <n v="29"/>
    <x v="3"/>
    <n v="0"/>
    <n v="0"/>
    <n v="14"/>
    <n v="28365.97"/>
    <n v="85097.91"/>
    <n v="34758.299999999901"/>
  </r>
  <r>
    <s v="T1414"/>
    <x v="1"/>
    <x v="0"/>
    <x v="5"/>
    <x v="2"/>
    <x v="4"/>
    <s v="C1092"/>
    <x v="107"/>
    <x v="3"/>
    <n v="36350.94"/>
    <n v="26"/>
    <x v="3"/>
    <n v="0"/>
    <n v="0"/>
    <n v="20"/>
    <n v="26899.7"/>
    <n v="80699.100000000006"/>
    <n v="28353.72"/>
  </r>
  <r>
    <s v="T1415"/>
    <x v="4"/>
    <x v="2"/>
    <x v="0"/>
    <x v="1"/>
    <x v="1"/>
    <s v="C821"/>
    <x v="73"/>
    <x v="2"/>
    <n v="4274.58"/>
    <n v="25"/>
    <x v="1"/>
    <n v="0"/>
    <n v="0"/>
    <n v="11"/>
    <n v="3205.94"/>
    <n v="3205.94"/>
    <n v="1068.6399999999901"/>
  </r>
  <r>
    <s v="T1416"/>
    <x v="2"/>
    <x v="2"/>
    <x v="5"/>
    <x v="4"/>
    <x v="2"/>
    <s v="C293"/>
    <x v="21"/>
    <x v="3"/>
    <n v="6545.29"/>
    <n v="19"/>
    <x v="0"/>
    <n v="0"/>
    <n v="0"/>
    <n v="12"/>
    <n v="5301.68"/>
    <n v="10603.36"/>
    <n v="2487.2199999999898"/>
  </r>
  <r>
    <s v="T1417"/>
    <x v="4"/>
    <x v="1"/>
    <x v="1"/>
    <x v="5"/>
    <x v="4"/>
    <s v="C830"/>
    <x v="322"/>
    <x v="1"/>
    <n v="44650.67"/>
    <n v="41"/>
    <x v="2"/>
    <n v="0"/>
    <n v="0"/>
    <n v="17"/>
    <n v="26343.9"/>
    <n v="105375.6"/>
    <n v="73227.0799999999"/>
  </r>
  <r>
    <s v="T1418"/>
    <x v="3"/>
    <x v="0"/>
    <x v="5"/>
    <x v="0"/>
    <x v="5"/>
    <s v="C1166"/>
    <x v="54"/>
    <x v="4"/>
    <n v="38502.620000000003"/>
    <n v="49"/>
    <x v="3"/>
    <n v="0"/>
    <n v="0"/>
    <n v="20"/>
    <n v="19636.34"/>
    <n v="58909.02"/>
    <n v="56598.84"/>
  </r>
  <r>
    <s v="T1419"/>
    <x v="0"/>
    <x v="1"/>
    <x v="2"/>
    <x v="6"/>
    <x v="2"/>
    <s v="C1472"/>
    <x v="75"/>
    <x v="2"/>
    <n v="49808.78"/>
    <n v="30"/>
    <x v="0"/>
    <n v="0"/>
    <n v="0"/>
    <n v="9"/>
    <n v="34866.15"/>
    <n v="69732.3"/>
    <n v="29885.2599999999"/>
  </r>
  <r>
    <s v="T1420"/>
    <x v="3"/>
    <x v="3"/>
    <x v="3"/>
    <x v="0"/>
    <x v="0"/>
    <s v="C1"/>
    <x v="255"/>
    <x v="1"/>
    <n v="12848.57"/>
    <n v="59"/>
    <x v="0"/>
    <n v="0"/>
    <n v="0"/>
    <n v="23"/>
    <n v="5267.91"/>
    <n v="10535.82"/>
    <n v="15161.32"/>
  </r>
  <r>
    <s v="T1421"/>
    <x v="4"/>
    <x v="3"/>
    <x v="0"/>
    <x v="2"/>
    <x v="5"/>
    <s v="C1460"/>
    <x v="350"/>
    <x v="0"/>
    <n v="24492.59"/>
    <n v="54"/>
    <x v="0"/>
    <n v="0"/>
    <n v="1"/>
    <n v="0"/>
    <n v="11266.59"/>
    <n v="22533.18"/>
    <n v="26452"/>
  </r>
  <r>
    <s v="T1422"/>
    <x v="4"/>
    <x v="0"/>
    <x v="4"/>
    <x v="6"/>
    <x v="1"/>
    <s v="C1994"/>
    <x v="472"/>
    <x v="2"/>
    <n v="11975.69"/>
    <n v="39"/>
    <x v="1"/>
    <n v="0"/>
    <n v="0"/>
    <n v="3"/>
    <n v="7305.17"/>
    <n v="7305.17"/>
    <n v="4670.5200000000004"/>
  </r>
  <r>
    <s v="T1423"/>
    <x v="1"/>
    <x v="0"/>
    <x v="1"/>
    <x v="1"/>
    <x v="5"/>
    <s v="C1739"/>
    <x v="132"/>
    <x v="3"/>
    <n v="31215.45"/>
    <n v="45"/>
    <x v="0"/>
    <n v="0"/>
    <n v="0"/>
    <n v="16"/>
    <n v="17168.5"/>
    <n v="34337"/>
    <n v="28093.9"/>
  </r>
  <r>
    <s v="T1424"/>
    <x v="2"/>
    <x v="3"/>
    <x v="4"/>
    <x v="1"/>
    <x v="3"/>
    <s v="C525"/>
    <x v="462"/>
    <x v="2"/>
    <n v="5947.63"/>
    <n v="15"/>
    <x v="3"/>
    <n v="0"/>
    <n v="0"/>
    <n v="20"/>
    <n v="5055.49"/>
    <n v="15166.47"/>
    <n v="2676.42"/>
  </r>
  <r>
    <s v="T1425"/>
    <x v="2"/>
    <x v="2"/>
    <x v="3"/>
    <x v="3"/>
    <x v="3"/>
    <s v="C1342"/>
    <x v="155"/>
    <x v="1"/>
    <n v="6536.71"/>
    <n v="12"/>
    <x v="0"/>
    <n v="0"/>
    <n v="0"/>
    <n v="12"/>
    <n v="5752.3"/>
    <n v="11504.6"/>
    <n v="1568.8199999999899"/>
  </r>
  <r>
    <s v="T1426"/>
    <x v="3"/>
    <x v="0"/>
    <x v="5"/>
    <x v="0"/>
    <x v="0"/>
    <s v="C22"/>
    <x v="463"/>
    <x v="1"/>
    <n v="3780.02"/>
    <n v="58"/>
    <x v="0"/>
    <n v="0"/>
    <n v="0"/>
    <n v="1"/>
    <n v="1587.61"/>
    <n v="3175.22"/>
    <n v="4384.82"/>
  </r>
  <r>
    <s v="T1427"/>
    <x v="0"/>
    <x v="3"/>
    <x v="4"/>
    <x v="5"/>
    <x v="0"/>
    <s v="C839"/>
    <x v="187"/>
    <x v="3"/>
    <n v="34740.589999999997"/>
    <n v="5"/>
    <x v="0"/>
    <n v="0"/>
    <n v="0"/>
    <n v="14"/>
    <n v="33003.56"/>
    <n v="66007.12"/>
    <n v="3474.0599999999899"/>
  </r>
  <r>
    <s v="T1428"/>
    <x v="2"/>
    <x v="3"/>
    <x v="2"/>
    <x v="1"/>
    <x v="5"/>
    <s v="C1122"/>
    <x v="12"/>
    <x v="1"/>
    <n v="24804.81"/>
    <n v="24"/>
    <x v="2"/>
    <n v="0"/>
    <n v="0"/>
    <n v="11"/>
    <n v="18851.66"/>
    <n v="75406.64"/>
    <n v="23812.6"/>
  </r>
  <r>
    <s v="T1429"/>
    <x v="1"/>
    <x v="2"/>
    <x v="5"/>
    <x v="5"/>
    <x v="1"/>
    <s v="C1083"/>
    <x v="323"/>
    <x v="2"/>
    <n v="30963.01"/>
    <n v="38"/>
    <x v="3"/>
    <n v="0"/>
    <n v="0"/>
    <n v="1"/>
    <n v="19197.07"/>
    <n v="57591.21"/>
    <n v="35297.819999999898"/>
  </r>
  <r>
    <s v="T1430"/>
    <x v="3"/>
    <x v="2"/>
    <x v="3"/>
    <x v="3"/>
    <x v="1"/>
    <s v="C1234"/>
    <x v="405"/>
    <x v="3"/>
    <n v="43989.19"/>
    <n v="61"/>
    <x v="2"/>
    <n v="0"/>
    <n v="0"/>
    <n v="6"/>
    <n v="17155.78"/>
    <n v="68623.12"/>
    <n v="107333.64"/>
  </r>
  <r>
    <s v="T1431"/>
    <x v="3"/>
    <x v="2"/>
    <x v="4"/>
    <x v="2"/>
    <x v="5"/>
    <s v="C1973"/>
    <x v="451"/>
    <x v="1"/>
    <n v="37068.36"/>
    <n v="17"/>
    <x v="2"/>
    <n v="0"/>
    <n v="0"/>
    <n v="3"/>
    <n v="30766.74"/>
    <n v="123066.96"/>
    <n v="25206.479999999901"/>
  </r>
  <r>
    <s v="T1432"/>
    <x v="1"/>
    <x v="2"/>
    <x v="1"/>
    <x v="3"/>
    <x v="4"/>
    <s v="C1947"/>
    <x v="15"/>
    <x v="1"/>
    <n v="23193.8"/>
    <n v="58"/>
    <x v="0"/>
    <n v="0"/>
    <n v="0"/>
    <n v="13"/>
    <n v="9741.4"/>
    <n v="19482.8"/>
    <n v="26904.799999999999"/>
  </r>
  <r>
    <s v="T1433"/>
    <x v="0"/>
    <x v="1"/>
    <x v="4"/>
    <x v="5"/>
    <x v="4"/>
    <s v="C602"/>
    <x v="163"/>
    <x v="2"/>
    <n v="49220.93"/>
    <n v="57"/>
    <x v="0"/>
    <n v="0"/>
    <n v="0"/>
    <n v="17"/>
    <n v="21165"/>
    <n v="42330"/>
    <n v="56111.86"/>
  </r>
  <r>
    <s v="T1434"/>
    <x v="1"/>
    <x v="2"/>
    <x v="4"/>
    <x v="1"/>
    <x v="4"/>
    <s v="C190"/>
    <x v="282"/>
    <x v="1"/>
    <n v="22921.55"/>
    <n v="56"/>
    <x v="0"/>
    <n v="0"/>
    <n v="0"/>
    <n v="10"/>
    <n v="10085.48"/>
    <n v="20170.96"/>
    <n v="25672.14"/>
  </r>
  <r>
    <s v="T1435"/>
    <x v="0"/>
    <x v="1"/>
    <x v="0"/>
    <x v="4"/>
    <x v="2"/>
    <s v="C1777"/>
    <x v="315"/>
    <x v="2"/>
    <n v="5800.04"/>
    <n v="10"/>
    <x v="1"/>
    <n v="0"/>
    <n v="0"/>
    <n v="2"/>
    <n v="5220.04"/>
    <n v="5220.04"/>
    <n v="580"/>
  </r>
  <r>
    <s v="T1436"/>
    <x v="1"/>
    <x v="0"/>
    <x v="4"/>
    <x v="5"/>
    <x v="5"/>
    <s v="C157"/>
    <x v="23"/>
    <x v="0"/>
    <n v="49634.21"/>
    <n v="40"/>
    <x v="3"/>
    <n v="0"/>
    <n v="0"/>
    <n v="2"/>
    <n v="29780.53"/>
    <n v="89341.59"/>
    <n v="59561.04"/>
  </r>
  <r>
    <s v="T1437"/>
    <x v="1"/>
    <x v="3"/>
    <x v="3"/>
    <x v="6"/>
    <x v="5"/>
    <s v="C816"/>
    <x v="419"/>
    <x v="2"/>
    <n v="1336.47"/>
    <n v="29"/>
    <x v="1"/>
    <n v="0"/>
    <n v="0"/>
    <n v="17"/>
    <n v="948.89"/>
    <n v="948.89"/>
    <n v="387.58"/>
  </r>
  <r>
    <s v="T1438"/>
    <x v="4"/>
    <x v="1"/>
    <x v="1"/>
    <x v="4"/>
    <x v="4"/>
    <s v="C1207"/>
    <x v="401"/>
    <x v="4"/>
    <n v="27584.2"/>
    <n v="62"/>
    <x v="3"/>
    <n v="0"/>
    <n v="0"/>
    <n v="22"/>
    <n v="10482"/>
    <n v="31446"/>
    <n v="51306.6"/>
  </r>
  <r>
    <s v="T1439"/>
    <x v="3"/>
    <x v="0"/>
    <x v="3"/>
    <x v="0"/>
    <x v="2"/>
    <s v="C1071"/>
    <x v="475"/>
    <x v="1"/>
    <n v="15592.96"/>
    <n v="59"/>
    <x v="0"/>
    <n v="0"/>
    <n v="0"/>
    <n v="0"/>
    <n v="6393.11"/>
    <n v="12786.22"/>
    <n v="18399.699999999899"/>
  </r>
  <r>
    <s v="T1440"/>
    <x v="1"/>
    <x v="0"/>
    <x v="2"/>
    <x v="5"/>
    <x v="2"/>
    <s v="C663"/>
    <x v="338"/>
    <x v="0"/>
    <n v="25276.9"/>
    <n v="7"/>
    <x v="3"/>
    <n v="0"/>
    <n v="0"/>
    <n v="12"/>
    <n v="23507.52"/>
    <n v="70522.559999999998"/>
    <n v="5308.14"/>
  </r>
  <r>
    <s v="T1441"/>
    <x v="1"/>
    <x v="1"/>
    <x v="5"/>
    <x v="6"/>
    <x v="3"/>
    <s v="C543"/>
    <x v="306"/>
    <x v="3"/>
    <n v="28023.91"/>
    <n v="32"/>
    <x v="3"/>
    <n v="0"/>
    <n v="0"/>
    <n v="4"/>
    <n v="19056.259999999998"/>
    <n v="57168.78"/>
    <n v="26902.95"/>
  </r>
  <r>
    <s v="T1442"/>
    <x v="2"/>
    <x v="0"/>
    <x v="4"/>
    <x v="0"/>
    <x v="2"/>
    <s v="C1517"/>
    <x v="406"/>
    <x v="4"/>
    <n v="12156.78"/>
    <n v="42"/>
    <x v="2"/>
    <n v="0"/>
    <n v="0"/>
    <n v="3"/>
    <n v="7050.93"/>
    <n v="28203.72"/>
    <n v="20423.400000000001"/>
  </r>
  <r>
    <s v="T1443"/>
    <x v="3"/>
    <x v="0"/>
    <x v="0"/>
    <x v="3"/>
    <x v="0"/>
    <s v="C1968"/>
    <x v="476"/>
    <x v="3"/>
    <n v="27931.57"/>
    <n v="38"/>
    <x v="3"/>
    <n v="0"/>
    <n v="0"/>
    <n v="2"/>
    <n v="17317.57"/>
    <n v="51952.71"/>
    <n v="31842"/>
  </r>
  <r>
    <s v="T1444"/>
    <x v="2"/>
    <x v="1"/>
    <x v="1"/>
    <x v="4"/>
    <x v="1"/>
    <s v="C555"/>
    <x v="413"/>
    <x v="4"/>
    <n v="37851.839999999997"/>
    <n v="17"/>
    <x v="3"/>
    <n v="0"/>
    <n v="0"/>
    <n v="18"/>
    <n v="31417.03"/>
    <n v="94251.09"/>
    <n v="19304.429999999898"/>
  </r>
  <r>
    <s v="T1445"/>
    <x v="3"/>
    <x v="0"/>
    <x v="0"/>
    <x v="5"/>
    <x v="2"/>
    <s v="C1224"/>
    <x v="45"/>
    <x v="0"/>
    <n v="13472.19"/>
    <n v="9"/>
    <x v="2"/>
    <n v="0"/>
    <n v="0"/>
    <n v="12"/>
    <n v="12259.69"/>
    <n v="49038.76"/>
    <n v="4850"/>
  </r>
  <r>
    <s v="T1446"/>
    <x v="2"/>
    <x v="2"/>
    <x v="0"/>
    <x v="2"/>
    <x v="0"/>
    <s v="C1668"/>
    <x v="477"/>
    <x v="0"/>
    <n v="19294.62"/>
    <n v="64"/>
    <x v="1"/>
    <n v="0"/>
    <n v="0"/>
    <n v="15"/>
    <n v="6946.06"/>
    <n v="6946.06"/>
    <n v="12348.559999999899"/>
  </r>
  <r>
    <s v="T1447"/>
    <x v="1"/>
    <x v="2"/>
    <x v="0"/>
    <x v="3"/>
    <x v="0"/>
    <s v="C1643"/>
    <x v="14"/>
    <x v="0"/>
    <n v="13558.49"/>
    <n v="21"/>
    <x v="3"/>
    <n v="0"/>
    <n v="0"/>
    <n v="18"/>
    <n v="10711.21"/>
    <n v="32133.629999999899"/>
    <n v="8541.84"/>
  </r>
  <r>
    <s v="T1448"/>
    <x v="1"/>
    <x v="3"/>
    <x v="4"/>
    <x v="6"/>
    <x v="3"/>
    <s v="C436"/>
    <x v="437"/>
    <x v="4"/>
    <n v="41063.870000000003"/>
    <n v="61"/>
    <x v="1"/>
    <n v="0"/>
    <n v="0"/>
    <n v="0"/>
    <n v="16014.91"/>
    <n v="16014.91"/>
    <n v="25048.959999999999"/>
  </r>
  <r>
    <s v="T1449"/>
    <x v="4"/>
    <x v="0"/>
    <x v="1"/>
    <x v="2"/>
    <x v="5"/>
    <s v="C1227"/>
    <x v="101"/>
    <x v="2"/>
    <n v="36304.120000000003"/>
    <n v="35"/>
    <x v="1"/>
    <n v="0"/>
    <n v="0"/>
    <n v="17"/>
    <n v="23597.68"/>
    <n v="23597.68"/>
    <n v="12706.44"/>
  </r>
  <r>
    <s v="T1450"/>
    <x v="2"/>
    <x v="3"/>
    <x v="1"/>
    <x v="1"/>
    <x v="3"/>
    <s v="C1157"/>
    <x v="121"/>
    <x v="3"/>
    <n v="43585.58"/>
    <n v="69"/>
    <x v="0"/>
    <n v="0"/>
    <n v="0"/>
    <n v="6"/>
    <n v="13511.53"/>
    <n v="27023.06"/>
    <n v="60148.1"/>
  </r>
  <r>
    <s v="T1451"/>
    <x v="0"/>
    <x v="2"/>
    <x v="0"/>
    <x v="3"/>
    <x v="2"/>
    <s v="C1045"/>
    <x v="286"/>
    <x v="2"/>
    <n v="8668.48"/>
    <n v="37"/>
    <x v="3"/>
    <n v="0"/>
    <n v="0"/>
    <n v="2"/>
    <n v="5461.14"/>
    <n v="16383.42"/>
    <n v="9622.0199999999895"/>
  </r>
  <r>
    <s v="T1452"/>
    <x v="4"/>
    <x v="2"/>
    <x v="5"/>
    <x v="3"/>
    <x v="3"/>
    <s v="C1043"/>
    <x v="330"/>
    <x v="2"/>
    <n v="3864.27"/>
    <n v="8"/>
    <x v="2"/>
    <n v="0"/>
    <n v="0"/>
    <n v="21"/>
    <n v="3555.13"/>
    <n v="14220.52"/>
    <n v="1236.5599999999899"/>
  </r>
  <r>
    <s v="T1453"/>
    <x v="2"/>
    <x v="2"/>
    <x v="4"/>
    <x v="5"/>
    <x v="3"/>
    <s v="C288"/>
    <x v="463"/>
    <x v="1"/>
    <n v="6145.3"/>
    <n v="59"/>
    <x v="2"/>
    <n v="0"/>
    <n v="0"/>
    <n v="19"/>
    <n v="2519.5700000000002"/>
    <n v="10078.280000000001"/>
    <n v="14502.92"/>
  </r>
  <r>
    <s v="T1454"/>
    <x v="2"/>
    <x v="0"/>
    <x v="4"/>
    <x v="5"/>
    <x v="5"/>
    <s v="C1754"/>
    <x v="253"/>
    <x v="3"/>
    <n v="8218.7099999999991"/>
    <n v="28"/>
    <x v="0"/>
    <n v="0"/>
    <n v="0"/>
    <n v="9"/>
    <n v="5917.47"/>
    <n v="11834.94"/>
    <n v="4602.4799999999896"/>
  </r>
  <r>
    <s v="T1455"/>
    <x v="4"/>
    <x v="0"/>
    <x v="3"/>
    <x v="6"/>
    <x v="1"/>
    <s v="C309"/>
    <x v="228"/>
    <x v="4"/>
    <n v="26747.52"/>
    <n v="36"/>
    <x v="2"/>
    <n v="0"/>
    <n v="0"/>
    <n v="20"/>
    <n v="17118.41"/>
    <n v="68473.64"/>
    <n v="38516.44"/>
  </r>
  <r>
    <s v="T1456"/>
    <x v="1"/>
    <x v="2"/>
    <x v="4"/>
    <x v="3"/>
    <x v="4"/>
    <s v="C1358"/>
    <x v="194"/>
    <x v="1"/>
    <n v="48551.42"/>
    <n v="51"/>
    <x v="3"/>
    <n v="0"/>
    <n v="0"/>
    <n v="7"/>
    <n v="23790.2"/>
    <n v="71370.600000000006"/>
    <n v="74283.659999999902"/>
  </r>
  <r>
    <s v="T1457"/>
    <x v="2"/>
    <x v="3"/>
    <x v="0"/>
    <x v="5"/>
    <x v="2"/>
    <s v="C1526"/>
    <x v="199"/>
    <x v="1"/>
    <n v="17990.32"/>
    <n v="20"/>
    <x v="1"/>
    <n v="1"/>
    <n v="0"/>
    <n v="1"/>
    <n v="14392.26"/>
    <n v="14392.26"/>
    <n v="3598.0599999999899"/>
  </r>
  <r>
    <s v="T1458"/>
    <x v="1"/>
    <x v="3"/>
    <x v="2"/>
    <x v="1"/>
    <x v="5"/>
    <s v="C32"/>
    <x v="106"/>
    <x v="0"/>
    <n v="47933.71"/>
    <n v="25"/>
    <x v="1"/>
    <n v="0"/>
    <n v="0"/>
    <n v="9"/>
    <n v="35950.28"/>
    <n v="35950.28"/>
    <n v="11983.43"/>
  </r>
  <r>
    <s v="T1459"/>
    <x v="4"/>
    <x v="1"/>
    <x v="0"/>
    <x v="0"/>
    <x v="2"/>
    <s v="C846"/>
    <x v="161"/>
    <x v="4"/>
    <n v="2102.4"/>
    <n v="35"/>
    <x v="2"/>
    <n v="0"/>
    <n v="0"/>
    <n v="20"/>
    <n v="1366.56"/>
    <n v="5466.24"/>
    <n v="2943.36"/>
  </r>
  <r>
    <s v="T1460"/>
    <x v="1"/>
    <x v="2"/>
    <x v="1"/>
    <x v="0"/>
    <x v="2"/>
    <s v="C879"/>
    <x v="399"/>
    <x v="2"/>
    <n v="46358.239999999998"/>
    <n v="18"/>
    <x v="2"/>
    <n v="0"/>
    <n v="0"/>
    <n v="17"/>
    <n v="38013.760000000002"/>
    <n v="152055.04000000001"/>
    <n v="33377.919999999896"/>
  </r>
  <r>
    <s v="T1461"/>
    <x v="3"/>
    <x v="3"/>
    <x v="4"/>
    <x v="0"/>
    <x v="3"/>
    <s v="C722"/>
    <x v="285"/>
    <x v="2"/>
    <n v="9221.4"/>
    <n v="10"/>
    <x v="2"/>
    <n v="0"/>
    <n v="0"/>
    <n v="11"/>
    <n v="8299.26"/>
    <n v="33197.040000000001"/>
    <n v="3688.5599999999899"/>
  </r>
  <r>
    <s v="T1462"/>
    <x v="0"/>
    <x v="2"/>
    <x v="4"/>
    <x v="5"/>
    <x v="1"/>
    <s v="C1938"/>
    <x v="74"/>
    <x v="2"/>
    <n v="45641.25"/>
    <n v="33"/>
    <x v="1"/>
    <n v="0"/>
    <n v="0"/>
    <n v="13"/>
    <n v="30579.64"/>
    <n v="30579.64"/>
    <n v="15061.61"/>
  </r>
  <r>
    <s v="T1463"/>
    <x v="2"/>
    <x v="3"/>
    <x v="3"/>
    <x v="3"/>
    <x v="3"/>
    <s v="C976"/>
    <x v="11"/>
    <x v="0"/>
    <n v="3000.13"/>
    <n v="59"/>
    <x v="3"/>
    <n v="0"/>
    <n v="0"/>
    <n v="1"/>
    <n v="1230.05"/>
    <n v="3690.1499999999901"/>
    <n v="5310.24"/>
  </r>
  <r>
    <s v="T1464"/>
    <x v="0"/>
    <x v="1"/>
    <x v="2"/>
    <x v="0"/>
    <x v="0"/>
    <s v="C541"/>
    <x v="303"/>
    <x v="2"/>
    <n v="47421.33"/>
    <n v="41"/>
    <x v="3"/>
    <n v="0"/>
    <n v="0"/>
    <n v="16"/>
    <n v="27978.58"/>
    <n v="83935.74"/>
    <n v="58328.25"/>
  </r>
  <r>
    <s v="T1465"/>
    <x v="1"/>
    <x v="1"/>
    <x v="4"/>
    <x v="4"/>
    <x v="5"/>
    <s v="C1565"/>
    <x v="362"/>
    <x v="3"/>
    <n v="10199.75"/>
    <n v="63"/>
    <x v="3"/>
    <n v="1"/>
    <n v="0"/>
    <n v="19"/>
    <n v="3773.91"/>
    <n v="11321.73"/>
    <n v="19277.52"/>
  </r>
  <r>
    <s v="T1466"/>
    <x v="2"/>
    <x v="2"/>
    <x v="3"/>
    <x v="2"/>
    <x v="5"/>
    <s v="C1276"/>
    <x v="229"/>
    <x v="2"/>
    <n v="15275.16"/>
    <n v="40"/>
    <x v="3"/>
    <n v="1"/>
    <n v="0"/>
    <n v="11"/>
    <n v="9165.1"/>
    <n v="27495.3"/>
    <n v="18330.18"/>
  </r>
  <r>
    <s v="T1467"/>
    <x v="1"/>
    <x v="3"/>
    <x v="3"/>
    <x v="3"/>
    <x v="5"/>
    <s v="C842"/>
    <x v="193"/>
    <x v="2"/>
    <n v="24648.93"/>
    <n v="63"/>
    <x v="3"/>
    <n v="0"/>
    <n v="0"/>
    <n v="6"/>
    <n v="9120.1"/>
    <n v="27360.3"/>
    <n v="46586.49"/>
  </r>
  <r>
    <s v="T1468"/>
    <x v="3"/>
    <x v="0"/>
    <x v="2"/>
    <x v="1"/>
    <x v="5"/>
    <s v="C652"/>
    <x v="125"/>
    <x v="3"/>
    <n v="19159.900000000001"/>
    <n v="68"/>
    <x v="0"/>
    <n v="0"/>
    <n v="0"/>
    <n v="14"/>
    <n v="6131.17"/>
    <n v="12262.34"/>
    <n v="26057.46"/>
  </r>
  <r>
    <s v="T1469"/>
    <x v="4"/>
    <x v="1"/>
    <x v="0"/>
    <x v="3"/>
    <x v="5"/>
    <s v="C1807"/>
    <x v="302"/>
    <x v="0"/>
    <n v="33442.89"/>
    <n v="47"/>
    <x v="2"/>
    <n v="0"/>
    <n v="0"/>
    <n v="1"/>
    <n v="17724.73"/>
    <n v="70898.92"/>
    <n v="62872.639999999999"/>
  </r>
  <r>
    <s v="T1470"/>
    <x v="2"/>
    <x v="2"/>
    <x v="0"/>
    <x v="1"/>
    <x v="4"/>
    <s v="C920"/>
    <x v="39"/>
    <x v="1"/>
    <n v="48745.43"/>
    <n v="46"/>
    <x v="3"/>
    <n v="0"/>
    <n v="0"/>
    <n v="11"/>
    <n v="26322.53"/>
    <n v="78967.59"/>
    <n v="67268.7"/>
  </r>
  <r>
    <s v="T1471"/>
    <x v="3"/>
    <x v="2"/>
    <x v="0"/>
    <x v="3"/>
    <x v="3"/>
    <s v="C110"/>
    <x v="473"/>
    <x v="4"/>
    <n v="30400.04"/>
    <n v="64"/>
    <x v="0"/>
    <n v="1"/>
    <n v="0"/>
    <n v="16"/>
    <n v="10944.01"/>
    <n v="21888.02"/>
    <n v="38912.06"/>
  </r>
  <r>
    <s v="T1472"/>
    <x v="3"/>
    <x v="3"/>
    <x v="5"/>
    <x v="0"/>
    <x v="0"/>
    <s v="C597"/>
    <x v="372"/>
    <x v="0"/>
    <n v="36129.97"/>
    <n v="66"/>
    <x v="3"/>
    <n v="0"/>
    <n v="0"/>
    <n v="0"/>
    <n v="12284.19"/>
    <n v="36852.57"/>
    <n v="71537.34"/>
  </r>
  <r>
    <s v="T1473"/>
    <x v="2"/>
    <x v="2"/>
    <x v="0"/>
    <x v="2"/>
    <x v="0"/>
    <s v="C1559"/>
    <x v="470"/>
    <x v="2"/>
    <n v="4582.66"/>
    <n v="68"/>
    <x v="2"/>
    <n v="0"/>
    <n v="0"/>
    <n v="7"/>
    <n v="1466.45"/>
    <n v="5865.8"/>
    <n v="12464.84"/>
  </r>
  <r>
    <s v="T1474"/>
    <x v="1"/>
    <x v="1"/>
    <x v="2"/>
    <x v="2"/>
    <x v="5"/>
    <s v="C482"/>
    <x v="95"/>
    <x v="1"/>
    <n v="31465.06"/>
    <n v="62"/>
    <x v="3"/>
    <n v="0"/>
    <n v="0"/>
    <n v="4"/>
    <n v="11956.72"/>
    <n v="35870.159999999902"/>
    <n v="58525.02"/>
  </r>
  <r>
    <s v="T1475"/>
    <x v="3"/>
    <x v="2"/>
    <x v="5"/>
    <x v="1"/>
    <x v="1"/>
    <s v="C1319"/>
    <x v="241"/>
    <x v="4"/>
    <n v="22801.72"/>
    <n v="6"/>
    <x v="3"/>
    <n v="1"/>
    <n v="0"/>
    <n v="7"/>
    <n v="21433.62"/>
    <n v="64300.86"/>
    <n v="4104.3"/>
  </r>
  <r>
    <s v="T1476"/>
    <x v="0"/>
    <x v="2"/>
    <x v="0"/>
    <x v="3"/>
    <x v="4"/>
    <s v="C1404"/>
    <x v="478"/>
    <x v="4"/>
    <n v="44311.96"/>
    <n v="12"/>
    <x v="3"/>
    <n v="0"/>
    <n v="0"/>
    <n v="21"/>
    <n v="38994.519999999997"/>
    <n v="116983.56"/>
    <n v="15952.32"/>
  </r>
  <r>
    <s v="T1477"/>
    <x v="3"/>
    <x v="0"/>
    <x v="5"/>
    <x v="2"/>
    <x v="5"/>
    <s v="C1361"/>
    <x v="479"/>
    <x v="4"/>
    <n v="19532.91"/>
    <n v="60"/>
    <x v="2"/>
    <n v="0"/>
    <n v="0"/>
    <n v="19"/>
    <n v="7813.16"/>
    <n v="31252.639999999999"/>
    <n v="46879"/>
  </r>
  <r>
    <s v="T1478"/>
    <x v="1"/>
    <x v="0"/>
    <x v="2"/>
    <x v="6"/>
    <x v="4"/>
    <s v="C56"/>
    <x v="458"/>
    <x v="3"/>
    <n v="34036.82"/>
    <n v="40"/>
    <x v="1"/>
    <n v="0"/>
    <n v="0"/>
    <n v="13"/>
    <n v="20422.09"/>
    <n v="20422.09"/>
    <n v="13614.73"/>
  </r>
  <r>
    <s v="T1479"/>
    <x v="1"/>
    <x v="1"/>
    <x v="0"/>
    <x v="3"/>
    <x v="5"/>
    <s v="C324"/>
    <x v="478"/>
    <x v="3"/>
    <n v="11562.06"/>
    <n v="17"/>
    <x v="2"/>
    <n v="0"/>
    <n v="0"/>
    <n v="5"/>
    <n v="9596.51"/>
    <n v="38386.04"/>
    <n v="7862.1999999999898"/>
  </r>
  <r>
    <s v="T1480"/>
    <x v="0"/>
    <x v="3"/>
    <x v="1"/>
    <x v="2"/>
    <x v="5"/>
    <s v="C757"/>
    <x v="139"/>
    <x v="1"/>
    <n v="13116.75"/>
    <n v="43"/>
    <x v="1"/>
    <n v="1"/>
    <n v="0"/>
    <n v="17"/>
    <n v="7476.55"/>
    <n v="7476.55"/>
    <n v="5640.2"/>
  </r>
  <r>
    <s v="T1481"/>
    <x v="3"/>
    <x v="0"/>
    <x v="4"/>
    <x v="4"/>
    <x v="5"/>
    <s v="C1250"/>
    <x v="85"/>
    <x v="2"/>
    <n v="18930.900000000001"/>
    <n v="10"/>
    <x v="0"/>
    <n v="0"/>
    <n v="0"/>
    <n v="4"/>
    <n v="17037.810000000001"/>
    <n v="34075.620000000003"/>
    <n v="3786.18"/>
  </r>
  <r>
    <s v="T1482"/>
    <x v="1"/>
    <x v="3"/>
    <x v="2"/>
    <x v="4"/>
    <x v="5"/>
    <s v="C1543"/>
    <x v="247"/>
    <x v="1"/>
    <n v="15342.36"/>
    <n v="23"/>
    <x v="0"/>
    <n v="0"/>
    <n v="0"/>
    <n v="9"/>
    <n v="11813.62"/>
    <n v="23627.24"/>
    <n v="7057.48"/>
  </r>
  <r>
    <s v="T1483"/>
    <x v="2"/>
    <x v="1"/>
    <x v="3"/>
    <x v="6"/>
    <x v="3"/>
    <s v="C548"/>
    <x v="39"/>
    <x v="2"/>
    <n v="12843.17"/>
    <n v="29"/>
    <x v="3"/>
    <n v="1"/>
    <n v="0"/>
    <n v="14"/>
    <n v="9118.65"/>
    <n v="27355.949999999899"/>
    <n v="11173.56"/>
  </r>
  <r>
    <s v="T1484"/>
    <x v="4"/>
    <x v="0"/>
    <x v="3"/>
    <x v="2"/>
    <x v="1"/>
    <s v="C307"/>
    <x v="480"/>
    <x v="0"/>
    <n v="2673.5"/>
    <n v="7"/>
    <x v="3"/>
    <n v="0"/>
    <n v="0"/>
    <n v="2"/>
    <n v="2486.36"/>
    <n v="7459.08"/>
    <n v="561.41999999999905"/>
  </r>
  <r>
    <s v="T1485"/>
    <x v="4"/>
    <x v="3"/>
    <x v="2"/>
    <x v="4"/>
    <x v="4"/>
    <s v="C1960"/>
    <x v="411"/>
    <x v="4"/>
    <n v="41869.97"/>
    <n v="57"/>
    <x v="3"/>
    <n v="0"/>
    <n v="0"/>
    <n v="2"/>
    <n v="18004.09"/>
    <n v="54012.27"/>
    <n v="71597.64"/>
  </r>
  <r>
    <s v="T1486"/>
    <x v="4"/>
    <x v="0"/>
    <x v="3"/>
    <x v="0"/>
    <x v="0"/>
    <s v="C1760"/>
    <x v="254"/>
    <x v="4"/>
    <n v="3402.22"/>
    <n v="32"/>
    <x v="2"/>
    <n v="0"/>
    <n v="0"/>
    <n v="16"/>
    <n v="2313.5100000000002"/>
    <n v="9254.0400000000009"/>
    <n v="4354.8399999999901"/>
  </r>
  <r>
    <s v="T1487"/>
    <x v="3"/>
    <x v="1"/>
    <x v="2"/>
    <x v="3"/>
    <x v="5"/>
    <s v="C722"/>
    <x v="73"/>
    <x v="3"/>
    <n v="44390.8"/>
    <n v="30"/>
    <x v="3"/>
    <n v="0"/>
    <n v="0"/>
    <n v="13"/>
    <n v="31073.56"/>
    <n v="93220.68"/>
    <n v="39951.72"/>
  </r>
  <r>
    <s v="T1488"/>
    <x v="0"/>
    <x v="1"/>
    <x v="1"/>
    <x v="5"/>
    <x v="3"/>
    <s v="C1897"/>
    <x v="479"/>
    <x v="0"/>
    <n v="6448.18"/>
    <n v="51"/>
    <x v="1"/>
    <n v="0"/>
    <n v="0"/>
    <n v="23"/>
    <n v="3159.61"/>
    <n v="3159.61"/>
    <n v="3288.57"/>
  </r>
  <r>
    <s v="T1489"/>
    <x v="1"/>
    <x v="0"/>
    <x v="2"/>
    <x v="2"/>
    <x v="0"/>
    <s v="C1735"/>
    <x v="433"/>
    <x v="0"/>
    <n v="3450.03"/>
    <n v="12"/>
    <x v="0"/>
    <n v="0"/>
    <n v="0"/>
    <n v="9"/>
    <n v="3036.03"/>
    <n v="6072.06"/>
    <n v="828"/>
  </r>
  <r>
    <s v="T1490"/>
    <x v="2"/>
    <x v="3"/>
    <x v="0"/>
    <x v="6"/>
    <x v="4"/>
    <s v="C1220"/>
    <x v="316"/>
    <x v="2"/>
    <n v="28237.64"/>
    <n v="61"/>
    <x v="0"/>
    <n v="0"/>
    <n v="0"/>
    <n v="18"/>
    <n v="11012.68"/>
    <n v="22025.360000000001"/>
    <n v="34449.919999999998"/>
  </r>
  <r>
    <s v="T1491"/>
    <x v="2"/>
    <x v="2"/>
    <x v="0"/>
    <x v="2"/>
    <x v="5"/>
    <s v="C105"/>
    <x v="219"/>
    <x v="0"/>
    <n v="25221.599999999999"/>
    <n v="59"/>
    <x v="0"/>
    <n v="1"/>
    <n v="0"/>
    <n v="15"/>
    <n v="10340.86"/>
    <n v="20681.72"/>
    <n v="29761.479999999901"/>
  </r>
  <r>
    <s v="T1492"/>
    <x v="3"/>
    <x v="2"/>
    <x v="5"/>
    <x v="1"/>
    <x v="5"/>
    <s v="C1190"/>
    <x v="106"/>
    <x v="3"/>
    <n v="24663.48"/>
    <n v="5"/>
    <x v="1"/>
    <n v="0"/>
    <n v="0"/>
    <n v="16"/>
    <n v="23430.31"/>
    <n v="23430.31"/>
    <n v="1233.1699999999901"/>
  </r>
  <r>
    <s v="T1493"/>
    <x v="4"/>
    <x v="0"/>
    <x v="3"/>
    <x v="1"/>
    <x v="1"/>
    <s v="C408"/>
    <x v="118"/>
    <x v="2"/>
    <n v="28810.32"/>
    <n v="44"/>
    <x v="3"/>
    <n v="0"/>
    <n v="0"/>
    <n v="19"/>
    <n v="16133.78"/>
    <n v="48401.34"/>
    <n v="38029.619999999901"/>
  </r>
  <r>
    <s v="T1494"/>
    <x v="3"/>
    <x v="3"/>
    <x v="4"/>
    <x v="4"/>
    <x v="5"/>
    <s v="C963"/>
    <x v="194"/>
    <x v="1"/>
    <n v="14495.42"/>
    <n v="27"/>
    <x v="1"/>
    <n v="0"/>
    <n v="0"/>
    <n v="12"/>
    <n v="10581.66"/>
    <n v="10581.66"/>
    <n v="3913.76"/>
  </r>
  <r>
    <s v="T1495"/>
    <x v="0"/>
    <x v="2"/>
    <x v="3"/>
    <x v="1"/>
    <x v="1"/>
    <s v="C620"/>
    <x v="443"/>
    <x v="2"/>
    <n v="33214.870000000003"/>
    <n v="58"/>
    <x v="1"/>
    <n v="0"/>
    <n v="0"/>
    <n v="0"/>
    <n v="13950.25"/>
    <n v="13950.25"/>
    <n v="19264.62"/>
  </r>
  <r>
    <s v="T1496"/>
    <x v="0"/>
    <x v="1"/>
    <x v="2"/>
    <x v="6"/>
    <x v="3"/>
    <s v="C1769"/>
    <x v="128"/>
    <x v="1"/>
    <n v="25219.63"/>
    <n v="46"/>
    <x v="2"/>
    <n v="0"/>
    <n v="0"/>
    <n v="0"/>
    <n v="13618.6"/>
    <n v="54474.400000000001"/>
    <n v="46404.12"/>
  </r>
  <r>
    <s v="T1497"/>
    <x v="1"/>
    <x v="3"/>
    <x v="4"/>
    <x v="4"/>
    <x v="3"/>
    <s v="C348"/>
    <x v="367"/>
    <x v="2"/>
    <n v="16870.22"/>
    <n v="54"/>
    <x v="2"/>
    <n v="0"/>
    <n v="1"/>
    <n v="16"/>
    <n v="7760.3"/>
    <n v="31041.200000000001"/>
    <n v="36439.68"/>
  </r>
  <r>
    <s v="T1498"/>
    <x v="1"/>
    <x v="2"/>
    <x v="4"/>
    <x v="6"/>
    <x v="4"/>
    <s v="C15"/>
    <x v="389"/>
    <x v="4"/>
    <n v="41359.730000000003"/>
    <n v="8"/>
    <x v="0"/>
    <n v="0"/>
    <n v="0"/>
    <n v="17"/>
    <n v="38050.949999999997"/>
    <n v="76101.899999999994"/>
    <n v="6617.5600000000104"/>
  </r>
  <r>
    <s v="T1499"/>
    <x v="0"/>
    <x v="3"/>
    <x v="3"/>
    <x v="3"/>
    <x v="1"/>
    <s v="C1400"/>
    <x v="421"/>
    <x v="1"/>
    <n v="36440.51"/>
    <n v="12"/>
    <x v="1"/>
    <n v="0"/>
    <n v="0"/>
    <n v="16"/>
    <n v="32067.65"/>
    <n v="32067.65"/>
    <n v="4372.8599999999997"/>
  </r>
  <r>
    <s v="T1500"/>
    <x v="0"/>
    <x v="0"/>
    <x v="4"/>
    <x v="6"/>
    <x v="5"/>
    <s v="C426"/>
    <x v="220"/>
    <x v="3"/>
    <n v="19801.8"/>
    <n v="40"/>
    <x v="0"/>
    <n v="1"/>
    <n v="0"/>
    <n v="11"/>
    <n v="11881.08"/>
    <n v="23762.16"/>
    <n v="15841.4399999999"/>
  </r>
  <r>
    <s v="T1501"/>
    <x v="0"/>
    <x v="3"/>
    <x v="4"/>
    <x v="1"/>
    <x v="3"/>
    <s v="C5"/>
    <x v="395"/>
    <x v="1"/>
    <n v="42411.37"/>
    <n v="14"/>
    <x v="1"/>
    <n v="0"/>
    <n v="0"/>
    <n v="5"/>
    <n v="36473.78"/>
    <n v="36473.78"/>
    <n v="5937.59"/>
  </r>
  <r>
    <s v="T1502"/>
    <x v="3"/>
    <x v="2"/>
    <x v="0"/>
    <x v="3"/>
    <x v="5"/>
    <s v="C615"/>
    <x v="199"/>
    <x v="1"/>
    <n v="46028.86"/>
    <n v="34"/>
    <x v="0"/>
    <n v="0"/>
    <n v="0"/>
    <n v="6"/>
    <n v="30379.05"/>
    <n v="60758.1"/>
    <n v="31299.62"/>
  </r>
  <r>
    <s v="T1503"/>
    <x v="0"/>
    <x v="0"/>
    <x v="1"/>
    <x v="1"/>
    <x v="4"/>
    <s v="C1289"/>
    <x v="391"/>
    <x v="2"/>
    <n v="26935.94"/>
    <n v="20"/>
    <x v="0"/>
    <n v="0"/>
    <n v="0"/>
    <n v="16"/>
    <n v="21548.75"/>
    <n v="43097.5"/>
    <n v="10774.379999999899"/>
  </r>
  <r>
    <s v="T1504"/>
    <x v="2"/>
    <x v="3"/>
    <x v="2"/>
    <x v="6"/>
    <x v="1"/>
    <s v="C591"/>
    <x v="466"/>
    <x v="4"/>
    <n v="10904.63"/>
    <n v="34"/>
    <x v="3"/>
    <n v="0"/>
    <n v="0"/>
    <n v="15"/>
    <n v="7197.06"/>
    <n v="21591.18"/>
    <n v="11122.709999999901"/>
  </r>
  <r>
    <s v="T1505"/>
    <x v="4"/>
    <x v="1"/>
    <x v="3"/>
    <x v="1"/>
    <x v="5"/>
    <s v="C1631"/>
    <x v="310"/>
    <x v="2"/>
    <n v="45806.45"/>
    <n v="68"/>
    <x v="0"/>
    <n v="0"/>
    <n v="0"/>
    <n v="0"/>
    <n v="14658.06"/>
    <n v="29316.12"/>
    <n v="62296.78"/>
  </r>
  <r>
    <s v="T1506"/>
    <x v="0"/>
    <x v="2"/>
    <x v="0"/>
    <x v="1"/>
    <x v="0"/>
    <s v="C1036"/>
    <x v="80"/>
    <x v="2"/>
    <n v="9636.09"/>
    <n v="15"/>
    <x v="2"/>
    <n v="0"/>
    <n v="0"/>
    <n v="10"/>
    <n v="8190.68"/>
    <n v="32762.720000000001"/>
    <n v="5781.6399999999903"/>
  </r>
  <r>
    <s v="T1507"/>
    <x v="4"/>
    <x v="0"/>
    <x v="5"/>
    <x v="1"/>
    <x v="5"/>
    <s v="C1925"/>
    <x v="378"/>
    <x v="4"/>
    <n v="2611.48"/>
    <n v="38"/>
    <x v="1"/>
    <n v="0"/>
    <n v="0"/>
    <n v="9"/>
    <n v="1619.12"/>
    <n v="1619.12"/>
    <n v="992.36"/>
  </r>
  <r>
    <s v="T1508"/>
    <x v="3"/>
    <x v="3"/>
    <x v="4"/>
    <x v="2"/>
    <x v="2"/>
    <s v="C1642"/>
    <x v="333"/>
    <x v="2"/>
    <n v="16508.849999999999"/>
    <n v="59"/>
    <x v="0"/>
    <n v="0"/>
    <n v="0"/>
    <n v="0"/>
    <n v="6768.63"/>
    <n v="13537.26"/>
    <n v="19480.4399999999"/>
  </r>
  <r>
    <s v="T1509"/>
    <x v="4"/>
    <x v="1"/>
    <x v="4"/>
    <x v="3"/>
    <x v="2"/>
    <s v="C722"/>
    <x v="452"/>
    <x v="4"/>
    <n v="36402.92"/>
    <n v="8"/>
    <x v="1"/>
    <n v="0"/>
    <n v="0"/>
    <n v="10"/>
    <n v="33490.69"/>
    <n v="33490.69"/>
    <n v="2912.22999999999"/>
  </r>
  <r>
    <s v="T1510"/>
    <x v="3"/>
    <x v="2"/>
    <x v="3"/>
    <x v="3"/>
    <x v="5"/>
    <s v="C474"/>
    <x v="371"/>
    <x v="3"/>
    <n v="46179.05"/>
    <n v="53"/>
    <x v="0"/>
    <n v="0"/>
    <n v="0"/>
    <n v="23"/>
    <n v="21704.15"/>
    <n v="43408.3"/>
    <n v="48949.8"/>
  </r>
  <r>
    <s v="T1511"/>
    <x v="2"/>
    <x v="1"/>
    <x v="1"/>
    <x v="0"/>
    <x v="4"/>
    <s v="C1134"/>
    <x v="310"/>
    <x v="4"/>
    <n v="31936.83"/>
    <n v="48"/>
    <x v="2"/>
    <n v="0"/>
    <n v="0"/>
    <n v="2"/>
    <n v="16607.150000000001"/>
    <n v="66428.600000000006"/>
    <n v="61318.720000000001"/>
  </r>
  <r>
    <s v="T1512"/>
    <x v="3"/>
    <x v="3"/>
    <x v="1"/>
    <x v="3"/>
    <x v="4"/>
    <s v="C1841"/>
    <x v="307"/>
    <x v="0"/>
    <n v="47601.56"/>
    <n v="35"/>
    <x v="3"/>
    <n v="0"/>
    <n v="0"/>
    <n v="22"/>
    <n v="30941.01"/>
    <n v="92823.03"/>
    <n v="49981.6499999999"/>
  </r>
  <r>
    <s v="T1513"/>
    <x v="3"/>
    <x v="3"/>
    <x v="3"/>
    <x v="0"/>
    <x v="4"/>
    <s v="C795"/>
    <x v="337"/>
    <x v="4"/>
    <n v="4800.07"/>
    <n v="52"/>
    <x v="3"/>
    <n v="0"/>
    <n v="0"/>
    <n v="15"/>
    <n v="2304.0300000000002"/>
    <n v="6912.09"/>
    <n v="7488.1199999999899"/>
  </r>
  <r>
    <s v="T1514"/>
    <x v="1"/>
    <x v="0"/>
    <x v="3"/>
    <x v="6"/>
    <x v="0"/>
    <s v="C199"/>
    <x v="445"/>
    <x v="4"/>
    <n v="3225.54"/>
    <n v="30"/>
    <x v="1"/>
    <n v="0"/>
    <n v="0"/>
    <n v="0"/>
    <n v="2257.88"/>
    <n v="2257.88"/>
    <n v="967.65999999999894"/>
  </r>
  <r>
    <s v="T1515"/>
    <x v="0"/>
    <x v="1"/>
    <x v="0"/>
    <x v="0"/>
    <x v="1"/>
    <s v="C957"/>
    <x v="471"/>
    <x v="0"/>
    <n v="30288.76"/>
    <n v="16"/>
    <x v="0"/>
    <n v="0"/>
    <n v="0"/>
    <n v="6"/>
    <n v="25442.560000000001"/>
    <n v="50885.120000000003"/>
    <n v="9692.3999999999905"/>
  </r>
  <r>
    <s v="T1516"/>
    <x v="0"/>
    <x v="0"/>
    <x v="3"/>
    <x v="0"/>
    <x v="0"/>
    <s v="C1078"/>
    <x v="253"/>
    <x v="4"/>
    <n v="48312.59"/>
    <n v="49"/>
    <x v="2"/>
    <n v="0"/>
    <n v="0"/>
    <n v="10"/>
    <n v="24639.42"/>
    <n v="98557.68"/>
    <n v="94692.68"/>
  </r>
  <r>
    <s v="T1517"/>
    <x v="2"/>
    <x v="2"/>
    <x v="5"/>
    <x v="5"/>
    <x v="5"/>
    <s v="C1362"/>
    <x v="224"/>
    <x v="1"/>
    <n v="25235.52"/>
    <n v="12"/>
    <x v="1"/>
    <n v="0"/>
    <n v="0"/>
    <n v="16"/>
    <n v="22207.26"/>
    <n v="22207.26"/>
    <n v="3028.26"/>
  </r>
  <r>
    <s v="T1518"/>
    <x v="2"/>
    <x v="0"/>
    <x v="0"/>
    <x v="6"/>
    <x v="5"/>
    <s v="C1542"/>
    <x v="391"/>
    <x v="2"/>
    <n v="2765.46"/>
    <n v="13"/>
    <x v="3"/>
    <n v="0"/>
    <n v="0"/>
    <n v="18"/>
    <n v="2405.9499999999998"/>
    <n v="7217.8499999999904"/>
    <n v="1078.53"/>
  </r>
  <r>
    <s v="T1519"/>
    <x v="0"/>
    <x v="2"/>
    <x v="4"/>
    <x v="3"/>
    <x v="3"/>
    <s v="C1583"/>
    <x v="243"/>
    <x v="2"/>
    <n v="11216.69"/>
    <n v="5"/>
    <x v="1"/>
    <n v="1"/>
    <n v="0"/>
    <n v="13"/>
    <n v="10655.86"/>
    <n v="10655.86"/>
    <n v="560.82999999999902"/>
  </r>
  <r>
    <s v="T1520"/>
    <x v="1"/>
    <x v="3"/>
    <x v="4"/>
    <x v="4"/>
    <x v="1"/>
    <s v="C889"/>
    <x v="1"/>
    <x v="3"/>
    <n v="12390.69"/>
    <n v="9"/>
    <x v="1"/>
    <n v="0"/>
    <n v="0"/>
    <n v="22"/>
    <n v="11275.53"/>
    <n v="11275.53"/>
    <n v="1115.1599999999901"/>
  </r>
  <r>
    <s v="T1521"/>
    <x v="0"/>
    <x v="3"/>
    <x v="4"/>
    <x v="1"/>
    <x v="2"/>
    <s v="C189"/>
    <x v="359"/>
    <x v="3"/>
    <n v="17025.29"/>
    <n v="58"/>
    <x v="0"/>
    <n v="0"/>
    <n v="0"/>
    <n v="15"/>
    <n v="7150.62"/>
    <n v="14301.24"/>
    <n v="19749.34"/>
  </r>
  <r>
    <s v="T1522"/>
    <x v="1"/>
    <x v="1"/>
    <x v="4"/>
    <x v="1"/>
    <x v="2"/>
    <s v="C1372"/>
    <x v="412"/>
    <x v="0"/>
    <n v="2371.4499999999998"/>
    <n v="28"/>
    <x v="2"/>
    <n v="0"/>
    <n v="0"/>
    <n v="16"/>
    <n v="1707.44"/>
    <n v="6829.76"/>
    <n v="2656.03999999999"/>
  </r>
  <r>
    <s v="T1523"/>
    <x v="2"/>
    <x v="2"/>
    <x v="2"/>
    <x v="5"/>
    <x v="5"/>
    <s v="C1704"/>
    <x v="280"/>
    <x v="1"/>
    <n v="45263.66"/>
    <n v="30"/>
    <x v="3"/>
    <n v="0"/>
    <n v="0"/>
    <n v="13"/>
    <n v="31684.560000000001"/>
    <n v="95053.68"/>
    <n v="40737.300000000003"/>
  </r>
  <r>
    <s v="T1524"/>
    <x v="4"/>
    <x v="3"/>
    <x v="5"/>
    <x v="4"/>
    <x v="2"/>
    <s v="C1477"/>
    <x v="58"/>
    <x v="3"/>
    <n v="25875.08"/>
    <n v="14"/>
    <x v="3"/>
    <n v="0"/>
    <n v="0"/>
    <n v="8"/>
    <n v="22252.57"/>
    <n v="66757.709999999905"/>
    <n v="10867.53"/>
  </r>
  <r>
    <s v="T1525"/>
    <x v="2"/>
    <x v="1"/>
    <x v="0"/>
    <x v="2"/>
    <x v="5"/>
    <s v="C1599"/>
    <x v="137"/>
    <x v="2"/>
    <n v="33612.35"/>
    <n v="65"/>
    <x v="2"/>
    <n v="0"/>
    <n v="0"/>
    <n v="20"/>
    <n v="11764.32"/>
    <n v="47057.279999999999"/>
    <n v="87392.12"/>
  </r>
  <r>
    <s v="T1526"/>
    <x v="2"/>
    <x v="1"/>
    <x v="0"/>
    <x v="0"/>
    <x v="5"/>
    <s v="C277"/>
    <x v="417"/>
    <x v="3"/>
    <n v="3545.21"/>
    <n v="44"/>
    <x v="0"/>
    <n v="0"/>
    <n v="0"/>
    <n v="12"/>
    <n v="1985.32"/>
    <n v="3970.64"/>
    <n v="3119.78"/>
  </r>
  <r>
    <s v="T1527"/>
    <x v="3"/>
    <x v="0"/>
    <x v="4"/>
    <x v="6"/>
    <x v="5"/>
    <s v="C1189"/>
    <x v="273"/>
    <x v="3"/>
    <n v="2894.95"/>
    <n v="48"/>
    <x v="2"/>
    <n v="0"/>
    <n v="0"/>
    <n v="1"/>
    <n v="1505.37"/>
    <n v="6021.48"/>
    <n v="5558.32"/>
  </r>
  <r>
    <s v="T1528"/>
    <x v="3"/>
    <x v="1"/>
    <x v="1"/>
    <x v="2"/>
    <x v="4"/>
    <s v="C890"/>
    <x v="345"/>
    <x v="4"/>
    <n v="29406.1"/>
    <n v="16"/>
    <x v="2"/>
    <n v="0"/>
    <n v="0"/>
    <n v="19"/>
    <n v="24701.119999999999"/>
    <n v="98804.479999999996"/>
    <n v="18819.919999999998"/>
  </r>
  <r>
    <s v="T1529"/>
    <x v="3"/>
    <x v="3"/>
    <x v="0"/>
    <x v="4"/>
    <x v="3"/>
    <s v="C535"/>
    <x v="98"/>
    <x v="3"/>
    <n v="44387.34"/>
    <n v="26"/>
    <x v="0"/>
    <n v="0"/>
    <n v="0"/>
    <n v="7"/>
    <n v="32846.629999999997"/>
    <n v="65693.259999999995"/>
    <n v="23081.42"/>
  </r>
  <r>
    <s v="T1530"/>
    <x v="3"/>
    <x v="0"/>
    <x v="5"/>
    <x v="5"/>
    <x v="4"/>
    <s v="C995"/>
    <x v="379"/>
    <x v="0"/>
    <n v="26518.400000000001"/>
    <n v="31"/>
    <x v="0"/>
    <n v="1"/>
    <n v="0"/>
    <n v="3"/>
    <n v="18297.7"/>
    <n v="36595.4"/>
    <n v="16441.400000000001"/>
  </r>
  <r>
    <s v="T1531"/>
    <x v="1"/>
    <x v="2"/>
    <x v="3"/>
    <x v="4"/>
    <x v="5"/>
    <s v="C1783"/>
    <x v="189"/>
    <x v="2"/>
    <n v="43915.39"/>
    <n v="18"/>
    <x v="3"/>
    <n v="0"/>
    <n v="0"/>
    <n v="4"/>
    <n v="36010.620000000003"/>
    <n v="108031.86"/>
    <n v="23714.309999999899"/>
  </r>
  <r>
    <s v="T1532"/>
    <x v="0"/>
    <x v="2"/>
    <x v="5"/>
    <x v="5"/>
    <x v="0"/>
    <s v="C557"/>
    <x v="189"/>
    <x v="0"/>
    <n v="40587.370000000003"/>
    <n v="29"/>
    <x v="3"/>
    <n v="0"/>
    <n v="0"/>
    <n v="14"/>
    <n v="28817.03"/>
    <n v="86451.09"/>
    <n v="35311.019999999997"/>
  </r>
  <r>
    <s v="T1533"/>
    <x v="4"/>
    <x v="3"/>
    <x v="4"/>
    <x v="2"/>
    <x v="4"/>
    <s v="C1810"/>
    <x v="236"/>
    <x v="0"/>
    <n v="3977.52"/>
    <n v="56"/>
    <x v="0"/>
    <n v="0"/>
    <n v="0"/>
    <n v="1"/>
    <n v="1750.11"/>
    <n v="3500.22"/>
    <n v="4454.82"/>
  </r>
  <r>
    <s v="T1534"/>
    <x v="2"/>
    <x v="3"/>
    <x v="4"/>
    <x v="2"/>
    <x v="1"/>
    <s v="C159"/>
    <x v="52"/>
    <x v="1"/>
    <n v="10257.48"/>
    <n v="63"/>
    <x v="1"/>
    <n v="1"/>
    <n v="0"/>
    <n v="20"/>
    <n v="3795.27"/>
    <n v="3795.27"/>
    <n v="6462.20999999999"/>
  </r>
  <r>
    <s v="T1535"/>
    <x v="1"/>
    <x v="0"/>
    <x v="2"/>
    <x v="4"/>
    <x v="5"/>
    <s v="C1400"/>
    <x v="85"/>
    <x v="4"/>
    <n v="32953.99"/>
    <n v="42"/>
    <x v="3"/>
    <n v="0"/>
    <n v="0"/>
    <n v="22"/>
    <n v="19113.310000000001"/>
    <n v="57339.93"/>
    <n v="41522.039999999899"/>
  </r>
  <r>
    <s v="T1536"/>
    <x v="4"/>
    <x v="0"/>
    <x v="0"/>
    <x v="4"/>
    <x v="5"/>
    <s v="C299"/>
    <x v="427"/>
    <x v="0"/>
    <n v="22286.37"/>
    <n v="24"/>
    <x v="0"/>
    <n v="0"/>
    <n v="0"/>
    <n v="8"/>
    <n v="16937.64"/>
    <n v="33875.279999999999"/>
    <n v="10697.46"/>
  </r>
  <r>
    <s v="T1537"/>
    <x v="1"/>
    <x v="3"/>
    <x v="0"/>
    <x v="0"/>
    <x v="0"/>
    <s v="C415"/>
    <x v="475"/>
    <x v="1"/>
    <n v="14676.85"/>
    <n v="24"/>
    <x v="0"/>
    <n v="0"/>
    <n v="0"/>
    <n v="7"/>
    <n v="11154.41"/>
    <n v="22308.82"/>
    <n v="7044.88"/>
  </r>
  <r>
    <s v="T1538"/>
    <x v="1"/>
    <x v="3"/>
    <x v="0"/>
    <x v="1"/>
    <x v="0"/>
    <s v="C460"/>
    <x v="203"/>
    <x v="2"/>
    <n v="21047.97"/>
    <n v="60"/>
    <x v="1"/>
    <n v="0"/>
    <n v="0"/>
    <n v="10"/>
    <n v="8419.19"/>
    <n v="8419.19"/>
    <n v="12628.78"/>
  </r>
  <r>
    <s v="T1539"/>
    <x v="2"/>
    <x v="2"/>
    <x v="4"/>
    <x v="5"/>
    <x v="0"/>
    <s v="C1781"/>
    <x v="44"/>
    <x v="2"/>
    <n v="22370.94"/>
    <n v="34"/>
    <x v="2"/>
    <n v="0"/>
    <n v="0"/>
    <n v="21"/>
    <n v="14764.82"/>
    <n v="59059.28"/>
    <n v="30424.479999999901"/>
  </r>
  <r>
    <s v="T1540"/>
    <x v="0"/>
    <x v="2"/>
    <x v="0"/>
    <x v="1"/>
    <x v="3"/>
    <s v="C19"/>
    <x v="23"/>
    <x v="1"/>
    <n v="45545.5"/>
    <n v="45"/>
    <x v="0"/>
    <n v="0"/>
    <n v="0"/>
    <n v="12"/>
    <n v="25050.02"/>
    <n v="50100.04"/>
    <n v="40990.959999999999"/>
  </r>
  <r>
    <s v="T1541"/>
    <x v="3"/>
    <x v="2"/>
    <x v="1"/>
    <x v="6"/>
    <x v="1"/>
    <s v="C1615"/>
    <x v="383"/>
    <x v="0"/>
    <n v="5352.22"/>
    <n v="67"/>
    <x v="1"/>
    <n v="0"/>
    <n v="0"/>
    <n v="6"/>
    <n v="1766.23"/>
    <n v="1766.23"/>
    <n v="3585.99"/>
  </r>
  <r>
    <s v="T1542"/>
    <x v="0"/>
    <x v="3"/>
    <x v="1"/>
    <x v="6"/>
    <x v="5"/>
    <s v="C1662"/>
    <x v="242"/>
    <x v="0"/>
    <n v="14130.59"/>
    <n v="33"/>
    <x v="1"/>
    <n v="0"/>
    <n v="0"/>
    <n v="18"/>
    <n v="9467.5"/>
    <n v="9467.5"/>
    <n v="4663.09"/>
  </r>
  <r>
    <s v="T1543"/>
    <x v="2"/>
    <x v="1"/>
    <x v="3"/>
    <x v="4"/>
    <x v="0"/>
    <s v="C1501"/>
    <x v="481"/>
    <x v="4"/>
    <n v="26970.73"/>
    <n v="48"/>
    <x v="3"/>
    <n v="0"/>
    <n v="0"/>
    <n v="14"/>
    <n v="14024.78"/>
    <n v="42074.34"/>
    <n v="38837.85"/>
  </r>
  <r>
    <s v="T1544"/>
    <x v="2"/>
    <x v="3"/>
    <x v="0"/>
    <x v="2"/>
    <x v="3"/>
    <s v="C681"/>
    <x v="462"/>
    <x v="4"/>
    <n v="34974.69"/>
    <n v="61"/>
    <x v="0"/>
    <n v="0"/>
    <n v="0"/>
    <n v="11"/>
    <n v="13640.13"/>
    <n v="27280.26"/>
    <n v="42669.120000000003"/>
  </r>
  <r>
    <s v="T1545"/>
    <x v="2"/>
    <x v="3"/>
    <x v="2"/>
    <x v="6"/>
    <x v="2"/>
    <s v="C860"/>
    <x v="119"/>
    <x v="2"/>
    <n v="31605.74"/>
    <n v="28"/>
    <x v="3"/>
    <n v="0"/>
    <n v="0"/>
    <n v="12"/>
    <n v="22756.13"/>
    <n v="68268.39"/>
    <n v="26548.83"/>
  </r>
  <r>
    <s v="T1546"/>
    <x v="4"/>
    <x v="2"/>
    <x v="3"/>
    <x v="6"/>
    <x v="1"/>
    <s v="C594"/>
    <x v="118"/>
    <x v="4"/>
    <n v="47093.81"/>
    <n v="23"/>
    <x v="2"/>
    <n v="0"/>
    <n v="0"/>
    <n v="0"/>
    <n v="36262.230000000003"/>
    <n v="145048.92000000001"/>
    <n v="43326.319999999898"/>
  </r>
  <r>
    <s v="T1547"/>
    <x v="0"/>
    <x v="3"/>
    <x v="4"/>
    <x v="1"/>
    <x v="5"/>
    <s v="C1699"/>
    <x v="230"/>
    <x v="1"/>
    <n v="39821.32"/>
    <n v="21"/>
    <x v="2"/>
    <n v="0"/>
    <n v="0"/>
    <n v="20"/>
    <n v="31458.84"/>
    <n v="125835.36"/>
    <n v="33449.919999999998"/>
  </r>
  <r>
    <s v="T1548"/>
    <x v="0"/>
    <x v="0"/>
    <x v="0"/>
    <x v="1"/>
    <x v="5"/>
    <s v="C706"/>
    <x v="195"/>
    <x v="2"/>
    <n v="27942.43"/>
    <n v="65"/>
    <x v="3"/>
    <n v="0"/>
    <n v="0"/>
    <n v="7"/>
    <n v="9779.85"/>
    <n v="29339.55"/>
    <n v="54487.74"/>
  </r>
  <r>
    <s v="T1549"/>
    <x v="1"/>
    <x v="3"/>
    <x v="1"/>
    <x v="0"/>
    <x v="2"/>
    <s v="C1113"/>
    <x v="235"/>
    <x v="0"/>
    <n v="10891.2"/>
    <n v="8"/>
    <x v="3"/>
    <n v="0"/>
    <n v="0"/>
    <n v="14"/>
    <n v="10019.9"/>
    <n v="30059.699999999899"/>
    <n v="2613.9"/>
  </r>
  <r>
    <s v="T1550"/>
    <x v="1"/>
    <x v="3"/>
    <x v="2"/>
    <x v="0"/>
    <x v="2"/>
    <s v="C1513"/>
    <x v="69"/>
    <x v="2"/>
    <n v="22653.54"/>
    <n v="26"/>
    <x v="0"/>
    <n v="0"/>
    <n v="0"/>
    <n v="21"/>
    <n v="16763.62"/>
    <n v="33527.24"/>
    <n v="11779.84"/>
  </r>
  <r>
    <s v="T1551"/>
    <x v="1"/>
    <x v="3"/>
    <x v="3"/>
    <x v="6"/>
    <x v="5"/>
    <s v="C277"/>
    <x v="55"/>
    <x v="3"/>
    <n v="34730.44"/>
    <n v="10"/>
    <x v="0"/>
    <n v="0"/>
    <n v="0"/>
    <n v="13"/>
    <n v="31257.4"/>
    <n v="62514.8"/>
    <n v="6946.08"/>
  </r>
  <r>
    <s v="T1552"/>
    <x v="2"/>
    <x v="3"/>
    <x v="2"/>
    <x v="4"/>
    <x v="3"/>
    <s v="C1703"/>
    <x v="114"/>
    <x v="2"/>
    <n v="41930.519999999997"/>
    <n v="34"/>
    <x v="0"/>
    <n v="0"/>
    <n v="0"/>
    <n v="7"/>
    <n v="27674.14"/>
    <n v="55348.28"/>
    <n v="28512.7599999999"/>
  </r>
  <r>
    <s v="T1553"/>
    <x v="0"/>
    <x v="1"/>
    <x v="0"/>
    <x v="1"/>
    <x v="3"/>
    <s v="C642"/>
    <x v="20"/>
    <x v="4"/>
    <n v="47994.86"/>
    <n v="15"/>
    <x v="2"/>
    <n v="0"/>
    <n v="0"/>
    <n v="23"/>
    <n v="40795.629999999997"/>
    <n v="163182.51999999999"/>
    <n v="28796.92"/>
  </r>
  <r>
    <s v="T1554"/>
    <x v="2"/>
    <x v="3"/>
    <x v="5"/>
    <x v="6"/>
    <x v="2"/>
    <s v="C1005"/>
    <x v="338"/>
    <x v="1"/>
    <n v="30351.55"/>
    <n v="52"/>
    <x v="3"/>
    <n v="1"/>
    <n v="0"/>
    <n v="2"/>
    <n v="14568.74"/>
    <n v="43706.22"/>
    <n v="47348.43"/>
  </r>
  <r>
    <s v="T1555"/>
    <x v="4"/>
    <x v="0"/>
    <x v="2"/>
    <x v="2"/>
    <x v="1"/>
    <s v="C897"/>
    <x v="430"/>
    <x v="0"/>
    <n v="26440.58"/>
    <n v="50"/>
    <x v="1"/>
    <n v="1"/>
    <n v="0"/>
    <n v="11"/>
    <n v="13220.29"/>
    <n v="13220.29"/>
    <n v="13220.29"/>
  </r>
  <r>
    <s v="T1556"/>
    <x v="1"/>
    <x v="0"/>
    <x v="2"/>
    <x v="1"/>
    <x v="4"/>
    <s v="C181"/>
    <x v="416"/>
    <x v="0"/>
    <n v="1081.06"/>
    <n v="31"/>
    <x v="3"/>
    <n v="0"/>
    <n v="0"/>
    <n v="14"/>
    <n v="745.93"/>
    <n v="2237.79"/>
    <n v="1005.39"/>
  </r>
  <r>
    <s v="T1557"/>
    <x v="2"/>
    <x v="3"/>
    <x v="4"/>
    <x v="6"/>
    <x v="2"/>
    <s v="C1383"/>
    <x v="122"/>
    <x v="4"/>
    <n v="3790.53"/>
    <n v="23"/>
    <x v="1"/>
    <n v="0"/>
    <n v="0"/>
    <n v="21"/>
    <n v="2918.71"/>
    <n v="2918.71"/>
    <n v="871.82"/>
  </r>
  <r>
    <s v="T1558"/>
    <x v="2"/>
    <x v="2"/>
    <x v="1"/>
    <x v="0"/>
    <x v="5"/>
    <s v="C168"/>
    <x v="168"/>
    <x v="4"/>
    <n v="7974.03"/>
    <n v="63"/>
    <x v="0"/>
    <n v="0"/>
    <n v="0"/>
    <n v="15"/>
    <n v="2950.39"/>
    <n v="5900.78"/>
    <n v="10047.279999999901"/>
  </r>
  <r>
    <s v="T1559"/>
    <x v="4"/>
    <x v="1"/>
    <x v="0"/>
    <x v="5"/>
    <x v="2"/>
    <s v="C1801"/>
    <x v="212"/>
    <x v="4"/>
    <n v="2927.04"/>
    <n v="58"/>
    <x v="0"/>
    <n v="0"/>
    <n v="0"/>
    <n v="6"/>
    <n v="1229.3599999999999"/>
    <n v="2458.7199999999998"/>
    <n v="3395.36"/>
  </r>
  <r>
    <s v="T1560"/>
    <x v="3"/>
    <x v="3"/>
    <x v="2"/>
    <x v="1"/>
    <x v="1"/>
    <s v="C248"/>
    <x v="325"/>
    <x v="3"/>
    <n v="20162.990000000002"/>
    <n v="21"/>
    <x v="3"/>
    <n v="0"/>
    <n v="0"/>
    <n v="17"/>
    <n v="15928.76"/>
    <n v="47786.28"/>
    <n v="12702.69"/>
  </r>
  <r>
    <s v="T1561"/>
    <x v="0"/>
    <x v="3"/>
    <x v="0"/>
    <x v="5"/>
    <x v="1"/>
    <s v="C76"/>
    <x v="447"/>
    <x v="1"/>
    <n v="16976.55"/>
    <n v="54"/>
    <x v="1"/>
    <n v="0"/>
    <n v="0"/>
    <n v="12"/>
    <n v="7809.21"/>
    <n v="7809.21"/>
    <n v="9167.34"/>
  </r>
  <r>
    <s v="T1562"/>
    <x v="3"/>
    <x v="3"/>
    <x v="1"/>
    <x v="1"/>
    <x v="2"/>
    <s v="C1026"/>
    <x v="421"/>
    <x v="3"/>
    <n v="31940.240000000002"/>
    <n v="44"/>
    <x v="2"/>
    <n v="0"/>
    <n v="0"/>
    <n v="22"/>
    <n v="17886.53"/>
    <n v="71546.12"/>
    <n v="56214.84"/>
  </r>
  <r>
    <s v="T1563"/>
    <x v="1"/>
    <x v="2"/>
    <x v="4"/>
    <x v="1"/>
    <x v="3"/>
    <s v="C838"/>
    <x v="81"/>
    <x v="4"/>
    <n v="26876.12"/>
    <n v="15"/>
    <x v="0"/>
    <n v="0"/>
    <n v="0"/>
    <n v="5"/>
    <n v="22844.7"/>
    <n v="45689.4"/>
    <n v="8062.8399999999901"/>
  </r>
  <r>
    <s v="T1564"/>
    <x v="2"/>
    <x v="2"/>
    <x v="0"/>
    <x v="0"/>
    <x v="2"/>
    <s v="C1310"/>
    <x v="95"/>
    <x v="1"/>
    <n v="29879.34"/>
    <n v="18"/>
    <x v="0"/>
    <n v="0"/>
    <n v="0"/>
    <n v="1"/>
    <n v="24501.06"/>
    <n v="49002.12"/>
    <n v="10756.559999999899"/>
  </r>
  <r>
    <s v="T1565"/>
    <x v="4"/>
    <x v="2"/>
    <x v="1"/>
    <x v="3"/>
    <x v="0"/>
    <s v="C1490"/>
    <x v="468"/>
    <x v="4"/>
    <n v="23704.46"/>
    <n v="17"/>
    <x v="3"/>
    <n v="0"/>
    <n v="0"/>
    <n v="1"/>
    <n v="19674.7"/>
    <n v="59024.1"/>
    <n v="12089.279999999901"/>
  </r>
  <r>
    <s v="T1566"/>
    <x v="4"/>
    <x v="1"/>
    <x v="1"/>
    <x v="3"/>
    <x v="0"/>
    <s v="C623"/>
    <x v="254"/>
    <x v="1"/>
    <n v="14031.31"/>
    <n v="32"/>
    <x v="3"/>
    <n v="0"/>
    <n v="0"/>
    <n v="21"/>
    <n v="9541.2900000000009"/>
    <n v="28623.87"/>
    <n v="13470.059999999899"/>
  </r>
  <r>
    <s v="T1567"/>
    <x v="0"/>
    <x v="0"/>
    <x v="3"/>
    <x v="5"/>
    <x v="4"/>
    <s v="C1835"/>
    <x v="446"/>
    <x v="0"/>
    <n v="47650.7"/>
    <n v="48"/>
    <x v="2"/>
    <n v="0"/>
    <n v="0"/>
    <n v="18"/>
    <n v="24778.36"/>
    <n v="99113.44"/>
    <n v="91489.359999999899"/>
  </r>
  <r>
    <s v="T1568"/>
    <x v="3"/>
    <x v="1"/>
    <x v="4"/>
    <x v="4"/>
    <x v="5"/>
    <s v="C73"/>
    <x v="167"/>
    <x v="3"/>
    <n v="4503.18"/>
    <n v="67"/>
    <x v="3"/>
    <n v="0"/>
    <n v="0"/>
    <n v="5"/>
    <n v="1486.05"/>
    <n v="4458.1499999999996"/>
    <n v="9051.39"/>
  </r>
  <r>
    <s v="T1569"/>
    <x v="0"/>
    <x v="2"/>
    <x v="4"/>
    <x v="6"/>
    <x v="5"/>
    <s v="C459"/>
    <x v="57"/>
    <x v="4"/>
    <n v="46956.77"/>
    <n v="65"/>
    <x v="2"/>
    <n v="0"/>
    <n v="0"/>
    <n v="9"/>
    <n v="16434.87"/>
    <n v="65739.48"/>
    <n v="122087.599999999"/>
  </r>
  <r>
    <s v="T1570"/>
    <x v="2"/>
    <x v="0"/>
    <x v="0"/>
    <x v="4"/>
    <x v="5"/>
    <s v="C1867"/>
    <x v="482"/>
    <x v="4"/>
    <n v="15699.65"/>
    <n v="21"/>
    <x v="1"/>
    <n v="0"/>
    <n v="0"/>
    <n v="16"/>
    <n v="12402.72"/>
    <n v="12402.72"/>
    <n v="3296.93"/>
  </r>
  <r>
    <s v="T1571"/>
    <x v="0"/>
    <x v="0"/>
    <x v="5"/>
    <x v="4"/>
    <x v="3"/>
    <s v="C475"/>
    <x v="242"/>
    <x v="2"/>
    <n v="25730.54"/>
    <n v="54"/>
    <x v="2"/>
    <n v="1"/>
    <n v="0"/>
    <n v="18"/>
    <n v="11836.05"/>
    <n v="47344.2"/>
    <n v="55577.96"/>
  </r>
  <r>
    <s v="T1572"/>
    <x v="4"/>
    <x v="2"/>
    <x v="3"/>
    <x v="3"/>
    <x v="5"/>
    <s v="C437"/>
    <x v="466"/>
    <x v="0"/>
    <n v="5620.35"/>
    <n v="30"/>
    <x v="1"/>
    <n v="0"/>
    <n v="0"/>
    <n v="15"/>
    <n v="3934.24"/>
    <n v="3934.24"/>
    <n v="1686.11"/>
  </r>
  <r>
    <s v="T1573"/>
    <x v="4"/>
    <x v="2"/>
    <x v="4"/>
    <x v="6"/>
    <x v="4"/>
    <s v="C1356"/>
    <x v="453"/>
    <x v="4"/>
    <n v="3732.37"/>
    <n v="11"/>
    <x v="0"/>
    <n v="0"/>
    <n v="0"/>
    <n v="17"/>
    <n v="3321.81"/>
    <n v="6643.62"/>
    <n v="821.11999999999898"/>
  </r>
  <r>
    <s v="T1574"/>
    <x v="1"/>
    <x v="1"/>
    <x v="1"/>
    <x v="3"/>
    <x v="0"/>
    <s v="C1600"/>
    <x v="305"/>
    <x v="3"/>
    <n v="21591.360000000001"/>
    <n v="20"/>
    <x v="3"/>
    <n v="0"/>
    <n v="0"/>
    <n v="18"/>
    <n v="17273.09"/>
    <n v="51819.27"/>
    <n v="12954.81"/>
  </r>
  <r>
    <s v="T1575"/>
    <x v="1"/>
    <x v="2"/>
    <x v="4"/>
    <x v="3"/>
    <x v="3"/>
    <s v="C386"/>
    <x v="370"/>
    <x v="0"/>
    <n v="37136.53"/>
    <n v="21"/>
    <x v="0"/>
    <n v="0"/>
    <n v="0"/>
    <n v="1"/>
    <n v="29337.86"/>
    <n v="58675.72"/>
    <n v="15597.3399999999"/>
  </r>
  <r>
    <s v="T1576"/>
    <x v="2"/>
    <x v="0"/>
    <x v="5"/>
    <x v="0"/>
    <x v="1"/>
    <s v="C267"/>
    <x v="75"/>
    <x v="4"/>
    <n v="13614.37"/>
    <n v="39"/>
    <x v="2"/>
    <n v="0"/>
    <n v="0"/>
    <n v="2"/>
    <n v="8304.77"/>
    <n v="33219.08"/>
    <n v="21238.400000000001"/>
  </r>
  <r>
    <s v="T1577"/>
    <x v="3"/>
    <x v="3"/>
    <x v="2"/>
    <x v="3"/>
    <x v="0"/>
    <s v="C1074"/>
    <x v="370"/>
    <x v="3"/>
    <n v="28204.92"/>
    <n v="27"/>
    <x v="2"/>
    <n v="0"/>
    <n v="0"/>
    <n v="14"/>
    <n v="20589.59"/>
    <n v="82358.36"/>
    <n v="30461.319999999901"/>
  </r>
  <r>
    <s v="T1578"/>
    <x v="0"/>
    <x v="2"/>
    <x v="2"/>
    <x v="2"/>
    <x v="4"/>
    <s v="C774"/>
    <x v="358"/>
    <x v="2"/>
    <n v="14076.79"/>
    <n v="13"/>
    <x v="2"/>
    <n v="0"/>
    <n v="0"/>
    <n v="14"/>
    <n v="12246.81"/>
    <n v="48987.24"/>
    <n v="7319.92"/>
  </r>
  <r>
    <s v="T1579"/>
    <x v="2"/>
    <x v="2"/>
    <x v="4"/>
    <x v="4"/>
    <x v="3"/>
    <s v="C202"/>
    <x v="449"/>
    <x v="2"/>
    <n v="19552.93"/>
    <n v="22"/>
    <x v="1"/>
    <n v="0"/>
    <n v="0"/>
    <n v="11"/>
    <n v="15251.29"/>
    <n v="15251.29"/>
    <n v="4301.6399999999903"/>
  </r>
  <r>
    <s v="T1580"/>
    <x v="1"/>
    <x v="1"/>
    <x v="4"/>
    <x v="0"/>
    <x v="2"/>
    <s v="C705"/>
    <x v="234"/>
    <x v="3"/>
    <n v="45341.03"/>
    <n v="52"/>
    <x v="0"/>
    <n v="0"/>
    <n v="0"/>
    <n v="19"/>
    <n v="21763.69"/>
    <n v="43527.38"/>
    <n v="47154.68"/>
  </r>
  <r>
    <s v="T1581"/>
    <x v="0"/>
    <x v="1"/>
    <x v="3"/>
    <x v="0"/>
    <x v="5"/>
    <s v="C187"/>
    <x v="218"/>
    <x v="0"/>
    <n v="42820.81"/>
    <n v="27"/>
    <x v="0"/>
    <n v="0"/>
    <n v="0"/>
    <n v="12"/>
    <n v="31259.19"/>
    <n v="62518.38"/>
    <n v="23123.2399999999"/>
  </r>
  <r>
    <s v="T1582"/>
    <x v="1"/>
    <x v="2"/>
    <x v="4"/>
    <x v="4"/>
    <x v="4"/>
    <s v="C977"/>
    <x v="182"/>
    <x v="3"/>
    <n v="25897.67"/>
    <n v="14"/>
    <x v="2"/>
    <n v="0"/>
    <n v="0"/>
    <n v="22"/>
    <n v="22272"/>
    <n v="89088"/>
    <n v="14502.6799999999"/>
  </r>
  <r>
    <s v="T1583"/>
    <x v="0"/>
    <x v="0"/>
    <x v="5"/>
    <x v="0"/>
    <x v="3"/>
    <s v="C847"/>
    <x v="36"/>
    <x v="3"/>
    <n v="12057.66"/>
    <n v="42"/>
    <x v="3"/>
    <n v="0"/>
    <n v="0"/>
    <n v="1"/>
    <n v="6993.44"/>
    <n v="20980.32"/>
    <n v="15192.66"/>
  </r>
  <r>
    <s v="T1584"/>
    <x v="3"/>
    <x v="0"/>
    <x v="4"/>
    <x v="4"/>
    <x v="0"/>
    <s v="C1321"/>
    <x v="167"/>
    <x v="2"/>
    <n v="9820.56"/>
    <n v="63"/>
    <x v="0"/>
    <n v="0"/>
    <n v="0"/>
    <n v="17"/>
    <n v="3633.61"/>
    <n v="7267.22"/>
    <n v="12373.8999999999"/>
  </r>
  <r>
    <s v="T1585"/>
    <x v="2"/>
    <x v="3"/>
    <x v="0"/>
    <x v="2"/>
    <x v="3"/>
    <s v="C1770"/>
    <x v="93"/>
    <x v="2"/>
    <n v="47713.55"/>
    <n v="47"/>
    <x v="3"/>
    <n v="0"/>
    <n v="0"/>
    <n v="14"/>
    <n v="25288.18"/>
    <n v="75864.539999999994"/>
    <n v="67276.11"/>
  </r>
  <r>
    <s v="T1586"/>
    <x v="0"/>
    <x v="2"/>
    <x v="5"/>
    <x v="1"/>
    <x v="2"/>
    <s v="C564"/>
    <x v="122"/>
    <x v="2"/>
    <n v="10295.290000000001"/>
    <n v="16"/>
    <x v="0"/>
    <n v="1"/>
    <n v="0"/>
    <n v="17"/>
    <n v="8648.0400000000009"/>
    <n v="17296.080000000002"/>
    <n v="3294.5"/>
  </r>
  <r>
    <s v="T1587"/>
    <x v="4"/>
    <x v="1"/>
    <x v="3"/>
    <x v="0"/>
    <x v="4"/>
    <s v="C1790"/>
    <x v="1"/>
    <x v="4"/>
    <n v="40446.78"/>
    <n v="57"/>
    <x v="2"/>
    <n v="1"/>
    <n v="0"/>
    <n v="12"/>
    <n v="17392.12"/>
    <n v="69568.479999999996"/>
    <n v="92218.64"/>
  </r>
  <r>
    <s v="T1588"/>
    <x v="4"/>
    <x v="0"/>
    <x v="0"/>
    <x v="5"/>
    <x v="3"/>
    <s v="C517"/>
    <x v="215"/>
    <x v="4"/>
    <n v="18574.72"/>
    <n v="18"/>
    <x v="2"/>
    <n v="0"/>
    <n v="0"/>
    <n v="5"/>
    <n v="15231.27"/>
    <n v="60925.08"/>
    <n v="13373.8"/>
  </r>
  <r>
    <s v="T1589"/>
    <x v="0"/>
    <x v="3"/>
    <x v="0"/>
    <x v="5"/>
    <x v="1"/>
    <s v="C336"/>
    <x v="261"/>
    <x v="1"/>
    <n v="49285.86"/>
    <n v="56"/>
    <x v="0"/>
    <n v="0"/>
    <n v="0"/>
    <n v="7"/>
    <n v="21685.78"/>
    <n v="43371.56"/>
    <n v="55200.160000000003"/>
  </r>
  <r>
    <s v="T1590"/>
    <x v="0"/>
    <x v="2"/>
    <x v="2"/>
    <x v="2"/>
    <x v="4"/>
    <s v="C336"/>
    <x v="416"/>
    <x v="4"/>
    <n v="18534.16"/>
    <n v="65"/>
    <x v="1"/>
    <n v="0"/>
    <n v="0"/>
    <n v="15"/>
    <n v="6486.96"/>
    <n v="6486.96"/>
    <n v="12047.2"/>
  </r>
  <r>
    <s v="T1591"/>
    <x v="0"/>
    <x v="0"/>
    <x v="5"/>
    <x v="4"/>
    <x v="4"/>
    <s v="C953"/>
    <x v="97"/>
    <x v="0"/>
    <n v="17705.53"/>
    <n v="45"/>
    <x v="1"/>
    <n v="0"/>
    <n v="1"/>
    <n v="19"/>
    <n v="9738.0400000000009"/>
    <n v="9738.0400000000009"/>
    <n v="7967.4899999999898"/>
  </r>
  <r>
    <s v="T1592"/>
    <x v="4"/>
    <x v="2"/>
    <x v="0"/>
    <x v="5"/>
    <x v="0"/>
    <s v="C1555"/>
    <x v="304"/>
    <x v="0"/>
    <n v="31945.69"/>
    <n v="25"/>
    <x v="0"/>
    <n v="0"/>
    <n v="0"/>
    <n v="2"/>
    <n v="23959.27"/>
    <n v="47918.54"/>
    <n v="15972.8399999999"/>
  </r>
  <r>
    <s v="T1593"/>
    <x v="4"/>
    <x v="2"/>
    <x v="3"/>
    <x v="2"/>
    <x v="5"/>
    <s v="C1308"/>
    <x v="440"/>
    <x v="2"/>
    <n v="48083.54"/>
    <n v="52"/>
    <x v="2"/>
    <n v="0"/>
    <n v="0"/>
    <n v="16"/>
    <n v="23080.1"/>
    <n v="92320.4"/>
    <n v="100013.75999999999"/>
  </r>
  <r>
    <s v="T1594"/>
    <x v="0"/>
    <x v="0"/>
    <x v="2"/>
    <x v="3"/>
    <x v="5"/>
    <s v="C1039"/>
    <x v="390"/>
    <x v="3"/>
    <n v="48815.24"/>
    <n v="60"/>
    <x v="0"/>
    <n v="0"/>
    <n v="0"/>
    <n v="17"/>
    <n v="19526.099999999999"/>
    <n v="39052.199999999997"/>
    <n v="58578.28"/>
  </r>
  <r>
    <s v="T1595"/>
    <x v="1"/>
    <x v="0"/>
    <x v="0"/>
    <x v="6"/>
    <x v="5"/>
    <s v="C1238"/>
    <x v="196"/>
    <x v="2"/>
    <n v="35418.870000000003"/>
    <n v="39"/>
    <x v="3"/>
    <n v="0"/>
    <n v="0"/>
    <n v="11"/>
    <n v="21605.51"/>
    <n v="64816.53"/>
    <n v="41440.080000000002"/>
  </r>
  <r>
    <s v="T1596"/>
    <x v="1"/>
    <x v="0"/>
    <x v="5"/>
    <x v="5"/>
    <x v="1"/>
    <s v="C263"/>
    <x v="74"/>
    <x v="3"/>
    <n v="37779.4"/>
    <n v="48"/>
    <x v="2"/>
    <n v="0"/>
    <n v="0"/>
    <n v="6"/>
    <n v="19645.29"/>
    <n v="78581.16"/>
    <n v="72536.44"/>
  </r>
  <r>
    <s v="T1597"/>
    <x v="3"/>
    <x v="2"/>
    <x v="2"/>
    <x v="6"/>
    <x v="2"/>
    <s v="C1787"/>
    <x v="421"/>
    <x v="2"/>
    <n v="28257.43"/>
    <n v="43"/>
    <x v="1"/>
    <n v="0"/>
    <n v="0"/>
    <n v="11"/>
    <n v="16106.74"/>
    <n v="16106.74"/>
    <n v="12150.69"/>
  </r>
  <r>
    <s v="T1598"/>
    <x v="2"/>
    <x v="2"/>
    <x v="5"/>
    <x v="4"/>
    <x v="3"/>
    <s v="C1032"/>
    <x v="35"/>
    <x v="2"/>
    <n v="37837.629999999997"/>
    <n v="19"/>
    <x v="1"/>
    <n v="0"/>
    <n v="0"/>
    <n v="2"/>
    <n v="30648.48"/>
    <n v="30648.48"/>
    <n v="7189.1499999999896"/>
  </r>
  <r>
    <s v="T1599"/>
    <x v="1"/>
    <x v="3"/>
    <x v="5"/>
    <x v="5"/>
    <x v="5"/>
    <s v="C1149"/>
    <x v="110"/>
    <x v="0"/>
    <n v="43017.03"/>
    <n v="16"/>
    <x v="0"/>
    <n v="0"/>
    <n v="0"/>
    <n v="11"/>
    <n v="36134.31"/>
    <n v="72268.62"/>
    <n v="13765.44"/>
  </r>
  <r>
    <s v="T1600"/>
    <x v="4"/>
    <x v="1"/>
    <x v="5"/>
    <x v="2"/>
    <x v="5"/>
    <s v="C1544"/>
    <x v="424"/>
    <x v="3"/>
    <n v="24407.55"/>
    <n v="12"/>
    <x v="3"/>
    <n v="0"/>
    <n v="0"/>
    <n v="14"/>
    <n v="21478.639999999999"/>
    <n v="64435.92"/>
    <n v="8786.73"/>
  </r>
  <r>
    <s v="T1601"/>
    <x v="1"/>
    <x v="2"/>
    <x v="2"/>
    <x v="1"/>
    <x v="0"/>
    <s v="C57"/>
    <x v="304"/>
    <x v="1"/>
    <n v="31069.14"/>
    <n v="5"/>
    <x v="2"/>
    <n v="0"/>
    <n v="0"/>
    <n v="16"/>
    <n v="29515.68"/>
    <n v="118062.72"/>
    <n v="6213.8399999999901"/>
  </r>
  <r>
    <s v="T1602"/>
    <x v="3"/>
    <x v="1"/>
    <x v="0"/>
    <x v="5"/>
    <x v="5"/>
    <s v="C110"/>
    <x v="323"/>
    <x v="1"/>
    <n v="26958.37"/>
    <n v="46"/>
    <x v="1"/>
    <n v="0"/>
    <n v="0"/>
    <n v="11"/>
    <n v="14557.52"/>
    <n v="14557.52"/>
    <n v="12400.8499999999"/>
  </r>
  <r>
    <s v="T1603"/>
    <x v="3"/>
    <x v="0"/>
    <x v="4"/>
    <x v="5"/>
    <x v="4"/>
    <s v="C26"/>
    <x v="57"/>
    <x v="2"/>
    <n v="28211.040000000001"/>
    <n v="35"/>
    <x v="0"/>
    <n v="1"/>
    <n v="0"/>
    <n v="8"/>
    <n v="18337.18"/>
    <n v="36674.36"/>
    <n v="19747.72"/>
  </r>
  <r>
    <s v="T1604"/>
    <x v="2"/>
    <x v="2"/>
    <x v="1"/>
    <x v="5"/>
    <x v="4"/>
    <s v="C801"/>
    <x v="228"/>
    <x v="2"/>
    <n v="44524.39"/>
    <n v="34"/>
    <x v="0"/>
    <n v="0"/>
    <n v="0"/>
    <n v="21"/>
    <n v="29386.1"/>
    <n v="58772.2"/>
    <n v="30276.58"/>
  </r>
  <r>
    <s v="T1605"/>
    <x v="1"/>
    <x v="3"/>
    <x v="0"/>
    <x v="5"/>
    <x v="2"/>
    <s v="C439"/>
    <x v="334"/>
    <x v="0"/>
    <n v="17909.72"/>
    <n v="47"/>
    <x v="2"/>
    <n v="0"/>
    <n v="0"/>
    <n v="0"/>
    <n v="9492.15"/>
    <n v="37968.6"/>
    <n v="33670.28"/>
  </r>
  <r>
    <s v="T1606"/>
    <x v="4"/>
    <x v="3"/>
    <x v="2"/>
    <x v="2"/>
    <x v="1"/>
    <s v="C477"/>
    <x v="275"/>
    <x v="3"/>
    <n v="10567.56"/>
    <n v="30"/>
    <x v="0"/>
    <n v="0"/>
    <n v="0"/>
    <n v="15"/>
    <n v="7397.29"/>
    <n v="14794.58"/>
    <n v="6340.53999999999"/>
  </r>
  <r>
    <s v="T1607"/>
    <x v="4"/>
    <x v="1"/>
    <x v="1"/>
    <x v="2"/>
    <x v="3"/>
    <s v="C610"/>
    <x v="219"/>
    <x v="2"/>
    <n v="22922.75"/>
    <n v="16"/>
    <x v="0"/>
    <n v="0"/>
    <n v="0"/>
    <n v="14"/>
    <n v="19255.11"/>
    <n v="38510.22"/>
    <n v="7335.2799999999897"/>
  </r>
  <r>
    <s v="T1608"/>
    <x v="0"/>
    <x v="0"/>
    <x v="1"/>
    <x v="1"/>
    <x v="3"/>
    <s v="C1704"/>
    <x v="310"/>
    <x v="1"/>
    <n v="10562.64"/>
    <n v="63"/>
    <x v="0"/>
    <n v="0"/>
    <n v="0"/>
    <n v="10"/>
    <n v="3908.18"/>
    <n v="7816.36"/>
    <n v="13308.9199999999"/>
  </r>
  <r>
    <s v="T1609"/>
    <x v="4"/>
    <x v="1"/>
    <x v="1"/>
    <x v="2"/>
    <x v="0"/>
    <s v="C1888"/>
    <x v="232"/>
    <x v="3"/>
    <n v="25020.34"/>
    <n v="15"/>
    <x v="1"/>
    <n v="0"/>
    <n v="0"/>
    <n v="4"/>
    <n v="21267.29"/>
    <n v="21267.29"/>
    <n v="3753.0499999999902"/>
  </r>
  <r>
    <s v="T1610"/>
    <x v="2"/>
    <x v="0"/>
    <x v="4"/>
    <x v="2"/>
    <x v="2"/>
    <s v="C359"/>
    <x v="117"/>
    <x v="2"/>
    <n v="45194.7"/>
    <n v="51"/>
    <x v="1"/>
    <n v="0"/>
    <n v="0"/>
    <n v="6"/>
    <n v="22145.4"/>
    <n v="22145.4"/>
    <n v="23049.299999999901"/>
  </r>
  <r>
    <s v="T1611"/>
    <x v="2"/>
    <x v="3"/>
    <x v="3"/>
    <x v="4"/>
    <x v="3"/>
    <s v="C512"/>
    <x v="135"/>
    <x v="3"/>
    <n v="30948.19"/>
    <n v="27"/>
    <x v="3"/>
    <n v="0"/>
    <n v="0"/>
    <n v="2"/>
    <n v="22592.18"/>
    <n v="67776.539999999994"/>
    <n v="25068.029999999901"/>
  </r>
  <r>
    <s v="T1612"/>
    <x v="4"/>
    <x v="1"/>
    <x v="2"/>
    <x v="0"/>
    <x v="1"/>
    <s v="C1709"/>
    <x v="461"/>
    <x v="0"/>
    <n v="42800.56"/>
    <n v="47"/>
    <x v="2"/>
    <n v="0"/>
    <n v="0"/>
    <n v="12"/>
    <n v="22684.3"/>
    <n v="90737.2"/>
    <n v="80465.039999999994"/>
  </r>
  <r>
    <s v="T1613"/>
    <x v="4"/>
    <x v="3"/>
    <x v="4"/>
    <x v="4"/>
    <x v="4"/>
    <s v="C1439"/>
    <x v="38"/>
    <x v="1"/>
    <n v="8476.31"/>
    <n v="43"/>
    <x v="2"/>
    <n v="0"/>
    <n v="0"/>
    <n v="23"/>
    <n v="4831.5"/>
    <n v="19326"/>
    <n v="14579.2399999999"/>
  </r>
  <r>
    <s v="T1614"/>
    <x v="0"/>
    <x v="3"/>
    <x v="4"/>
    <x v="0"/>
    <x v="2"/>
    <s v="C1885"/>
    <x v="280"/>
    <x v="3"/>
    <n v="45063.5"/>
    <n v="59"/>
    <x v="2"/>
    <n v="0"/>
    <n v="0"/>
    <n v="12"/>
    <n v="18476.04"/>
    <n v="73904.160000000003"/>
    <n v="106349.84"/>
  </r>
  <r>
    <s v="T1615"/>
    <x v="4"/>
    <x v="0"/>
    <x v="3"/>
    <x v="6"/>
    <x v="5"/>
    <s v="C796"/>
    <x v="428"/>
    <x v="1"/>
    <n v="30169"/>
    <n v="22"/>
    <x v="2"/>
    <n v="0"/>
    <n v="0"/>
    <n v="18"/>
    <n v="23531.82"/>
    <n v="94127.28"/>
    <n v="26548.720000000001"/>
  </r>
  <r>
    <s v="T1616"/>
    <x v="0"/>
    <x v="1"/>
    <x v="1"/>
    <x v="1"/>
    <x v="5"/>
    <s v="C295"/>
    <x v="427"/>
    <x v="2"/>
    <n v="1781.64"/>
    <n v="46"/>
    <x v="0"/>
    <n v="0"/>
    <n v="0"/>
    <n v="9"/>
    <n v="962.09"/>
    <n v="1924.18"/>
    <n v="1639.1"/>
  </r>
  <r>
    <s v="T1617"/>
    <x v="0"/>
    <x v="1"/>
    <x v="3"/>
    <x v="0"/>
    <x v="5"/>
    <s v="C116"/>
    <x v="364"/>
    <x v="4"/>
    <n v="31729.32"/>
    <n v="30"/>
    <x v="2"/>
    <n v="0"/>
    <n v="0"/>
    <n v="6"/>
    <n v="22210.52"/>
    <n v="88842.08"/>
    <n v="38075.199999999997"/>
  </r>
  <r>
    <s v="T1618"/>
    <x v="4"/>
    <x v="3"/>
    <x v="3"/>
    <x v="4"/>
    <x v="2"/>
    <s v="C1490"/>
    <x v="442"/>
    <x v="3"/>
    <n v="47579.57"/>
    <n v="22"/>
    <x v="3"/>
    <n v="0"/>
    <n v="0"/>
    <n v="19"/>
    <n v="37112.06"/>
    <n v="111336.18"/>
    <n v="31402.53"/>
  </r>
  <r>
    <s v="T1619"/>
    <x v="3"/>
    <x v="3"/>
    <x v="4"/>
    <x v="1"/>
    <x v="2"/>
    <s v="C619"/>
    <x v="143"/>
    <x v="1"/>
    <n v="4142.5200000000004"/>
    <n v="45"/>
    <x v="2"/>
    <n v="0"/>
    <n v="0"/>
    <n v="20"/>
    <n v="2278.39"/>
    <n v="9113.56"/>
    <n v="7456.52"/>
  </r>
  <r>
    <s v="T1620"/>
    <x v="3"/>
    <x v="0"/>
    <x v="2"/>
    <x v="1"/>
    <x v="1"/>
    <s v="C686"/>
    <x v="359"/>
    <x v="3"/>
    <n v="29206.32"/>
    <n v="46"/>
    <x v="2"/>
    <n v="0"/>
    <n v="0"/>
    <n v="22"/>
    <n v="15771.41"/>
    <n v="63085.64"/>
    <n v="53739.64"/>
  </r>
  <r>
    <s v="T1621"/>
    <x v="0"/>
    <x v="2"/>
    <x v="5"/>
    <x v="5"/>
    <x v="1"/>
    <s v="C850"/>
    <x v="249"/>
    <x v="2"/>
    <n v="45790.83"/>
    <n v="37"/>
    <x v="0"/>
    <n v="0"/>
    <n v="0"/>
    <n v="14"/>
    <n v="28848.22"/>
    <n v="57696.44"/>
    <n v="33885.22"/>
  </r>
  <r>
    <s v="T1622"/>
    <x v="4"/>
    <x v="2"/>
    <x v="3"/>
    <x v="3"/>
    <x v="3"/>
    <s v="C910"/>
    <x v="352"/>
    <x v="2"/>
    <n v="682.82"/>
    <n v="47"/>
    <x v="0"/>
    <n v="0"/>
    <n v="0"/>
    <n v="17"/>
    <n v="361.89"/>
    <n v="723.78"/>
    <n v="641.86"/>
  </r>
  <r>
    <s v="T1623"/>
    <x v="3"/>
    <x v="3"/>
    <x v="3"/>
    <x v="3"/>
    <x v="5"/>
    <s v="C973"/>
    <x v="4"/>
    <x v="1"/>
    <n v="31619.46"/>
    <n v="18"/>
    <x v="0"/>
    <n v="0"/>
    <n v="0"/>
    <n v="19"/>
    <n v="25927.96"/>
    <n v="51855.92"/>
    <n v="11383"/>
  </r>
  <r>
    <s v="T1624"/>
    <x v="4"/>
    <x v="2"/>
    <x v="1"/>
    <x v="3"/>
    <x v="0"/>
    <s v="C425"/>
    <x v="255"/>
    <x v="0"/>
    <n v="23850.13"/>
    <n v="59"/>
    <x v="3"/>
    <n v="0"/>
    <n v="0"/>
    <n v="6"/>
    <n v="9778.5499999999993"/>
    <n v="29335.6499999999"/>
    <n v="42214.74"/>
  </r>
  <r>
    <s v="T1625"/>
    <x v="4"/>
    <x v="2"/>
    <x v="1"/>
    <x v="1"/>
    <x v="0"/>
    <s v="C1355"/>
    <x v="195"/>
    <x v="3"/>
    <n v="17480.07"/>
    <n v="62"/>
    <x v="0"/>
    <n v="0"/>
    <n v="0"/>
    <n v="2"/>
    <n v="6642.43"/>
    <n v="13284.86"/>
    <n v="21675.279999999999"/>
  </r>
  <r>
    <s v="T1626"/>
    <x v="4"/>
    <x v="2"/>
    <x v="4"/>
    <x v="5"/>
    <x v="1"/>
    <s v="C759"/>
    <x v="252"/>
    <x v="3"/>
    <n v="31451.32"/>
    <n v="14"/>
    <x v="2"/>
    <n v="0"/>
    <n v="0"/>
    <n v="19"/>
    <n v="27048.14"/>
    <n v="108192.56"/>
    <n v="17612.72"/>
  </r>
  <r>
    <s v="T1627"/>
    <x v="1"/>
    <x v="2"/>
    <x v="1"/>
    <x v="6"/>
    <x v="3"/>
    <s v="C1327"/>
    <x v="82"/>
    <x v="2"/>
    <n v="2824.56"/>
    <n v="32"/>
    <x v="3"/>
    <n v="0"/>
    <n v="0"/>
    <n v="9"/>
    <n v="1920.7"/>
    <n v="5762.1"/>
    <n v="2711.58"/>
  </r>
  <r>
    <s v="T1628"/>
    <x v="4"/>
    <x v="3"/>
    <x v="0"/>
    <x v="6"/>
    <x v="3"/>
    <s v="C1792"/>
    <x v="79"/>
    <x v="3"/>
    <n v="37702.54"/>
    <n v="18"/>
    <x v="1"/>
    <n v="0"/>
    <n v="0"/>
    <n v="14"/>
    <n v="30916.080000000002"/>
    <n v="30916.080000000002"/>
    <n v="6786.45999999999"/>
  </r>
  <r>
    <s v="T1629"/>
    <x v="1"/>
    <x v="2"/>
    <x v="3"/>
    <x v="3"/>
    <x v="3"/>
    <s v="C1874"/>
    <x v="119"/>
    <x v="1"/>
    <n v="423.08"/>
    <n v="30"/>
    <x v="0"/>
    <n v="0"/>
    <n v="0"/>
    <n v="11"/>
    <n v="296.16000000000003"/>
    <n v="592.32000000000005"/>
    <n v="253.83999999999901"/>
  </r>
  <r>
    <s v="T1630"/>
    <x v="0"/>
    <x v="2"/>
    <x v="1"/>
    <x v="6"/>
    <x v="1"/>
    <s v="C2000"/>
    <x v="229"/>
    <x v="4"/>
    <n v="15485.4"/>
    <n v="21"/>
    <x v="3"/>
    <n v="0"/>
    <n v="0"/>
    <n v="15"/>
    <n v="12233.47"/>
    <n v="36700.409999999902"/>
    <n v="9755.7900000000009"/>
  </r>
  <r>
    <s v="T1631"/>
    <x v="3"/>
    <x v="0"/>
    <x v="2"/>
    <x v="5"/>
    <x v="0"/>
    <s v="C607"/>
    <x v="264"/>
    <x v="2"/>
    <n v="25297.14"/>
    <n v="38"/>
    <x v="1"/>
    <n v="0"/>
    <n v="0"/>
    <n v="23"/>
    <n v="15684.23"/>
    <n v="15684.23"/>
    <n v="9612.91"/>
  </r>
  <r>
    <s v="T1632"/>
    <x v="3"/>
    <x v="3"/>
    <x v="0"/>
    <x v="3"/>
    <x v="3"/>
    <s v="C535"/>
    <x v="88"/>
    <x v="4"/>
    <n v="18975.71"/>
    <n v="18"/>
    <x v="0"/>
    <n v="0"/>
    <n v="0"/>
    <n v="18"/>
    <n v="15560.08"/>
    <n v="31120.16"/>
    <n v="6831.2599999999902"/>
  </r>
  <r>
    <s v="T1633"/>
    <x v="3"/>
    <x v="1"/>
    <x v="4"/>
    <x v="0"/>
    <x v="1"/>
    <s v="C1046"/>
    <x v="156"/>
    <x v="3"/>
    <n v="15512.3"/>
    <n v="30"/>
    <x v="1"/>
    <n v="1"/>
    <n v="0"/>
    <n v="11"/>
    <n v="10858.61"/>
    <n v="10858.61"/>
    <n v="4653.6899999999896"/>
  </r>
  <r>
    <s v="T1634"/>
    <x v="3"/>
    <x v="1"/>
    <x v="5"/>
    <x v="0"/>
    <x v="5"/>
    <s v="C287"/>
    <x v="184"/>
    <x v="0"/>
    <n v="41575.589999999997"/>
    <n v="38"/>
    <x v="0"/>
    <n v="0"/>
    <n v="0"/>
    <n v="20"/>
    <n v="25776.87"/>
    <n v="51553.74"/>
    <n v="31597.4399999999"/>
  </r>
  <r>
    <s v="T1635"/>
    <x v="3"/>
    <x v="0"/>
    <x v="3"/>
    <x v="5"/>
    <x v="5"/>
    <s v="C821"/>
    <x v="134"/>
    <x v="1"/>
    <n v="46754.66"/>
    <n v="28"/>
    <x v="3"/>
    <n v="0"/>
    <n v="0"/>
    <n v="1"/>
    <n v="33663.360000000001"/>
    <n v="100990.08"/>
    <n v="39273.9"/>
  </r>
  <r>
    <s v="T1636"/>
    <x v="3"/>
    <x v="0"/>
    <x v="3"/>
    <x v="6"/>
    <x v="4"/>
    <s v="C845"/>
    <x v="387"/>
    <x v="3"/>
    <n v="43710.89"/>
    <n v="24"/>
    <x v="0"/>
    <n v="0"/>
    <n v="0"/>
    <n v="7"/>
    <n v="33220.28"/>
    <n v="66440.56"/>
    <n v="20981.22"/>
  </r>
  <r>
    <s v="T1637"/>
    <x v="3"/>
    <x v="3"/>
    <x v="2"/>
    <x v="3"/>
    <x v="5"/>
    <s v="C1530"/>
    <x v="248"/>
    <x v="1"/>
    <n v="26217.08"/>
    <n v="43"/>
    <x v="0"/>
    <n v="0"/>
    <n v="0"/>
    <n v="23"/>
    <n v="14943.74"/>
    <n v="29887.48"/>
    <n v="22546.68"/>
  </r>
  <r>
    <s v="T1638"/>
    <x v="0"/>
    <x v="1"/>
    <x v="5"/>
    <x v="0"/>
    <x v="2"/>
    <s v="C1003"/>
    <x v="443"/>
    <x v="3"/>
    <n v="44231.38"/>
    <n v="49"/>
    <x v="3"/>
    <n v="0"/>
    <n v="0"/>
    <n v="12"/>
    <n v="22558"/>
    <n v="67674"/>
    <n v="65020.139999999898"/>
  </r>
  <r>
    <s v="T1639"/>
    <x v="4"/>
    <x v="2"/>
    <x v="5"/>
    <x v="5"/>
    <x v="4"/>
    <s v="C425"/>
    <x v="125"/>
    <x v="3"/>
    <n v="46058.91"/>
    <n v="38"/>
    <x v="3"/>
    <n v="0"/>
    <n v="1"/>
    <n v="0"/>
    <n v="28556.52"/>
    <n v="85669.56"/>
    <n v="52507.17"/>
  </r>
  <r>
    <s v="T1640"/>
    <x v="2"/>
    <x v="0"/>
    <x v="4"/>
    <x v="2"/>
    <x v="5"/>
    <s v="C503"/>
    <x v="132"/>
    <x v="3"/>
    <n v="20580.07"/>
    <n v="26"/>
    <x v="2"/>
    <n v="0"/>
    <n v="0"/>
    <n v="1"/>
    <n v="15229.25"/>
    <n v="60917"/>
    <n v="21403.279999999999"/>
  </r>
  <r>
    <s v="T1641"/>
    <x v="1"/>
    <x v="1"/>
    <x v="4"/>
    <x v="0"/>
    <x v="2"/>
    <s v="C1843"/>
    <x v="151"/>
    <x v="2"/>
    <n v="14315.6"/>
    <n v="37"/>
    <x v="2"/>
    <n v="0"/>
    <n v="0"/>
    <n v="13"/>
    <n v="9018.83"/>
    <n v="36075.32"/>
    <n v="21187.08"/>
  </r>
  <r>
    <s v="T1642"/>
    <x v="2"/>
    <x v="3"/>
    <x v="0"/>
    <x v="2"/>
    <x v="5"/>
    <s v="C1161"/>
    <x v="67"/>
    <x v="4"/>
    <n v="5093.6099999999997"/>
    <n v="10"/>
    <x v="3"/>
    <n v="0"/>
    <n v="0"/>
    <n v="3"/>
    <n v="4584.25"/>
    <n v="13752.75"/>
    <n v="1528.0799999999899"/>
  </r>
  <r>
    <s v="T1643"/>
    <x v="2"/>
    <x v="2"/>
    <x v="3"/>
    <x v="5"/>
    <x v="1"/>
    <s v="C1579"/>
    <x v="386"/>
    <x v="0"/>
    <n v="24058.78"/>
    <n v="20"/>
    <x v="0"/>
    <n v="1"/>
    <n v="0"/>
    <n v="5"/>
    <n v="19247.02"/>
    <n v="38494.04"/>
    <n v="9623.5199999999895"/>
  </r>
  <r>
    <s v="T1644"/>
    <x v="4"/>
    <x v="3"/>
    <x v="1"/>
    <x v="5"/>
    <x v="5"/>
    <s v="C313"/>
    <x v="178"/>
    <x v="4"/>
    <n v="47325.59"/>
    <n v="27"/>
    <x v="1"/>
    <n v="1"/>
    <n v="0"/>
    <n v="12"/>
    <n v="34547.68"/>
    <n v="34547.68"/>
    <n v="12777.9099999999"/>
  </r>
  <r>
    <s v="T1645"/>
    <x v="4"/>
    <x v="0"/>
    <x v="4"/>
    <x v="4"/>
    <x v="2"/>
    <s v="C1480"/>
    <x v="433"/>
    <x v="4"/>
    <n v="28133.19"/>
    <n v="22"/>
    <x v="3"/>
    <n v="0"/>
    <n v="0"/>
    <n v="8"/>
    <n v="21943.89"/>
    <n v="65831.67"/>
    <n v="18567.8999999999"/>
  </r>
  <r>
    <s v="T1646"/>
    <x v="4"/>
    <x v="1"/>
    <x v="2"/>
    <x v="0"/>
    <x v="3"/>
    <s v="C553"/>
    <x v="206"/>
    <x v="1"/>
    <n v="33444.589999999997"/>
    <n v="18"/>
    <x v="1"/>
    <n v="0"/>
    <n v="0"/>
    <n v="15"/>
    <n v="27424.560000000001"/>
    <n v="27424.560000000001"/>
    <n v="6020.0299999999897"/>
  </r>
  <r>
    <s v="T1647"/>
    <x v="3"/>
    <x v="1"/>
    <x v="2"/>
    <x v="4"/>
    <x v="1"/>
    <s v="C1114"/>
    <x v="31"/>
    <x v="2"/>
    <n v="5821.61"/>
    <n v="54"/>
    <x v="2"/>
    <n v="0"/>
    <n v="0"/>
    <n v="0"/>
    <n v="2677.94"/>
    <n v="10711.76"/>
    <n v="12574.6799999999"/>
  </r>
  <r>
    <s v="T1648"/>
    <x v="0"/>
    <x v="1"/>
    <x v="2"/>
    <x v="1"/>
    <x v="5"/>
    <s v="C1717"/>
    <x v="479"/>
    <x v="2"/>
    <n v="7347.28"/>
    <n v="65"/>
    <x v="2"/>
    <n v="0"/>
    <n v="0"/>
    <n v="8"/>
    <n v="2571.5500000000002"/>
    <n v="10286.200000000001"/>
    <n v="19102.919999999998"/>
  </r>
  <r>
    <s v="T1649"/>
    <x v="3"/>
    <x v="1"/>
    <x v="4"/>
    <x v="0"/>
    <x v="2"/>
    <s v="C1944"/>
    <x v="25"/>
    <x v="3"/>
    <n v="23330.77"/>
    <n v="40"/>
    <x v="3"/>
    <n v="1"/>
    <n v="0"/>
    <n v="23"/>
    <n v="13998.46"/>
    <n v="41995.38"/>
    <n v="27996.93"/>
  </r>
  <r>
    <s v="T1650"/>
    <x v="0"/>
    <x v="2"/>
    <x v="4"/>
    <x v="3"/>
    <x v="1"/>
    <s v="C117"/>
    <x v="338"/>
    <x v="4"/>
    <n v="47572.99"/>
    <n v="19"/>
    <x v="3"/>
    <n v="0"/>
    <n v="0"/>
    <n v="6"/>
    <n v="38534.120000000003"/>
    <n v="115602.36"/>
    <n v="27116.609999999899"/>
  </r>
  <r>
    <s v="T1651"/>
    <x v="0"/>
    <x v="2"/>
    <x v="2"/>
    <x v="1"/>
    <x v="3"/>
    <s v="C216"/>
    <x v="416"/>
    <x v="0"/>
    <n v="18167.080000000002"/>
    <n v="9"/>
    <x v="0"/>
    <n v="0"/>
    <n v="0"/>
    <n v="17"/>
    <n v="16532.04"/>
    <n v="33064.080000000002"/>
    <n v="3270.08"/>
  </r>
  <r>
    <s v="T1652"/>
    <x v="2"/>
    <x v="3"/>
    <x v="4"/>
    <x v="1"/>
    <x v="2"/>
    <s v="C1299"/>
    <x v="366"/>
    <x v="1"/>
    <n v="43898.71"/>
    <n v="57"/>
    <x v="2"/>
    <n v="0"/>
    <n v="0"/>
    <n v="15"/>
    <n v="18876.45"/>
    <n v="75505.8"/>
    <n v="100089.04"/>
  </r>
  <r>
    <s v="T1653"/>
    <x v="2"/>
    <x v="2"/>
    <x v="1"/>
    <x v="6"/>
    <x v="2"/>
    <s v="C1295"/>
    <x v="126"/>
    <x v="2"/>
    <n v="6190.37"/>
    <n v="52"/>
    <x v="2"/>
    <n v="0"/>
    <n v="0"/>
    <n v="6"/>
    <n v="2971.38"/>
    <n v="11885.52"/>
    <n v="12875.96"/>
  </r>
  <r>
    <s v="T1654"/>
    <x v="0"/>
    <x v="0"/>
    <x v="1"/>
    <x v="2"/>
    <x v="5"/>
    <s v="C1125"/>
    <x v="90"/>
    <x v="3"/>
    <n v="30927.46"/>
    <n v="15"/>
    <x v="3"/>
    <n v="0"/>
    <n v="0"/>
    <n v="17"/>
    <n v="26288.34"/>
    <n v="78865.02"/>
    <n v="13917.359999999901"/>
  </r>
  <r>
    <s v="T1655"/>
    <x v="0"/>
    <x v="0"/>
    <x v="0"/>
    <x v="6"/>
    <x v="1"/>
    <s v="C1970"/>
    <x v="336"/>
    <x v="0"/>
    <n v="30110.53"/>
    <n v="6"/>
    <x v="1"/>
    <n v="0"/>
    <n v="0"/>
    <n v="8"/>
    <n v="28303.9"/>
    <n v="28303.9"/>
    <n v="1806.6299999999901"/>
  </r>
  <r>
    <s v="T1656"/>
    <x v="3"/>
    <x v="1"/>
    <x v="3"/>
    <x v="3"/>
    <x v="5"/>
    <s v="C1607"/>
    <x v="323"/>
    <x v="4"/>
    <n v="43021.760000000002"/>
    <n v="28"/>
    <x v="0"/>
    <n v="0"/>
    <n v="0"/>
    <n v="19"/>
    <n v="30975.67"/>
    <n v="61951.34"/>
    <n v="24092.18"/>
  </r>
  <r>
    <s v="T1657"/>
    <x v="3"/>
    <x v="0"/>
    <x v="1"/>
    <x v="5"/>
    <x v="2"/>
    <s v="C501"/>
    <x v="452"/>
    <x v="0"/>
    <n v="365.17"/>
    <n v="16"/>
    <x v="3"/>
    <n v="0"/>
    <n v="0"/>
    <n v="1"/>
    <n v="306.74"/>
    <n v="920.22"/>
    <n v="175.29"/>
  </r>
  <r>
    <s v="T1658"/>
    <x v="2"/>
    <x v="3"/>
    <x v="0"/>
    <x v="4"/>
    <x v="5"/>
    <s v="C491"/>
    <x v="259"/>
    <x v="2"/>
    <n v="9658.6"/>
    <n v="63"/>
    <x v="1"/>
    <n v="0"/>
    <n v="0"/>
    <n v="4"/>
    <n v="3573.68"/>
    <n v="3573.68"/>
    <n v="6084.92"/>
  </r>
  <r>
    <s v="T1659"/>
    <x v="4"/>
    <x v="2"/>
    <x v="5"/>
    <x v="3"/>
    <x v="2"/>
    <s v="C856"/>
    <x v="446"/>
    <x v="1"/>
    <n v="11140.44"/>
    <n v="36"/>
    <x v="0"/>
    <n v="0"/>
    <n v="0"/>
    <n v="8"/>
    <n v="7129.88"/>
    <n v="14259.76"/>
    <n v="8021.12"/>
  </r>
  <r>
    <s v="T1660"/>
    <x v="0"/>
    <x v="2"/>
    <x v="3"/>
    <x v="5"/>
    <x v="0"/>
    <s v="C1512"/>
    <x v="78"/>
    <x v="4"/>
    <n v="47508.31"/>
    <n v="40"/>
    <x v="1"/>
    <n v="0"/>
    <n v="0"/>
    <n v="3"/>
    <n v="28504.99"/>
    <n v="28504.99"/>
    <n v="19003.319999999901"/>
  </r>
  <r>
    <s v="T1661"/>
    <x v="3"/>
    <x v="2"/>
    <x v="1"/>
    <x v="3"/>
    <x v="4"/>
    <s v="C1043"/>
    <x v="135"/>
    <x v="1"/>
    <n v="7853.94"/>
    <n v="25"/>
    <x v="0"/>
    <n v="0"/>
    <n v="0"/>
    <n v="15"/>
    <n v="5890.46"/>
    <n v="11780.92"/>
    <n v="3926.95999999999"/>
  </r>
  <r>
    <s v="T1662"/>
    <x v="2"/>
    <x v="0"/>
    <x v="5"/>
    <x v="5"/>
    <x v="5"/>
    <s v="C525"/>
    <x v="109"/>
    <x v="0"/>
    <n v="2040.73"/>
    <n v="13"/>
    <x v="0"/>
    <n v="0"/>
    <n v="0"/>
    <n v="20"/>
    <n v="1775.44"/>
    <n v="3550.88"/>
    <n v="530.57999999999902"/>
  </r>
  <r>
    <s v="T1663"/>
    <x v="3"/>
    <x v="2"/>
    <x v="0"/>
    <x v="0"/>
    <x v="5"/>
    <s v="C50"/>
    <x v="104"/>
    <x v="0"/>
    <n v="26816.18"/>
    <n v="48"/>
    <x v="0"/>
    <n v="0"/>
    <n v="0"/>
    <n v="23"/>
    <n v="13944.41"/>
    <n v="27888.82"/>
    <n v="25743.54"/>
  </r>
  <r>
    <s v="T1664"/>
    <x v="0"/>
    <x v="1"/>
    <x v="1"/>
    <x v="4"/>
    <x v="5"/>
    <s v="C1803"/>
    <x v="483"/>
    <x v="3"/>
    <n v="26522.21"/>
    <n v="63"/>
    <x v="2"/>
    <n v="0"/>
    <n v="0"/>
    <n v="2"/>
    <n v="9813.2199999999993"/>
    <n v="39252.879999999997"/>
    <n v="66835.959999999905"/>
  </r>
  <r>
    <s v="T1665"/>
    <x v="0"/>
    <x v="1"/>
    <x v="1"/>
    <x v="5"/>
    <x v="3"/>
    <s v="C1143"/>
    <x v="299"/>
    <x v="4"/>
    <n v="42233.54"/>
    <n v="28"/>
    <x v="3"/>
    <n v="1"/>
    <n v="0"/>
    <n v="5"/>
    <n v="30408.15"/>
    <n v="91224.45"/>
    <n v="35476.17"/>
  </r>
  <r>
    <s v="T1666"/>
    <x v="1"/>
    <x v="1"/>
    <x v="4"/>
    <x v="1"/>
    <x v="0"/>
    <s v="C1638"/>
    <x v="405"/>
    <x v="0"/>
    <n v="47453.21"/>
    <n v="67"/>
    <x v="2"/>
    <n v="0"/>
    <n v="0"/>
    <n v="16"/>
    <n v="15659.56"/>
    <n v="62638.239999999998"/>
    <n v="127174.6"/>
  </r>
  <r>
    <s v="T1667"/>
    <x v="4"/>
    <x v="0"/>
    <x v="5"/>
    <x v="3"/>
    <x v="3"/>
    <s v="C532"/>
    <x v="337"/>
    <x v="2"/>
    <n v="27019.56"/>
    <n v="45"/>
    <x v="2"/>
    <n v="0"/>
    <n v="0"/>
    <n v="18"/>
    <n v="14860.76"/>
    <n v="59443.040000000001"/>
    <n v="48635.199999999997"/>
  </r>
  <r>
    <s v="T1668"/>
    <x v="1"/>
    <x v="2"/>
    <x v="1"/>
    <x v="4"/>
    <x v="0"/>
    <s v="C1315"/>
    <x v="402"/>
    <x v="2"/>
    <n v="46513.71"/>
    <n v="6"/>
    <x v="0"/>
    <n v="1"/>
    <n v="0"/>
    <n v="7"/>
    <n v="43722.89"/>
    <n v="87445.78"/>
    <n v="5581.6399999999903"/>
  </r>
  <r>
    <s v="T1669"/>
    <x v="2"/>
    <x v="0"/>
    <x v="2"/>
    <x v="5"/>
    <x v="0"/>
    <s v="C861"/>
    <x v="182"/>
    <x v="1"/>
    <n v="36312.93"/>
    <n v="32"/>
    <x v="3"/>
    <n v="0"/>
    <n v="0"/>
    <n v="9"/>
    <n v="24692.79"/>
    <n v="74078.37"/>
    <n v="34860.42"/>
  </r>
  <r>
    <s v="T1670"/>
    <x v="3"/>
    <x v="2"/>
    <x v="4"/>
    <x v="1"/>
    <x v="1"/>
    <s v="C1733"/>
    <x v="110"/>
    <x v="2"/>
    <n v="13375.04"/>
    <n v="20"/>
    <x v="3"/>
    <n v="0"/>
    <n v="0"/>
    <n v="9"/>
    <n v="10700.03"/>
    <n v="32100.09"/>
    <n v="8025.03"/>
  </r>
  <r>
    <s v="T1671"/>
    <x v="2"/>
    <x v="3"/>
    <x v="4"/>
    <x v="1"/>
    <x v="1"/>
    <s v="C28"/>
    <x v="402"/>
    <x v="0"/>
    <n v="46435.35"/>
    <n v="63"/>
    <x v="3"/>
    <n v="0"/>
    <n v="0"/>
    <n v="15"/>
    <n v="17181.080000000002"/>
    <n v="51543.24"/>
    <n v="87762.81"/>
  </r>
  <r>
    <s v="T1672"/>
    <x v="0"/>
    <x v="3"/>
    <x v="1"/>
    <x v="0"/>
    <x v="1"/>
    <s v="C729"/>
    <x v="467"/>
    <x v="2"/>
    <n v="33438.67"/>
    <n v="5"/>
    <x v="3"/>
    <n v="0"/>
    <n v="0"/>
    <n v="5"/>
    <n v="31766.74"/>
    <n v="95300.22"/>
    <n v="5015.78999999999"/>
  </r>
  <r>
    <s v="T1673"/>
    <x v="1"/>
    <x v="0"/>
    <x v="4"/>
    <x v="2"/>
    <x v="2"/>
    <s v="C1753"/>
    <x v="321"/>
    <x v="4"/>
    <n v="20821.98"/>
    <n v="5"/>
    <x v="0"/>
    <n v="0"/>
    <n v="1"/>
    <n v="19"/>
    <n v="19780.88"/>
    <n v="39561.760000000002"/>
    <n v="2082.1999999999898"/>
  </r>
  <r>
    <s v="T1674"/>
    <x v="1"/>
    <x v="1"/>
    <x v="3"/>
    <x v="1"/>
    <x v="5"/>
    <s v="C573"/>
    <x v="297"/>
    <x v="1"/>
    <n v="34076.06"/>
    <n v="35"/>
    <x v="3"/>
    <n v="0"/>
    <n v="0"/>
    <n v="7"/>
    <n v="22149.439999999999"/>
    <n v="66448.319999999905"/>
    <n v="35779.86"/>
  </r>
  <r>
    <s v="T1675"/>
    <x v="1"/>
    <x v="0"/>
    <x v="5"/>
    <x v="6"/>
    <x v="3"/>
    <s v="C1599"/>
    <x v="35"/>
    <x v="4"/>
    <n v="20185.38"/>
    <n v="26"/>
    <x v="1"/>
    <n v="0"/>
    <n v="0"/>
    <n v="2"/>
    <n v="14937.18"/>
    <n v="14937.18"/>
    <n v="5248.2"/>
  </r>
  <r>
    <s v="T1676"/>
    <x v="2"/>
    <x v="1"/>
    <x v="3"/>
    <x v="4"/>
    <x v="4"/>
    <s v="C1214"/>
    <x v="216"/>
    <x v="0"/>
    <n v="5886.35"/>
    <n v="63"/>
    <x v="1"/>
    <n v="1"/>
    <n v="0"/>
    <n v="1"/>
    <n v="2177.9499999999998"/>
    <n v="2177.9499999999998"/>
    <n v="3708.4"/>
  </r>
  <r>
    <s v="T1677"/>
    <x v="0"/>
    <x v="2"/>
    <x v="0"/>
    <x v="4"/>
    <x v="0"/>
    <s v="C1333"/>
    <x v="366"/>
    <x v="0"/>
    <n v="36005.14"/>
    <n v="32"/>
    <x v="2"/>
    <n v="0"/>
    <n v="0"/>
    <n v="9"/>
    <n v="24483.5"/>
    <n v="97934"/>
    <n v="46086.559999999998"/>
  </r>
  <r>
    <s v="T1678"/>
    <x v="3"/>
    <x v="1"/>
    <x v="3"/>
    <x v="4"/>
    <x v="0"/>
    <s v="C1985"/>
    <x v="341"/>
    <x v="2"/>
    <n v="41239.56"/>
    <n v="31"/>
    <x v="0"/>
    <n v="0"/>
    <n v="0"/>
    <n v="7"/>
    <n v="28455.3"/>
    <n v="56910.6"/>
    <n v="25568.519999999899"/>
  </r>
  <r>
    <s v="T1679"/>
    <x v="3"/>
    <x v="1"/>
    <x v="2"/>
    <x v="5"/>
    <x v="5"/>
    <s v="C1700"/>
    <x v="385"/>
    <x v="3"/>
    <n v="36494.550000000003"/>
    <n v="5"/>
    <x v="2"/>
    <n v="0"/>
    <n v="0"/>
    <n v="11"/>
    <n v="34669.82"/>
    <n v="138679.28"/>
    <n v="7298.9200000000101"/>
  </r>
  <r>
    <s v="T1680"/>
    <x v="2"/>
    <x v="2"/>
    <x v="4"/>
    <x v="3"/>
    <x v="5"/>
    <s v="C233"/>
    <x v="129"/>
    <x v="3"/>
    <n v="11609.91"/>
    <n v="6"/>
    <x v="2"/>
    <n v="0"/>
    <n v="0"/>
    <n v="19"/>
    <n v="10913.32"/>
    <n v="43653.279999999999"/>
    <n v="2786.36"/>
  </r>
  <r>
    <s v="T1681"/>
    <x v="1"/>
    <x v="3"/>
    <x v="4"/>
    <x v="5"/>
    <x v="2"/>
    <s v="C833"/>
    <x v="424"/>
    <x v="0"/>
    <n v="47840.42"/>
    <n v="53"/>
    <x v="3"/>
    <n v="0"/>
    <n v="0"/>
    <n v="11"/>
    <n v="22485"/>
    <n v="67455"/>
    <n v="76066.259999999995"/>
  </r>
  <r>
    <s v="T1682"/>
    <x v="4"/>
    <x v="2"/>
    <x v="2"/>
    <x v="6"/>
    <x v="4"/>
    <s v="C600"/>
    <x v="208"/>
    <x v="0"/>
    <n v="1457.68"/>
    <n v="23"/>
    <x v="1"/>
    <n v="0"/>
    <n v="0"/>
    <n v="8"/>
    <n v="1122.4100000000001"/>
    <n v="1122.4100000000001"/>
    <n v="335.27"/>
  </r>
  <r>
    <s v="T1683"/>
    <x v="2"/>
    <x v="0"/>
    <x v="4"/>
    <x v="3"/>
    <x v="1"/>
    <s v="C1076"/>
    <x v="446"/>
    <x v="1"/>
    <n v="16767.73"/>
    <n v="32"/>
    <x v="1"/>
    <n v="0"/>
    <n v="0"/>
    <n v="18"/>
    <n v="11402.06"/>
    <n v="11402.06"/>
    <n v="5365.67"/>
  </r>
  <r>
    <s v="T1684"/>
    <x v="2"/>
    <x v="0"/>
    <x v="3"/>
    <x v="0"/>
    <x v="0"/>
    <s v="C1973"/>
    <x v="217"/>
    <x v="0"/>
    <n v="13152.6"/>
    <n v="43"/>
    <x v="3"/>
    <n v="0"/>
    <n v="0"/>
    <n v="21"/>
    <n v="7496.98"/>
    <n v="22490.94"/>
    <n v="16966.86"/>
  </r>
  <r>
    <s v="T1685"/>
    <x v="0"/>
    <x v="0"/>
    <x v="0"/>
    <x v="1"/>
    <x v="5"/>
    <s v="C1335"/>
    <x v="353"/>
    <x v="0"/>
    <n v="2596.69"/>
    <n v="23"/>
    <x v="3"/>
    <n v="0"/>
    <n v="0"/>
    <n v="14"/>
    <n v="1999.45"/>
    <n v="5998.35"/>
    <n v="1791.72"/>
  </r>
  <r>
    <s v="T1686"/>
    <x v="3"/>
    <x v="0"/>
    <x v="1"/>
    <x v="5"/>
    <x v="3"/>
    <s v="C1115"/>
    <x v="131"/>
    <x v="1"/>
    <n v="20405.34"/>
    <n v="68"/>
    <x v="0"/>
    <n v="0"/>
    <n v="0"/>
    <n v="13"/>
    <n v="6529.71"/>
    <n v="13059.42"/>
    <n v="27751.26"/>
  </r>
  <r>
    <s v="T1687"/>
    <x v="2"/>
    <x v="0"/>
    <x v="2"/>
    <x v="3"/>
    <x v="0"/>
    <s v="C449"/>
    <x v="472"/>
    <x v="4"/>
    <n v="31231.119999999999"/>
    <n v="62"/>
    <x v="1"/>
    <n v="0"/>
    <n v="0"/>
    <n v="4"/>
    <n v="11867.83"/>
    <n v="11867.83"/>
    <n v="19363.29"/>
  </r>
  <r>
    <s v="T1688"/>
    <x v="2"/>
    <x v="3"/>
    <x v="3"/>
    <x v="1"/>
    <x v="5"/>
    <s v="C577"/>
    <x v="111"/>
    <x v="4"/>
    <n v="44151.13"/>
    <n v="21"/>
    <x v="2"/>
    <n v="0"/>
    <n v="0"/>
    <n v="17"/>
    <n v="34879.39"/>
    <n v="139517.56"/>
    <n v="37086.959999999897"/>
  </r>
  <r>
    <s v="T1689"/>
    <x v="1"/>
    <x v="3"/>
    <x v="3"/>
    <x v="3"/>
    <x v="3"/>
    <s v="C1404"/>
    <x v="400"/>
    <x v="1"/>
    <n v="49486.55"/>
    <n v="45"/>
    <x v="2"/>
    <n v="0"/>
    <n v="1"/>
    <n v="11"/>
    <n v="27217.599999999999"/>
    <n v="108870.39999999999"/>
    <n v="89075.8"/>
  </r>
  <r>
    <s v="T1690"/>
    <x v="1"/>
    <x v="1"/>
    <x v="3"/>
    <x v="1"/>
    <x v="2"/>
    <s v="C1536"/>
    <x v="104"/>
    <x v="1"/>
    <n v="40442.86"/>
    <n v="9"/>
    <x v="0"/>
    <n v="0"/>
    <n v="0"/>
    <n v="5"/>
    <n v="36803"/>
    <n v="73606"/>
    <n v="7279.72"/>
  </r>
  <r>
    <s v="T1691"/>
    <x v="4"/>
    <x v="0"/>
    <x v="1"/>
    <x v="3"/>
    <x v="1"/>
    <s v="C967"/>
    <x v="316"/>
    <x v="4"/>
    <n v="23540.29"/>
    <n v="27"/>
    <x v="1"/>
    <n v="0"/>
    <n v="0"/>
    <n v="19"/>
    <n v="17184.41"/>
    <n v="17184.41"/>
    <n v="6355.88"/>
  </r>
  <r>
    <s v="T1692"/>
    <x v="0"/>
    <x v="2"/>
    <x v="5"/>
    <x v="5"/>
    <x v="5"/>
    <s v="C951"/>
    <x v="438"/>
    <x v="4"/>
    <n v="36240.480000000003"/>
    <n v="14"/>
    <x v="3"/>
    <n v="1"/>
    <n v="0"/>
    <n v="20"/>
    <n v="31166.81"/>
    <n v="93500.43"/>
    <n v="15221.01"/>
  </r>
  <r>
    <s v="T1693"/>
    <x v="4"/>
    <x v="0"/>
    <x v="4"/>
    <x v="5"/>
    <x v="3"/>
    <s v="C372"/>
    <x v="121"/>
    <x v="4"/>
    <n v="42212.46"/>
    <n v="16"/>
    <x v="2"/>
    <n v="0"/>
    <n v="0"/>
    <n v="10"/>
    <n v="35458.47"/>
    <n v="141833.88"/>
    <n v="27015.959999999901"/>
  </r>
  <r>
    <s v="T1694"/>
    <x v="1"/>
    <x v="3"/>
    <x v="4"/>
    <x v="6"/>
    <x v="0"/>
    <s v="C1140"/>
    <x v="310"/>
    <x v="4"/>
    <n v="23372.3"/>
    <n v="14"/>
    <x v="1"/>
    <n v="0"/>
    <n v="0"/>
    <n v="14"/>
    <n v="20100.18"/>
    <n v="20100.18"/>
    <n v="3272.1199999999899"/>
  </r>
  <r>
    <s v="T1695"/>
    <x v="3"/>
    <x v="0"/>
    <x v="0"/>
    <x v="0"/>
    <x v="4"/>
    <s v="C1679"/>
    <x v="300"/>
    <x v="2"/>
    <n v="39295.71"/>
    <n v="64"/>
    <x v="1"/>
    <n v="0"/>
    <n v="0"/>
    <n v="21"/>
    <n v="14146.46"/>
    <n v="14146.46"/>
    <n v="25149.25"/>
  </r>
  <r>
    <s v="T1696"/>
    <x v="1"/>
    <x v="3"/>
    <x v="5"/>
    <x v="0"/>
    <x v="3"/>
    <s v="C1225"/>
    <x v="406"/>
    <x v="1"/>
    <n v="24236.09"/>
    <n v="34"/>
    <x v="1"/>
    <n v="0"/>
    <n v="0"/>
    <n v="22"/>
    <n v="15995.82"/>
    <n v="15995.82"/>
    <n v="8240.27"/>
  </r>
  <r>
    <s v="T1697"/>
    <x v="0"/>
    <x v="1"/>
    <x v="4"/>
    <x v="2"/>
    <x v="4"/>
    <s v="C259"/>
    <x v="263"/>
    <x v="3"/>
    <n v="19447.5"/>
    <n v="28"/>
    <x v="3"/>
    <n v="0"/>
    <n v="0"/>
    <n v="3"/>
    <n v="14002.2"/>
    <n v="42006.6"/>
    <n v="16335.8999999999"/>
  </r>
  <r>
    <s v="T1698"/>
    <x v="1"/>
    <x v="1"/>
    <x v="0"/>
    <x v="4"/>
    <x v="4"/>
    <s v="C359"/>
    <x v="296"/>
    <x v="2"/>
    <n v="26399.32"/>
    <n v="17"/>
    <x v="2"/>
    <n v="0"/>
    <n v="0"/>
    <n v="23"/>
    <n v="21911.439999999999"/>
    <n v="87645.759999999995"/>
    <n v="17951.52"/>
  </r>
  <r>
    <s v="T1699"/>
    <x v="0"/>
    <x v="1"/>
    <x v="0"/>
    <x v="5"/>
    <x v="3"/>
    <s v="C894"/>
    <x v="138"/>
    <x v="3"/>
    <n v="33857.57"/>
    <n v="13"/>
    <x v="3"/>
    <n v="0"/>
    <n v="0"/>
    <n v="13"/>
    <n v="29456.09"/>
    <n v="88368.27"/>
    <n v="13204.4399999999"/>
  </r>
  <r>
    <s v="T1700"/>
    <x v="0"/>
    <x v="3"/>
    <x v="3"/>
    <x v="5"/>
    <x v="5"/>
    <s v="C1045"/>
    <x v="425"/>
    <x v="3"/>
    <n v="36398.730000000003"/>
    <n v="22"/>
    <x v="1"/>
    <n v="1"/>
    <n v="0"/>
    <n v="4"/>
    <n v="28391.01"/>
    <n v="28391.01"/>
    <n v="8007.72"/>
  </r>
  <r>
    <s v="T1701"/>
    <x v="0"/>
    <x v="0"/>
    <x v="2"/>
    <x v="1"/>
    <x v="5"/>
    <s v="C1984"/>
    <x v="409"/>
    <x v="0"/>
    <n v="17965.47"/>
    <n v="39"/>
    <x v="1"/>
    <n v="0"/>
    <n v="0"/>
    <n v="22"/>
    <n v="10958.94"/>
    <n v="10958.94"/>
    <n v="7006.53"/>
  </r>
  <r>
    <s v="T1702"/>
    <x v="0"/>
    <x v="0"/>
    <x v="3"/>
    <x v="2"/>
    <x v="2"/>
    <s v="C566"/>
    <x v="111"/>
    <x v="1"/>
    <n v="28651.75"/>
    <n v="8"/>
    <x v="2"/>
    <n v="0"/>
    <n v="0"/>
    <n v="21"/>
    <n v="26359.61"/>
    <n v="105438.44"/>
    <n v="9168.5599999999904"/>
  </r>
  <r>
    <s v="T1703"/>
    <x v="0"/>
    <x v="2"/>
    <x v="1"/>
    <x v="0"/>
    <x v="5"/>
    <s v="C150"/>
    <x v="52"/>
    <x v="2"/>
    <n v="45511.57"/>
    <n v="45"/>
    <x v="2"/>
    <n v="0"/>
    <n v="0"/>
    <n v="20"/>
    <n v="25031.360000000001"/>
    <n v="100125.44"/>
    <n v="81920.84"/>
  </r>
  <r>
    <s v="T1704"/>
    <x v="3"/>
    <x v="3"/>
    <x v="4"/>
    <x v="5"/>
    <x v="3"/>
    <s v="C1994"/>
    <x v="391"/>
    <x v="1"/>
    <n v="48820.38"/>
    <n v="30"/>
    <x v="3"/>
    <n v="0"/>
    <n v="0"/>
    <n v="22"/>
    <n v="34174.269999999997"/>
    <n v="102522.81"/>
    <n v="43938.33"/>
  </r>
  <r>
    <s v="T1705"/>
    <x v="4"/>
    <x v="2"/>
    <x v="0"/>
    <x v="3"/>
    <x v="5"/>
    <s v="C696"/>
    <x v="460"/>
    <x v="4"/>
    <n v="11516.95"/>
    <n v="48"/>
    <x v="3"/>
    <n v="0"/>
    <n v="0"/>
    <n v="10"/>
    <n v="5988.81"/>
    <n v="17966.43"/>
    <n v="16584.419999999998"/>
  </r>
  <r>
    <s v="T1706"/>
    <x v="2"/>
    <x v="1"/>
    <x v="2"/>
    <x v="0"/>
    <x v="5"/>
    <s v="C533"/>
    <x v="290"/>
    <x v="1"/>
    <n v="9802.99"/>
    <n v="46"/>
    <x v="3"/>
    <n v="0"/>
    <n v="1"/>
    <n v="19"/>
    <n v="5293.61"/>
    <n v="15880.8299999999"/>
    <n v="13528.14"/>
  </r>
  <r>
    <s v="T1707"/>
    <x v="4"/>
    <x v="0"/>
    <x v="4"/>
    <x v="2"/>
    <x v="1"/>
    <s v="C741"/>
    <x v="50"/>
    <x v="3"/>
    <n v="33898.94"/>
    <n v="14"/>
    <x v="1"/>
    <n v="1"/>
    <n v="0"/>
    <n v="6"/>
    <n v="29153.09"/>
    <n v="29153.09"/>
    <n v="4745.8500000000004"/>
  </r>
  <r>
    <s v="T1708"/>
    <x v="0"/>
    <x v="3"/>
    <x v="0"/>
    <x v="4"/>
    <x v="4"/>
    <s v="C831"/>
    <x v="275"/>
    <x v="4"/>
    <n v="20851.259999999998"/>
    <n v="5"/>
    <x v="2"/>
    <n v="0"/>
    <n v="0"/>
    <n v="12"/>
    <n v="19808.7"/>
    <n v="79234.8"/>
    <n v="4170.2399999999898"/>
  </r>
  <r>
    <s v="T1709"/>
    <x v="3"/>
    <x v="2"/>
    <x v="0"/>
    <x v="3"/>
    <x v="1"/>
    <s v="C705"/>
    <x v="262"/>
    <x v="1"/>
    <n v="1406.27"/>
    <n v="58"/>
    <x v="0"/>
    <n v="0"/>
    <n v="0"/>
    <n v="18"/>
    <n v="590.63"/>
    <n v="1181.26"/>
    <n v="1631.28"/>
  </r>
  <r>
    <s v="T1710"/>
    <x v="1"/>
    <x v="2"/>
    <x v="3"/>
    <x v="1"/>
    <x v="0"/>
    <s v="C945"/>
    <x v="452"/>
    <x v="1"/>
    <n v="17473.72"/>
    <n v="20"/>
    <x v="2"/>
    <n v="0"/>
    <n v="0"/>
    <n v="23"/>
    <n v="13978.98"/>
    <n v="55915.92"/>
    <n v="13978.96"/>
  </r>
  <r>
    <s v="T1711"/>
    <x v="3"/>
    <x v="2"/>
    <x v="2"/>
    <x v="6"/>
    <x v="4"/>
    <s v="C1089"/>
    <x v="23"/>
    <x v="3"/>
    <n v="40375.89"/>
    <n v="50"/>
    <x v="2"/>
    <n v="0"/>
    <n v="1"/>
    <n v="3"/>
    <n v="20187.939999999999"/>
    <n v="80751.759999999995"/>
    <n v="80751.8"/>
  </r>
  <r>
    <s v="T1712"/>
    <x v="0"/>
    <x v="0"/>
    <x v="2"/>
    <x v="3"/>
    <x v="0"/>
    <s v="C1491"/>
    <x v="340"/>
    <x v="4"/>
    <n v="39911.86"/>
    <n v="17"/>
    <x v="2"/>
    <n v="0"/>
    <n v="0"/>
    <n v="19"/>
    <n v="33126.839999999997"/>
    <n v="132507.35999999999"/>
    <n v="27140.080000000002"/>
  </r>
  <r>
    <s v="T1713"/>
    <x v="3"/>
    <x v="0"/>
    <x v="4"/>
    <x v="0"/>
    <x v="5"/>
    <s v="C760"/>
    <x v="70"/>
    <x v="3"/>
    <n v="24835.32"/>
    <n v="68"/>
    <x v="0"/>
    <n v="0"/>
    <n v="0"/>
    <n v="11"/>
    <n v="7947.3"/>
    <n v="15894.6"/>
    <n v="33776.04"/>
  </r>
  <r>
    <s v="T1714"/>
    <x v="3"/>
    <x v="0"/>
    <x v="0"/>
    <x v="4"/>
    <x v="5"/>
    <s v="C1020"/>
    <x v="312"/>
    <x v="1"/>
    <n v="23734.38"/>
    <n v="59"/>
    <x v="3"/>
    <n v="0"/>
    <n v="0"/>
    <n v="13"/>
    <n v="9731.1"/>
    <n v="29193.3"/>
    <n v="42009.84"/>
  </r>
  <r>
    <s v="T1715"/>
    <x v="0"/>
    <x v="3"/>
    <x v="2"/>
    <x v="3"/>
    <x v="1"/>
    <s v="C1410"/>
    <x v="257"/>
    <x v="2"/>
    <n v="29059.47"/>
    <n v="67"/>
    <x v="0"/>
    <n v="0"/>
    <n v="0"/>
    <n v="0"/>
    <n v="9589.6299999999992"/>
    <n v="19179.259999999998"/>
    <n v="38939.68"/>
  </r>
  <r>
    <s v="T1716"/>
    <x v="3"/>
    <x v="0"/>
    <x v="2"/>
    <x v="2"/>
    <x v="5"/>
    <s v="C1372"/>
    <x v="400"/>
    <x v="2"/>
    <n v="11125.96"/>
    <n v="22"/>
    <x v="2"/>
    <n v="0"/>
    <n v="0"/>
    <n v="7"/>
    <n v="8678.25"/>
    <n v="34713"/>
    <n v="9790.8399999999892"/>
  </r>
  <r>
    <s v="T1717"/>
    <x v="2"/>
    <x v="3"/>
    <x v="4"/>
    <x v="2"/>
    <x v="3"/>
    <s v="C1836"/>
    <x v="403"/>
    <x v="0"/>
    <n v="26396.97"/>
    <n v="65"/>
    <x v="2"/>
    <n v="0"/>
    <n v="0"/>
    <n v="15"/>
    <n v="9238.94"/>
    <n v="36955.760000000002"/>
    <n v="68632.12"/>
  </r>
  <r>
    <s v="T1718"/>
    <x v="2"/>
    <x v="2"/>
    <x v="3"/>
    <x v="4"/>
    <x v="4"/>
    <s v="C823"/>
    <x v="275"/>
    <x v="2"/>
    <n v="750.11"/>
    <n v="24"/>
    <x v="1"/>
    <n v="0"/>
    <n v="0"/>
    <n v="20"/>
    <n v="570.08000000000004"/>
    <n v="570.08000000000004"/>
    <n v="180.02999999999901"/>
  </r>
  <r>
    <s v="T1719"/>
    <x v="3"/>
    <x v="2"/>
    <x v="5"/>
    <x v="0"/>
    <x v="0"/>
    <s v="C762"/>
    <x v="242"/>
    <x v="4"/>
    <n v="23882.87"/>
    <n v="69"/>
    <x v="2"/>
    <n v="0"/>
    <n v="0"/>
    <n v="18"/>
    <n v="7403.69"/>
    <n v="29614.76"/>
    <n v="65916.72"/>
  </r>
  <r>
    <s v="T1720"/>
    <x v="1"/>
    <x v="1"/>
    <x v="1"/>
    <x v="2"/>
    <x v="5"/>
    <s v="C754"/>
    <x v="38"/>
    <x v="0"/>
    <n v="16935.34"/>
    <n v="68"/>
    <x v="0"/>
    <n v="1"/>
    <n v="0"/>
    <n v="4"/>
    <n v="5419.31"/>
    <n v="10838.62"/>
    <n v="23032.059999999899"/>
  </r>
  <r>
    <s v="T1721"/>
    <x v="0"/>
    <x v="0"/>
    <x v="5"/>
    <x v="3"/>
    <x v="1"/>
    <s v="C975"/>
    <x v="336"/>
    <x v="4"/>
    <n v="33808.51"/>
    <n v="68"/>
    <x v="0"/>
    <n v="0"/>
    <n v="0"/>
    <n v="13"/>
    <n v="10818.72"/>
    <n v="21637.439999999999"/>
    <n v="45979.58"/>
  </r>
  <r>
    <s v="T1722"/>
    <x v="2"/>
    <x v="2"/>
    <x v="2"/>
    <x v="6"/>
    <x v="1"/>
    <s v="C1879"/>
    <x v="137"/>
    <x v="2"/>
    <n v="31990.01"/>
    <n v="17"/>
    <x v="0"/>
    <n v="0"/>
    <n v="0"/>
    <n v="11"/>
    <n v="26551.71"/>
    <n v="53103.42"/>
    <n v="10876.5999999999"/>
  </r>
  <r>
    <s v="T1723"/>
    <x v="1"/>
    <x v="0"/>
    <x v="0"/>
    <x v="3"/>
    <x v="5"/>
    <s v="C1413"/>
    <x v="61"/>
    <x v="2"/>
    <n v="19165.63"/>
    <n v="61"/>
    <x v="3"/>
    <n v="0"/>
    <n v="0"/>
    <n v="11"/>
    <n v="7474.6"/>
    <n v="22423.8"/>
    <n v="35073.089999999997"/>
  </r>
  <r>
    <s v="T1724"/>
    <x v="3"/>
    <x v="3"/>
    <x v="1"/>
    <x v="6"/>
    <x v="5"/>
    <s v="C1388"/>
    <x v="202"/>
    <x v="1"/>
    <n v="562.19000000000005"/>
    <n v="49"/>
    <x v="1"/>
    <n v="1"/>
    <n v="0"/>
    <n v="19"/>
    <n v="286.72000000000003"/>
    <n v="286.72000000000003"/>
    <n v="275.47000000000003"/>
  </r>
  <r>
    <s v="T1725"/>
    <x v="1"/>
    <x v="2"/>
    <x v="1"/>
    <x v="2"/>
    <x v="0"/>
    <s v="C1216"/>
    <x v="80"/>
    <x v="4"/>
    <n v="12763.23"/>
    <n v="42"/>
    <x v="3"/>
    <n v="0"/>
    <n v="0"/>
    <n v="11"/>
    <n v="7402.67"/>
    <n v="22208.01"/>
    <n v="16081.6799999999"/>
  </r>
  <r>
    <s v="T1726"/>
    <x v="4"/>
    <x v="0"/>
    <x v="0"/>
    <x v="3"/>
    <x v="4"/>
    <s v="C115"/>
    <x v="252"/>
    <x v="3"/>
    <n v="31740.720000000001"/>
    <n v="58"/>
    <x v="0"/>
    <n v="0"/>
    <n v="0"/>
    <n v="10"/>
    <n v="13331.1"/>
    <n v="26662.2"/>
    <n v="36819.24"/>
  </r>
  <r>
    <s v="T1727"/>
    <x v="2"/>
    <x v="2"/>
    <x v="1"/>
    <x v="2"/>
    <x v="4"/>
    <s v="C657"/>
    <x v="433"/>
    <x v="1"/>
    <n v="3804.19"/>
    <n v="40"/>
    <x v="3"/>
    <n v="1"/>
    <n v="0"/>
    <n v="14"/>
    <n v="2282.5100000000002"/>
    <n v="6847.53"/>
    <n v="4565.03999999999"/>
  </r>
  <r>
    <s v="T1728"/>
    <x v="3"/>
    <x v="2"/>
    <x v="0"/>
    <x v="0"/>
    <x v="1"/>
    <s v="C1590"/>
    <x v="446"/>
    <x v="4"/>
    <n v="5560.59"/>
    <n v="15"/>
    <x v="1"/>
    <n v="0"/>
    <n v="0"/>
    <n v="6"/>
    <n v="4726.5"/>
    <n v="4726.5"/>
    <n v="834.09"/>
  </r>
  <r>
    <s v="T1729"/>
    <x v="0"/>
    <x v="0"/>
    <x v="1"/>
    <x v="6"/>
    <x v="0"/>
    <s v="C656"/>
    <x v="285"/>
    <x v="0"/>
    <n v="32422.34"/>
    <n v="31"/>
    <x v="1"/>
    <n v="1"/>
    <n v="0"/>
    <n v="9"/>
    <n v="22371.41"/>
    <n v="22371.41"/>
    <n v="10050.93"/>
  </r>
  <r>
    <s v="T1730"/>
    <x v="3"/>
    <x v="2"/>
    <x v="4"/>
    <x v="0"/>
    <x v="1"/>
    <s v="C1166"/>
    <x v="230"/>
    <x v="4"/>
    <n v="37837.22"/>
    <n v="21"/>
    <x v="1"/>
    <n v="0"/>
    <n v="0"/>
    <n v="4"/>
    <n v="29891.4"/>
    <n v="29891.4"/>
    <n v="7945.82"/>
  </r>
  <r>
    <s v="T1731"/>
    <x v="0"/>
    <x v="2"/>
    <x v="4"/>
    <x v="2"/>
    <x v="5"/>
    <s v="C909"/>
    <x v="235"/>
    <x v="0"/>
    <n v="16213.18"/>
    <n v="37"/>
    <x v="1"/>
    <n v="0"/>
    <n v="0"/>
    <n v="14"/>
    <n v="10214.299999999999"/>
    <n v="10214.299999999999"/>
    <n v="5998.88"/>
  </r>
  <r>
    <s v="T1732"/>
    <x v="3"/>
    <x v="2"/>
    <x v="5"/>
    <x v="5"/>
    <x v="2"/>
    <s v="C83"/>
    <x v="77"/>
    <x v="0"/>
    <n v="24585.72"/>
    <n v="9"/>
    <x v="0"/>
    <n v="0"/>
    <n v="0"/>
    <n v="1"/>
    <n v="22373.01"/>
    <n v="44746.02"/>
    <n v="4425.42"/>
  </r>
  <r>
    <s v="T1733"/>
    <x v="1"/>
    <x v="2"/>
    <x v="1"/>
    <x v="1"/>
    <x v="4"/>
    <s v="C1500"/>
    <x v="479"/>
    <x v="2"/>
    <n v="47296.43"/>
    <n v="66"/>
    <x v="2"/>
    <n v="0"/>
    <n v="0"/>
    <n v="21"/>
    <n v="16080.79"/>
    <n v="64323.16"/>
    <n v="124862.56"/>
  </r>
  <r>
    <s v="T1734"/>
    <x v="1"/>
    <x v="3"/>
    <x v="3"/>
    <x v="3"/>
    <x v="0"/>
    <s v="C720"/>
    <x v="175"/>
    <x v="3"/>
    <n v="47288.07"/>
    <n v="69"/>
    <x v="0"/>
    <n v="1"/>
    <n v="0"/>
    <n v="12"/>
    <n v="14659.3"/>
    <n v="29318.6"/>
    <n v="65257.54"/>
  </r>
  <r>
    <s v="T1735"/>
    <x v="1"/>
    <x v="2"/>
    <x v="0"/>
    <x v="5"/>
    <x v="5"/>
    <s v="C1064"/>
    <x v="382"/>
    <x v="4"/>
    <n v="15513.64"/>
    <n v="48"/>
    <x v="0"/>
    <n v="0"/>
    <n v="0"/>
    <n v="13"/>
    <n v="8067.09"/>
    <n v="16134.18"/>
    <n v="14893.0999999999"/>
  </r>
  <r>
    <s v="T1736"/>
    <x v="4"/>
    <x v="1"/>
    <x v="1"/>
    <x v="0"/>
    <x v="0"/>
    <s v="C1589"/>
    <x v="128"/>
    <x v="3"/>
    <n v="40537.4"/>
    <n v="18"/>
    <x v="0"/>
    <n v="0"/>
    <n v="1"/>
    <n v="19"/>
    <n v="33240.67"/>
    <n v="66481.34"/>
    <n v="14593.46"/>
  </r>
  <r>
    <s v="T1737"/>
    <x v="0"/>
    <x v="2"/>
    <x v="4"/>
    <x v="2"/>
    <x v="1"/>
    <s v="C664"/>
    <x v="408"/>
    <x v="0"/>
    <n v="29778.41"/>
    <n v="61"/>
    <x v="0"/>
    <n v="0"/>
    <n v="0"/>
    <n v="5"/>
    <n v="11613.58"/>
    <n v="23227.16"/>
    <n v="36329.660000000003"/>
  </r>
  <r>
    <s v="T1738"/>
    <x v="1"/>
    <x v="0"/>
    <x v="4"/>
    <x v="2"/>
    <x v="5"/>
    <s v="C1063"/>
    <x v="331"/>
    <x v="2"/>
    <n v="48779.13"/>
    <n v="52"/>
    <x v="3"/>
    <n v="0"/>
    <n v="0"/>
    <n v="0"/>
    <n v="23413.98"/>
    <n v="70241.94"/>
    <n v="76095.45"/>
  </r>
  <r>
    <s v="T1739"/>
    <x v="4"/>
    <x v="1"/>
    <x v="0"/>
    <x v="1"/>
    <x v="0"/>
    <s v="C1037"/>
    <x v="120"/>
    <x v="3"/>
    <n v="23985.16"/>
    <n v="21"/>
    <x v="1"/>
    <n v="0"/>
    <n v="0"/>
    <n v="14"/>
    <n v="18948.28"/>
    <n v="18948.28"/>
    <n v="5036.88"/>
  </r>
  <r>
    <s v="T1740"/>
    <x v="0"/>
    <x v="3"/>
    <x v="3"/>
    <x v="2"/>
    <x v="1"/>
    <s v="C1494"/>
    <x v="365"/>
    <x v="1"/>
    <n v="38780.400000000001"/>
    <n v="48"/>
    <x v="2"/>
    <n v="0"/>
    <n v="0"/>
    <n v="10"/>
    <n v="20165.810000000001"/>
    <n v="80663.240000000005"/>
    <n v="74458.36"/>
  </r>
  <r>
    <s v="T1741"/>
    <x v="3"/>
    <x v="1"/>
    <x v="1"/>
    <x v="1"/>
    <x v="3"/>
    <s v="C1632"/>
    <x v="484"/>
    <x v="0"/>
    <n v="38453.230000000003"/>
    <n v="8"/>
    <x v="2"/>
    <n v="0"/>
    <n v="0"/>
    <n v="12"/>
    <n v="35376.97"/>
    <n v="141507.88"/>
    <n v="12305.04"/>
  </r>
  <r>
    <s v="T1742"/>
    <x v="4"/>
    <x v="1"/>
    <x v="1"/>
    <x v="3"/>
    <x v="5"/>
    <s v="C37"/>
    <x v="237"/>
    <x v="1"/>
    <n v="24972.16"/>
    <n v="34"/>
    <x v="2"/>
    <n v="0"/>
    <n v="0"/>
    <n v="16"/>
    <n v="16481.63"/>
    <n v="65926.52"/>
    <n v="33962.119999999901"/>
  </r>
  <r>
    <s v="T1743"/>
    <x v="2"/>
    <x v="1"/>
    <x v="3"/>
    <x v="6"/>
    <x v="5"/>
    <s v="C930"/>
    <x v="472"/>
    <x v="3"/>
    <n v="39822.379999999997"/>
    <n v="59"/>
    <x v="0"/>
    <n v="0"/>
    <n v="0"/>
    <n v="3"/>
    <n v="16327.18"/>
    <n v="32654.36"/>
    <n v="46990.3999999999"/>
  </r>
  <r>
    <s v="T1744"/>
    <x v="4"/>
    <x v="0"/>
    <x v="3"/>
    <x v="1"/>
    <x v="4"/>
    <s v="C721"/>
    <x v="136"/>
    <x v="3"/>
    <n v="13199.81"/>
    <n v="34"/>
    <x v="1"/>
    <n v="0"/>
    <n v="0"/>
    <n v="22"/>
    <n v="8711.8700000000008"/>
    <n v="8711.8700000000008"/>
    <n v="4487.9399999999896"/>
  </r>
  <r>
    <s v="T1745"/>
    <x v="4"/>
    <x v="0"/>
    <x v="3"/>
    <x v="1"/>
    <x v="2"/>
    <s v="C1684"/>
    <x v="318"/>
    <x v="3"/>
    <n v="6288.2"/>
    <n v="22"/>
    <x v="1"/>
    <n v="0"/>
    <n v="0"/>
    <n v="10"/>
    <n v="4904.8"/>
    <n v="4904.8"/>
    <n v="1383.3999999999901"/>
  </r>
  <r>
    <s v="T1746"/>
    <x v="0"/>
    <x v="0"/>
    <x v="4"/>
    <x v="5"/>
    <x v="4"/>
    <s v="C543"/>
    <x v="436"/>
    <x v="4"/>
    <n v="21373.15"/>
    <n v="48"/>
    <x v="2"/>
    <n v="0"/>
    <n v="0"/>
    <n v="22"/>
    <n v="11114.04"/>
    <n v="44456.160000000003"/>
    <n v="41036.44"/>
  </r>
  <r>
    <s v="T1747"/>
    <x v="3"/>
    <x v="3"/>
    <x v="0"/>
    <x v="2"/>
    <x v="3"/>
    <s v="C761"/>
    <x v="209"/>
    <x v="0"/>
    <n v="47192.81"/>
    <n v="66"/>
    <x v="2"/>
    <n v="0"/>
    <n v="0"/>
    <n v="0"/>
    <n v="16045.56"/>
    <n v="64182.239999999998"/>
    <n v="124589"/>
  </r>
  <r>
    <s v="T1748"/>
    <x v="2"/>
    <x v="0"/>
    <x v="3"/>
    <x v="3"/>
    <x v="1"/>
    <s v="C1299"/>
    <x v="10"/>
    <x v="0"/>
    <n v="25137.08"/>
    <n v="35"/>
    <x v="0"/>
    <n v="0"/>
    <n v="0"/>
    <n v="13"/>
    <n v="16339.1"/>
    <n v="32678.2"/>
    <n v="17595.96"/>
  </r>
  <r>
    <s v="T1749"/>
    <x v="1"/>
    <x v="0"/>
    <x v="0"/>
    <x v="6"/>
    <x v="5"/>
    <s v="C274"/>
    <x v="8"/>
    <x v="0"/>
    <n v="31835.91"/>
    <n v="20"/>
    <x v="2"/>
    <n v="0"/>
    <n v="0"/>
    <n v="20"/>
    <n v="25468.73"/>
    <n v="101874.92"/>
    <n v="25468.720000000001"/>
  </r>
  <r>
    <s v="T1750"/>
    <x v="1"/>
    <x v="1"/>
    <x v="5"/>
    <x v="4"/>
    <x v="5"/>
    <s v="C119"/>
    <x v="266"/>
    <x v="4"/>
    <n v="31283.29"/>
    <n v="27"/>
    <x v="0"/>
    <n v="0"/>
    <n v="0"/>
    <n v="21"/>
    <n v="22836.799999999999"/>
    <n v="45673.599999999999"/>
    <n v="16892.98"/>
  </r>
  <r>
    <s v="T1751"/>
    <x v="4"/>
    <x v="0"/>
    <x v="1"/>
    <x v="0"/>
    <x v="5"/>
    <s v="C1231"/>
    <x v="3"/>
    <x v="3"/>
    <n v="6802.13"/>
    <n v="18"/>
    <x v="2"/>
    <n v="0"/>
    <n v="0"/>
    <n v="4"/>
    <n v="5577.75"/>
    <n v="22311"/>
    <n v="4897.5200000000004"/>
  </r>
  <r>
    <s v="T1752"/>
    <x v="0"/>
    <x v="2"/>
    <x v="1"/>
    <x v="1"/>
    <x v="0"/>
    <s v="C1294"/>
    <x v="108"/>
    <x v="3"/>
    <n v="19636.78"/>
    <n v="6"/>
    <x v="1"/>
    <n v="0"/>
    <n v="0"/>
    <n v="22"/>
    <n v="18458.57"/>
    <n v="18458.57"/>
    <n v="1178.20999999999"/>
  </r>
  <r>
    <s v="T1753"/>
    <x v="0"/>
    <x v="0"/>
    <x v="2"/>
    <x v="4"/>
    <x v="2"/>
    <s v="C911"/>
    <x v="290"/>
    <x v="1"/>
    <n v="35405.56"/>
    <n v="16"/>
    <x v="1"/>
    <n v="0"/>
    <n v="0"/>
    <n v="21"/>
    <n v="29740.67"/>
    <n v="29740.67"/>
    <n v="5664.8899999999903"/>
  </r>
  <r>
    <s v="T1754"/>
    <x v="1"/>
    <x v="3"/>
    <x v="5"/>
    <x v="2"/>
    <x v="2"/>
    <s v="C1194"/>
    <x v="72"/>
    <x v="4"/>
    <n v="48605.11"/>
    <n v="62"/>
    <x v="1"/>
    <n v="0"/>
    <n v="0"/>
    <n v="20"/>
    <n v="18469.939999999999"/>
    <n v="18469.939999999999"/>
    <n v="30135.17"/>
  </r>
  <r>
    <s v="T1755"/>
    <x v="2"/>
    <x v="3"/>
    <x v="3"/>
    <x v="0"/>
    <x v="0"/>
    <s v="C1950"/>
    <x v="210"/>
    <x v="2"/>
    <n v="8567.2800000000007"/>
    <n v="60"/>
    <x v="3"/>
    <n v="0"/>
    <n v="0"/>
    <n v="4"/>
    <n v="3426.91"/>
    <n v="10280.73"/>
    <n v="15421.11"/>
  </r>
  <r>
    <s v="T1756"/>
    <x v="3"/>
    <x v="2"/>
    <x v="3"/>
    <x v="1"/>
    <x v="3"/>
    <s v="C1877"/>
    <x v="416"/>
    <x v="4"/>
    <n v="20640.009999999998"/>
    <n v="28"/>
    <x v="2"/>
    <n v="0"/>
    <n v="0"/>
    <n v="2"/>
    <n v="14860.81"/>
    <n v="59443.24"/>
    <n v="23116.799999999901"/>
  </r>
  <r>
    <s v="T1757"/>
    <x v="2"/>
    <x v="3"/>
    <x v="4"/>
    <x v="4"/>
    <x v="2"/>
    <s v="C352"/>
    <x v="152"/>
    <x v="1"/>
    <n v="4935.67"/>
    <n v="41"/>
    <x v="3"/>
    <n v="0"/>
    <n v="1"/>
    <n v="8"/>
    <n v="2912.05"/>
    <n v="8736.15"/>
    <n v="6070.86"/>
  </r>
  <r>
    <s v="T1758"/>
    <x v="3"/>
    <x v="3"/>
    <x v="5"/>
    <x v="5"/>
    <x v="5"/>
    <s v="C1649"/>
    <x v="52"/>
    <x v="1"/>
    <n v="12270.35"/>
    <n v="33"/>
    <x v="1"/>
    <n v="0"/>
    <n v="0"/>
    <n v="12"/>
    <n v="8221.1299999999992"/>
    <n v="8221.1299999999992"/>
    <n v="4049.22"/>
  </r>
  <r>
    <s v="T1759"/>
    <x v="1"/>
    <x v="1"/>
    <x v="3"/>
    <x v="4"/>
    <x v="3"/>
    <s v="C465"/>
    <x v="319"/>
    <x v="1"/>
    <n v="18962.62"/>
    <n v="46"/>
    <x v="2"/>
    <n v="0"/>
    <n v="0"/>
    <n v="10"/>
    <n v="10239.81"/>
    <n v="40959.24"/>
    <n v="34891.24"/>
  </r>
  <r>
    <s v="T1760"/>
    <x v="3"/>
    <x v="2"/>
    <x v="2"/>
    <x v="0"/>
    <x v="4"/>
    <s v="C1855"/>
    <x v="323"/>
    <x v="3"/>
    <n v="27124.03"/>
    <n v="22"/>
    <x v="3"/>
    <n v="0"/>
    <n v="0"/>
    <n v="17"/>
    <n v="21156.74"/>
    <n v="63470.22"/>
    <n v="17901.869999999901"/>
  </r>
  <r>
    <s v="T1761"/>
    <x v="0"/>
    <x v="1"/>
    <x v="0"/>
    <x v="5"/>
    <x v="4"/>
    <s v="C999"/>
    <x v="147"/>
    <x v="2"/>
    <n v="11682.23"/>
    <n v="7"/>
    <x v="1"/>
    <n v="0"/>
    <n v="0"/>
    <n v="9"/>
    <n v="10864.47"/>
    <n v="10864.47"/>
    <n v="817.76"/>
  </r>
  <r>
    <s v="T1762"/>
    <x v="4"/>
    <x v="1"/>
    <x v="1"/>
    <x v="0"/>
    <x v="3"/>
    <s v="C978"/>
    <x v="226"/>
    <x v="1"/>
    <n v="11532.62"/>
    <n v="17"/>
    <x v="1"/>
    <n v="0"/>
    <n v="0"/>
    <n v="22"/>
    <n v="9572.07"/>
    <n v="9572.07"/>
    <n v="1960.55"/>
  </r>
  <r>
    <s v="T1763"/>
    <x v="4"/>
    <x v="0"/>
    <x v="5"/>
    <x v="6"/>
    <x v="5"/>
    <s v="C248"/>
    <x v="184"/>
    <x v="0"/>
    <n v="38935.93"/>
    <n v="33"/>
    <x v="2"/>
    <n v="1"/>
    <n v="0"/>
    <n v="5"/>
    <n v="26087.07"/>
    <n v="104348.28"/>
    <n v="51395.44"/>
  </r>
  <r>
    <s v="T1764"/>
    <x v="1"/>
    <x v="2"/>
    <x v="1"/>
    <x v="2"/>
    <x v="5"/>
    <s v="C1863"/>
    <x v="106"/>
    <x v="3"/>
    <n v="48139.55"/>
    <n v="63"/>
    <x v="2"/>
    <n v="1"/>
    <n v="0"/>
    <n v="23"/>
    <n v="17811.63"/>
    <n v="71246.52"/>
    <n v="121311.67999999999"/>
  </r>
  <r>
    <s v="T1765"/>
    <x v="0"/>
    <x v="0"/>
    <x v="0"/>
    <x v="3"/>
    <x v="4"/>
    <s v="C796"/>
    <x v="125"/>
    <x v="2"/>
    <n v="16315.93"/>
    <n v="52"/>
    <x v="0"/>
    <n v="0"/>
    <n v="0"/>
    <n v="8"/>
    <n v="7831.65"/>
    <n v="15663.3"/>
    <n v="16968.560000000001"/>
  </r>
  <r>
    <s v="T1766"/>
    <x v="2"/>
    <x v="0"/>
    <x v="5"/>
    <x v="4"/>
    <x v="1"/>
    <s v="C1540"/>
    <x v="449"/>
    <x v="0"/>
    <n v="34462"/>
    <n v="8"/>
    <x v="2"/>
    <n v="0"/>
    <n v="0"/>
    <n v="12"/>
    <n v="31705.040000000001"/>
    <n v="126820.16"/>
    <n v="11027.8399999999"/>
  </r>
  <r>
    <s v="T1767"/>
    <x v="0"/>
    <x v="1"/>
    <x v="0"/>
    <x v="1"/>
    <x v="5"/>
    <s v="C1139"/>
    <x v="465"/>
    <x v="2"/>
    <n v="13052.41"/>
    <n v="55"/>
    <x v="1"/>
    <n v="0"/>
    <n v="0"/>
    <n v="21"/>
    <n v="5873.58"/>
    <n v="5873.58"/>
    <n v="7178.83"/>
  </r>
  <r>
    <s v="T1768"/>
    <x v="4"/>
    <x v="3"/>
    <x v="3"/>
    <x v="0"/>
    <x v="0"/>
    <s v="C1115"/>
    <x v="329"/>
    <x v="2"/>
    <n v="46412.02"/>
    <n v="9"/>
    <x v="0"/>
    <n v="0"/>
    <n v="0"/>
    <n v="17"/>
    <n v="42234.94"/>
    <n v="84469.88"/>
    <n v="8354.1599999999798"/>
  </r>
  <r>
    <s v="T1769"/>
    <x v="4"/>
    <x v="2"/>
    <x v="3"/>
    <x v="0"/>
    <x v="2"/>
    <s v="C149"/>
    <x v="180"/>
    <x v="0"/>
    <n v="33710.54"/>
    <n v="43"/>
    <x v="0"/>
    <n v="0"/>
    <n v="0"/>
    <n v="9"/>
    <n v="19215.009999999998"/>
    <n v="38430.019999999997"/>
    <n v="28991.06"/>
  </r>
  <r>
    <s v="T1770"/>
    <x v="0"/>
    <x v="3"/>
    <x v="3"/>
    <x v="2"/>
    <x v="5"/>
    <s v="C190"/>
    <x v="454"/>
    <x v="4"/>
    <n v="40173.31"/>
    <n v="45"/>
    <x v="2"/>
    <n v="0"/>
    <n v="0"/>
    <n v="14"/>
    <n v="22095.32"/>
    <n v="88381.28"/>
    <n v="72311.959999999905"/>
  </r>
  <r>
    <s v="T1771"/>
    <x v="0"/>
    <x v="1"/>
    <x v="0"/>
    <x v="4"/>
    <x v="5"/>
    <s v="C223"/>
    <x v="339"/>
    <x v="2"/>
    <n v="2657.83"/>
    <n v="9"/>
    <x v="1"/>
    <n v="1"/>
    <n v="0"/>
    <n v="11"/>
    <n v="2418.63"/>
    <n v="2418.63"/>
    <n v="239.19999999999899"/>
  </r>
  <r>
    <s v="T1772"/>
    <x v="4"/>
    <x v="1"/>
    <x v="0"/>
    <x v="1"/>
    <x v="3"/>
    <s v="C1828"/>
    <x v="197"/>
    <x v="4"/>
    <n v="30005.599999999999"/>
    <n v="12"/>
    <x v="3"/>
    <n v="1"/>
    <n v="0"/>
    <n v="19"/>
    <n v="26404.93"/>
    <n v="79214.789999999994"/>
    <n v="10802.0099999999"/>
  </r>
  <r>
    <s v="T1773"/>
    <x v="2"/>
    <x v="1"/>
    <x v="0"/>
    <x v="1"/>
    <x v="2"/>
    <s v="C1662"/>
    <x v="57"/>
    <x v="2"/>
    <n v="26475.09"/>
    <n v="60"/>
    <x v="1"/>
    <n v="0"/>
    <n v="0"/>
    <n v="14"/>
    <n v="10590.04"/>
    <n v="10590.04"/>
    <n v="15885.05"/>
  </r>
  <r>
    <s v="T1774"/>
    <x v="1"/>
    <x v="1"/>
    <x v="1"/>
    <x v="0"/>
    <x v="0"/>
    <s v="C1057"/>
    <x v="262"/>
    <x v="0"/>
    <n v="14791.25"/>
    <n v="29"/>
    <x v="1"/>
    <n v="1"/>
    <n v="0"/>
    <n v="13"/>
    <n v="10501.79"/>
    <n v="10501.79"/>
    <n v="4289.45999999999"/>
  </r>
  <r>
    <s v="T1775"/>
    <x v="1"/>
    <x v="1"/>
    <x v="0"/>
    <x v="3"/>
    <x v="4"/>
    <s v="C994"/>
    <x v="431"/>
    <x v="2"/>
    <n v="13269.01"/>
    <n v="56"/>
    <x v="2"/>
    <n v="0"/>
    <n v="0"/>
    <n v="18"/>
    <n v="5838.36"/>
    <n v="23353.439999999999"/>
    <n v="29722.6"/>
  </r>
  <r>
    <s v="T1776"/>
    <x v="0"/>
    <x v="1"/>
    <x v="3"/>
    <x v="0"/>
    <x v="5"/>
    <s v="C1386"/>
    <x v="387"/>
    <x v="1"/>
    <n v="29085.24"/>
    <n v="56"/>
    <x v="3"/>
    <n v="0"/>
    <n v="0"/>
    <n v="18"/>
    <n v="12797.51"/>
    <n v="38392.53"/>
    <n v="48863.19"/>
  </r>
  <r>
    <s v="T1777"/>
    <x v="1"/>
    <x v="3"/>
    <x v="2"/>
    <x v="3"/>
    <x v="1"/>
    <s v="C935"/>
    <x v="379"/>
    <x v="1"/>
    <n v="35382.980000000003"/>
    <n v="11"/>
    <x v="0"/>
    <n v="0"/>
    <n v="0"/>
    <n v="20"/>
    <n v="31490.85"/>
    <n v="62981.7"/>
    <n v="7784.26"/>
  </r>
  <r>
    <s v="T1778"/>
    <x v="4"/>
    <x v="0"/>
    <x v="0"/>
    <x v="0"/>
    <x v="5"/>
    <s v="C842"/>
    <x v="140"/>
    <x v="2"/>
    <n v="1852"/>
    <n v="65"/>
    <x v="3"/>
    <n v="0"/>
    <n v="0"/>
    <n v="9"/>
    <n v="648.20000000000005"/>
    <n v="1944.6"/>
    <n v="3611.3999999999901"/>
  </r>
  <r>
    <s v="T1779"/>
    <x v="4"/>
    <x v="3"/>
    <x v="2"/>
    <x v="0"/>
    <x v="5"/>
    <s v="C597"/>
    <x v="229"/>
    <x v="0"/>
    <n v="28456.6"/>
    <n v="51"/>
    <x v="2"/>
    <n v="1"/>
    <n v="0"/>
    <n v="0"/>
    <n v="13943.73"/>
    <n v="55774.92"/>
    <n v="58051.479999999901"/>
  </r>
  <r>
    <s v="T1780"/>
    <x v="0"/>
    <x v="2"/>
    <x v="3"/>
    <x v="1"/>
    <x v="5"/>
    <s v="C1116"/>
    <x v="467"/>
    <x v="0"/>
    <n v="8688.8799999999992"/>
    <n v="63"/>
    <x v="1"/>
    <n v="0"/>
    <n v="0"/>
    <n v="19"/>
    <n v="3214.89"/>
    <n v="3214.89"/>
    <n v="5473.99"/>
  </r>
  <r>
    <s v="T1781"/>
    <x v="0"/>
    <x v="3"/>
    <x v="0"/>
    <x v="3"/>
    <x v="5"/>
    <s v="C1954"/>
    <x v="278"/>
    <x v="3"/>
    <n v="7190.06"/>
    <n v="9"/>
    <x v="1"/>
    <n v="0"/>
    <n v="0"/>
    <n v="6"/>
    <n v="6542.95"/>
    <n v="6542.95"/>
    <n v="647.11"/>
  </r>
  <r>
    <s v="T1782"/>
    <x v="0"/>
    <x v="1"/>
    <x v="1"/>
    <x v="1"/>
    <x v="0"/>
    <s v="C635"/>
    <x v="393"/>
    <x v="0"/>
    <n v="31231.35"/>
    <n v="48"/>
    <x v="3"/>
    <n v="0"/>
    <n v="1"/>
    <n v="22"/>
    <n v="16240.3"/>
    <n v="48720.8999999999"/>
    <n v="44973.1499999999"/>
  </r>
  <r>
    <s v="T1783"/>
    <x v="2"/>
    <x v="3"/>
    <x v="1"/>
    <x v="4"/>
    <x v="3"/>
    <s v="C472"/>
    <x v="198"/>
    <x v="4"/>
    <n v="15681.33"/>
    <n v="46"/>
    <x v="3"/>
    <n v="1"/>
    <n v="0"/>
    <n v="22"/>
    <n v="8467.92"/>
    <n v="25403.759999999998"/>
    <n v="21640.23"/>
  </r>
  <r>
    <s v="T1784"/>
    <x v="1"/>
    <x v="0"/>
    <x v="2"/>
    <x v="0"/>
    <x v="5"/>
    <s v="C158"/>
    <x v="414"/>
    <x v="2"/>
    <n v="22155.84"/>
    <n v="65"/>
    <x v="2"/>
    <n v="1"/>
    <n v="0"/>
    <n v="10"/>
    <n v="7754.54"/>
    <n v="31018.16"/>
    <n v="57605.2"/>
  </r>
  <r>
    <s v="T1785"/>
    <x v="0"/>
    <x v="2"/>
    <x v="4"/>
    <x v="6"/>
    <x v="5"/>
    <s v="C742"/>
    <x v="295"/>
    <x v="1"/>
    <n v="18127.939999999999"/>
    <n v="67"/>
    <x v="3"/>
    <n v="0"/>
    <n v="0"/>
    <n v="20"/>
    <n v="5982.22"/>
    <n v="17946.66"/>
    <n v="36437.159999999902"/>
  </r>
  <r>
    <s v="T1786"/>
    <x v="3"/>
    <x v="3"/>
    <x v="1"/>
    <x v="3"/>
    <x v="2"/>
    <s v="C1597"/>
    <x v="31"/>
    <x v="0"/>
    <n v="32487.15"/>
    <n v="54"/>
    <x v="2"/>
    <n v="0"/>
    <n v="0"/>
    <n v="3"/>
    <n v="14944.09"/>
    <n v="59776.36"/>
    <n v="70172.240000000005"/>
  </r>
  <r>
    <s v="T1787"/>
    <x v="3"/>
    <x v="0"/>
    <x v="1"/>
    <x v="5"/>
    <x v="1"/>
    <s v="C676"/>
    <x v="483"/>
    <x v="1"/>
    <n v="23611.96"/>
    <n v="42"/>
    <x v="0"/>
    <n v="1"/>
    <n v="1"/>
    <n v="3"/>
    <n v="13694.94"/>
    <n v="27389.88"/>
    <n v="19834.039999999899"/>
  </r>
  <r>
    <s v="T1788"/>
    <x v="4"/>
    <x v="3"/>
    <x v="1"/>
    <x v="5"/>
    <x v="4"/>
    <s v="C828"/>
    <x v="22"/>
    <x v="3"/>
    <n v="48180.24"/>
    <n v="58"/>
    <x v="3"/>
    <n v="0"/>
    <n v="0"/>
    <n v="20"/>
    <n v="20235.7"/>
    <n v="60707.1"/>
    <n v="83833.62"/>
  </r>
  <r>
    <s v="T1789"/>
    <x v="1"/>
    <x v="2"/>
    <x v="3"/>
    <x v="5"/>
    <x v="3"/>
    <s v="C893"/>
    <x v="168"/>
    <x v="2"/>
    <n v="17748.66"/>
    <n v="48"/>
    <x v="1"/>
    <n v="1"/>
    <n v="0"/>
    <n v="21"/>
    <n v="9229.2999999999993"/>
    <n v="9229.2999999999993"/>
    <n v="8519.36"/>
  </r>
  <r>
    <s v="T1790"/>
    <x v="0"/>
    <x v="3"/>
    <x v="1"/>
    <x v="6"/>
    <x v="1"/>
    <s v="C1615"/>
    <x v="64"/>
    <x v="0"/>
    <n v="37066.160000000003"/>
    <n v="28"/>
    <x v="3"/>
    <n v="0"/>
    <n v="0"/>
    <n v="9"/>
    <n v="26687.64"/>
    <n v="80062.92"/>
    <n v="31135.56"/>
  </r>
  <r>
    <s v="T1791"/>
    <x v="3"/>
    <x v="1"/>
    <x v="5"/>
    <x v="1"/>
    <x v="1"/>
    <s v="C1822"/>
    <x v="390"/>
    <x v="1"/>
    <n v="13013.17"/>
    <n v="67"/>
    <x v="1"/>
    <n v="0"/>
    <n v="0"/>
    <n v="22"/>
    <n v="4294.3500000000004"/>
    <n v="4294.3500000000004"/>
    <n v="8718.82"/>
  </r>
  <r>
    <s v="T1792"/>
    <x v="1"/>
    <x v="3"/>
    <x v="0"/>
    <x v="1"/>
    <x v="0"/>
    <s v="C1522"/>
    <x v="171"/>
    <x v="0"/>
    <n v="25535.9"/>
    <n v="43"/>
    <x v="0"/>
    <n v="0"/>
    <n v="0"/>
    <n v="4"/>
    <n v="14555.46"/>
    <n v="29110.92"/>
    <n v="21960.880000000001"/>
  </r>
  <r>
    <s v="T1793"/>
    <x v="4"/>
    <x v="0"/>
    <x v="1"/>
    <x v="2"/>
    <x v="0"/>
    <s v="C253"/>
    <x v="76"/>
    <x v="3"/>
    <n v="27717.97"/>
    <n v="16"/>
    <x v="0"/>
    <n v="0"/>
    <n v="0"/>
    <n v="15"/>
    <n v="23283.09"/>
    <n v="46566.18"/>
    <n v="8869.76"/>
  </r>
  <r>
    <s v="T1794"/>
    <x v="2"/>
    <x v="3"/>
    <x v="4"/>
    <x v="5"/>
    <x v="5"/>
    <s v="C715"/>
    <x v="248"/>
    <x v="1"/>
    <n v="16589.64"/>
    <n v="67"/>
    <x v="3"/>
    <n v="0"/>
    <n v="0"/>
    <n v="11"/>
    <n v="5474.58"/>
    <n v="16423.7399999999"/>
    <n v="33345.18"/>
  </r>
  <r>
    <s v="T1795"/>
    <x v="1"/>
    <x v="0"/>
    <x v="4"/>
    <x v="5"/>
    <x v="4"/>
    <s v="C1900"/>
    <x v="326"/>
    <x v="1"/>
    <n v="23694.67"/>
    <n v="13"/>
    <x v="2"/>
    <n v="0"/>
    <n v="0"/>
    <n v="0"/>
    <n v="20614.36"/>
    <n v="82457.440000000002"/>
    <n v="12321.2399999999"/>
  </r>
  <r>
    <s v="T1796"/>
    <x v="1"/>
    <x v="2"/>
    <x v="1"/>
    <x v="1"/>
    <x v="3"/>
    <s v="C898"/>
    <x v="411"/>
    <x v="2"/>
    <n v="14108.08"/>
    <n v="26"/>
    <x v="1"/>
    <n v="1"/>
    <n v="0"/>
    <n v="4"/>
    <n v="10439.98"/>
    <n v="10439.98"/>
    <n v="3668.1"/>
  </r>
  <r>
    <s v="T1797"/>
    <x v="2"/>
    <x v="3"/>
    <x v="1"/>
    <x v="5"/>
    <x v="5"/>
    <s v="C333"/>
    <x v="268"/>
    <x v="2"/>
    <n v="498.84"/>
    <n v="40"/>
    <x v="0"/>
    <n v="1"/>
    <n v="0"/>
    <n v="17"/>
    <n v="299.3"/>
    <n v="598.6"/>
    <n v="399.07999999999902"/>
  </r>
  <r>
    <s v="T1798"/>
    <x v="1"/>
    <x v="2"/>
    <x v="5"/>
    <x v="1"/>
    <x v="5"/>
    <s v="C310"/>
    <x v="156"/>
    <x v="1"/>
    <n v="10939.29"/>
    <n v="32"/>
    <x v="3"/>
    <n v="0"/>
    <n v="0"/>
    <n v="3"/>
    <n v="7438.72"/>
    <n v="22316.16"/>
    <n v="10501.71"/>
  </r>
  <r>
    <s v="T1799"/>
    <x v="4"/>
    <x v="2"/>
    <x v="1"/>
    <x v="0"/>
    <x v="4"/>
    <s v="C763"/>
    <x v="142"/>
    <x v="2"/>
    <n v="35063.199999999997"/>
    <n v="60"/>
    <x v="0"/>
    <n v="0"/>
    <n v="0"/>
    <n v="14"/>
    <n v="14025.28"/>
    <n v="28050.560000000001"/>
    <n v="42075.839999999997"/>
  </r>
  <r>
    <s v="T1800"/>
    <x v="4"/>
    <x v="3"/>
    <x v="1"/>
    <x v="0"/>
    <x v="2"/>
    <s v="C836"/>
    <x v="440"/>
    <x v="1"/>
    <n v="38593.96"/>
    <n v="33"/>
    <x v="3"/>
    <n v="0"/>
    <n v="0"/>
    <n v="22"/>
    <n v="25857.95"/>
    <n v="77573.850000000006"/>
    <n v="38208.03"/>
  </r>
  <r>
    <s v="T1801"/>
    <x v="2"/>
    <x v="0"/>
    <x v="0"/>
    <x v="1"/>
    <x v="2"/>
    <s v="C1932"/>
    <x v="236"/>
    <x v="4"/>
    <n v="14154.1"/>
    <n v="9"/>
    <x v="1"/>
    <n v="0"/>
    <n v="0"/>
    <n v="5"/>
    <n v="12880.23"/>
    <n v="12880.23"/>
    <n v="1273.8699999999999"/>
  </r>
  <r>
    <s v="T1802"/>
    <x v="0"/>
    <x v="2"/>
    <x v="4"/>
    <x v="3"/>
    <x v="5"/>
    <s v="C1196"/>
    <x v="114"/>
    <x v="0"/>
    <n v="20520.54"/>
    <n v="8"/>
    <x v="3"/>
    <n v="0"/>
    <n v="0"/>
    <n v="6"/>
    <n v="18878.900000000001"/>
    <n v="56636.7"/>
    <n v="4924.9199999999901"/>
  </r>
  <r>
    <s v="T1803"/>
    <x v="3"/>
    <x v="2"/>
    <x v="5"/>
    <x v="1"/>
    <x v="3"/>
    <s v="C779"/>
    <x v="199"/>
    <x v="4"/>
    <n v="2060.81"/>
    <n v="55"/>
    <x v="1"/>
    <n v="1"/>
    <n v="0"/>
    <n v="18"/>
    <n v="927.36"/>
    <n v="927.36"/>
    <n v="1133.44999999999"/>
  </r>
  <r>
    <s v="T1804"/>
    <x v="0"/>
    <x v="3"/>
    <x v="4"/>
    <x v="4"/>
    <x v="4"/>
    <s v="C1213"/>
    <x v="485"/>
    <x v="4"/>
    <n v="12005.73"/>
    <n v="19"/>
    <x v="0"/>
    <n v="0"/>
    <n v="0"/>
    <n v="13"/>
    <n v="9724.64"/>
    <n v="19449.28"/>
    <n v="4562.18"/>
  </r>
  <r>
    <s v="T1805"/>
    <x v="1"/>
    <x v="3"/>
    <x v="5"/>
    <x v="4"/>
    <x v="2"/>
    <s v="C237"/>
    <x v="94"/>
    <x v="0"/>
    <n v="39005.120000000003"/>
    <n v="64"/>
    <x v="1"/>
    <n v="0"/>
    <n v="0"/>
    <n v="14"/>
    <n v="14041.84"/>
    <n v="14041.84"/>
    <n v="24963.279999999999"/>
  </r>
  <r>
    <s v="T1806"/>
    <x v="3"/>
    <x v="3"/>
    <x v="4"/>
    <x v="4"/>
    <x v="2"/>
    <s v="C874"/>
    <x v="47"/>
    <x v="1"/>
    <n v="30378.12"/>
    <n v="30"/>
    <x v="1"/>
    <n v="0"/>
    <n v="0"/>
    <n v="20"/>
    <n v="21264.68"/>
    <n v="21264.68"/>
    <n v="9113.4399999999896"/>
  </r>
  <r>
    <s v="T1807"/>
    <x v="2"/>
    <x v="3"/>
    <x v="1"/>
    <x v="4"/>
    <x v="3"/>
    <s v="C1484"/>
    <x v="378"/>
    <x v="1"/>
    <n v="10447.370000000001"/>
    <n v="27"/>
    <x v="2"/>
    <n v="0"/>
    <n v="0"/>
    <n v="15"/>
    <n v="7626.58"/>
    <n v="30506.32"/>
    <n v="11283.16"/>
  </r>
  <r>
    <s v="T1808"/>
    <x v="2"/>
    <x v="3"/>
    <x v="4"/>
    <x v="6"/>
    <x v="5"/>
    <s v="C1924"/>
    <x v="388"/>
    <x v="2"/>
    <n v="13020.61"/>
    <n v="33"/>
    <x v="0"/>
    <n v="0"/>
    <n v="0"/>
    <n v="21"/>
    <n v="8723.81"/>
    <n v="17447.62"/>
    <n v="8593.6"/>
  </r>
  <r>
    <s v="T1809"/>
    <x v="3"/>
    <x v="1"/>
    <x v="4"/>
    <x v="2"/>
    <x v="0"/>
    <s v="C482"/>
    <x v="393"/>
    <x v="3"/>
    <n v="40876.74"/>
    <n v="61"/>
    <x v="1"/>
    <n v="1"/>
    <n v="1"/>
    <n v="14"/>
    <n v="15941.93"/>
    <n v="15941.93"/>
    <n v="24934.809999999899"/>
  </r>
  <r>
    <s v="T1810"/>
    <x v="4"/>
    <x v="3"/>
    <x v="5"/>
    <x v="2"/>
    <x v="5"/>
    <s v="C375"/>
    <x v="326"/>
    <x v="1"/>
    <n v="10612.39"/>
    <n v="66"/>
    <x v="2"/>
    <n v="0"/>
    <n v="0"/>
    <n v="5"/>
    <n v="3608.21"/>
    <n v="14432.84"/>
    <n v="28016.719999999899"/>
  </r>
  <r>
    <s v="T1811"/>
    <x v="3"/>
    <x v="0"/>
    <x v="2"/>
    <x v="1"/>
    <x v="1"/>
    <s v="C385"/>
    <x v="378"/>
    <x v="0"/>
    <n v="16841.05"/>
    <n v="63"/>
    <x v="2"/>
    <n v="0"/>
    <n v="0"/>
    <n v="5"/>
    <n v="6231.19"/>
    <n v="24924.76"/>
    <n v="42439.44"/>
  </r>
  <r>
    <s v="T1812"/>
    <x v="1"/>
    <x v="2"/>
    <x v="5"/>
    <x v="0"/>
    <x v="5"/>
    <s v="C1975"/>
    <x v="200"/>
    <x v="3"/>
    <n v="33285.06"/>
    <n v="52"/>
    <x v="1"/>
    <n v="0"/>
    <n v="0"/>
    <n v="5"/>
    <n v="15976.83"/>
    <n v="15976.83"/>
    <n v="17308.229999999901"/>
  </r>
  <r>
    <s v="T1813"/>
    <x v="4"/>
    <x v="0"/>
    <x v="5"/>
    <x v="5"/>
    <x v="4"/>
    <s v="C19"/>
    <x v="264"/>
    <x v="0"/>
    <n v="28143.4"/>
    <n v="39"/>
    <x v="3"/>
    <n v="0"/>
    <n v="0"/>
    <n v="11"/>
    <n v="17167.47"/>
    <n v="51502.41"/>
    <n v="32927.79"/>
  </r>
  <r>
    <s v="T1814"/>
    <x v="2"/>
    <x v="0"/>
    <x v="5"/>
    <x v="4"/>
    <x v="2"/>
    <s v="C1436"/>
    <x v="315"/>
    <x v="0"/>
    <n v="23151.34"/>
    <n v="50"/>
    <x v="1"/>
    <n v="0"/>
    <n v="1"/>
    <n v="1"/>
    <n v="11575.67"/>
    <n v="11575.67"/>
    <n v="11575.67"/>
  </r>
  <r>
    <s v="T1815"/>
    <x v="3"/>
    <x v="1"/>
    <x v="3"/>
    <x v="2"/>
    <x v="1"/>
    <s v="C1001"/>
    <x v="446"/>
    <x v="0"/>
    <n v="45007.11"/>
    <n v="37"/>
    <x v="3"/>
    <n v="0"/>
    <n v="0"/>
    <n v="3"/>
    <n v="28354.48"/>
    <n v="85063.44"/>
    <n v="49957.89"/>
  </r>
  <r>
    <s v="T1816"/>
    <x v="0"/>
    <x v="3"/>
    <x v="3"/>
    <x v="2"/>
    <x v="1"/>
    <s v="C366"/>
    <x v="364"/>
    <x v="3"/>
    <n v="11141.58"/>
    <n v="14"/>
    <x v="1"/>
    <n v="1"/>
    <n v="0"/>
    <n v="22"/>
    <n v="9581.76"/>
    <n v="9581.76"/>
    <n v="1559.8199999999899"/>
  </r>
  <r>
    <s v="T1817"/>
    <x v="0"/>
    <x v="2"/>
    <x v="3"/>
    <x v="4"/>
    <x v="0"/>
    <s v="C613"/>
    <x v="3"/>
    <x v="4"/>
    <n v="37122.71"/>
    <n v="52"/>
    <x v="0"/>
    <n v="0"/>
    <n v="0"/>
    <n v="5"/>
    <n v="17818.900000000001"/>
    <n v="35637.800000000003"/>
    <n v="38607.619999999901"/>
  </r>
  <r>
    <s v="T1818"/>
    <x v="1"/>
    <x v="0"/>
    <x v="5"/>
    <x v="0"/>
    <x v="1"/>
    <s v="C1610"/>
    <x v="461"/>
    <x v="0"/>
    <n v="8121.38"/>
    <n v="48"/>
    <x v="2"/>
    <n v="0"/>
    <n v="0"/>
    <n v="9"/>
    <n v="4223.12"/>
    <n v="16892.48"/>
    <n v="15593.04"/>
  </r>
  <r>
    <s v="T1819"/>
    <x v="0"/>
    <x v="3"/>
    <x v="2"/>
    <x v="6"/>
    <x v="3"/>
    <s v="C226"/>
    <x v="372"/>
    <x v="2"/>
    <n v="30863.54"/>
    <n v="67"/>
    <x v="1"/>
    <n v="0"/>
    <n v="0"/>
    <n v="18"/>
    <n v="10184.969999999999"/>
    <n v="10184.969999999999"/>
    <n v="20678.57"/>
  </r>
  <r>
    <s v="T1820"/>
    <x v="3"/>
    <x v="3"/>
    <x v="5"/>
    <x v="6"/>
    <x v="5"/>
    <s v="C1591"/>
    <x v="287"/>
    <x v="1"/>
    <n v="43557.05"/>
    <n v="53"/>
    <x v="1"/>
    <n v="1"/>
    <n v="0"/>
    <n v="23"/>
    <n v="20471.810000000001"/>
    <n v="20471.810000000001"/>
    <n v="23085.24"/>
  </r>
  <r>
    <s v="T1821"/>
    <x v="3"/>
    <x v="1"/>
    <x v="1"/>
    <x v="2"/>
    <x v="4"/>
    <s v="C1371"/>
    <x v="231"/>
    <x v="1"/>
    <n v="23003.51"/>
    <n v="45"/>
    <x v="1"/>
    <n v="0"/>
    <n v="0"/>
    <n v="4"/>
    <n v="12651.93"/>
    <n v="12651.93"/>
    <n v="10351.5799999999"/>
  </r>
  <r>
    <s v="T1822"/>
    <x v="0"/>
    <x v="1"/>
    <x v="2"/>
    <x v="6"/>
    <x v="3"/>
    <s v="C1755"/>
    <x v="164"/>
    <x v="1"/>
    <n v="36269.870000000003"/>
    <n v="43"/>
    <x v="3"/>
    <n v="0"/>
    <n v="0"/>
    <n v="5"/>
    <n v="20673.830000000002"/>
    <n v="62021.49"/>
    <n v="46788.12"/>
  </r>
  <r>
    <s v="T1823"/>
    <x v="3"/>
    <x v="1"/>
    <x v="3"/>
    <x v="3"/>
    <x v="5"/>
    <s v="C1728"/>
    <x v="45"/>
    <x v="3"/>
    <n v="41055.589999999997"/>
    <n v="27"/>
    <x v="0"/>
    <n v="0"/>
    <n v="0"/>
    <n v="13"/>
    <n v="29970.58"/>
    <n v="59941.16"/>
    <n v="22170.019999999899"/>
  </r>
  <r>
    <s v="T1824"/>
    <x v="1"/>
    <x v="2"/>
    <x v="4"/>
    <x v="4"/>
    <x v="3"/>
    <s v="C220"/>
    <x v="411"/>
    <x v="2"/>
    <n v="6974.12"/>
    <n v="17"/>
    <x v="0"/>
    <n v="0"/>
    <n v="0"/>
    <n v="14"/>
    <n v="5788.52"/>
    <n v="11577.04"/>
    <n v="2371.1999999999898"/>
  </r>
  <r>
    <s v="T1825"/>
    <x v="4"/>
    <x v="0"/>
    <x v="4"/>
    <x v="0"/>
    <x v="2"/>
    <s v="C1065"/>
    <x v="44"/>
    <x v="2"/>
    <n v="35350.18"/>
    <n v="57"/>
    <x v="1"/>
    <n v="0"/>
    <n v="0"/>
    <n v="18"/>
    <n v="15200.58"/>
    <n v="15200.58"/>
    <n v="20149.599999999999"/>
  </r>
  <r>
    <s v="T1826"/>
    <x v="1"/>
    <x v="1"/>
    <x v="0"/>
    <x v="2"/>
    <x v="2"/>
    <s v="C1190"/>
    <x v="341"/>
    <x v="2"/>
    <n v="46008.08"/>
    <n v="61"/>
    <x v="2"/>
    <n v="1"/>
    <n v="0"/>
    <n v="18"/>
    <n v="17943.150000000001"/>
    <n v="71772.600000000006"/>
    <n v="112259.72"/>
  </r>
  <r>
    <s v="T1827"/>
    <x v="1"/>
    <x v="1"/>
    <x v="2"/>
    <x v="4"/>
    <x v="0"/>
    <s v="C1433"/>
    <x v="139"/>
    <x v="2"/>
    <n v="28903.26"/>
    <n v="52"/>
    <x v="2"/>
    <n v="0"/>
    <n v="0"/>
    <n v="6"/>
    <n v="13873.56"/>
    <n v="55494.239999999998"/>
    <n v="60118.799999999901"/>
  </r>
  <r>
    <s v="T1828"/>
    <x v="3"/>
    <x v="1"/>
    <x v="3"/>
    <x v="6"/>
    <x v="3"/>
    <s v="C1909"/>
    <x v="273"/>
    <x v="2"/>
    <n v="9468.89"/>
    <n v="24"/>
    <x v="1"/>
    <n v="0"/>
    <n v="0"/>
    <n v="21"/>
    <n v="7196.36"/>
    <n v="7196.36"/>
    <n v="2272.5299999999902"/>
  </r>
  <r>
    <s v="T1829"/>
    <x v="4"/>
    <x v="0"/>
    <x v="2"/>
    <x v="4"/>
    <x v="5"/>
    <s v="C1021"/>
    <x v="352"/>
    <x v="4"/>
    <n v="6521.74"/>
    <n v="66"/>
    <x v="3"/>
    <n v="0"/>
    <n v="0"/>
    <n v="17"/>
    <n v="2217.39"/>
    <n v="6652.17"/>
    <n v="12913.05"/>
  </r>
  <r>
    <s v="T1830"/>
    <x v="3"/>
    <x v="0"/>
    <x v="2"/>
    <x v="6"/>
    <x v="1"/>
    <s v="C1922"/>
    <x v="149"/>
    <x v="2"/>
    <n v="13134.82"/>
    <n v="49"/>
    <x v="2"/>
    <n v="0"/>
    <n v="1"/>
    <n v="11"/>
    <n v="6698.76"/>
    <n v="26795.040000000001"/>
    <n v="25744.2399999999"/>
  </r>
  <r>
    <s v="T1831"/>
    <x v="2"/>
    <x v="1"/>
    <x v="4"/>
    <x v="0"/>
    <x v="2"/>
    <s v="C1431"/>
    <x v="113"/>
    <x v="2"/>
    <n v="5354.96"/>
    <n v="67"/>
    <x v="0"/>
    <n v="0"/>
    <n v="0"/>
    <n v="7"/>
    <n v="1767.14"/>
    <n v="3534.28"/>
    <n v="7175.6399999999903"/>
  </r>
  <r>
    <s v="T1832"/>
    <x v="3"/>
    <x v="1"/>
    <x v="5"/>
    <x v="6"/>
    <x v="5"/>
    <s v="C842"/>
    <x v="203"/>
    <x v="3"/>
    <n v="25767.02"/>
    <n v="12"/>
    <x v="2"/>
    <n v="0"/>
    <n v="0"/>
    <n v="20"/>
    <n v="22674.98"/>
    <n v="90699.92"/>
    <n v="12368.16"/>
  </r>
  <r>
    <s v="T1833"/>
    <x v="3"/>
    <x v="3"/>
    <x v="1"/>
    <x v="4"/>
    <x v="0"/>
    <s v="C58"/>
    <x v="85"/>
    <x v="3"/>
    <n v="3671.29"/>
    <n v="30"/>
    <x v="2"/>
    <n v="0"/>
    <n v="0"/>
    <n v="22"/>
    <n v="2569.9"/>
    <n v="10279.6"/>
    <n v="4405.5599999999904"/>
  </r>
  <r>
    <s v="T1834"/>
    <x v="3"/>
    <x v="1"/>
    <x v="0"/>
    <x v="0"/>
    <x v="1"/>
    <s v="C1921"/>
    <x v="430"/>
    <x v="2"/>
    <n v="11325.55"/>
    <n v="42"/>
    <x v="1"/>
    <n v="0"/>
    <n v="1"/>
    <n v="2"/>
    <n v="6568.82"/>
    <n v="6568.82"/>
    <n v="4756.7299999999996"/>
  </r>
  <r>
    <s v="T1835"/>
    <x v="4"/>
    <x v="2"/>
    <x v="3"/>
    <x v="6"/>
    <x v="4"/>
    <s v="C1428"/>
    <x v="440"/>
    <x v="4"/>
    <n v="22107.54"/>
    <n v="45"/>
    <x v="2"/>
    <n v="0"/>
    <n v="0"/>
    <n v="14"/>
    <n v="12159.15"/>
    <n v="48636.6"/>
    <n v="39793.56"/>
  </r>
  <r>
    <s v="T1836"/>
    <x v="3"/>
    <x v="2"/>
    <x v="2"/>
    <x v="3"/>
    <x v="3"/>
    <s v="C147"/>
    <x v="112"/>
    <x v="2"/>
    <n v="23800.95"/>
    <n v="6"/>
    <x v="1"/>
    <n v="0"/>
    <n v="0"/>
    <n v="9"/>
    <n v="22372.89"/>
    <n v="22372.89"/>
    <n v="1428.06"/>
  </r>
  <r>
    <s v="T1837"/>
    <x v="4"/>
    <x v="1"/>
    <x v="0"/>
    <x v="1"/>
    <x v="5"/>
    <s v="C33"/>
    <x v="110"/>
    <x v="2"/>
    <n v="28356.84"/>
    <n v="11"/>
    <x v="0"/>
    <n v="0"/>
    <n v="0"/>
    <n v="20"/>
    <n v="25237.59"/>
    <n v="50475.18"/>
    <n v="6238.5"/>
  </r>
  <r>
    <s v="T1838"/>
    <x v="0"/>
    <x v="0"/>
    <x v="2"/>
    <x v="4"/>
    <x v="2"/>
    <s v="C1301"/>
    <x v="302"/>
    <x v="2"/>
    <n v="35339.629999999997"/>
    <n v="29"/>
    <x v="2"/>
    <n v="0"/>
    <n v="0"/>
    <n v="18"/>
    <n v="25091.14"/>
    <n v="100364.56"/>
    <n v="40993.959999999897"/>
  </r>
  <r>
    <s v="T1839"/>
    <x v="2"/>
    <x v="3"/>
    <x v="4"/>
    <x v="1"/>
    <x v="5"/>
    <s v="C1543"/>
    <x v="244"/>
    <x v="0"/>
    <n v="2551.9899999999998"/>
    <n v="55"/>
    <x v="1"/>
    <n v="0"/>
    <n v="0"/>
    <n v="11"/>
    <n v="1148.4000000000001"/>
    <n v="1148.4000000000001"/>
    <n v="1403.5899999999899"/>
  </r>
  <r>
    <s v="T1840"/>
    <x v="4"/>
    <x v="0"/>
    <x v="1"/>
    <x v="4"/>
    <x v="1"/>
    <s v="C1094"/>
    <x v="407"/>
    <x v="4"/>
    <n v="4214.92"/>
    <n v="54"/>
    <x v="1"/>
    <n v="1"/>
    <n v="0"/>
    <n v="2"/>
    <n v="1938.86"/>
    <n v="1938.86"/>
    <n v="2276.06"/>
  </r>
  <r>
    <s v="T1841"/>
    <x v="0"/>
    <x v="1"/>
    <x v="4"/>
    <x v="6"/>
    <x v="5"/>
    <s v="C1178"/>
    <x v="404"/>
    <x v="1"/>
    <n v="3230.79"/>
    <n v="68"/>
    <x v="0"/>
    <n v="0"/>
    <n v="1"/>
    <n v="13"/>
    <n v="1033.8499999999999"/>
    <n v="2067.6999999999998"/>
    <n v="4393.88"/>
  </r>
  <r>
    <s v="T1842"/>
    <x v="4"/>
    <x v="2"/>
    <x v="0"/>
    <x v="6"/>
    <x v="3"/>
    <s v="C449"/>
    <x v="130"/>
    <x v="2"/>
    <n v="21272.89"/>
    <n v="16"/>
    <x v="2"/>
    <n v="0"/>
    <n v="0"/>
    <n v="16"/>
    <n v="17869.23"/>
    <n v="71476.92"/>
    <n v="13614.64"/>
  </r>
  <r>
    <s v="T1843"/>
    <x v="4"/>
    <x v="3"/>
    <x v="3"/>
    <x v="0"/>
    <x v="5"/>
    <s v="C46"/>
    <x v="486"/>
    <x v="1"/>
    <n v="2284.0300000000002"/>
    <n v="57"/>
    <x v="3"/>
    <n v="0"/>
    <n v="0"/>
    <n v="2"/>
    <n v="982.13"/>
    <n v="2946.39"/>
    <n v="3905.7"/>
  </r>
  <r>
    <s v="T1844"/>
    <x v="2"/>
    <x v="0"/>
    <x v="2"/>
    <x v="2"/>
    <x v="5"/>
    <s v="C584"/>
    <x v="326"/>
    <x v="4"/>
    <n v="37354.85"/>
    <n v="14"/>
    <x v="2"/>
    <n v="0"/>
    <n v="0"/>
    <n v="6"/>
    <n v="32125.17"/>
    <n v="128500.68"/>
    <n v="20918.72"/>
  </r>
  <r>
    <s v="T1845"/>
    <x v="1"/>
    <x v="0"/>
    <x v="1"/>
    <x v="3"/>
    <x v="0"/>
    <s v="C39"/>
    <x v="33"/>
    <x v="2"/>
    <n v="11305.41"/>
    <n v="65"/>
    <x v="1"/>
    <n v="0"/>
    <n v="0"/>
    <n v="16"/>
    <n v="3956.89"/>
    <n v="3956.89"/>
    <n v="7348.52"/>
  </r>
  <r>
    <s v="T1846"/>
    <x v="1"/>
    <x v="1"/>
    <x v="4"/>
    <x v="2"/>
    <x v="2"/>
    <s v="C1595"/>
    <x v="122"/>
    <x v="1"/>
    <n v="46972.78"/>
    <n v="59"/>
    <x v="1"/>
    <n v="0"/>
    <n v="0"/>
    <n v="14"/>
    <n v="19258.84"/>
    <n v="19258.84"/>
    <n v="27713.94"/>
  </r>
  <r>
    <s v="T1847"/>
    <x v="4"/>
    <x v="3"/>
    <x v="0"/>
    <x v="1"/>
    <x v="2"/>
    <s v="C1254"/>
    <x v="197"/>
    <x v="1"/>
    <n v="24422.91"/>
    <n v="46"/>
    <x v="0"/>
    <n v="0"/>
    <n v="0"/>
    <n v="19"/>
    <n v="13188.37"/>
    <n v="26376.74"/>
    <n v="22469.0799999999"/>
  </r>
  <r>
    <s v="T1848"/>
    <x v="3"/>
    <x v="2"/>
    <x v="4"/>
    <x v="6"/>
    <x v="0"/>
    <s v="C91"/>
    <x v="331"/>
    <x v="4"/>
    <n v="22427.02"/>
    <n v="48"/>
    <x v="0"/>
    <n v="0"/>
    <n v="0"/>
    <n v="9"/>
    <n v="11662.05"/>
    <n v="23324.1"/>
    <n v="21529.94"/>
  </r>
  <r>
    <s v="T1849"/>
    <x v="0"/>
    <x v="1"/>
    <x v="2"/>
    <x v="2"/>
    <x v="5"/>
    <s v="C1803"/>
    <x v="326"/>
    <x v="2"/>
    <n v="39070.83"/>
    <n v="32"/>
    <x v="3"/>
    <n v="1"/>
    <n v="0"/>
    <n v="6"/>
    <n v="26568.16"/>
    <n v="79704.479999999996"/>
    <n v="37508.01"/>
  </r>
  <r>
    <s v="T1850"/>
    <x v="3"/>
    <x v="3"/>
    <x v="2"/>
    <x v="6"/>
    <x v="5"/>
    <s v="C1749"/>
    <x v="118"/>
    <x v="0"/>
    <n v="35715.07"/>
    <n v="62"/>
    <x v="3"/>
    <n v="0"/>
    <n v="0"/>
    <n v="21"/>
    <n v="13571.73"/>
    <n v="40715.19"/>
    <n v="66430.02"/>
  </r>
  <r>
    <s v="T1851"/>
    <x v="3"/>
    <x v="0"/>
    <x v="3"/>
    <x v="4"/>
    <x v="3"/>
    <s v="C1264"/>
    <x v="96"/>
    <x v="4"/>
    <n v="30443.99"/>
    <n v="6"/>
    <x v="1"/>
    <n v="0"/>
    <n v="0"/>
    <n v="19"/>
    <n v="28617.35"/>
    <n v="28617.35"/>
    <n v="1826.64"/>
  </r>
  <r>
    <s v="T1852"/>
    <x v="4"/>
    <x v="1"/>
    <x v="1"/>
    <x v="2"/>
    <x v="5"/>
    <s v="C156"/>
    <x v="128"/>
    <x v="0"/>
    <n v="46770.31"/>
    <n v="59"/>
    <x v="3"/>
    <n v="0"/>
    <n v="0"/>
    <n v="2"/>
    <n v="19175.830000000002"/>
    <n v="57527.49"/>
    <n v="82783.4399999999"/>
  </r>
  <r>
    <s v="T1853"/>
    <x v="4"/>
    <x v="0"/>
    <x v="5"/>
    <x v="1"/>
    <x v="3"/>
    <s v="C1696"/>
    <x v="92"/>
    <x v="2"/>
    <n v="21228.51"/>
    <n v="38"/>
    <x v="3"/>
    <n v="0"/>
    <n v="0"/>
    <n v="21"/>
    <n v="13161.68"/>
    <n v="39485.040000000001"/>
    <n v="24200.4899999999"/>
  </r>
  <r>
    <s v="T1854"/>
    <x v="4"/>
    <x v="0"/>
    <x v="4"/>
    <x v="0"/>
    <x v="1"/>
    <s v="C820"/>
    <x v="222"/>
    <x v="1"/>
    <n v="40464.879999999997"/>
    <n v="24"/>
    <x v="3"/>
    <n v="0"/>
    <n v="0"/>
    <n v="14"/>
    <n v="30753.31"/>
    <n v="92259.93"/>
    <n v="29134.709999999901"/>
  </r>
  <r>
    <s v="T1855"/>
    <x v="4"/>
    <x v="1"/>
    <x v="2"/>
    <x v="2"/>
    <x v="0"/>
    <s v="C1738"/>
    <x v="213"/>
    <x v="4"/>
    <n v="19128.63"/>
    <n v="51"/>
    <x v="2"/>
    <n v="0"/>
    <n v="0"/>
    <n v="19"/>
    <n v="9373.0300000000007"/>
    <n v="37492.120000000003"/>
    <n v="39022.400000000001"/>
  </r>
  <r>
    <s v="T1856"/>
    <x v="1"/>
    <x v="1"/>
    <x v="0"/>
    <x v="6"/>
    <x v="4"/>
    <s v="C1085"/>
    <x v="142"/>
    <x v="4"/>
    <n v="41949.61"/>
    <n v="30"/>
    <x v="2"/>
    <n v="0"/>
    <n v="0"/>
    <n v="4"/>
    <n v="29364.73"/>
    <n v="117458.92"/>
    <n v="50339.519999999997"/>
  </r>
  <r>
    <s v="T1857"/>
    <x v="4"/>
    <x v="1"/>
    <x v="4"/>
    <x v="5"/>
    <x v="3"/>
    <s v="C1102"/>
    <x v="271"/>
    <x v="4"/>
    <n v="13121.84"/>
    <n v="5"/>
    <x v="1"/>
    <n v="1"/>
    <n v="0"/>
    <n v="1"/>
    <n v="12465.75"/>
    <n v="12465.75"/>
    <n v="656.09"/>
  </r>
  <r>
    <s v="T1858"/>
    <x v="1"/>
    <x v="1"/>
    <x v="3"/>
    <x v="5"/>
    <x v="2"/>
    <s v="C647"/>
    <x v="25"/>
    <x v="3"/>
    <n v="14605.5"/>
    <n v="69"/>
    <x v="2"/>
    <n v="0"/>
    <n v="0"/>
    <n v="8"/>
    <n v="4527.71"/>
    <n v="18110.84"/>
    <n v="40311.160000000003"/>
  </r>
  <r>
    <s v="T1859"/>
    <x v="1"/>
    <x v="1"/>
    <x v="3"/>
    <x v="0"/>
    <x v="1"/>
    <s v="C987"/>
    <x v="487"/>
    <x v="2"/>
    <n v="33957.9"/>
    <n v="19"/>
    <x v="3"/>
    <n v="0"/>
    <n v="0"/>
    <n v="17"/>
    <n v="27505.9"/>
    <n v="82517.7"/>
    <n v="19356"/>
  </r>
  <r>
    <s v="T1860"/>
    <x v="4"/>
    <x v="0"/>
    <x v="2"/>
    <x v="0"/>
    <x v="2"/>
    <s v="C1354"/>
    <x v="401"/>
    <x v="3"/>
    <n v="10793.12"/>
    <n v="18"/>
    <x v="3"/>
    <n v="0"/>
    <n v="0"/>
    <n v="12"/>
    <n v="8850.36"/>
    <n v="26551.08"/>
    <n v="5828.28"/>
  </r>
  <r>
    <s v="T1861"/>
    <x v="2"/>
    <x v="2"/>
    <x v="2"/>
    <x v="3"/>
    <x v="1"/>
    <s v="C1152"/>
    <x v="104"/>
    <x v="4"/>
    <n v="11611.88"/>
    <n v="59"/>
    <x v="3"/>
    <n v="0"/>
    <n v="0"/>
    <n v="19"/>
    <n v="4760.87"/>
    <n v="14282.61"/>
    <n v="20553.03"/>
  </r>
  <r>
    <s v="T1862"/>
    <x v="0"/>
    <x v="2"/>
    <x v="2"/>
    <x v="0"/>
    <x v="2"/>
    <s v="C1185"/>
    <x v="63"/>
    <x v="4"/>
    <n v="15402.07"/>
    <n v="5"/>
    <x v="2"/>
    <n v="0"/>
    <n v="0"/>
    <n v="23"/>
    <n v="14631.97"/>
    <n v="58527.88"/>
    <n v="3080.4"/>
  </r>
  <r>
    <s v="T1863"/>
    <x v="3"/>
    <x v="1"/>
    <x v="5"/>
    <x v="6"/>
    <x v="5"/>
    <s v="C1292"/>
    <x v="452"/>
    <x v="0"/>
    <n v="34010.65"/>
    <n v="37"/>
    <x v="0"/>
    <n v="1"/>
    <n v="0"/>
    <n v="6"/>
    <n v="21426.71"/>
    <n v="42853.42"/>
    <n v="25167.88"/>
  </r>
  <r>
    <s v="T1864"/>
    <x v="1"/>
    <x v="0"/>
    <x v="2"/>
    <x v="4"/>
    <x v="5"/>
    <s v="C1841"/>
    <x v="480"/>
    <x v="3"/>
    <n v="44491.53"/>
    <n v="60"/>
    <x v="3"/>
    <n v="0"/>
    <n v="0"/>
    <n v="3"/>
    <n v="17796.61"/>
    <n v="53389.83"/>
    <n v="80084.759999999995"/>
  </r>
  <r>
    <s v="T1865"/>
    <x v="0"/>
    <x v="2"/>
    <x v="4"/>
    <x v="2"/>
    <x v="5"/>
    <s v="C163"/>
    <x v="479"/>
    <x v="1"/>
    <n v="33793.47"/>
    <n v="27"/>
    <x v="3"/>
    <n v="0"/>
    <n v="1"/>
    <n v="7"/>
    <n v="24669.23"/>
    <n v="74007.69"/>
    <n v="27372.720000000001"/>
  </r>
  <r>
    <s v="T1866"/>
    <x v="2"/>
    <x v="2"/>
    <x v="4"/>
    <x v="0"/>
    <x v="5"/>
    <s v="C1315"/>
    <x v="193"/>
    <x v="2"/>
    <n v="41425.15"/>
    <n v="58"/>
    <x v="0"/>
    <n v="0"/>
    <n v="0"/>
    <n v="5"/>
    <n v="17398.560000000001"/>
    <n v="34797.120000000003"/>
    <n v="48053.18"/>
  </r>
  <r>
    <s v="T1867"/>
    <x v="3"/>
    <x v="2"/>
    <x v="1"/>
    <x v="5"/>
    <x v="5"/>
    <s v="C885"/>
    <x v="443"/>
    <x v="1"/>
    <n v="27269.32"/>
    <n v="7"/>
    <x v="0"/>
    <n v="1"/>
    <n v="0"/>
    <n v="23"/>
    <n v="25360.47"/>
    <n v="50720.94"/>
    <n v="3817.6999999999898"/>
  </r>
  <r>
    <s v="T1868"/>
    <x v="3"/>
    <x v="0"/>
    <x v="0"/>
    <x v="4"/>
    <x v="1"/>
    <s v="C1540"/>
    <x v="132"/>
    <x v="1"/>
    <n v="3632.38"/>
    <n v="50"/>
    <x v="1"/>
    <n v="0"/>
    <n v="0"/>
    <n v="3"/>
    <n v="1816.19"/>
    <n v="1816.19"/>
    <n v="1816.19"/>
  </r>
  <r>
    <s v="T1869"/>
    <x v="1"/>
    <x v="1"/>
    <x v="2"/>
    <x v="6"/>
    <x v="1"/>
    <s v="C788"/>
    <x v="187"/>
    <x v="2"/>
    <n v="5203.22"/>
    <n v="10"/>
    <x v="1"/>
    <n v="0"/>
    <n v="0"/>
    <n v="4"/>
    <n v="4682.8999999999996"/>
    <n v="4682.8999999999996"/>
    <n v="520.32000000000005"/>
  </r>
  <r>
    <s v="T1870"/>
    <x v="4"/>
    <x v="1"/>
    <x v="4"/>
    <x v="4"/>
    <x v="5"/>
    <s v="C1668"/>
    <x v="417"/>
    <x v="4"/>
    <n v="27808.720000000001"/>
    <n v="29"/>
    <x v="2"/>
    <n v="0"/>
    <n v="0"/>
    <n v="19"/>
    <n v="19744.189999999999"/>
    <n v="78976.759999999995"/>
    <n v="32258.12"/>
  </r>
  <r>
    <s v="T1871"/>
    <x v="2"/>
    <x v="1"/>
    <x v="4"/>
    <x v="6"/>
    <x v="2"/>
    <s v="C1304"/>
    <x v="351"/>
    <x v="0"/>
    <n v="16524.490000000002"/>
    <n v="21"/>
    <x v="0"/>
    <n v="0"/>
    <n v="0"/>
    <n v="22"/>
    <n v="13054.35"/>
    <n v="26108.7"/>
    <n v="6940.28"/>
  </r>
  <r>
    <s v="T1872"/>
    <x v="1"/>
    <x v="3"/>
    <x v="4"/>
    <x v="3"/>
    <x v="3"/>
    <s v="C1140"/>
    <x v="66"/>
    <x v="4"/>
    <n v="11184.29"/>
    <n v="32"/>
    <x v="1"/>
    <n v="0"/>
    <n v="0"/>
    <n v="19"/>
    <n v="7605.32"/>
    <n v="7605.32"/>
    <n v="3578.97"/>
  </r>
  <r>
    <s v="T1873"/>
    <x v="2"/>
    <x v="3"/>
    <x v="5"/>
    <x v="2"/>
    <x v="1"/>
    <s v="C371"/>
    <x v="169"/>
    <x v="4"/>
    <n v="23419.59"/>
    <n v="36"/>
    <x v="3"/>
    <n v="0"/>
    <n v="0"/>
    <n v="20"/>
    <n v="14988.54"/>
    <n v="44965.62"/>
    <n v="25293.1499999999"/>
  </r>
  <r>
    <s v="T1874"/>
    <x v="4"/>
    <x v="3"/>
    <x v="0"/>
    <x v="4"/>
    <x v="2"/>
    <s v="C1067"/>
    <x v="404"/>
    <x v="3"/>
    <n v="33391.54"/>
    <n v="27"/>
    <x v="1"/>
    <n v="0"/>
    <n v="0"/>
    <n v="8"/>
    <n v="24375.82"/>
    <n v="24375.82"/>
    <n v="9015.7199999999993"/>
  </r>
  <r>
    <s v="T1875"/>
    <x v="4"/>
    <x v="0"/>
    <x v="3"/>
    <x v="2"/>
    <x v="3"/>
    <s v="C1241"/>
    <x v="14"/>
    <x v="1"/>
    <n v="19372.599999999999"/>
    <n v="20"/>
    <x v="3"/>
    <n v="0"/>
    <n v="0"/>
    <n v="7"/>
    <n v="15498.08"/>
    <n v="46494.239999999998"/>
    <n v="11623.559999999899"/>
  </r>
  <r>
    <s v="T1876"/>
    <x v="1"/>
    <x v="2"/>
    <x v="4"/>
    <x v="4"/>
    <x v="5"/>
    <s v="C121"/>
    <x v="140"/>
    <x v="1"/>
    <n v="40166.6"/>
    <n v="30"/>
    <x v="3"/>
    <n v="0"/>
    <n v="0"/>
    <n v="1"/>
    <n v="28116.62"/>
    <n v="84349.86"/>
    <n v="36149.94"/>
  </r>
  <r>
    <s v="T1877"/>
    <x v="4"/>
    <x v="2"/>
    <x v="2"/>
    <x v="6"/>
    <x v="5"/>
    <s v="C76"/>
    <x v="35"/>
    <x v="1"/>
    <n v="36978.46"/>
    <n v="37"/>
    <x v="3"/>
    <n v="0"/>
    <n v="0"/>
    <n v="6"/>
    <n v="23296.43"/>
    <n v="69889.289999999994"/>
    <n v="41046.089999999997"/>
  </r>
  <r>
    <s v="T1878"/>
    <x v="0"/>
    <x v="0"/>
    <x v="4"/>
    <x v="6"/>
    <x v="1"/>
    <s v="C1266"/>
    <x v="9"/>
    <x v="0"/>
    <n v="36798.76"/>
    <n v="62"/>
    <x v="2"/>
    <n v="0"/>
    <n v="0"/>
    <n v="17"/>
    <n v="13983.53"/>
    <n v="55934.12"/>
    <n v="91260.92"/>
  </r>
  <r>
    <s v="T1879"/>
    <x v="3"/>
    <x v="0"/>
    <x v="0"/>
    <x v="4"/>
    <x v="4"/>
    <s v="C156"/>
    <x v="259"/>
    <x v="0"/>
    <n v="49262.45"/>
    <n v="52"/>
    <x v="0"/>
    <n v="0"/>
    <n v="0"/>
    <n v="9"/>
    <n v="23645.98"/>
    <n v="47291.96"/>
    <n v="51232.9399999999"/>
  </r>
  <r>
    <s v="T1880"/>
    <x v="1"/>
    <x v="1"/>
    <x v="3"/>
    <x v="3"/>
    <x v="5"/>
    <s v="C1948"/>
    <x v="318"/>
    <x v="0"/>
    <n v="14902.45"/>
    <n v="59"/>
    <x v="2"/>
    <n v="0"/>
    <n v="0"/>
    <n v="2"/>
    <n v="6110"/>
    <n v="24440"/>
    <n v="35169.800000000003"/>
  </r>
  <r>
    <s v="T1881"/>
    <x v="2"/>
    <x v="1"/>
    <x v="5"/>
    <x v="6"/>
    <x v="0"/>
    <s v="C1435"/>
    <x v="227"/>
    <x v="2"/>
    <n v="32307.33"/>
    <n v="45"/>
    <x v="1"/>
    <n v="0"/>
    <n v="0"/>
    <n v="16"/>
    <n v="17769.03"/>
    <n v="17769.03"/>
    <n v="14538.3"/>
  </r>
  <r>
    <s v="T1882"/>
    <x v="0"/>
    <x v="3"/>
    <x v="1"/>
    <x v="1"/>
    <x v="3"/>
    <s v="C560"/>
    <x v="262"/>
    <x v="0"/>
    <n v="42802.82"/>
    <n v="66"/>
    <x v="1"/>
    <n v="0"/>
    <n v="0"/>
    <n v="1"/>
    <n v="14552.96"/>
    <n v="14552.96"/>
    <n v="28249.86"/>
  </r>
  <r>
    <s v="T1883"/>
    <x v="1"/>
    <x v="3"/>
    <x v="2"/>
    <x v="1"/>
    <x v="4"/>
    <s v="C973"/>
    <x v="251"/>
    <x v="3"/>
    <n v="29060.32"/>
    <n v="21"/>
    <x v="0"/>
    <n v="0"/>
    <n v="0"/>
    <n v="2"/>
    <n v="22957.65"/>
    <n v="45915.3"/>
    <n v="12205.3399999999"/>
  </r>
  <r>
    <s v="T1884"/>
    <x v="4"/>
    <x v="0"/>
    <x v="1"/>
    <x v="2"/>
    <x v="5"/>
    <s v="C566"/>
    <x v="289"/>
    <x v="3"/>
    <n v="39517.21"/>
    <n v="63"/>
    <x v="0"/>
    <n v="0"/>
    <n v="0"/>
    <n v="4"/>
    <n v="14621.37"/>
    <n v="29242.74"/>
    <n v="49791.679999999898"/>
  </r>
  <r>
    <s v="T1885"/>
    <x v="4"/>
    <x v="3"/>
    <x v="5"/>
    <x v="0"/>
    <x v="1"/>
    <s v="C433"/>
    <x v="359"/>
    <x v="4"/>
    <n v="20839.72"/>
    <n v="18"/>
    <x v="1"/>
    <n v="0"/>
    <n v="0"/>
    <n v="12"/>
    <n v="17088.57"/>
    <n v="17088.57"/>
    <n v="3751.15"/>
  </r>
  <r>
    <s v="T1886"/>
    <x v="4"/>
    <x v="2"/>
    <x v="0"/>
    <x v="1"/>
    <x v="4"/>
    <s v="C1676"/>
    <x v="144"/>
    <x v="4"/>
    <n v="29606.47"/>
    <n v="25"/>
    <x v="0"/>
    <n v="0"/>
    <n v="0"/>
    <n v="12"/>
    <n v="22204.85"/>
    <n v="44409.7"/>
    <n v="14803.24"/>
  </r>
  <r>
    <s v="T1887"/>
    <x v="4"/>
    <x v="0"/>
    <x v="0"/>
    <x v="1"/>
    <x v="2"/>
    <s v="C960"/>
    <x v="93"/>
    <x v="4"/>
    <n v="2972.19"/>
    <n v="67"/>
    <x v="0"/>
    <n v="0"/>
    <n v="0"/>
    <n v="5"/>
    <n v="980.82"/>
    <n v="1961.64"/>
    <n v="3982.74"/>
  </r>
  <r>
    <s v="T1888"/>
    <x v="2"/>
    <x v="0"/>
    <x v="5"/>
    <x v="3"/>
    <x v="3"/>
    <s v="C296"/>
    <x v="142"/>
    <x v="4"/>
    <n v="49291.23"/>
    <n v="50"/>
    <x v="3"/>
    <n v="1"/>
    <n v="0"/>
    <n v="13"/>
    <n v="24645.62"/>
    <n v="73936.86"/>
    <n v="73936.83"/>
  </r>
  <r>
    <s v="T1889"/>
    <x v="0"/>
    <x v="2"/>
    <x v="4"/>
    <x v="3"/>
    <x v="0"/>
    <s v="C1057"/>
    <x v="418"/>
    <x v="3"/>
    <n v="40040.92"/>
    <n v="59"/>
    <x v="2"/>
    <n v="1"/>
    <n v="1"/>
    <n v="22"/>
    <n v="16416.78"/>
    <n v="65667.12"/>
    <n v="94496.56"/>
  </r>
  <r>
    <s v="T1890"/>
    <x v="3"/>
    <x v="1"/>
    <x v="5"/>
    <x v="0"/>
    <x v="2"/>
    <s v="C73"/>
    <x v="73"/>
    <x v="4"/>
    <n v="43466.69"/>
    <n v="66"/>
    <x v="2"/>
    <n v="0"/>
    <n v="0"/>
    <n v="4"/>
    <n v="14778.67"/>
    <n v="59114.68"/>
    <n v="114752.08"/>
  </r>
  <r>
    <s v="T1891"/>
    <x v="2"/>
    <x v="1"/>
    <x v="2"/>
    <x v="5"/>
    <x v="4"/>
    <s v="C1697"/>
    <x v="166"/>
    <x v="3"/>
    <n v="34775.86"/>
    <n v="43"/>
    <x v="2"/>
    <n v="0"/>
    <n v="0"/>
    <n v="20"/>
    <n v="19822.240000000002"/>
    <n v="79288.960000000006"/>
    <n v="59814.479999999901"/>
  </r>
  <r>
    <s v="T1892"/>
    <x v="2"/>
    <x v="2"/>
    <x v="3"/>
    <x v="0"/>
    <x v="5"/>
    <s v="C2"/>
    <x v="324"/>
    <x v="0"/>
    <n v="9465.2900000000009"/>
    <n v="46"/>
    <x v="3"/>
    <n v="1"/>
    <n v="0"/>
    <n v="23"/>
    <n v="5111.26"/>
    <n v="15333.78"/>
    <n v="13062.09"/>
  </r>
  <r>
    <s v="T1893"/>
    <x v="3"/>
    <x v="2"/>
    <x v="1"/>
    <x v="5"/>
    <x v="3"/>
    <s v="C964"/>
    <x v="173"/>
    <x v="0"/>
    <n v="1745.22"/>
    <n v="52"/>
    <x v="3"/>
    <n v="1"/>
    <n v="0"/>
    <n v="0"/>
    <n v="837.71"/>
    <n v="2513.13"/>
    <n v="2722.5299999999902"/>
  </r>
  <r>
    <s v="T1894"/>
    <x v="3"/>
    <x v="3"/>
    <x v="1"/>
    <x v="3"/>
    <x v="1"/>
    <s v="C1615"/>
    <x v="97"/>
    <x v="2"/>
    <n v="43259.9"/>
    <n v="32"/>
    <x v="0"/>
    <n v="0"/>
    <n v="0"/>
    <n v="8"/>
    <n v="29416.73"/>
    <n v="58833.46"/>
    <n v="27686.34"/>
  </r>
  <r>
    <s v="T1895"/>
    <x v="4"/>
    <x v="0"/>
    <x v="0"/>
    <x v="5"/>
    <x v="0"/>
    <s v="C792"/>
    <x v="190"/>
    <x v="4"/>
    <n v="19937.27"/>
    <n v="10"/>
    <x v="0"/>
    <n v="0"/>
    <n v="0"/>
    <n v="2"/>
    <n v="17943.54"/>
    <n v="35887.08"/>
    <n v="3987.45999999999"/>
  </r>
  <r>
    <s v="T1896"/>
    <x v="2"/>
    <x v="3"/>
    <x v="4"/>
    <x v="3"/>
    <x v="5"/>
    <s v="C880"/>
    <x v="102"/>
    <x v="0"/>
    <n v="13340.47"/>
    <n v="63"/>
    <x v="3"/>
    <n v="0"/>
    <n v="0"/>
    <n v="5"/>
    <n v="4935.97"/>
    <n v="14807.91"/>
    <n v="25213.5"/>
  </r>
  <r>
    <s v="T1897"/>
    <x v="1"/>
    <x v="2"/>
    <x v="0"/>
    <x v="5"/>
    <x v="0"/>
    <s v="C308"/>
    <x v="395"/>
    <x v="0"/>
    <n v="28171.31"/>
    <n v="43"/>
    <x v="3"/>
    <n v="0"/>
    <n v="0"/>
    <n v="3"/>
    <n v="16057.65"/>
    <n v="48172.95"/>
    <n v="36340.980000000003"/>
  </r>
  <r>
    <s v="T1898"/>
    <x v="3"/>
    <x v="3"/>
    <x v="2"/>
    <x v="6"/>
    <x v="1"/>
    <s v="C1069"/>
    <x v="167"/>
    <x v="1"/>
    <n v="21160.75"/>
    <n v="61"/>
    <x v="1"/>
    <n v="0"/>
    <n v="0"/>
    <n v="1"/>
    <n v="8252.69"/>
    <n v="8252.69"/>
    <n v="12908.06"/>
  </r>
  <r>
    <s v="T1899"/>
    <x v="3"/>
    <x v="2"/>
    <x v="5"/>
    <x v="3"/>
    <x v="5"/>
    <s v="C249"/>
    <x v="221"/>
    <x v="1"/>
    <n v="32652.97"/>
    <n v="58"/>
    <x v="3"/>
    <n v="0"/>
    <n v="0"/>
    <n v="15"/>
    <n v="13714.25"/>
    <n v="41142.75"/>
    <n v="56816.160000000003"/>
  </r>
  <r>
    <s v="T1900"/>
    <x v="0"/>
    <x v="3"/>
    <x v="1"/>
    <x v="0"/>
    <x v="3"/>
    <s v="C451"/>
    <x v="122"/>
    <x v="3"/>
    <n v="24292.9"/>
    <n v="64"/>
    <x v="3"/>
    <n v="0"/>
    <n v="0"/>
    <n v="5"/>
    <n v="8745.44"/>
    <n v="26236.32"/>
    <n v="46642.38"/>
  </r>
  <r>
    <s v="T1901"/>
    <x v="1"/>
    <x v="3"/>
    <x v="2"/>
    <x v="2"/>
    <x v="4"/>
    <s v="C1138"/>
    <x v="40"/>
    <x v="2"/>
    <n v="34922.21"/>
    <n v="21"/>
    <x v="2"/>
    <n v="0"/>
    <n v="0"/>
    <n v="13"/>
    <n v="27588.55"/>
    <n v="110354.2"/>
    <n v="29334.639999999999"/>
  </r>
  <r>
    <s v="T1902"/>
    <x v="1"/>
    <x v="1"/>
    <x v="0"/>
    <x v="2"/>
    <x v="0"/>
    <s v="C743"/>
    <x v="188"/>
    <x v="1"/>
    <n v="42700.480000000003"/>
    <n v="44"/>
    <x v="1"/>
    <n v="0"/>
    <n v="0"/>
    <n v="9"/>
    <n v="23912.27"/>
    <n v="23912.27"/>
    <n v="18788.21"/>
  </r>
  <r>
    <s v="T1903"/>
    <x v="3"/>
    <x v="2"/>
    <x v="0"/>
    <x v="3"/>
    <x v="3"/>
    <s v="C718"/>
    <x v="44"/>
    <x v="2"/>
    <n v="9938.74"/>
    <n v="58"/>
    <x v="2"/>
    <n v="0"/>
    <n v="0"/>
    <n v="23"/>
    <n v="4174.2700000000004"/>
    <n v="16697.080000000002"/>
    <n v="23057.879999999899"/>
  </r>
  <r>
    <s v="T1904"/>
    <x v="4"/>
    <x v="3"/>
    <x v="1"/>
    <x v="1"/>
    <x v="0"/>
    <s v="C670"/>
    <x v="271"/>
    <x v="0"/>
    <n v="16605.759999999998"/>
    <n v="48"/>
    <x v="2"/>
    <n v="0"/>
    <n v="0"/>
    <n v="3"/>
    <n v="8635"/>
    <n v="34540"/>
    <n v="31883.039999999899"/>
  </r>
  <r>
    <s v="T1905"/>
    <x v="0"/>
    <x v="0"/>
    <x v="0"/>
    <x v="2"/>
    <x v="5"/>
    <s v="C84"/>
    <x v="237"/>
    <x v="3"/>
    <n v="21953.42"/>
    <n v="61"/>
    <x v="1"/>
    <n v="0"/>
    <n v="0"/>
    <n v="23"/>
    <n v="8561.83"/>
    <n v="8561.83"/>
    <n v="13391.5899999999"/>
  </r>
  <r>
    <s v="T1906"/>
    <x v="1"/>
    <x v="3"/>
    <x v="4"/>
    <x v="0"/>
    <x v="0"/>
    <s v="C962"/>
    <x v="36"/>
    <x v="2"/>
    <n v="48110.51"/>
    <n v="40"/>
    <x v="1"/>
    <n v="0"/>
    <n v="0"/>
    <n v="6"/>
    <n v="28866.31"/>
    <n v="28866.31"/>
    <n v="19244.2"/>
  </r>
  <r>
    <s v="T1907"/>
    <x v="3"/>
    <x v="3"/>
    <x v="0"/>
    <x v="1"/>
    <x v="5"/>
    <s v="C1128"/>
    <x v="26"/>
    <x v="1"/>
    <n v="18393.61"/>
    <n v="61"/>
    <x v="1"/>
    <n v="0"/>
    <n v="0"/>
    <n v="16"/>
    <n v="7173.51"/>
    <n v="7173.51"/>
    <n v="11220.1"/>
  </r>
  <r>
    <s v="T1908"/>
    <x v="1"/>
    <x v="0"/>
    <x v="3"/>
    <x v="2"/>
    <x v="5"/>
    <s v="C1279"/>
    <x v="227"/>
    <x v="0"/>
    <n v="19178.77"/>
    <n v="47"/>
    <x v="0"/>
    <n v="0"/>
    <n v="0"/>
    <n v="4"/>
    <n v="10164.75"/>
    <n v="20329.5"/>
    <n v="18028.04"/>
  </r>
  <r>
    <s v="T1909"/>
    <x v="0"/>
    <x v="2"/>
    <x v="5"/>
    <x v="4"/>
    <x v="5"/>
    <s v="C1154"/>
    <x v="215"/>
    <x v="4"/>
    <n v="32742.93"/>
    <n v="48"/>
    <x v="1"/>
    <n v="0"/>
    <n v="0"/>
    <n v="13"/>
    <n v="17026.32"/>
    <n v="17026.32"/>
    <n v="15716.61"/>
  </r>
  <r>
    <s v="T1910"/>
    <x v="0"/>
    <x v="1"/>
    <x v="0"/>
    <x v="4"/>
    <x v="3"/>
    <s v="C1803"/>
    <x v="324"/>
    <x v="0"/>
    <n v="21076.15"/>
    <n v="66"/>
    <x v="2"/>
    <n v="0"/>
    <n v="0"/>
    <n v="15"/>
    <n v="7165.89"/>
    <n v="28663.56"/>
    <n v="55641.04"/>
  </r>
  <r>
    <s v="T1911"/>
    <x v="2"/>
    <x v="1"/>
    <x v="3"/>
    <x v="3"/>
    <x v="2"/>
    <s v="C522"/>
    <x v="97"/>
    <x v="1"/>
    <n v="47570.94"/>
    <n v="65"/>
    <x v="1"/>
    <n v="0"/>
    <n v="0"/>
    <n v="7"/>
    <n v="16649.830000000002"/>
    <n v="16649.830000000002"/>
    <n v="30921.11"/>
  </r>
  <r>
    <s v="T1912"/>
    <x v="3"/>
    <x v="1"/>
    <x v="2"/>
    <x v="0"/>
    <x v="1"/>
    <s v="C1074"/>
    <x v="122"/>
    <x v="1"/>
    <n v="44744.54"/>
    <n v="15"/>
    <x v="0"/>
    <n v="0"/>
    <n v="0"/>
    <n v="15"/>
    <n v="38032.86"/>
    <n v="76065.72"/>
    <n v="13423.36"/>
  </r>
  <r>
    <s v="T1913"/>
    <x v="0"/>
    <x v="0"/>
    <x v="0"/>
    <x v="0"/>
    <x v="0"/>
    <s v="C910"/>
    <x v="407"/>
    <x v="4"/>
    <n v="25767.759999999998"/>
    <n v="37"/>
    <x v="2"/>
    <n v="0"/>
    <n v="0"/>
    <n v="5"/>
    <n v="16233.69"/>
    <n v="64934.76"/>
    <n v="38136.279999999897"/>
  </r>
  <r>
    <s v="T1914"/>
    <x v="2"/>
    <x v="3"/>
    <x v="4"/>
    <x v="2"/>
    <x v="4"/>
    <s v="C219"/>
    <x v="62"/>
    <x v="0"/>
    <n v="32309.81"/>
    <n v="27"/>
    <x v="1"/>
    <n v="0"/>
    <n v="0"/>
    <n v="10"/>
    <n v="23586.16"/>
    <n v="23586.16"/>
    <n v="8723.65"/>
  </r>
  <r>
    <s v="T1915"/>
    <x v="2"/>
    <x v="2"/>
    <x v="2"/>
    <x v="6"/>
    <x v="5"/>
    <s v="C1910"/>
    <x v="289"/>
    <x v="2"/>
    <n v="3089.92"/>
    <n v="53"/>
    <x v="1"/>
    <n v="0"/>
    <n v="0"/>
    <n v="22"/>
    <n v="1452.26"/>
    <n v="1452.26"/>
    <n v="1637.66"/>
  </r>
  <r>
    <s v="T1916"/>
    <x v="1"/>
    <x v="3"/>
    <x v="0"/>
    <x v="1"/>
    <x v="2"/>
    <s v="C1368"/>
    <x v="219"/>
    <x v="2"/>
    <n v="34847.379999999997"/>
    <n v="24"/>
    <x v="2"/>
    <n v="0"/>
    <n v="0"/>
    <n v="1"/>
    <n v="26484.01"/>
    <n v="105936.04"/>
    <n v="33453.479999999901"/>
  </r>
  <r>
    <s v="T1917"/>
    <x v="1"/>
    <x v="1"/>
    <x v="1"/>
    <x v="2"/>
    <x v="5"/>
    <s v="C18"/>
    <x v="114"/>
    <x v="0"/>
    <n v="35418.6"/>
    <n v="19"/>
    <x v="2"/>
    <n v="0"/>
    <n v="0"/>
    <n v="0"/>
    <n v="28689.07"/>
    <n v="114756.28"/>
    <n v="26918.119999999901"/>
  </r>
  <r>
    <s v="T1918"/>
    <x v="2"/>
    <x v="3"/>
    <x v="3"/>
    <x v="3"/>
    <x v="2"/>
    <s v="C822"/>
    <x v="244"/>
    <x v="2"/>
    <n v="18088.12"/>
    <n v="34"/>
    <x v="1"/>
    <n v="0"/>
    <n v="0"/>
    <n v="8"/>
    <n v="11938.16"/>
    <n v="11938.16"/>
    <n v="6149.95999999999"/>
  </r>
  <r>
    <s v="T1919"/>
    <x v="1"/>
    <x v="0"/>
    <x v="3"/>
    <x v="1"/>
    <x v="2"/>
    <s v="C1748"/>
    <x v="226"/>
    <x v="0"/>
    <n v="11140.21"/>
    <n v="8"/>
    <x v="0"/>
    <n v="0"/>
    <n v="0"/>
    <n v="4"/>
    <n v="10248.99"/>
    <n v="20497.98"/>
    <n v="1782.4399999999901"/>
  </r>
  <r>
    <s v="T1920"/>
    <x v="0"/>
    <x v="0"/>
    <x v="1"/>
    <x v="5"/>
    <x v="4"/>
    <s v="C1582"/>
    <x v="316"/>
    <x v="0"/>
    <n v="45770.9"/>
    <n v="68"/>
    <x v="2"/>
    <n v="0"/>
    <n v="0"/>
    <n v="1"/>
    <n v="14646.69"/>
    <n v="58586.76"/>
    <n v="124496.84"/>
  </r>
  <r>
    <s v="T1921"/>
    <x v="4"/>
    <x v="2"/>
    <x v="5"/>
    <x v="3"/>
    <x v="2"/>
    <s v="C795"/>
    <x v="436"/>
    <x v="1"/>
    <n v="21449.9"/>
    <n v="69"/>
    <x v="3"/>
    <n v="0"/>
    <n v="0"/>
    <n v="13"/>
    <n v="6649.47"/>
    <n v="19948.41"/>
    <n v="44401.29"/>
  </r>
  <r>
    <s v="T1922"/>
    <x v="0"/>
    <x v="2"/>
    <x v="4"/>
    <x v="2"/>
    <x v="4"/>
    <s v="C210"/>
    <x v="255"/>
    <x v="3"/>
    <n v="32754.560000000001"/>
    <n v="12"/>
    <x v="1"/>
    <n v="0"/>
    <n v="0"/>
    <n v="19"/>
    <n v="28824.01"/>
    <n v="28824.01"/>
    <n v="3930.55"/>
  </r>
  <r>
    <s v="T1923"/>
    <x v="2"/>
    <x v="1"/>
    <x v="3"/>
    <x v="6"/>
    <x v="3"/>
    <s v="C747"/>
    <x v="51"/>
    <x v="1"/>
    <n v="1859.77"/>
    <n v="56"/>
    <x v="2"/>
    <n v="0"/>
    <n v="0"/>
    <n v="12"/>
    <n v="818.3"/>
    <n v="3273.2"/>
    <n v="4165.88"/>
  </r>
  <r>
    <s v="T1924"/>
    <x v="2"/>
    <x v="2"/>
    <x v="2"/>
    <x v="5"/>
    <x v="5"/>
    <s v="C1346"/>
    <x v="227"/>
    <x v="2"/>
    <n v="20820.54"/>
    <n v="18"/>
    <x v="2"/>
    <n v="0"/>
    <n v="0"/>
    <n v="11"/>
    <n v="17072.84"/>
    <n v="68291.360000000001"/>
    <n v="14990.8"/>
  </r>
  <r>
    <s v="T1925"/>
    <x v="0"/>
    <x v="3"/>
    <x v="4"/>
    <x v="3"/>
    <x v="4"/>
    <s v="C167"/>
    <x v="167"/>
    <x v="3"/>
    <n v="40899.49"/>
    <n v="62"/>
    <x v="1"/>
    <n v="0"/>
    <n v="0"/>
    <n v="21"/>
    <n v="15541.81"/>
    <n v="15541.81"/>
    <n v="25357.68"/>
  </r>
  <r>
    <s v="T1926"/>
    <x v="1"/>
    <x v="0"/>
    <x v="3"/>
    <x v="2"/>
    <x v="1"/>
    <s v="C1541"/>
    <x v="413"/>
    <x v="0"/>
    <n v="19501.28"/>
    <n v="15"/>
    <x v="1"/>
    <n v="0"/>
    <n v="1"/>
    <n v="8"/>
    <n v="16576.09"/>
    <n v="16576.09"/>
    <n v="2925.1899999999901"/>
  </r>
  <r>
    <s v="T1927"/>
    <x v="1"/>
    <x v="0"/>
    <x v="5"/>
    <x v="4"/>
    <x v="5"/>
    <s v="C465"/>
    <x v="388"/>
    <x v="2"/>
    <n v="30237.43"/>
    <n v="63"/>
    <x v="1"/>
    <n v="0"/>
    <n v="0"/>
    <n v="23"/>
    <n v="11187.85"/>
    <n v="11187.85"/>
    <n v="19049.580000000002"/>
  </r>
  <r>
    <s v="T1928"/>
    <x v="2"/>
    <x v="0"/>
    <x v="2"/>
    <x v="0"/>
    <x v="5"/>
    <s v="C1340"/>
    <x v="129"/>
    <x v="4"/>
    <n v="10650.82"/>
    <n v="28"/>
    <x v="0"/>
    <n v="0"/>
    <n v="0"/>
    <n v="5"/>
    <n v="7668.59"/>
    <n v="15337.18"/>
    <n v="5964.45999999999"/>
  </r>
  <r>
    <s v="T1929"/>
    <x v="3"/>
    <x v="2"/>
    <x v="4"/>
    <x v="2"/>
    <x v="5"/>
    <s v="C511"/>
    <x v="388"/>
    <x v="2"/>
    <n v="20942.98"/>
    <n v="36"/>
    <x v="3"/>
    <n v="0"/>
    <n v="0"/>
    <n v="3"/>
    <n v="13403.51"/>
    <n v="40210.53"/>
    <n v="22618.409999999902"/>
  </r>
  <r>
    <s v="T1930"/>
    <x v="1"/>
    <x v="0"/>
    <x v="2"/>
    <x v="4"/>
    <x v="1"/>
    <s v="C1235"/>
    <x v="5"/>
    <x v="3"/>
    <n v="46396.36"/>
    <n v="50"/>
    <x v="2"/>
    <n v="0"/>
    <n v="0"/>
    <n v="9"/>
    <n v="23198.18"/>
    <n v="92792.72"/>
    <n v="92792.72"/>
  </r>
  <r>
    <s v="T1931"/>
    <x v="0"/>
    <x v="0"/>
    <x v="1"/>
    <x v="4"/>
    <x v="0"/>
    <s v="C1312"/>
    <x v="445"/>
    <x v="3"/>
    <n v="28409.3"/>
    <n v="32"/>
    <x v="1"/>
    <n v="0"/>
    <n v="0"/>
    <n v="4"/>
    <n v="19318.32"/>
    <n v="19318.32"/>
    <n v="9090.98"/>
  </r>
  <r>
    <s v="T1932"/>
    <x v="1"/>
    <x v="0"/>
    <x v="0"/>
    <x v="3"/>
    <x v="1"/>
    <s v="C859"/>
    <x v="100"/>
    <x v="0"/>
    <n v="45116.19"/>
    <n v="20"/>
    <x v="1"/>
    <n v="0"/>
    <n v="0"/>
    <n v="3"/>
    <n v="36092.949999999997"/>
    <n v="36092.949999999997"/>
    <n v="9023.24"/>
  </r>
  <r>
    <s v="T1933"/>
    <x v="0"/>
    <x v="1"/>
    <x v="1"/>
    <x v="2"/>
    <x v="3"/>
    <s v="C1444"/>
    <x v="197"/>
    <x v="4"/>
    <n v="45120.56"/>
    <n v="46"/>
    <x v="0"/>
    <n v="1"/>
    <n v="0"/>
    <n v="19"/>
    <n v="24365.1"/>
    <n v="48730.2"/>
    <n v="41510.92"/>
  </r>
  <r>
    <s v="T1934"/>
    <x v="2"/>
    <x v="1"/>
    <x v="4"/>
    <x v="0"/>
    <x v="0"/>
    <s v="C1014"/>
    <x v="242"/>
    <x v="0"/>
    <n v="47218.559999999998"/>
    <n v="20"/>
    <x v="3"/>
    <n v="0"/>
    <n v="0"/>
    <n v="23"/>
    <n v="37774.85"/>
    <n v="113324.549999999"/>
    <n v="28331.129999999899"/>
  </r>
  <r>
    <s v="T1935"/>
    <x v="1"/>
    <x v="2"/>
    <x v="0"/>
    <x v="2"/>
    <x v="0"/>
    <s v="C173"/>
    <x v="50"/>
    <x v="4"/>
    <n v="44790.5"/>
    <n v="16"/>
    <x v="2"/>
    <n v="0"/>
    <n v="0"/>
    <n v="3"/>
    <n v="37624.019999999997"/>
    <n v="150496.07999999999"/>
    <n v="28665.919999999998"/>
  </r>
  <r>
    <s v="T1936"/>
    <x v="0"/>
    <x v="0"/>
    <x v="1"/>
    <x v="4"/>
    <x v="2"/>
    <s v="C465"/>
    <x v="81"/>
    <x v="4"/>
    <n v="363.4"/>
    <n v="66"/>
    <x v="3"/>
    <n v="0"/>
    <n v="0"/>
    <n v="12"/>
    <n v="123.56"/>
    <n v="370.68"/>
    <n v="719.52"/>
  </r>
  <r>
    <s v="T1937"/>
    <x v="2"/>
    <x v="2"/>
    <x v="0"/>
    <x v="1"/>
    <x v="1"/>
    <s v="C1646"/>
    <x v="273"/>
    <x v="0"/>
    <n v="46713.94"/>
    <n v="38"/>
    <x v="3"/>
    <n v="0"/>
    <n v="0"/>
    <n v="15"/>
    <n v="28962.639999999999"/>
    <n v="86887.92"/>
    <n v="53253.9"/>
  </r>
  <r>
    <s v="T1938"/>
    <x v="3"/>
    <x v="0"/>
    <x v="3"/>
    <x v="5"/>
    <x v="2"/>
    <s v="C157"/>
    <x v="384"/>
    <x v="2"/>
    <n v="7045.48"/>
    <n v="42"/>
    <x v="1"/>
    <n v="0"/>
    <n v="1"/>
    <n v="10"/>
    <n v="4086.38"/>
    <n v="4086.38"/>
    <n v="2959.0999999999899"/>
  </r>
  <r>
    <s v="T1939"/>
    <x v="0"/>
    <x v="0"/>
    <x v="2"/>
    <x v="6"/>
    <x v="1"/>
    <s v="C1758"/>
    <x v="14"/>
    <x v="1"/>
    <n v="2188.33"/>
    <n v="51"/>
    <x v="1"/>
    <n v="0"/>
    <n v="0"/>
    <n v="18"/>
    <n v="1072.28"/>
    <n v="1072.28"/>
    <n v="1116.05"/>
  </r>
  <r>
    <s v="T1940"/>
    <x v="3"/>
    <x v="0"/>
    <x v="0"/>
    <x v="2"/>
    <x v="0"/>
    <s v="C784"/>
    <x v="162"/>
    <x v="4"/>
    <n v="2958.35"/>
    <n v="26"/>
    <x v="1"/>
    <n v="0"/>
    <n v="0"/>
    <n v="17"/>
    <n v="2189.1799999999998"/>
    <n v="2189.1799999999998"/>
    <n v="769.17"/>
  </r>
  <r>
    <s v="T1941"/>
    <x v="3"/>
    <x v="2"/>
    <x v="3"/>
    <x v="5"/>
    <x v="2"/>
    <s v="C1628"/>
    <x v="170"/>
    <x v="3"/>
    <n v="17576.03"/>
    <n v="7"/>
    <x v="0"/>
    <n v="0"/>
    <n v="1"/>
    <n v="0"/>
    <n v="16345.71"/>
    <n v="32691.42"/>
    <n v="2460.6399999999899"/>
  </r>
  <r>
    <s v="T1942"/>
    <x v="4"/>
    <x v="2"/>
    <x v="5"/>
    <x v="5"/>
    <x v="5"/>
    <s v="C947"/>
    <x v="488"/>
    <x v="0"/>
    <n v="31116.04"/>
    <n v="5"/>
    <x v="0"/>
    <n v="0"/>
    <n v="0"/>
    <n v="20"/>
    <n v="29560.240000000002"/>
    <n v="59120.480000000003"/>
    <n v="3111.5999999999899"/>
  </r>
  <r>
    <s v="T1943"/>
    <x v="1"/>
    <x v="0"/>
    <x v="1"/>
    <x v="1"/>
    <x v="5"/>
    <s v="C1891"/>
    <x v="206"/>
    <x v="2"/>
    <n v="20235.099999999999"/>
    <n v="57"/>
    <x v="0"/>
    <n v="0"/>
    <n v="0"/>
    <n v="3"/>
    <n v="8701.09"/>
    <n v="17402.18"/>
    <n v="23068.019999999899"/>
  </r>
  <r>
    <s v="T1944"/>
    <x v="0"/>
    <x v="3"/>
    <x v="5"/>
    <x v="5"/>
    <x v="1"/>
    <s v="C1400"/>
    <x v="43"/>
    <x v="4"/>
    <n v="1472.6"/>
    <n v="68"/>
    <x v="1"/>
    <n v="1"/>
    <n v="0"/>
    <n v="8"/>
    <n v="471.23"/>
    <n v="471.23"/>
    <n v="1001.36999999999"/>
  </r>
  <r>
    <s v="T1945"/>
    <x v="3"/>
    <x v="2"/>
    <x v="4"/>
    <x v="2"/>
    <x v="1"/>
    <s v="C1981"/>
    <x v="269"/>
    <x v="2"/>
    <n v="23928.84"/>
    <n v="48"/>
    <x v="1"/>
    <n v="0"/>
    <n v="0"/>
    <n v="8"/>
    <n v="12443"/>
    <n v="12443"/>
    <n v="11485.84"/>
  </r>
  <r>
    <s v="T1946"/>
    <x v="4"/>
    <x v="1"/>
    <x v="3"/>
    <x v="3"/>
    <x v="2"/>
    <s v="C1804"/>
    <x v="239"/>
    <x v="0"/>
    <n v="22218.11"/>
    <n v="51"/>
    <x v="1"/>
    <n v="0"/>
    <n v="0"/>
    <n v="10"/>
    <n v="10886.87"/>
    <n v="10886.87"/>
    <n v="11331.24"/>
  </r>
  <r>
    <s v="T1947"/>
    <x v="2"/>
    <x v="2"/>
    <x v="5"/>
    <x v="3"/>
    <x v="1"/>
    <s v="C1896"/>
    <x v="250"/>
    <x v="3"/>
    <n v="37891.089999999997"/>
    <n v="42"/>
    <x v="3"/>
    <n v="0"/>
    <n v="0"/>
    <n v="4"/>
    <n v="21976.83"/>
    <n v="65930.490000000005"/>
    <n v="47742.779999999897"/>
  </r>
  <r>
    <s v="T1948"/>
    <x v="0"/>
    <x v="0"/>
    <x v="5"/>
    <x v="5"/>
    <x v="0"/>
    <s v="C917"/>
    <x v="277"/>
    <x v="4"/>
    <n v="14124.72"/>
    <n v="67"/>
    <x v="0"/>
    <n v="0"/>
    <n v="0"/>
    <n v="20"/>
    <n v="4661.16"/>
    <n v="9322.32"/>
    <n v="18927.12"/>
  </r>
  <r>
    <s v="T1949"/>
    <x v="3"/>
    <x v="3"/>
    <x v="3"/>
    <x v="2"/>
    <x v="2"/>
    <s v="C1058"/>
    <x v="11"/>
    <x v="4"/>
    <n v="11033.05"/>
    <n v="45"/>
    <x v="0"/>
    <n v="0"/>
    <n v="0"/>
    <n v="5"/>
    <n v="6068.18"/>
    <n v="12136.36"/>
    <n v="9929.7399999999907"/>
  </r>
  <r>
    <s v="T1950"/>
    <x v="1"/>
    <x v="0"/>
    <x v="2"/>
    <x v="2"/>
    <x v="2"/>
    <s v="C950"/>
    <x v="2"/>
    <x v="2"/>
    <n v="12945.76"/>
    <n v="25"/>
    <x v="3"/>
    <n v="0"/>
    <n v="0"/>
    <n v="19"/>
    <n v="9709.32"/>
    <n v="29127.96"/>
    <n v="9709.32"/>
  </r>
  <r>
    <s v="T1951"/>
    <x v="4"/>
    <x v="1"/>
    <x v="0"/>
    <x v="4"/>
    <x v="4"/>
    <s v="C1551"/>
    <x v="341"/>
    <x v="0"/>
    <n v="15326.24"/>
    <n v="49"/>
    <x v="2"/>
    <n v="0"/>
    <n v="0"/>
    <n v="5"/>
    <n v="7816.38"/>
    <n v="31265.52"/>
    <n v="30039.439999999999"/>
  </r>
  <r>
    <s v="T1952"/>
    <x v="3"/>
    <x v="2"/>
    <x v="4"/>
    <x v="1"/>
    <x v="5"/>
    <s v="C625"/>
    <x v="238"/>
    <x v="1"/>
    <n v="30038.41"/>
    <n v="17"/>
    <x v="3"/>
    <n v="0"/>
    <n v="0"/>
    <n v="7"/>
    <n v="24931.88"/>
    <n v="74795.64"/>
    <n v="15319.5899999999"/>
  </r>
  <r>
    <s v="T1953"/>
    <x v="1"/>
    <x v="2"/>
    <x v="4"/>
    <x v="0"/>
    <x v="5"/>
    <s v="C1855"/>
    <x v="287"/>
    <x v="4"/>
    <n v="23681.97"/>
    <n v="47"/>
    <x v="3"/>
    <n v="0"/>
    <n v="0"/>
    <n v="20"/>
    <n v="12551.44"/>
    <n v="37654.32"/>
    <n v="33391.589999999997"/>
  </r>
  <r>
    <s v="T1954"/>
    <x v="3"/>
    <x v="0"/>
    <x v="1"/>
    <x v="6"/>
    <x v="4"/>
    <s v="C528"/>
    <x v="106"/>
    <x v="3"/>
    <n v="16977.349999999999"/>
    <n v="66"/>
    <x v="1"/>
    <n v="0"/>
    <n v="0"/>
    <n v="23"/>
    <n v="5772.3"/>
    <n v="5772.3"/>
    <n v="11205.05"/>
  </r>
  <r>
    <s v="T1955"/>
    <x v="0"/>
    <x v="0"/>
    <x v="0"/>
    <x v="0"/>
    <x v="0"/>
    <s v="C1370"/>
    <x v="355"/>
    <x v="4"/>
    <n v="18840.849999999999"/>
    <n v="52"/>
    <x v="2"/>
    <n v="0"/>
    <n v="0"/>
    <n v="23"/>
    <n v="9043.61"/>
    <n v="36174.44"/>
    <n v="39188.959999999897"/>
  </r>
  <r>
    <s v="T1956"/>
    <x v="0"/>
    <x v="1"/>
    <x v="1"/>
    <x v="4"/>
    <x v="5"/>
    <s v="C457"/>
    <x v="56"/>
    <x v="4"/>
    <n v="18672"/>
    <n v="30"/>
    <x v="3"/>
    <n v="0"/>
    <n v="0"/>
    <n v="18"/>
    <n v="13070.4"/>
    <n v="39211.199999999997"/>
    <n v="16804.8"/>
  </r>
  <r>
    <s v="T1957"/>
    <x v="0"/>
    <x v="3"/>
    <x v="4"/>
    <x v="6"/>
    <x v="1"/>
    <s v="C251"/>
    <x v="154"/>
    <x v="1"/>
    <n v="48625.85"/>
    <n v="65"/>
    <x v="2"/>
    <n v="0"/>
    <n v="0"/>
    <n v="21"/>
    <n v="17019.05"/>
    <n v="68076.2"/>
    <n v="126427.2"/>
  </r>
  <r>
    <s v="T1958"/>
    <x v="4"/>
    <x v="1"/>
    <x v="0"/>
    <x v="0"/>
    <x v="3"/>
    <s v="C854"/>
    <x v="431"/>
    <x v="1"/>
    <n v="11803.25"/>
    <n v="66"/>
    <x v="2"/>
    <n v="0"/>
    <n v="0"/>
    <n v="0"/>
    <n v="4013.1"/>
    <n v="16052.4"/>
    <n v="31160.6"/>
  </r>
  <r>
    <s v="T1959"/>
    <x v="0"/>
    <x v="3"/>
    <x v="5"/>
    <x v="2"/>
    <x v="1"/>
    <s v="C1013"/>
    <x v="424"/>
    <x v="0"/>
    <n v="40939.47"/>
    <n v="18"/>
    <x v="1"/>
    <n v="0"/>
    <n v="0"/>
    <n v="4"/>
    <n v="33570.370000000003"/>
    <n v="33570.370000000003"/>
    <n v="7369.0999999999904"/>
  </r>
  <r>
    <s v="T1960"/>
    <x v="1"/>
    <x v="2"/>
    <x v="2"/>
    <x v="3"/>
    <x v="3"/>
    <s v="C457"/>
    <x v="171"/>
    <x v="4"/>
    <n v="35468.9"/>
    <n v="58"/>
    <x v="2"/>
    <n v="1"/>
    <n v="0"/>
    <n v="22"/>
    <n v="14896.94"/>
    <n v="59587.76"/>
    <n v="82287.839999999997"/>
  </r>
  <r>
    <s v="T1961"/>
    <x v="3"/>
    <x v="3"/>
    <x v="5"/>
    <x v="4"/>
    <x v="5"/>
    <s v="C411"/>
    <x v="35"/>
    <x v="4"/>
    <n v="477.39"/>
    <n v="45"/>
    <x v="1"/>
    <n v="0"/>
    <n v="0"/>
    <n v="20"/>
    <n v="262.56"/>
    <n v="262.56"/>
    <n v="214.82999999999899"/>
  </r>
  <r>
    <s v="T1962"/>
    <x v="2"/>
    <x v="3"/>
    <x v="2"/>
    <x v="0"/>
    <x v="0"/>
    <s v="C988"/>
    <x v="442"/>
    <x v="2"/>
    <n v="49660.18"/>
    <n v="64"/>
    <x v="0"/>
    <n v="0"/>
    <n v="0"/>
    <n v="18"/>
    <n v="17877.66"/>
    <n v="35755.32"/>
    <n v="63565.04"/>
  </r>
  <r>
    <s v="T1963"/>
    <x v="1"/>
    <x v="2"/>
    <x v="3"/>
    <x v="5"/>
    <x v="5"/>
    <s v="C1804"/>
    <x v="282"/>
    <x v="2"/>
    <n v="37870.68"/>
    <n v="13"/>
    <x v="3"/>
    <n v="1"/>
    <n v="0"/>
    <n v="1"/>
    <n v="32947.49"/>
    <n v="98842.47"/>
    <n v="14769.57"/>
  </r>
  <r>
    <s v="T1964"/>
    <x v="1"/>
    <x v="2"/>
    <x v="1"/>
    <x v="5"/>
    <x v="5"/>
    <s v="C710"/>
    <x v="374"/>
    <x v="3"/>
    <n v="34185.99"/>
    <n v="48"/>
    <x v="1"/>
    <n v="1"/>
    <n v="0"/>
    <n v="15"/>
    <n v="17776.71"/>
    <n v="17776.71"/>
    <n v="16409.28"/>
  </r>
  <r>
    <s v="T1965"/>
    <x v="0"/>
    <x v="2"/>
    <x v="1"/>
    <x v="6"/>
    <x v="5"/>
    <s v="C1635"/>
    <x v="364"/>
    <x v="3"/>
    <n v="20385.169999999998"/>
    <n v="60"/>
    <x v="1"/>
    <n v="0"/>
    <n v="1"/>
    <n v="1"/>
    <n v="8154.07"/>
    <n v="8154.07"/>
    <n v="12231.0999999999"/>
  </r>
  <r>
    <s v="T1966"/>
    <x v="4"/>
    <x v="1"/>
    <x v="3"/>
    <x v="2"/>
    <x v="4"/>
    <s v="C1272"/>
    <x v="306"/>
    <x v="2"/>
    <n v="27849.11"/>
    <n v="7"/>
    <x v="3"/>
    <n v="1"/>
    <n v="0"/>
    <n v="8"/>
    <n v="25899.67"/>
    <n v="77699.009999999995"/>
    <n v="5848.32"/>
  </r>
  <r>
    <s v="T1967"/>
    <x v="3"/>
    <x v="2"/>
    <x v="0"/>
    <x v="3"/>
    <x v="0"/>
    <s v="C1621"/>
    <x v="261"/>
    <x v="3"/>
    <n v="12812.89"/>
    <n v="63"/>
    <x v="1"/>
    <n v="0"/>
    <n v="0"/>
    <n v="17"/>
    <n v="4740.7700000000004"/>
    <n v="4740.7700000000004"/>
    <n v="8072.1199999999899"/>
  </r>
  <r>
    <s v="T1968"/>
    <x v="4"/>
    <x v="0"/>
    <x v="3"/>
    <x v="6"/>
    <x v="3"/>
    <s v="C904"/>
    <x v="154"/>
    <x v="4"/>
    <n v="1967.07"/>
    <n v="17"/>
    <x v="2"/>
    <n v="0"/>
    <n v="0"/>
    <n v="15"/>
    <n v="1632.67"/>
    <n v="6530.68"/>
    <n v="1337.5999999999899"/>
  </r>
  <r>
    <s v="T1969"/>
    <x v="3"/>
    <x v="2"/>
    <x v="4"/>
    <x v="0"/>
    <x v="5"/>
    <s v="C1696"/>
    <x v="267"/>
    <x v="1"/>
    <n v="41833.879999999997"/>
    <n v="34"/>
    <x v="1"/>
    <n v="0"/>
    <n v="0"/>
    <n v="6"/>
    <n v="27610.36"/>
    <n v="27610.36"/>
    <n v="14223.5199999999"/>
  </r>
  <r>
    <s v="T1970"/>
    <x v="3"/>
    <x v="2"/>
    <x v="3"/>
    <x v="0"/>
    <x v="0"/>
    <s v="C358"/>
    <x v="345"/>
    <x v="4"/>
    <n v="44844.93"/>
    <n v="57"/>
    <x v="1"/>
    <n v="0"/>
    <n v="0"/>
    <n v="8"/>
    <n v="19283.32"/>
    <n v="19283.32"/>
    <n v="25561.61"/>
  </r>
  <r>
    <s v="T1971"/>
    <x v="4"/>
    <x v="2"/>
    <x v="2"/>
    <x v="3"/>
    <x v="1"/>
    <s v="C959"/>
    <x v="310"/>
    <x v="2"/>
    <n v="8291.0400000000009"/>
    <n v="55"/>
    <x v="2"/>
    <n v="0"/>
    <n v="0"/>
    <n v="11"/>
    <n v="3730.97"/>
    <n v="14923.88"/>
    <n v="18240.28"/>
  </r>
  <r>
    <s v="T1972"/>
    <x v="1"/>
    <x v="3"/>
    <x v="4"/>
    <x v="0"/>
    <x v="3"/>
    <s v="C744"/>
    <x v="417"/>
    <x v="0"/>
    <n v="39395.39"/>
    <n v="46"/>
    <x v="3"/>
    <n v="0"/>
    <n v="0"/>
    <n v="18"/>
    <n v="21273.51"/>
    <n v="63820.53"/>
    <n v="54365.64"/>
  </r>
  <r>
    <s v="T1973"/>
    <x v="3"/>
    <x v="1"/>
    <x v="3"/>
    <x v="1"/>
    <x v="5"/>
    <s v="C354"/>
    <x v="85"/>
    <x v="0"/>
    <n v="37109.4"/>
    <n v="30"/>
    <x v="1"/>
    <n v="0"/>
    <n v="0"/>
    <n v="22"/>
    <n v="25976.58"/>
    <n v="25976.58"/>
    <n v="11132.82"/>
  </r>
  <r>
    <s v="T1974"/>
    <x v="4"/>
    <x v="2"/>
    <x v="1"/>
    <x v="3"/>
    <x v="4"/>
    <s v="C693"/>
    <x v="334"/>
    <x v="2"/>
    <n v="9083.08"/>
    <n v="63"/>
    <x v="0"/>
    <n v="0"/>
    <n v="0"/>
    <n v="0"/>
    <n v="3360.74"/>
    <n v="6721.48"/>
    <n v="11444.68"/>
  </r>
  <r>
    <s v="T1975"/>
    <x v="3"/>
    <x v="1"/>
    <x v="5"/>
    <x v="5"/>
    <x v="2"/>
    <s v="C171"/>
    <x v="350"/>
    <x v="4"/>
    <n v="21207.07"/>
    <n v="7"/>
    <x v="3"/>
    <n v="0"/>
    <n v="0"/>
    <n v="5"/>
    <n v="19722.580000000002"/>
    <n v="59167.74"/>
    <n v="4453.4699999999903"/>
  </r>
  <r>
    <s v="T1976"/>
    <x v="2"/>
    <x v="0"/>
    <x v="2"/>
    <x v="0"/>
    <x v="3"/>
    <s v="C65"/>
    <x v="169"/>
    <x v="3"/>
    <n v="21253.34"/>
    <n v="45"/>
    <x v="0"/>
    <n v="0"/>
    <n v="0"/>
    <n v="1"/>
    <n v="11689.34"/>
    <n v="23378.68"/>
    <n v="19128"/>
  </r>
  <r>
    <s v="T1977"/>
    <x v="1"/>
    <x v="0"/>
    <x v="2"/>
    <x v="0"/>
    <x v="5"/>
    <s v="C1155"/>
    <x v="396"/>
    <x v="3"/>
    <n v="38046.22"/>
    <n v="5"/>
    <x v="0"/>
    <n v="1"/>
    <n v="0"/>
    <n v="16"/>
    <n v="36143.910000000003"/>
    <n v="72287.820000000007"/>
    <n v="3804.6199999999899"/>
  </r>
  <r>
    <s v="T1978"/>
    <x v="0"/>
    <x v="2"/>
    <x v="0"/>
    <x v="4"/>
    <x v="5"/>
    <s v="C828"/>
    <x v="179"/>
    <x v="0"/>
    <n v="41915.51"/>
    <n v="69"/>
    <x v="0"/>
    <n v="0"/>
    <n v="0"/>
    <n v="20"/>
    <n v="12993.81"/>
    <n v="25987.62"/>
    <n v="57843.4"/>
  </r>
  <r>
    <s v="T1979"/>
    <x v="3"/>
    <x v="0"/>
    <x v="5"/>
    <x v="4"/>
    <x v="5"/>
    <s v="C970"/>
    <x v="489"/>
    <x v="2"/>
    <n v="4919.8"/>
    <n v="54"/>
    <x v="1"/>
    <n v="0"/>
    <n v="0"/>
    <n v="13"/>
    <n v="2263.11"/>
    <n v="2263.11"/>
    <n v="2656.69"/>
  </r>
  <r>
    <s v="T1980"/>
    <x v="2"/>
    <x v="1"/>
    <x v="2"/>
    <x v="4"/>
    <x v="1"/>
    <s v="C1400"/>
    <x v="302"/>
    <x v="2"/>
    <n v="28235.87"/>
    <n v="63"/>
    <x v="2"/>
    <n v="0"/>
    <n v="0"/>
    <n v="12"/>
    <n v="10447.27"/>
    <n v="41789.08"/>
    <n v="71154.399999999994"/>
  </r>
  <r>
    <s v="T1981"/>
    <x v="0"/>
    <x v="3"/>
    <x v="3"/>
    <x v="3"/>
    <x v="3"/>
    <s v="C644"/>
    <x v="132"/>
    <x v="1"/>
    <n v="38135.08"/>
    <n v="67"/>
    <x v="1"/>
    <n v="0"/>
    <n v="0"/>
    <n v="21"/>
    <n v="12584.58"/>
    <n v="12584.58"/>
    <n v="25550.5"/>
  </r>
  <r>
    <s v="T1982"/>
    <x v="0"/>
    <x v="2"/>
    <x v="2"/>
    <x v="5"/>
    <x v="3"/>
    <s v="C411"/>
    <x v="87"/>
    <x v="0"/>
    <n v="39352.29"/>
    <n v="29"/>
    <x v="0"/>
    <n v="1"/>
    <n v="0"/>
    <n v="10"/>
    <n v="27940.13"/>
    <n v="55880.26"/>
    <n v="22824.32"/>
  </r>
  <r>
    <s v="T1983"/>
    <x v="3"/>
    <x v="0"/>
    <x v="2"/>
    <x v="3"/>
    <x v="2"/>
    <s v="C1170"/>
    <x v="105"/>
    <x v="2"/>
    <n v="7570.08"/>
    <n v="14"/>
    <x v="0"/>
    <n v="0"/>
    <n v="0"/>
    <n v="15"/>
    <n v="6510.27"/>
    <n v="13020.54"/>
    <n v="2119.6199999999899"/>
  </r>
  <r>
    <s v="T1984"/>
    <x v="4"/>
    <x v="1"/>
    <x v="2"/>
    <x v="2"/>
    <x v="5"/>
    <s v="C1200"/>
    <x v="163"/>
    <x v="1"/>
    <n v="26370.16"/>
    <n v="5"/>
    <x v="2"/>
    <n v="0"/>
    <n v="0"/>
    <n v="17"/>
    <n v="25051.65"/>
    <n v="100206.6"/>
    <n v="5274.03999999999"/>
  </r>
  <r>
    <s v="T1985"/>
    <x v="3"/>
    <x v="1"/>
    <x v="0"/>
    <x v="5"/>
    <x v="1"/>
    <s v="C591"/>
    <x v="364"/>
    <x v="3"/>
    <n v="42906.42"/>
    <n v="18"/>
    <x v="3"/>
    <n v="0"/>
    <n v="0"/>
    <n v="19"/>
    <n v="35183.26"/>
    <n v="105549.78"/>
    <n v="23169.479999999901"/>
  </r>
  <r>
    <s v="T1986"/>
    <x v="2"/>
    <x v="0"/>
    <x v="2"/>
    <x v="5"/>
    <x v="5"/>
    <s v="C1804"/>
    <x v="61"/>
    <x v="0"/>
    <n v="16062.23"/>
    <n v="25"/>
    <x v="0"/>
    <n v="1"/>
    <n v="0"/>
    <n v="2"/>
    <n v="12046.67"/>
    <n v="24093.34"/>
    <n v="8031.1199999999899"/>
  </r>
  <r>
    <s v="T1987"/>
    <x v="0"/>
    <x v="1"/>
    <x v="2"/>
    <x v="3"/>
    <x v="2"/>
    <s v="C862"/>
    <x v="490"/>
    <x v="0"/>
    <n v="21370.82"/>
    <n v="62"/>
    <x v="1"/>
    <n v="1"/>
    <n v="0"/>
    <n v="0"/>
    <n v="8120.91"/>
    <n v="8120.91"/>
    <n v="13249.91"/>
  </r>
  <r>
    <s v="T1988"/>
    <x v="3"/>
    <x v="1"/>
    <x v="0"/>
    <x v="3"/>
    <x v="3"/>
    <s v="C1402"/>
    <x v="116"/>
    <x v="2"/>
    <n v="40257.050000000003"/>
    <n v="42"/>
    <x v="0"/>
    <n v="0"/>
    <n v="0"/>
    <n v="13"/>
    <n v="23349.09"/>
    <n v="46698.18"/>
    <n v="33815.919999999998"/>
  </r>
  <r>
    <s v="T1989"/>
    <x v="4"/>
    <x v="2"/>
    <x v="4"/>
    <x v="4"/>
    <x v="1"/>
    <s v="C1365"/>
    <x v="215"/>
    <x v="2"/>
    <n v="4648.1099999999997"/>
    <n v="5"/>
    <x v="0"/>
    <n v="0"/>
    <n v="0"/>
    <n v="16"/>
    <n v="4415.7"/>
    <n v="8831.4"/>
    <n v="464.81999999999903"/>
  </r>
  <r>
    <s v="T1990"/>
    <x v="3"/>
    <x v="1"/>
    <x v="5"/>
    <x v="5"/>
    <x v="4"/>
    <s v="C1180"/>
    <x v="351"/>
    <x v="4"/>
    <n v="43002.77"/>
    <n v="9"/>
    <x v="3"/>
    <n v="0"/>
    <n v="0"/>
    <n v="2"/>
    <n v="39132.519999999997"/>
    <n v="117397.56"/>
    <n v="11610.75"/>
  </r>
  <r>
    <s v="T1991"/>
    <x v="1"/>
    <x v="0"/>
    <x v="4"/>
    <x v="4"/>
    <x v="3"/>
    <s v="C317"/>
    <x v="454"/>
    <x v="3"/>
    <n v="15695.6"/>
    <n v="48"/>
    <x v="2"/>
    <n v="0"/>
    <n v="0"/>
    <n v="11"/>
    <n v="8161.71"/>
    <n v="32646.84"/>
    <n v="30135.56"/>
  </r>
  <r>
    <s v="T1992"/>
    <x v="4"/>
    <x v="2"/>
    <x v="1"/>
    <x v="2"/>
    <x v="4"/>
    <s v="C194"/>
    <x v="155"/>
    <x v="3"/>
    <n v="272.23"/>
    <n v="69"/>
    <x v="0"/>
    <n v="0"/>
    <n v="0"/>
    <n v="1"/>
    <n v="84.39"/>
    <n v="168.78"/>
    <n v="375.68"/>
  </r>
  <r>
    <s v="T1993"/>
    <x v="2"/>
    <x v="0"/>
    <x v="0"/>
    <x v="1"/>
    <x v="0"/>
    <s v="C1594"/>
    <x v="303"/>
    <x v="1"/>
    <n v="11861.13"/>
    <n v="61"/>
    <x v="3"/>
    <n v="0"/>
    <n v="0"/>
    <n v="1"/>
    <n v="4625.84"/>
    <n v="13877.52"/>
    <n v="21705.869999999901"/>
  </r>
  <r>
    <s v="T1994"/>
    <x v="0"/>
    <x v="3"/>
    <x v="0"/>
    <x v="4"/>
    <x v="4"/>
    <s v="C1712"/>
    <x v="381"/>
    <x v="1"/>
    <n v="4657.13"/>
    <n v="49"/>
    <x v="3"/>
    <n v="0"/>
    <n v="0"/>
    <n v="11"/>
    <n v="2375.14"/>
    <n v="7125.42"/>
    <n v="6845.97"/>
  </r>
  <r>
    <s v="T1995"/>
    <x v="3"/>
    <x v="0"/>
    <x v="2"/>
    <x v="3"/>
    <x v="3"/>
    <s v="C942"/>
    <x v="413"/>
    <x v="4"/>
    <n v="4800.7700000000004"/>
    <n v="64"/>
    <x v="0"/>
    <n v="1"/>
    <n v="0"/>
    <n v="20"/>
    <n v="1728.28"/>
    <n v="3456.56"/>
    <n v="6144.98"/>
  </r>
  <r>
    <s v="T1996"/>
    <x v="4"/>
    <x v="0"/>
    <x v="2"/>
    <x v="0"/>
    <x v="2"/>
    <s v="C89"/>
    <x v="486"/>
    <x v="3"/>
    <n v="34703.22"/>
    <n v="51"/>
    <x v="0"/>
    <n v="0"/>
    <n v="0"/>
    <n v="4"/>
    <n v="17004.580000000002"/>
    <n v="34009.160000000003"/>
    <n v="35397.279999999999"/>
  </r>
  <r>
    <s v="T1997"/>
    <x v="1"/>
    <x v="2"/>
    <x v="1"/>
    <x v="6"/>
    <x v="3"/>
    <s v="C431"/>
    <x v="112"/>
    <x v="1"/>
    <n v="10856.02"/>
    <n v="30"/>
    <x v="2"/>
    <n v="1"/>
    <n v="0"/>
    <n v="22"/>
    <n v="7599.21"/>
    <n v="30396.84"/>
    <n v="13027.24"/>
  </r>
  <r>
    <s v="T1998"/>
    <x v="4"/>
    <x v="1"/>
    <x v="2"/>
    <x v="1"/>
    <x v="3"/>
    <s v="C1408"/>
    <x v="406"/>
    <x v="3"/>
    <n v="46750.17"/>
    <n v="13"/>
    <x v="1"/>
    <n v="0"/>
    <n v="0"/>
    <n v="15"/>
    <n v="40672.65"/>
    <n v="40672.65"/>
    <n v="6077.5199999999904"/>
  </r>
  <r>
    <s v="T1999"/>
    <x v="1"/>
    <x v="0"/>
    <x v="3"/>
    <x v="2"/>
    <x v="0"/>
    <s v="C496"/>
    <x v="261"/>
    <x v="3"/>
    <n v="25918.94"/>
    <n v="55"/>
    <x v="1"/>
    <n v="0"/>
    <n v="0"/>
    <n v="4"/>
    <n v="11663.52"/>
    <n v="11663.52"/>
    <n v="14255.4199999999"/>
  </r>
  <r>
    <s v="T2000"/>
    <x v="2"/>
    <x v="2"/>
    <x v="2"/>
    <x v="0"/>
    <x v="5"/>
    <s v="C1223"/>
    <x v="260"/>
    <x v="1"/>
    <n v="23112.89"/>
    <n v="12"/>
    <x v="2"/>
    <n v="0"/>
    <n v="0"/>
    <n v="2"/>
    <n v="20339.34"/>
    <n v="81357.36"/>
    <n v="11094.199999999901"/>
  </r>
  <r>
    <s v="T2001"/>
    <x v="0"/>
    <x v="3"/>
    <x v="2"/>
    <x v="3"/>
    <x v="5"/>
    <s v="C918"/>
    <x v="102"/>
    <x v="2"/>
    <n v="21827.32"/>
    <n v="9"/>
    <x v="3"/>
    <n v="1"/>
    <n v="0"/>
    <n v="5"/>
    <n v="19862.86"/>
    <n v="59588.58"/>
    <n v="5893.3799999999901"/>
  </r>
  <r>
    <s v="T2002"/>
    <x v="2"/>
    <x v="2"/>
    <x v="3"/>
    <x v="1"/>
    <x v="3"/>
    <s v="C279"/>
    <x v="451"/>
    <x v="2"/>
    <n v="34690.86"/>
    <n v="43"/>
    <x v="3"/>
    <n v="0"/>
    <n v="0"/>
    <n v="18"/>
    <n v="19773.79"/>
    <n v="59321.37"/>
    <n v="44751.21"/>
  </r>
  <r>
    <s v="T2003"/>
    <x v="3"/>
    <x v="2"/>
    <x v="1"/>
    <x v="3"/>
    <x v="0"/>
    <s v="C209"/>
    <x v="12"/>
    <x v="1"/>
    <n v="22722.69"/>
    <n v="44"/>
    <x v="2"/>
    <n v="0"/>
    <n v="0"/>
    <n v="11"/>
    <n v="12724.71"/>
    <n v="50898.84"/>
    <n v="39991.919999999998"/>
  </r>
  <r>
    <s v="T2004"/>
    <x v="4"/>
    <x v="1"/>
    <x v="3"/>
    <x v="4"/>
    <x v="2"/>
    <s v="C882"/>
    <x v="491"/>
    <x v="4"/>
    <n v="6604.3"/>
    <n v="40"/>
    <x v="1"/>
    <n v="0"/>
    <n v="0"/>
    <n v="7"/>
    <n v="3962.58"/>
    <n v="3962.58"/>
    <n v="2641.72"/>
  </r>
  <r>
    <s v="T2005"/>
    <x v="1"/>
    <x v="0"/>
    <x v="0"/>
    <x v="0"/>
    <x v="0"/>
    <s v="C184"/>
    <x v="324"/>
    <x v="0"/>
    <n v="44032.57"/>
    <n v="25"/>
    <x v="3"/>
    <n v="0"/>
    <n v="0"/>
    <n v="5"/>
    <n v="33024.43"/>
    <n v="99073.29"/>
    <n v="33024.42"/>
  </r>
  <r>
    <s v="T2006"/>
    <x v="1"/>
    <x v="3"/>
    <x v="3"/>
    <x v="3"/>
    <x v="0"/>
    <s v="C1837"/>
    <x v="26"/>
    <x v="3"/>
    <n v="21534.09"/>
    <n v="30"/>
    <x v="1"/>
    <n v="0"/>
    <n v="0"/>
    <n v="13"/>
    <n v="15073.86"/>
    <n v="15073.86"/>
    <n v="6460.23"/>
  </r>
  <r>
    <s v="T2007"/>
    <x v="4"/>
    <x v="2"/>
    <x v="5"/>
    <x v="0"/>
    <x v="4"/>
    <s v="C1773"/>
    <x v="170"/>
    <x v="0"/>
    <n v="3885.43"/>
    <n v="60"/>
    <x v="3"/>
    <n v="0"/>
    <n v="0"/>
    <n v="22"/>
    <n v="1554.17"/>
    <n v="4662.51"/>
    <n v="6993.7799999999897"/>
  </r>
  <r>
    <s v="T2008"/>
    <x v="4"/>
    <x v="0"/>
    <x v="0"/>
    <x v="2"/>
    <x v="5"/>
    <s v="C861"/>
    <x v="37"/>
    <x v="1"/>
    <n v="26562.43"/>
    <n v="61"/>
    <x v="1"/>
    <n v="0"/>
    <n v="1"/>
    <n v="2"/>
    <n v="10359.35"/>
    <n v="10359.35"/>
    <n v="16203.08"/>
  </r>
  <r>
    <s v="T2009"/>
    <x v="3"/>
    <x v="0"/>
    <x v="2"/>
    <x v="6"/>
    <x v="5"/>
    <s v="C1673"/>
    <x v="363"/>
    <x v="3"/>
    <n v="32437.87"/>
    <n v="63"/>
    <x v="2"/>
    <n v="0"/>
    <n v="0"/>
    <n v="10"/>
    <n v="12002.01"/>
    <n v="48008.04"/>
    <n v="81743.44"/>
  </r>
  <r>
    <s v="T2010"/>
    <x v="2"/>
    <x v="2"/>
    <x v="0"/>
    <x v="4"/>
    <x v="1"/>
    <s v="C1579"/>
    <x v="274"/>
    <x v="0"/>
    <n v="13924.01"/>
    <n v="11"/>
    <x v="1"/>
    <n v="0"/>
    <n v="0"/>
    <n v="6"/>
    <n v="12392.37"/>
    <n v="12392.37"/>
    <n v="1531.6399999999901"/>
  </r>
  <r>
    <s v="T2011"/>
    <x v="1"/>
    <x v="0"/>
    <x v="1"/>
    <x v="4"/>
    <x v="5"/>
    <s v="C245"/>
    <x v="203"/>
    <x v="2"/>
    <n v="40056.949999999997"/>
    <n v="46"/>
    <x v="3"/>
    <n v="1"/>
    <n v="0"/>
    <n v="8"/>
    <n v="21630.75"/>
    <n v="64892.25"/>
    <n v="55278.599999999897"/>
  </r>
  <r>
    <s v="T2012"/>
    <x v="3"/>
    <x v="2"/>
    <x v="1"/>
    <x v="0"/>
    <x v="2"/>
    <s v="C824"/>
    <x v="34"/>
    <x v="4"/>
    <n v="33554.839999999997"/>
    <n v="17"/>
    <x v="3"/>
    <n v="0"/>
    <n v="0"/>
    <n v="23"/>
    <n v="27850.52"/>
    <n v="83551.56"/>
    <n v="17112.959999999901"/>
  </r>
  <r>
    <s v="T2013"/>
    <x v="2"/>
    <x v="2"/>
    <x v="3"/>
    <x v="2"/>
    <x v="1"/>
    <s v="C1302"/>
    <x v="443"/>
    <x v="0"/>
    <n v="32586.99"/>
    <n v="38"/>
    <x v="3"/>
    <n v="0"/>
    <n v="0"/>
    <n v="10"/>
    <n v="20203.93"/>
    <n v="60611.79"/>
    <n v="37149.18"/>
  </r>
  <r>
    <s v="T2014"/>
    <x v="3"/>
    <x v="2"/>
    <x v="0"/>
    <x v="2"/>
    <x v="5"/>
    <s v="C1424"/>
    <x v="91"/>
    <x v="4"/>
    <n v="21157.08"/>
    <n v="57"/>
    <x v="0"/>
    <n v="0"/>
    <n v="0"/>
    <n v="12"/>
    <n v="9097.5400000000009"/>
    <n v="18195.080000000002"/>
    <n v="24119.08"/>
  </r>
  <r>
    <s v="T2015"/>
    <x v="1"/>
    <x v="3"/>
    <x v="2"/>
    <x v="1"/>
    <x v="5"/>
    <s v="C431"/>
    <x v="81"/>
    <x v="2"/>
    <n v="48103.38"/>
    <n v="50"/>
    <x v="0"/>
    <n v="0"/>
    <n v="0"/>
    <n v="17"/>
    <n v="24051.69"/>
    <n v="48103.38"/>
    <n v="48103.38"/>
  </r>
  <r>
    <s v="T2016"/>
    <x v="4"/>
    <x v="2"/>
    <x v="1"/>
    <x v="6"/>
    <x v="0"/>
    <s v="C412"/>
    <x v="293"/>
    <x v="0"/>
    <n v="13854.62"/>
    <n v="61"/>
    <x v="3"/>
    <n v="0"/>
    <n v="0"/>
    <n v="9"/>
    <n v="5403.3"/>
    <n v="16209.9"/>
    <n v="25353.96"/>
  </r>
  <r>
    <s v="T2017"/>
    <x v="4"/>
    <x v="1"/>
    <x v="4"/>
    <x v="3"/>
    <x v="2"/>
    <s v="C90"/>
    <x v="442"/>
    <x v="1"/>
    <n v="28969.73"/>
    <n v="65"/>
    <x v="2"/>
    <n v="0"/>
    <n v="0"/>
    <n v="1"/>
    <n v="10139.41"/>
    <n v="40557.64"/>
    <n v="75321.279999999999"/>
  </r>
  <r>
    <s v="T2018"/>
    <x v="2"/>
    <x v="0"/>
    <x v="2"/>
    <x v="1"/>
    <x v="5"/>
    <s v="C1474"/>
    <x v="177"/>
    <x v="3"/>
    <n v="15590.95"/>
    <n v="60"/>
    <x v="3"/>
    <n v="1"/>
    <n v="0"/>
    <n v="6"/>
    <n v="6236.38"/>
    <n v="18709.14"/>
    <n v="28063.71"/>
  </r>
  <r>
    <s v="T2019"/>
    <x v="0"/>
    <x v="3"/>
    <x v="4"/>
    <x v="3"/>
    <x v="2"/>
    <s v="C241"/>
    <x v="237"/>
    <x v="2"/>
    <n v="37291.279999999999"/>
    <n v="33"/>
    <x v="2"/>
    <n v="1"/>
    <n v="0"/>
    <n v="14"/>
    <n v="24985.16"/>
    <n v="99940.64"/>
    <n v="49224.479999999901"/>
  </r>
  <r>
    <s v="T2020"/>
    <x v="2"/>
    <x v="0"/>
    <x v="5"/>
    <x v="3"/>
    <x v="5"/>
    <s v="C577"/>
    <x v="43"/>
    <x v="4"/>
    <n v="2580.02"/>
    <n v="18"/>
    <x v="3"/>
    <n v="0"/>
    <n v="0"/>
    <n v="9"/>
    <n v="2115.62"/>
    <n v="6346.86"/>
    <n v="1393.2"/>
  </r>
  <r>
    <s v="T2021"/>
    <x v="0"/>
    <x v="3"/>
    <x v="4"/>
    <x v="3"/>
    <x v="5"/>
    <s v="C1408"/>
    <x v="4"/>
    <x v="4"/>
    <n v="2485.5100000000002"/>
    <n v="17"/>
    <x v="3"/>
    <n v="0"/>
    <n v="0"/>
    <n v="11"/>
    <n v="2062.9699999999998"/>
    <n v="6188.91"/>
    <n v="1267.6199999999999"/>
  </r>
  <r>
    <s v="T2022"/>
    <x v="3"/>
    <x v="1"/>
    <x v="1"/>
    <x v="1"/>
    <x v="5"/>
    <s v="C274"/>
    <x v="64"/>
    <x v="2"/>
    <n v="40580.879999999997"/>
    <n v="21"/>
    <x v="2"/>
    <n v="0"/>
    <n v="0"/>
    <n v="19"/>
    <n v="32058.9"/>
    <n v="128235.6"/>
    <n v="34087.919999999896"/>
  </r>
  <r>
    <s v="T2023"/>
    <x v="3"/>
    <x v="3"/>
    <x v="3"/>
    <x v="4"/>
    <x v="3"/>
    <s v="C1169"/>
    <x v="461"/>
    <x v="1"/>
    <n v="21826.55"/>
    <n v="33"/>
    <x v="1"/>
    <n v="0"/>
    <n v="0"/>
    <n v="21"/>
    <n v="14623.79"/>
    <n v="14623.79"/>
    <n v="7202.7599999999902"/>
  </r>
  <r>
    <s v="T2024"/>
    <x v="1"/>
    <x v="3"/>
    <x v="5"/>
    <x v="2"/>
    <x v="0"/>
    <s v="C1913"/>
    <x v="2"/>
    <x v="1"/>
    <n v="17190.77"/>
    <n v="6"/>
    <x v="0"/>
    <n v="0"/>
    <n v="0"/>
    <n v="8"/>
    <n v="16159.32"/>
    <n v="32318.639999999999"/>
    <n v="2062.9"/>
  </r>
  <r>
    <s v="T2025"/>
    <x v="0"/>
    <x v="3"/>
    <x v="0"/>
    <x v="4"/>
    <x v="2"/>
    <s v="C100"/>
    <x v="336"/>
    <x v="4"/>
    <n v="30454.84"/>
    <n v="66"/>
    <x v="3"/>
    <n v="0"/>
    <n v="0"/>
    <n v="18"/>
    <n v="10354.65"/>
    <n v="31063.949999999899"/>
    <n v="60300.57"/>
  </r>
  <r>
    <s v="T2026"/>
    <x v="1"/>
    <x v="0"/>
    <x v="2"/>
    <x v="6"/>
    <x v="0"/>
    <s v="C777"/>
    <x v="451"/>
    <x v="2"/>
    <n v="35154.589999999997"/>
    <n v="24"/>
    <x v="2"/>
    <n v="0"/>
    <n v="0"/>
    <n v="21"/>
    <n v="26717.49"/>
    <n v="106869.96"/>
    <n v="33748.3999999999"/>
  </r>
  <r>
    <s v="T2027"/>
    <x v="4"/>
    <x v="2"/>
    <x v="1"/>
    <x v="1"/>
    <x v="5"/>
    <s v="C1191"/>
    <x v="486"/>
    <x v="2"/>
    <n v="10219.83"/>
    <n v="60"/>
    <x v="2"/>
    <n v="0"/>
    <n v="0"/>
    <n v="5"/>
    <n v="4087.93"/>
    <n v="16351.72"/>
    <n v="24527.599999999999"/>
  </r>
  <r>
    <s v="T2028"/>
    <x v="0"/>
    <x v="0"/>
    <x v="5"/>
    <x v="6"/>
    <x v="2"/>
    <s v="C404"/>
    <x v="127"/>
    <x v="3"/>
    <n v="9434.48"/>
    <n v="56"/>
    <x v="0"/>
    <n v="0"/>
    <n v="0"/>
    <n v="23"/>
    <n v="4151.17"/>
    <n v="8302.34"/>
    <n v="10566.619999999901"/>
  </r>
  <r>
    <s v="T2029"/>
    <x v="2"/>
    <x v="2"/>
    <x v="5"/>
    <x v="2"/>
    <x v="2"/>
    <s v="C1331"/>
    <x v="365"/>
    <x v="4"/>
    <n v="47915.91"/>
    <n v="29"/>
    <x v="0"/>
    <n v="0"/>
    <n v="0"/>
    <n v="22"/>
    <n v="34020.300000000003"/>
    <n v="68040.600000000006"/>
    <n v="27791.22"/>
  </r>
  <r>
    <s v="T2030"/>
    <x v="4"/>
    <x v="0"/>
    <x v="1"/>
    <x v="2"/>
    <x v="1"/>
    <s v="C1310"/>
    <x v="135"/>
    <x v="1"/>
    <n v="29565.279999999999"/>
    <n v="66"/>
    <x v="1"/>
    <n v="0"/>
    <n v="0"/>
    <n v="18"/>
    <n v="10052.200000000001"/>
    <n v="10052.200000000001"/>
    <n v="19513.0799999999"/>
  </r>
  <r>
    <s v="T2031"/>
    <x v="4"/>
    <x v="1"/>
    <x v="0"/>
    <x v="5"/>
    <x v="2"/>
    <s v="C364"/>
    <x v="185"/>
    <x v="0"/>
    <n v="19627.8"/>
    <n v="21"/>
    <x v="3"/>
    <n v="0"/>
    <n v="1"/>
    <n v="0"/>
    <n v="15505.96"/>
    <n v="46517.88"/>
    <n v="12365.52"/>
  </r>
  <r>
    <s v="T2032"/>
    <x v="2"/>
    <x v="1"/>
    <x v="0"/>
    <x v="6"/>
    <x v="2"/>
    <s v="C157"/>
    <x v="344"/>
    <x v="1"/>
    <n v="40111.800000000003"/>
    <n v="43"/>
    <x v="0"/>
    <n v="0"/>
    <n v="0"/>
    <n v="1"/>
    <n v="22863.73"/>
    <n v="45727.46"/>
    <n v="34496.14"/>
  </r>
  <r>
    <s v="T2033"/>
    <x v="4"/>
    <x v="3"/>
    <x v="3"/>
    <x v="4"/>
    <x v="4"/>
    <s v="C1479"/>
    <x v="477"/>
    <x v="1"/>
    <n v="26352.92"/>
    <n v="14"/>
    <x v="1"/>
    <n v="0"/>
    <n v="1"/>
    <n v="14"/>
    <n v="22663.51"/>
    <n v="22663.51"/>
    <n v="3689.41"/>
  </r>
  <r>
    <s v="T2034"/>
    <x v="0"/>
    <x v="1"/>
    <x v="4"/>
    <x v="0"/>
    <x v="4"/>
    <s v="C1223"/>
    <x v="233"/>
    <x v="0"/>
    <n v="12234.81"/>
    <n v="63"/>
    <x v="3"/>
    <n v="0"/>
    <n v="0"/>
    <n v="10"/>
    <n v="4526.88"/>
    <n v="13580.64"/>
    <n v="23123.789999999899"/>
  </r>
  <r>
    <s v="T2035"/>
    <x v="1"/>
    <x v="3"/>
    <x v="0"/>
    <x v="6"/>
    <x v="1"/>
    <s v="C1422"/>
    <x v="189"/>
    <x v="4"/>
    <n v="10495.42"/>
    <n v="29"/>
    <x v="3"/>
    <n v="0"/>
    <n v="0"/>
    <n v="17"/>
    <n v="7451.75"/>
    <n v="22355.25"/>
    <n v="9131.01"/>
  </r>
  <r>
    <s v="T2036"/>
    <x v="4"/>
    <x v="2"/>
    <x v="3"/>
    <x v="1"/>
    <x v="3"/>
    <s v="C466"/>
    <x v="319"/>
    <x v="3"/>
    <n v="19963.59"/>
    <n v="32"/>
    <x v="2"/>
    <n v="0"/>
    <n v="0"/>
    <n v="0"/>
    <n v="13575.24"/>
    <n v="54300.959999999999"/>
    <n v="25553.4"/>
  </r>
  <r>
    <s v="T2037"/>
    <x v="0"/>
    <x v="1"/>
    <x v="4"/>
    <x v="2"/>
    <x v="5"/>
    <s v="C618"/>
    <x v="359"/>
    <x v="1"/>
    <n v="43022.81"/>
    <n v="65"/>
    <x v="0"/>
    <n v="0"/>
    <n v="0"/>
    <n v="3"/>
    <n v="15057.98"/>
    <n v="30115.96"/>
    <n v="55929.659999999902"/>
  </r>
  <r>
    <s v="T2038"/>
    <x v="3"/>
    <x v="2"/>
    <x v="5"/>
    <x v="2"/>
    <x v="5"/>
    <s v="C987"/>
    <x v="137"/>
    <x v="1"/>
    <n v="3260.11"/>
    <n v="62"/>
    <x v="1"/>
    <n v="0"/>
    <n v="0"/>
    <n v="21"/>
    <n v="1238.8399999999999"/>
    <n v="1238.8399999999999"/>
    <n v="2021.27"/>
  </r>
  <r>
    <s v="T2039"/>
    <x v="0"/>
    <x v="0"/>
    <x v="1"/>
    <x v="6"/>
    <x v="5"/>
    <s v="C1759"/>
    <x v="386"/>
    <x v="4"/>
    <n v="11082.59"/>
    <n v="48"/>
    <x v="1"/>
    <n v="0"/>
    <n v="0"/>
    <n v="3"/>
    <n v="5762.95"/>
    <n v="5762.95"/>
    <n v="5319.64"/>
  </r>
  <r>
    <s v="T2040"/>
    <x v="1"/>
    <x v="2"/>
    <x v="0"/>
    <x v="6"/>
    <x v="2"/>
    <s v="C1173"/>
    <x v="242"/>
    <x v="4"/>
    <n v="44678.96"/>
    <n v="27"/>
    <x v="2"/>
    <n v="0"/>
    <n v="0"/>
    <n v="3"/>
    <n v="32615.64"/>
    <n v="130462.56"/>
    <n v="48253.279999999999"/>
  </r>
  <r>
    <s v="T2041"/>
    <x v="0"/>
    <x v="0"/>
    <x v="3"/>
    <x v="3"/>
    <x v="0"/>
    <s v="C766"/>
    <x v="288"/>
    <x v="2"/>
    <n v="6262.38"/>
    <n v="21"/>
    <x v="1"/>
    <n v="0"/>
    <n v="0"/>
    <n v="17"/>
    <n v="4947.28"/>
    <n v="4947.28"/>
    <n v="1315.1"/>
  </r>
  <r>
    <s v="T2042"/>
    <x v="2"/>
    <x v="2"/>
    <x v="5"/>
    <x v="6"/>
    <x v="5"/>
    <s v="C123"/>
    <x v="467"/>
    <x v="4"/>
    <n v="31555.360000000001"/>
    <n v="42"/>
    <x v="1"/>
    <n v="0"/>
    <n v="0"/>
    <n v="0"/>
    <n v="18302.11"/>
    <n v="18302.11"/>
    <n v="13253.25"/>
  </r>
  <r>
    <s v="T2043"/>
    <x v="1"/>
    <x v="2"/>
    <x v="0"/>
    <x v="3"/>
    <x v="4"/>
    <s v="C1108"/>
    <x v="150"/>
    <x v="4"/>
    <n v="10832.87"/>
    <n v="34"/>
    <x v="3"/>
    <n v="0"/>
    <n v="0"/>
    <n v="6"/>
    <n v="7149.69"/>
    <n v="21449.07"/>
    <n v="11049.54"/>
  </r>
  <r>
    <s v="T2044"/>
    <x v="3"/>
    <x v="1"/>
    <x v="2"/>
    <x v="1"/>
    <x v="5"/>
    <s v="C1023"/>
    <x v="404"/>
    <x v="1"/>
    <n v="30372.17"/>
    <n v="23"/>
    <x v="0"/>
    <n v="0"/>
    <n v="0"/>
    <n v="13"/>
    <n v="23386.57"/>
    <n v="46773.14"/>
    <n v="13971.199999999901"/>
  </r>
  <r>
    <s v="T2045"/>
    <x v="2"/>
    <x v="2"/>
    <x v="5"/>
    <x v="1"/>
    <x v="3"/>
    <s v="C643"/>
    <x v="365"/>
    <x v="3"/>
    <n v="19278.59"/>
    <n v="36"/>
    <x v="2"/>
    <n v="0"/>
    <n v="0"/>
    <n v="15"/>
    <n v="12338.3"/>
    <n v="49353.2"/>
    <n v="27761.16"/>
  </r>
  <r>
    <s v="T2046"/>
    <x v="0"/>
    <x v="1"/>
    <x v="0"/>
    <x v="4"/>
    <x v="5"/>
    <s v="C1356"/>
    <x v="397"/>
    <x v="1"/>
    <n v="5263.51"/>
    <n v="24"/>
    <x v="0"/>
    <n v="0"/>
    <n v="0"/>
    <n v="14"/>
    <n v="4000.27"/>
    <n v="8000.54"/>
    <n v="2526.48"/>
  </r>
  <r>
    <s v="T2047"/>
    <x v="1"/>
    <x v="1"/>
    <x v="5"/>
    <x v="6"/>
    <x v="2"/>
    <s v="C1345"/>
    <x v="23"/>
    <x v="4"/>
    <n v="29207.26"/>
    <n v="68"/>
    <x v="1"/>
    <n v="0"/>
    <n v="0"/>
    <n v="4"/>
    <n v="9346.32"/>
    <n v="9346.32"/>
    <n v="19860.939999999999"/>
  </r>
  <r>
    <s v="T2048"/>
    <x v="3"/>
    <x v="3"/>
    <x v="1"/>
    <x v="4"/>
    <x v="5"/>
    <s v="C1787"/>
    <x v="360"/>
    <x v="2"/>
    <n v="34215.53"/>
    <n v="40"/>
    <x v="1"/>
    <n v="0"/>
    <n v="0"/>
    <n v="12"/>
    <n v="20529.32"/>
    <n v="20529.32"/>
    <n v="13686.21"/>
  </r>
  <r>
    <s v="T2049"/>
    <x v="2"/>
    <x v="3"/>
    <x v="1"/>
    <x v="0"/>
    <x v="2"/>
    <s v="C268"/>
    <x v="156"/>
    <x v="3"/>
    <n v="34077.58"/>
    <n v="69"/>
    <x v="1"/>
    <n v="0"/>
    <n v="0"/>
    <n v="4"/>
    <n v="10564.05"/>
    <n v="10564.05"/>
    <n v="23513.53"/>
  </r>
  <r>
    <s v="T2050"/>
    <x v="3"/>
    <x v="0"/>
    <x v="1"/>
    <x v="5"/>
    <x v="1"/>
    <s v="C11"/>
    <x v="295"/>
    <x v="2"/>
    <n v="31924.31"/>
    <n v="47"/>
    <x v="0"/>
    <n v="0"/>
    <n v="0"/>
    <n v="17"/>
    <n v="16919.88"/>
    <n v="33839.760000000002"/>
    <n v="30008.86"/>
  </r>
  <r>
    <s v="T2051"/>
    <x v="0"/>
    <x v="2"/>
    <x v="4"/>
    <x v="1"/>
    <x v="4"/>
    <s v="C994"/>
    <x v="435"/>
    <x v="0"/>
    <n v="25111.19"/>
    <n v="30"/>
    <x v="2"/>
    <n v="0"/>
    <n v="0"/>
    <n v="21"/>
    <n v="17577.830000000002"/>
    <n v="70311.320000000007"/>
    <n v="30133.4399999999"/>
  </r>
  <r>
    <s v="T2052"/>
    <x v="3"/>
    <x v="0"/>
    <x v="2"/>
    <x v="2"/>
    <x v="4"/>
    <s v="C948"/>
    <x v="384"/>
    <x v="2"/>
    <n v="26069.74"/>
    <n v="11"/>
    <x v="2"/>
    <n v="0"/>
    <n v="0"/>
    <n v="4"/>
    <n v="23202.07"/>
    <n v="92808.28"/>
    <n v="11470.68"/>
  </r>
  <r>
    <s v="T2053"/>
    <x v="4"/>
    <x v="2"/>
    <x v="1"/>
    <x v="3"/>
    <x v="2"/>
    <s v="C1814"/>
    <x v="83"/>
    <x v="2"/>
    <n v="31854.880000000001"/>
    <n v="38"/>
    <x v="3"/>
    <n v="0"/>
    <n v="0"/>
    <n v="4"/>
    <n v="19750.03"/>
    <n v="59250.09"/>
    <n v="36314.550000000003"/>
  </r>
  <r>
    <s v="T2054"/>
    <x v="2"/>
    <x v="3"/>
    <x v="2"/>
    <x v="5"/>
    <x v="0"/>
    <s v="C306"/>
    <x v="450"/>
    <x v="4"/>
    <n v="34574.92"/>
    <n v="40"/>
    <x v="2"/>
    <n v="0"/>
    <n v="0"/>
    <n v="5"/>
    <n v="20744.95"/>
    <n v="82979.8"/>
    <n v="55319.879999999903"/>
  </r>
  <r>
    <s v="T2055"/>
    <x v="3"/>
    <x v="3"/>
    <x v="1"/>
    <x v="2"/>
    <x v="4"/>
    <s v="C423"/>
    <x v="74"/>
    <x v="4"/>
    <n v="32812.86"/>
    <n v="10"/>
    <x v="3"/>
    <n v="0"/>
    <n v="0"/>
    <n v="13"/>
    <n v="29531.57"/>
    <n v="88594.709999999905"/>
    <n v="9843.8700000000008"/>
  </r>
  <r>
    <s v="T2056"/>
    <x v="0"/>
    <x v="2"/>
    <x v="4"/>
    <x v="5"/>
    <x v="0"/>
    <s v="C969"/>
    <x v="350"/>
    <x v="4"/>
    <n v="29429.89"/>
    <n v="41"/>
    <x v="1"/>
    <n v="0"/>
    <n v="0"/>
    <n v="1"/>
    <n v="17363.64"/>
    <n v="17363.64"/>
    <n v="12066.25"/>
  </r>
  <r>
    <s v="T2057"/>
    <x v="0"/>
    <x v="2"/>
    <x v="5"/>
    <x v="4"/>
    <x v="2"/>
    <s v="C313"/>
    <x v="299"/>
    <x v="4"/>
    <n v="7960.78"/>
    <n v="66"/>
    <x v="2"/>
    <n v="1"/>
    <n v="0"/>
    <n v="14"/>
    <n v="2706.67"/>
    <n v="10826.68"/>
    <n v="21016.44"/>
  </r>
  <r>
    <s v="T2058"/>
    <x v="3"/>
    <x v="3"/>
    <x v="0"/>
    <x v="4"/>
    <x v="1"/>
    <s v="C1559"/>
    <x v="106"/>
    <x v="4"/>
    <n v="10688.7"/>
    <n v="64"/>
    <x v="3"/>
    <n v="0"/>
    <n v="0"/>
    <n v="15"/>
    <n v="3847.93"/>
    <n v="11543.789999999901"/>
    <n v="20522.310000000001"/>
  </r>
  <r>
    <s v="T2059"/>
    <x v="0"/>
    <x v="3"/>
    <x v="0"/>
    <x v="3"/>
    <x v="2"/>
    <s v="C1551"/>
    <x v="140"/>
    <x v="2"/>
    <n v="13159.16"/>
    <n v="68"/>
    <x v="3"/>
    <n v="0"/>
    <n v="0"/>
    <n v="4"/>
    <n v="4210.93"/>
    <n v="12632.79"/>
    <n v="26844.69"/>
  </r>
  <r>
    <s v="T2060"/>
    <x v="1"/>
    <x v="0"/>
    <x v="1"/>
    <x v="1"/>
    <x v="1"/>
    <s v="C231"/>
    <x v="169"/>
    <x v="0"/>
    <n v="45999.15"/>
    <n v="54"/>
    <x v="0"/>
    <n v="0"/>
    <n v="0"/>
    <n v="15"/>
    <n v="21159.61"/>
    <n v="42319.22"/>
    <n v="49679.08"/>
  </r>
  <r>
    <s v="T2061"/>
    <x v="1"/>
    <x v="3"/>
    <x v="0"/>
    <x v="0"/>
    <x v="5"/>
    <s v="C1044"/>
    <x v="108"/>
    <x v="4"/>
    <n v="38017.879999999997"/>
    <n v="56"/>
    <x v="1"/>
    <n v="0"/>
    <n v="0"/>
    <n v="0"/>
    <n v="16727.87"/>
    <n v="16727.87"/>
    <n v="21290.01"/>
  </r>
  <r>
    <s v="T2062"/>
    <x v="1"/>
    <x v="2"/>
    <x v="1"/>
    <x v="3"/>
    <x v="4"/>
    <s v="C90"/>
    <x v="2"/>
    <x v="0"/>
    <n v="27732.77"/>
    <n v="21"/>
    <x v="2"/>
    <n v="1"/>
    <n v="0"/>
    <n v="7"/>
    <n v="21908.89"/>
    <n v="87635.56"/>
    <n v="23295.52"/>
  </r>
  <r>
    <s v="T2063"/>
    <x v="4"/>
    <x v="0"/>
    <x v="1"/>
    <x v="0"/>
    <x v="0"/>
    <s v="C1764"/>
    <x v="462"/>
    <x v="0"/>
    <n v="12752.44"/>
    <n v="64"/>
    <x v="2"/>
    <n v="0"/>
    <n v="0"/>
    <n v="0"/>
    <n v="4590.88"/>
    <n v="18363.52"/>
    <n v="32646.240000000002"/>
  </r>
  <r>
    <s v="T2064"/>
    <x v="3"/>
    <x v="2"/>
    <x v="3"/>
    <x v="2"/>
    <x v="2"/>
    <s v="C569"/>
    <x v="312"/>
    <x v="1"/>
    <n v="5722.4"/>
    <n v="58"/>
    <x v="2"/>
    <n v="0"/>
    <n v="0"/>
    <n v="6"/>
    <n v="2403.41"/>
    <n v="9613.64"/>
    <n v="13275.96"/>
  </r>
  <r>
    <s v="T2065"/>
    <x v="4"/>
    <x v="1"/>
    <x v="3"/>
    <x v="5"/>
    <x v="5"/>
    <s v="C1228"/>
    <x v="338"/>
    <x v="1"/>
    <n v="44958.21"/>
    <n v="14"/>
    <x v="3"/>
    <n v="0"/>
    <n v="0"/>
    <n v="5"/>
    <n v="38664.06"/>
    <n v="115992.18"/>
    <n v="18882.45"/>
  </r>
  <r>
    <s v="T2066"/>
    <x v="0"/>
    <x v="0"/>
    <x v="3"/>
    <x v="3"/>
    <x v="4"/>
    <s v="C1334"/>
    <x v="385"/>
    <x v="3"/>
    <n v="44654.77"/>
    <n v="29"/>
    <x v="2"/>
    <n v="0"/>
    <n v="0"/>
    <n v="7"/>
    <n v="31704.89"/>
    <n v="126819.56"/>
    <n v="51799.519999999902"/>
  </r>
  <r>
    <s v="T2067"/>
    <x v="4"/>
    <x v="2"/>
    <x v="2"/>
    <x v="0"/>
    <x v="5"/>
    <s v="C69"/>
    <x v="366"/>
    <x v="1"/>
    <n v="5712.64"/>
    <n v="22"/>
    <x v="2"/>
    <n v="1"/>
    <n v="0"/>
    <n v="4"/>
    <n v="4455.8599999999997"/>
    <n v="17823.439999999999"/>
    <n v="5027.12"/>
  </r>
  <r>
    <s v="T2068"/>
    <x v="0"/>
    <x v="3"/>
    <x v="3"/>
    <x v="6"/>
    <x v="1"/>
    <s v="C237"/>
    <x v="148"/>
    <x v="4"/>
    <n v="39901.39"/>
    <n v="68"/>
    <x v="2"/>
    <n v="1"/>
    <n v="0"/>
    <n v="14"/>
    <n v="12768.44"/>
    <n v="51073.760000000002"/>
    <n v="108531.799999999"/>
  </r>
  <r>
    <s v="T2069"/>
    <x v="0"/>
    <x v="1"/>
    <x v="1"/>
    <x v="6"/>
    <x v="2"/>
    <s v="C321"/>
    <x v="55"/>
    <x v="0"/>
    <n v="22442.92"/>
    <n v="63"/>
    <x v="1"/>
    <n v="0"/>
    <n v="1"/>
    <n v="21"/>
    <n v="8303.8799999999992"/>
    <n v="8303.8799999999992"/>
    <n v="14139.039999999901"/>
  </r>
  <r>
    <s v="T2070"/>
    <x v="2"/>
    <x v="2"/>
    <x v="4"/>
    <x v="1"/>
    <x v="5"/>
    <s v="C1998"/>
    <x v="270"/>
    <x v="3"/>
    <n v="16333.55"/>
    <n v="31"/>
    <x v="1"/>
    <n v="0"/>
    <n v="0"/>
    <n v="19"/>
    <n v="11270.15"/>
    <n v="11270.15"/>
    <n v="5063.3999999999996"/>
  </r>
  <r>
    <s v="T2071"/>
    <x v="1"/>
    <x v="0"/>
    <x v="4"/>
    <x v="0"/>
    <x v="5"/>
    <s v="C974"/>
    <x v="435"/>
    <x v="1"/>
    <n v="37007.410000000003"/>
    <n v="62"/>
    <x v="3"/>
    <n v="1"/>
    <n v="0"/>
    <n v="15"/>
    <n v="14062.82"/>
    <n v="42188.46"/>
    <n v="68833.77"/>
  </r>
  <r>
    <s v="T2072"/>
    <x v="0"/>
    <x v="2"/>
    <x v="5"/>
    <x v="3"/>
    <x v="1"/>
    <s v="C224"/>
    <x v="169"/>
    <x v="2"/>
    <n v="30793.61"/>
    <n v="65"/>
    <x v="0"/>
    <n v="0"/>
    <n v="0"/>
    <n v="16"/>
    <n v="10777.76"/>
    <n v="21555.52"/>
    <n v="40031.699999999997"/>
  </r>
  <r>
    <s v="T2073"/>
    <x v="2"/>
    <x v="1"/>
    <x v="3"/>
    <x v="2"/>
    <x v="5"/>
    <s v="C1003"/>
    <x v="88"/>
    <x v="3"/>
    <n v="39045.5"/>
    <n v="47"/>
    <x v="2"/>
    <n v="0"/>
    <n v="0"/>
    <n v="10"/>
    <n v="20694.12"/>
    <n v="82776.479999999996"/>
    <n v="73405.52"/>
  </r>
  <r>
    <s v="T2074"/>
    <x v="1"/>
    <x v="0"/>
    <x v="4"/>
    <x v="6"/>
    <x v="1"/>
    <s v="C218"/>
    <x v="14"/>
    <x v="4"/>
    <n v="3901.58"/>
    <n v="15"/>
    <x v="2"/>
    <n v="0"/>
    <n v="1"/>
    <n v="22"/>
    <n v="3316.34"/>
    <n v="13265.36"/>
    <n v="2340.95999999999"/>
  </r>
  <r>
    <s v="T2075"/>
    <x v="0"/>
    <x v="1"/>
    <x v="3"/>
    <x v="1"/>
    <x v="5"/>
    <s v="C1038"/>
    <x v="39"/>
    <x v="0"/>
    <n v="16065.63"/>
    <n v="9"/>
    <x v="3"/>
    <n v="0"/>
    <n v="0"/>
    <n v="1"/>
    <n v="14619.72"/>
    <n v="43859.159999999902"/>
    <n v="4337.7299999999996"/>
  </r>
  <r>
    <s v="T2076"/>
    <x v="0"/>
    <x v="2"/>
    <x v="5"/>
    <x v="3"/>
    <x v="4"/>
    <s v="C560"/>
    <x v="91"/>
    <x v="4"/>
    <n v="16101.98"/>
    <n v="62"/>
    <x v="2"/>
    <n v="0"/>
    <n v="0"/>
    <n v="0"/>
    <n v="6118.75"/>
    <n v="24475"/>
    <n v="39932.92"/>
  </r>
  <r>
    <s v="T2077"/>
    <x v="4"/>
    <x v="3"/>
    <x v="4"/>
    <x v="1"/>
    <x v="2"/>
    <s v="C176"/>
    <x v="410"/>
    <x v="4"/>
    <n v="16621.7"/>
    <n v="43"/>
    <x v="0"/>
    <n v="0"/>
    <n v="0"/>
    <n v="16"/>
    <n v="9474.3700000000008"/>
    <n v="18948.740000000002"/>
    <n v="14294.66"/>
  </r>
  <r>
    <s v="T2078"/>
    <x v="4"/>
    <x v="3"/>
    <x v="1"/>
    <x v="2"/>
    <x v="5"/>
    <s v="C1112"/>
    <x v="133"/>
    <x v="2"/>
    <n v="25223.5"/>
    <n v="52"/>
    <x v="3"/>
    <n v="0"/>
    <n v="0"/>
    <n v="0"/>
    <n v="12107.28"/>
    <n v="36321.839999999997"/>
    <n v="39348.659999999902"/>
  </r>
  <r>
    <s v="T2079"/>
    <x v="1"/>
    <x v="2"/>
    <x v="2"/>
    <x v="6"/>
    <x v="4"/>
    <s v="C146"/>
    <x v="327"/>
    <x v="2"/>
    <n v="14294.09"/>
    <n v="24"/>
    <x v="1"/>
    <n v="0"/>
    <n v="0"/>
    <n v="1"/>
    <n v="10863.51"/>
    <n v="10863.51"/>
    <n v="3430.58"/>
  </r>
  <r>
    <s v="T2080"/>
    <x v="0"/>
    <x v="2"/>
    <x v="3"/>
    <x v="6"/>
    <x v="3"/>
    <s v="C662"/>
    <x v="235"/>
    <x v="0"/>
    <n v="22330.3"/>
    <n v="23"/>
    <x v="0"/>
    <n v="0"/>
    <n v="0"/>
    <n v="16"/>
    <n v="17194.330000000002"/>
    <n v="34388.660000000003"/>
    <n v="10271.9399999999"/>
  </r>
  <r>
    <s v="T2081"/>
    <x v="3"/>
    <x v="2"/>
    <x v="4"/>
    <x v="6"/>
    <x v="1"/>
    <s v="C202"/>
    <x v="287"/>
    <x v="1"/>
    <n v="18515.32"/>
    <n v="64"/>
    <x v="2"/>
    <n v="0"/>
    <n v="0"/>
    <n v="3"/>
    <n v="6665.52"/>
    <n v="26662.080000000002"/>
    <n v="47399.199999999997"/>
  </r>
  <r>
    <s v="T2082"/>
    <x v="4"/>
    <x v="0"/>
    <x v="4"/>
    <x v="0"/>
    <x v="4"/>
    <s v="C1249"/>
    <x v="121"/>
    <x v="4"/>
    <n v="36817.74"/>
    <n v="30"/>
    <x v="0"/>
    <n v="0"/>
    <n v="0"/>
    <n v="11"/>
    <n v="25772.42"/>
    <n v="51544.84"/>
    <n v="22090.639999999999"/>
  </r>
  <r>
    <s v="T2083"/>
    <x v="1"/>
    <x v="1"/>
    <x v="5"/>
    <x v="4"/>
    <x v="4"/>
    <s v="C1342"/>
    <x v="33"/>
    <x v="1"/>
    <n v="30254.34"/>
    <n v="29"/>
    <x v="1"/>
    <n v="0"/>
    <n v="0"/>
    <n v="9"/>
    <n v="21480.58"/>
    <n v="21480.58"/>
    <n v="8773.7599999999893"/>
  </r>
  <r>
    <s v="T2084"/>
    <x v="0"/>
    <x v="1"/>
    <x v="1"/>
    <x v="0"/>
    <x v="5"/>
    <s v="C707"/>
    <x v="34"/>
    <x v="0"/>
    <n v="32750.75"/>
    <n v="19"/>
    <x v="3"/>
    <n v="0"/>
    <n v="0"/>
    <n v="9"/>
    <n v="26528.11"/>
    <n v="79584.33"/>
    <n v="18667.919999999998"/>
  </r>
  <r>
    <s v="T2085"/>
    <x v="0"/>
    <x v="1"/>
    <x v="0"/>
    <x v="6"/>
    <x v="5"/>
    <s v="C213"/>
    <x v="107"/>
    <x v="4"/>
    <n v="10687.08"/>
    <n v="25"/>
    <x v="0"/>
    <n v="0"/>
    <n v="0"/>
    <n v="14"/>
    <n v="8015.31"/>
    <n v="16030.62"/>
    <n v="5343.53999999999"/>
  </r>
  <r>
    <s v="T2086"/>
    <x v="3"/>
    <x v="2"/>
    <x v="4"/>
    <x v="5"/>
    <x v="1"/>
    <s v="C23"/>
    <x v="138"/>
    <x v="1"/>
    <n v="16410.009999999998"/>
    <n v="51"/>
    <x v="3"/>
    <n v="0"/>
    <n v="0"/>
    <n v="10"/>
    <n v="8040.9"/>
    <n v="24122.699999999899"/>
    <n v="25107.3299999999"/>
  </r>
  <r>
    <s v="T2087"/>
    <x v="1"/>
    <x v="1"/>
    <x v="2"/>
    <x v="4"/>
    <x v="5"/>
    <s v="C1540"/>
    <x v="241"/>
    <x v="4"/>
    <n v="1254.04"/>
    <n v="39"/>
    <x v="3"/>
    <n v="0"/>
    <n v="0"/>
    <n v="6"/>
    <n v="764.96"/>
    <n v="2294.88"/>
    <n v="1467.23999999999"/>
  </r>
  <r>
    <s v="T2088"/>
    <x v="0"/>
    <x v="2"/>
    <x v="5"/>
    <x v="3"/>
    <x v="2"/>
    <s v="C887"/>
    <x v="338"/>
    <x v="2"/>
    <n v="5597.06"/>
    <n v="48"/>
    <x v="2"/>
    <n v="0"/>
    <n v="0"/>
    <n v="9"/>
    <n v="2910.47"/>
    <n v="11641.88"/>
    <n v="10746.36"/>
  </r>
  <r>
    <s v="T2089"/>
    <x v="4"/>
    <x v="0"/>
    <x v="4"/>
    <x v="0"/>
    <x v="4"/>
    <s v="C255"/>
    <x v="378"/>
    <x v="2"/>
    <n v="13399.7"/>
    <n v="10"/>
    <x v="2"/>
    <n v="0"/>
    <n v="1"/>
    <n v="18"/>
    <n v="12059.73"/>
    <n v="48238.92"/>
    <n v="5359.88"/>
  </r>
  <r>
    <s v="T2090"/>
    <x v="3"/>
    <x v="3"/>
    <x v="4"/>
    <x v="4"/>
    <x v="1"/>
    <s v="C1433"/>
    <x v="467"/>
    <x v="3"/>
    <n v="3460.09"/>
    <n v="27"/>
    <x v="3"/>
    <n v="0"/>
    <n v="0"/>
    <n v="17"/>
    <n v="2525.87"/>
    <n v="7577.61"/>
    <n v="2802.66"/>
  </r>
  <r>
    <s v="T2091"/>
    <x v="1"/>
    <x v="2"/>
    <x v="5"/>
    <x v="4"/>
    <x v="4"/>
    <s v="C1079"/>
    <x v="113"/>
    <x v="0"/>
    <n v="30211.09"/>
    <n v="43"/>
    <x v="1"/>
    <n v="0"/>
    <n v="0"/>
    <n v="1"/>
    <n v="17220.32"/>
    <n v="17220.32"/>
    <n v="12990.77"/>
  </r>
  <r>
    <s v="T2092"/>
    <x v="3"/>
    <x v="2"/>
    <x v="5"/>
    <x v="0"/>
    <x v="2"/>
    <s v="C1117"/>
    <x v="214"/>
    <x v="1"/>
    <n v="49906.879999999997"/>
    <n v="22"/>
    <x v="3"/>
    <n v="0"/>
    <n v="0"/>
    <n v="6"/>
    <n v="38927.370000000003"/>
    <n v="116782.11"/>
    <n v="32938.529999999897"/>
  </r>
  <r>
    <s v="T2093"/>
    <x v="4"/>
    <x v="3"/>
    <x v="3"/>
    <x v="0"/>
    <x v="0"/>
    <s v="C92"/>
    <x v="457"/>
    <x v="4"/>
    <n v="5220.6000000000004"/>
    <n v="44"/>
    <x v="1"/>
    <n v="1"/>
    <n v="0"/>
    <n v="13"/>
    <n v="2923.54"/>
    <n v="2923.54"/>
    <n v="2297.06"/>
  </r>
  <r>
    <s v="T2094"/>
    <x v="1"/>
    <x v="3"/>
    <x v="4"/>
    <x v="4"/>
    <x v="2"/>
    <s v="C1585"/>
    <x v="13"/>
    <x v="3"/>
    <n v="41097.26"/>
    <n v="40"/>
    <x v="0"/>
    <n v="0"/>
    <n v="0"/>
    <n v="21"/>
    <n v="24658.36"/>
    <n v="49316.72"/>
    <n v="32877.800000000003"/>
  </r>
  <r>
    <s v="T2095"/>
    <x v="3"/>
    <x v="0"/>
    <x v="0"/>
    <x v="1"/>
    <x v="5"/>
    <s v="C1575"/>
    <x v="475"/>
    <x v="0"/>
    <n v="6117.05"/>
    <n v="32"/>
    <x v="3"/>
    <n v="0"/>
    <n v="0"/>
    <n v="10"/>
    <n v="4159.59"/>
    <n v="12478.77"/>
    <n v="5872.38"/>
  </r>
  <r>
    <s v="T2096"/>
    <x v="2"/>
    <x v="1"/>
    <x v="2"/>
    <x v="5"/>
    <x v="5"/>
    <s v="C1616"/>
    <x v="271"/>
    <x v="0"/>
    <n v="33561.72"/>
    <n v="68"/>
    <x v="0"/>
    <n v="0"/>
    <n v="0"/>
    <n v="0"/>
    <n v="10739.75"/>
    <n v="21479.5"/>
    <n v="45643.94"/>
  </r>
  <r>
    <s v="T2097"/>
    <x v="4"/>
    <x v="2"/>
    <x v="1"/>
    <x v="2"/>
    <x v="4"/>
    <s v="C1757"/>
    <x v="252"/>
    <x v="0"/>
    <n v="32229.25"/>
    <n v="62"/>
    <x v="3"/>
    <n v="0"/>
    <n v="0"/>
    <n v="21"/>
    <n v="12247.12"/>
    <n v="36741.360000000001"/>
    <n v="59946.389999999898"/>
  </r>
  <r>
    <s v="T2098"/>
    <x v="4"/>
    <x v="1"/>
    <x v="1"/>
    <x v="6"/>
    <x v="5"/>
    <s v="C434"/>
    <x v="333"/>
    <x v="1"/>
    <n v="45155.3"/>
    <n v="42"/>
    <x v="0"/>
    <n v="0"/>
    <n v="0"/>
    <n v="19"/>
    <n v="26190.07"/>
    <n v="52380.14"/>
    <n v="37930.46"/>
  </r>
  <r>
    <s v="T2099"/>
    <x v="4"/>
    <x v="2"/>
    <x v="0"/>
    <x v="0"/>
    <x v="1"/>
    <s v="C1724"/>
    <x v="91"/>
    <x v="2"/>
    <n v="5874.49"/>
    <n v="48"/>
    <x v="1"/>
    <n v="0"/>
    <n v="0"/>
    <n v="4"/>
    <n v="3054.73"/>
    <n v="3054.73"/>
    <n v="2819.7599999999902"/>
  </r>
  <r>
    <s v="T2100"/>
    <x v="2"/>
    <x v="0"/>
    <x v="5"/>
    <x v="4"/>
    <x v="2"/>
    <s v="C943"/>
    <x v="262"/>
    <x v="3"/>
    <n v="15909.13"/>
    <n v="6"/>
    <x v="0"/>
    <n v="0"/>
    <n v="0"/>
    <n v="3"/>
    <n v="14954.58"/>
    <n v="29909.16"/>
    <n v="1909.0999999999899"/>
  </r>
  <r>
    <s v="T2101"/>
    <x v="2"/>
    <x v="3"/>
    <x v="5"/>
    <x v="2"/>
    <x v="4"/>
    <s v="C882"/>
    <x v="492"/>
    <x v="1"/>
    <n v="4720.83"/>
    <n v="39"/>
    <x v="0"/>
    <n v="0"/>
    <n v="0"/>
    <n v="13"/>
    <n v="2879.71"/>
    <n v="5759.42"/>
    <n v="3682.24"/>
  </r>
  <r>
    <s v="T2102"/>
    <x v="0"/>
    <x v="0"/>
    <x v="5"/>
    <x v="0"/>
    <x v="2"/>
    <s v="C1563"/>
    <x v="345"/>
    <x v="4"/>
    <n v="20487.689999999999"/>
    <n v="5"/>
    <x v="2"/>
    <n v="0"/>
    <n v="0"/>
    <n v="2"/>
    <n v="19463.310000000001"/>
    <n v="77853.240000000005"/>
    <n v="4097.5199999999804"/>
  </r>
  <r>
    <s v="T2103"/>
    <x v="3"/>
    <x v="3"/>
    <x v="4"/>
    <x v="1"/>
    <x v="2"/>
    <s v="C1123"/>
    <x v="135"/>
    <x v="1"/>
    <n v="45597.34"/>
    <n v="50"/>
    <x v="3"/>
    <n v="1"/>
    <n v="0"/>
    <n v="17"/>
    <n v="22798.67"/>
    <n v="68396.009999999995"/>
    <n v="68396.009999999995"/>
  </r>
  <r>
    <s v="T2104"/>
    <x v="0"/>
    <x v="1"/>
    <x v="5"/>
    <x v="2"/>
    <x v="4"/>
    <s v="C1788"/>
    <x v="325"/>
    <x v="4"/>
    <n v="39119.85"/>
    <n v="64"/>
    <x v="3"/>
    <n v="0"/>
    <n v="0"/>
    <n v="17"/>
    <n v="14083.15"/>
    <n v="42249.45"/>
    <n v="75110.099999999904"/>
  </r>
  <r>
    <s v="T2105"/>
    <x v="3"/>
    <x v="1"/>
    <x v="5"/>
    <x v="4"/>
    <x v="5"/>
    <s v="C1578"/>
    <x v="87"/>
    <x v="4"/>
    <n v="36200.43"/>
    <n v="67"/>
    <x v="3"/>
    <n v="0"/>
    <n v="0"/>
    <n v="3"/>
    <n v="11946.14"/>
    <n v="35838.42"/>
    <n v="72762.87"/>
  </r>
  <r>
    <s v="T2106"/>
    <x v="2"/>
    <x v="0"/>
    <x v="4"/>
    <x v="3"/>
    <x v="0"/>
    <s v="C1341"/>
    <x v="459"/>
    <x v="0"/>
    <n v="26744.77"/>
    <n v="49"/>
    <x v="3"/>
    <n v="1"/>
    <n v="0"/>
    <n v="2"/>
    <n v="13639.83"/>
    <n v="40919.49"/>
    <n v="39314.82"/>
  </r>
  <r>
    <s v="T2107"/>
    <x v="2"/>
    <x v="3"/>
    <x v="4"/>
    <x v="5"/>
    <x v="5"/>
    <s v="C118"/>
    <x v="29"/>
    <x v="1"/>
    <n v="44197.59"/>
    <n v="61"/>
    <x v="2"/>
    <n v="0"/>
    <n v="0"/>
    <n v="21"/>
    <n v="17237.060000000001"/>
    <n v="68948.240000000005"/>
    <n v="107842.11999999901"/>
  </r>
  <r>
    <s v="T2108"/>
    <x v="0"/>
    <x v="0"/>
    <x v="0"/>
    <x v="2"/>
    <x v="5"/>
    <s v="C1038"/>
    <x v="491"/>
    <x v="2"/>
    <n v="22582.2"/>
    <n v="41"/>
    <x v="1"/>
    <n v="0"/>
    <n v="0"/>
    <n v="9"/>
    <n v="13323.5"/>
    <n v="13323.5"/>
    <n v="9258.7000000000007"/>
  </r>
  <r>
    <s v="T2109"/>
    <x v="1"/>
    <x v="3"/>
    <x v="3"/>
    <x v="0"/>
    <x v="3"/>
    <s v="C218"/>
    <x v="399"/>
    <x v="4"/>
    <n v="7654.35"/>
    <n v="11"/>
    <x v="0"/>
    <n v="0"/>
    <n v="0"/>
    <n v="15"/>
    <n v="6812.37"/>
    <n v="13624.74"/>
    <n v="1683.96"/>
  </r>
  <r>
    <s v="T2110"/>
    <x v="0"/>
    <x v="3"/>
    <x v="4"/>
    <x v="4"/>
    <x v="5"/>
    <s v="C45"/>
    <x v="269"/>
    <x v="0"/>
    <n v="41911.74"/>
    <n v="20"/>
    <x v="0"/>
    <n v="0"/>
    <n v="0"/>
    <n v="2"/>
    <n v="33529.39"/>
    <n v="67058.78"/>
    <n v="16764.699999999899"/>
  </r>
  <r>
    <s v="T2111"/>
    <x v="3"/>
    <x v="1"/>
    <x v="2"/>
    <x v="0"/>
    <x v="3"/>
    <s v="C754"/>
    <x v="396"/>
    <x v="2"/>
    <n v="14125.99"/>
    <n v="54"/>
    <x v="1"/>
    <n v="0"/>
    <n v="0"/>
    <n v="18"/>
    <n v="6497.96"/>
    <n v="6497.96"/>
    <n v="7628.03"/>
  </r>
  <r>
    <s v="T2112"/>
    <x v="0"/>
    <x v="1"/>
    <x v="5"/>
    <x v="4"/>
    <x v="3"/>
    <s v="C1771"/>
    <x v="271"/>
    <x v="1"/>
    <n v="2870.95"/>
    <n v="18"/>
    <x v="0"/>
    <n v="0"/>
    <n v="0"/>
    <n v="19"/>
    <n v="2354.1799999999998"/>
    <n v="4708.3599999999997"/>
    <n v="1033.54"/>
  </r>
  <r>
    <s v="T2113"/>
    <x v="4"/>
    <x v="3"/>
    <x v="3"/>
    <x v="6"/>
    <x v="5"/>
    <s v="C895"/>
    <x v="64"/>
    <x v="2"/>
    <n v="6476.69"/>
    <n v="10"/>
    <x v="2"/>
    <n v="0"/>
    <n v="0"/>
    <n v="14"/>
    <n v="5829.02"/>
    <n v="23316.080000000002"/>
    <n v="2590.6799999999898"/>
  </r>
  <r>
    <s v="T2114"/>
    <x v="3"/>
    <x v="3"/>
    <x v="1"/>
    <x v="3"/>
    <x v="0"/>
    <s v="C861"/>
    <x v="373"/>
    <x v="1"/>
    <n v="30531.13"/>
    <n v="65"/>
    <x v="3"/>
    <n v="0"/>
    <n v="0"/>
    <n v="4"/>
    <n v="10685.9"/>
    <n v="32057.699999999899"/>
    <n v="59535.69"/>
  </r>
  <r>
    <s v="T2115"/>
    <x v="3"/>
    <x v="3"/>
    <x v="0"/>
    <x v="6"/>
    <x v="2"/>
    <s v="C395"/>
    <x v="104"/>
    <x v="4"/>
    <n v="30432.68"/>
    <n v="25"/>
    <x v="3"/>
    <n v="0"/>
    <n v="0"/>
    <n v="10"/>
    <n v="22824.51"/>
    <n v="68473.53"/>
    <n v="22824.51"/>
  </r>
  <r>
    <s v="T2116"/>
    <x v="1"/>
    <x v="1"/>
    <x v="3"/>
    <x v="3"/>
    <x v="4"/>
    <s v="C239"/>
    <x v="421"/>
    <x v="3"/>
    <n v="13157.12"/>
    <n v="14"/>
    <x v="2"/>
    <n v="0"/>
    <n v="0"/>
    <n v="8"/>
    <n v="11315.12"/>
    <n v="45260.480000000003"/>
    <n v="7368"/>
  </r>
  <r>
    <s v="T2117"/>
    <x v="2"/>
    <x v="1"/>
    <x v="4"/>
    <x v="5"/>
    <x v="0"/>
    <s v="C1110"/>
    <x v="372"/>
    <x v="3"/>
    <n v="36413.57"/>
    <n v="36"/>
    <x v="3"/>
    <n v="0"/>
    <n v="0"/>
    <n v="12"/>
    <n v="23304.68"/>
    <n v="69914.039999999994"/>
    <n v="39326.67"/>
  </r>
  <r>
    <s v="T2118"/>
    <x v="3"/>
    <x v="2"/>
    <x v="5"/>
    <x v="6"/>
    <x v="3"/>
    <s v="C1990"/>
    <x v="453"/>
    <x v="4"/>
    <n v="38727.279999999999"/>
    <n v="10"/>
    <x v="0"/>
    <n v="0"/>
    <n v="0"/>
    <n v="10"/>
    <n v="34854.550000000003"/>
    <n v="69709.100000000006"/>
    <n v="7745.45999999999"/>
  </r>
  <r>
    <s v="T2119"/>
    <x v="2"/>
    <x v="3"/>
    <x v="5"/>
    <x v="5"/>
    <x v="1"/>
    <s v="C625"/>
    <x v="212"/>
    <x v="2"/>
    <n v="46041.03"/>
    <n v="6"/>
    <x v="1"/>
    <n v="1"/>
    <n v="0"/>
    <n v="20"/>
    <n v="43278.57"/>
    <n v="43278.57"/>
    <n v="2762.45999999999"/>
  </r>
  <r>
    <s v="T2120"/>
    <x v="0"/>
    <x v="2"/>
    <x v="5"/>
    <x v="0"/>
    <x v="5"/>
    <s v="C27"/>
    <x v="151"/>
    <x v="1"/>
    <n v="29329.89"/>
    <n v="43"/>
    <x v="1"/>
    <n v="0"/>
    <n v="0"/>
    <n v="13"/>
    <n v="16718.04"/>
    <n v="16718.04"/>
    <n v="12611.8499999999"/>
  </r>
  <r>
    <s v="T2121"/>
    <x v="4"/>
    <x v="3"/>
    <x v="3"/>
    <x v="1"/>
    <x v="5"/>
    <s v="C1310"/>
    <x v="384"/>
    <x v="3"/>
    <n v="39015.279999999999"/>
    <n v="53"/>
    <x v="0"/>
    <n v="0"/>
    <n v="0"/>
    <n v="0"/>
    <n v="18337.18"/>
    <n v="36674.36"/>
    <n v="41356.199999999997"/>
  </r>
  <r>
    <s v="T2122"/>
    <x v="1"/>
    <x v="1"/>
    <x v="5"/>
    <x v="1"/>
    <x v="5"/>
    <s v="C696"/>
    <x v="310"/>
    <x v="1"/>
    <n v="37704.36"/>
    <n v="31"/>
    <x v="1"/>
    <n v="0"/>
    <n v="0"/>
    <n v="8"/>
    <n v="26016.01"/>
    <n v="26016.01"/>
    <n v="11688.35"/>
  </r>
  <r>
    <s v="T2123"/>
    <x v="2"/>
    <x v="2"/>
    <x v="4"/>
    <x v="3"/>
    <x v="5"/>
    <s v="C1609"/>
    <x v="48"/>
    <x v="4"/>
    <n v="13038.89"/>
    <n v="60"/>
    <x v="1"/>
    <n v="0"/>
    <n v="0"/>
    <n v="12"/>
    <n v="5215.5600000000004"/>
    <n v="5215.5600000000004"/>
    <n v="7823.3299999999899"/>
  </r>
  <r>
    <s v="T2124"/>
    <x v="3"/>
    <x v="2"/>
    <x v="3"/>
    <x v="3"/>
    <x v="4"/>
    <s v="C865"/>
    <x v="442"/>
    <x v="2"/>
    <n v="15649.25"/>
    <n v="18"/>
    <x v="3"/>
    <n v="0"/>
    <n v="0"/>
    <n v="1"/>
    <n v="12832.38"/>
    <n v="38497.14"/>
    <n v="8450.61"/>
  </r>
  <r>
    <s v="T2125"/>
    <x v="2"/>
    <x v="0"/>
    <x v="5"/>
    <x v="6"/>
    <x v="1"/>
    <s v="C345"/>
    <x v="66"/>
    <x v="1"/>
    <n v="24028.42"/>
    <n v="27"/>
    <x v="0"/>
    <n v="0"/>
    <n v="0"/>
    <n v="3"/>
    <n v="17540.75"/>
    <n v="35081.5"/>
    <n v="12975.3399999999"/>
  </r>
  <r>
    <s v="T2126"/>
    <x v="3"/>
    <x v="3"/>
    <x v="1"/>
    <x v="1"/>
    <x v="2"/>
    <s v="C456"/>
    <x v="47"/>
    <x v="2"/>
    <n v="1148.1400000000001"/>
    <n v="55"/>
    <x v="2"/>
    <n v="1"/>
    <n v="0"/>
    <n v="15"/>
    <n v="516.66"/>
    <n v="2066.64"/>
    <n v="2525.92"/>
  </r>
  <r>
    <s v="T2127"/>
    <x v="2"/>
    <x v="1"/>
    <x v="1"/>
    <x v="2"/>
    <x v="0"/>
    <s v="C779"/>
    <x v="267"/>
    <x v="3"/>
    <n v="15010.41"/>
    <n v="29"/>
    <x v="1"/>
    <n v="0"/>
    <n v="0"/>
    <n v="9"/>
    <n v="10657.39"/>
    <n v="10657.39"/>
    <n v="4353.0200000000004"/>
  </r>
  <r>
    <s v="T2128"/>
    <x v="3"/>
    <x v="0"/>
    <x v="2"/>
    <x v="2"/>
    <x v="1"/>
    <s v="C355"/>
    <x v="53"/>
    <x v="1"/>
    <n v="23799.37"/>
    <n v="57"/>
    <x v="0"/>
    <n v="0"/>
    <n v="0"/>
    <n v="5"/>
    <n v="10233.73"/>
    <n v="20467.46"/>
    <n v="27131.279999999999"/>
  </r>
  <r>
    <s v="T2129"/>
    <x v="0"/>
    <x v="0"/>
    <x v="5"/>
    <x v="0"/>
    <x v="0"/>
    <s v="C1702"/>
    <x v="251"/>
    <x v="0"/>
    <n v="5581.85"/>
    <n v="15"/>
    <x v="2"/>
    <n v="0"/>
    <n v="0"/>
    <n v="8"/>
    <n v="4744.57"/>
    <n v="18978.28"/>
    <n v="3349.12"/>
  </r>
  <r>
    <s v="T2130"/>
    <x v="3"/>
    <x v="3"/>
    <x v="5"/>
    <x v="2"/>
    <x v="0"/>
    <s v="C1249"/>
    <x v="313"/>
    <x v="3"/>
    <n v="6488.54"/>
    <n v="39"/>
    <x v="2"/>
    <n v="0"/>
    <n v="0"/>
    <n v="1"/>
    <n v="3958.01"/>
    <n v="15832.04"/>
    <n v="10122.119999999901"/>
  </r>
  <r>
    <s v="T2131"/>
    <x v="3"/>
    <x v="0"/>
    <x v="3"/>
    <x v="0"/>
    <x v="2"/>
    <s v="C1360"/>
    <x v="227"/>
    <x v="2"/>
    <n v="23269.19"/>
    <n v="59"/>
    <x v="3"/>
    <n v="0"/>
    <n v="0"/>
    <n v="0"/>
    <n v="9540.3700000000008"/>
    <n v="28621.11"/>
    <n v="41186.459999999897"/>
  </r>
  <r>
    <s v="T2132"/>
    <x v="4"/>
    <x v="3"/>
    <x v="3"/>
    <x v="1"/>
    <x v="2"/>
    <s v="C832"/>
    <x v="229"/>
    <x v="4"/>
    <n v="36602.06"/>
    <n v="62"/>
    <x v="3"/>
    <n v="1"/>
    <n v="0"/>
    <n v="11"/>
    <n v="13908.78"/>
    <n v="41726.339999999997"/>
    <n v="68079.839999999997"/>
  </r>
  <r>
    <s v="T2133"/>
    <x v="3"/>
    <x v="0"/>
    <x v="5"/>
    <x v="2"/>
    <x v="5"/>
    <s v="C1775"/>
    <x v="5"/>
    <x v="0"/>
    <n v="41720.699999999997"/>
    <n v="41"/>
    <x v="1"/>
    <n v="0"/>
    <n v="1"/>
    <n v="21"/>
    <n v="24615.21"/>
    <n v="24615.21"/>
    <n v="17105.4899999999"/>
  </r>
  <r>
    <s v="T2134"/>
    <x v="4"/>
    <x v="3"/>
    <x v="2"/>
    <x v="5"/>
    <x v="2"/>
    <s v="C1091"/>
    <x v="180"/>
    <x v="1"/>
    <n v="27406.43"/>
    <n v="13"/>
    <x v="0"/>
    <n v="0"/>
    <n v="0"/>
    <n v="21"/>
    <n v="23843.59"/>
    <n v="47687.18"/>
    <n v="7125.68"/>
  </r>
  <r>
    <s v="T2135"/>
    <x v="1"/>
    <x v="1"/>
    <x v="5"/>
    <x v="4"/>
    <x v="4"/>
    <s v="C1972"/>
    <x v="332"/>
    <x v="3"/>
    <n v="23842.5"/>
    <n v="32"/>
    <x v="0"/>
    <n v="0"/>
    <n v="0"/>
    <n v="21"/>
    <n v="16212.9"/>
    <n v="32425.8"/>
    <n v="15259.2"/>
  </r>
  <r>
    <s v="T2136"/>
    <x v="4"/>
    <x v="3"/>
    <x v="4"/>
    <x v="3"/>
    <x v="5"/>
    <s v="C922"/>
    <x v="16"/>
    <x v="1"/>
    <n v="19337.169999999998"/>
    <n v="59"/>
    <x v="3"/>
    <n v="0"/>
    <n v="0"/>
    <n v="15"/>
    <n v="7928.24"/>
    <n v="23784.720000000001"/>
    <n v="34226.789999999899"/>
  </r>
  <r>
    <s v="T2137"/>
    <x v="0"/>
    <x v="3"/>
    <x v="3"/>
    <x v="6"/>
    <x v="3"/>
    <s v="C195"/>
    <x v="172"/>
    <x v="1"/>
    <n v="9808.86"/>
    <n v="50"/>
    <x v="3"/>
    <n v="0"/>
    <n v="0"/>
    <n v="1"/>
    <n v="4904.43"/>
    <n v="14713.29"/>
    <n v="14713.29"/>
  </r>
  <r>
    <s v="T2138"/>
    <x v="4"/>
    <x v="2"/>
    <x v="5"/>
    <x v="0"/>
    <x v="2"/>
    <s v="C1297"/>
    <x v="245"/>
    <x v="0"/>
    <n v="7498.79"/>
    <n v="31"/>
    <x v="3"/>
    <n v="1"/>
    <n v="0"/>
    <n v="12"/>
    <n v="5174.17"/>
    <n v="15522.51"/>
    <n v="6973.86"/>
  </r>
  <r>
    <s v="T2139"/>
    <x v="1"/>
    <x v="1"/>
    <x v="3"/>
    <x v="5"/>
    <x v="5"/>
    <s v="C154"/>
    <x v="340"/>
    <x v="0"/>
    <n v="39636.44"/>
    <n v="14"/>
    <x v="1"/>
    <n v="1"/>
    <n v="0"/>
    <n v="7"/>
    <n v="34087.339999999997"/>
    <n v="34087.339999999997"/>
    <n v="5549.1"/>
  </r>
  <r>
    <s v="T2140"/>
    <x v="0"/>
    <x v="1"/>
    <x v="5"/>
    <x v="2"/>
    <x v="5"/>
    <s v="C31"/>
    <x v="415"/>
    <x v="0"/>
    <n v="23357.33"/>
    <n v="27"/>
    <x v="0"/>
    <n v="0"/>
    <n v="0"/>
    <n v="0"/>
    <n v="17050.849999999999"/>
    <n v="34101.699999999997"/>
    <n v="12612.96"/>
  </r>
  <r>
    <s v="T2141"/>
    <x v="2"/>
    <x v="1"/>
    <x v="0"/>
    <x v="4"/>
    <x v="2"/>
    <s v="C937"/>
    <x v="49"/>
    <x v="0"/>
    <n v="39557.949999999997"/>
    <n v="25"/>
    <x v="1"/>
    <n v="0"/>
    <n v="0"/>
    <n v="4"/>
    <n v="29668.46"/>
    <n v="29668.46"/>
    <n v="9889.4899999999907"/>
  </r>
  <r>
    <s v="T2142"/>
    <x v="2"/>
    <x v="0"/>
    <x v="3"/>
    <x v="6"/>
    <x v="3"/>
    <s v="C309"/>
    <x v="312"/>
    <x v="4"/>
    <n v="35263.339999999997"/>
    <n v="49"/>
    <x v="0"/>
    <n v="0"/>
    <n v="0"/>
    <n v="9"/>
    <n v="17984.3"/>
    <n v="35968.6"/>
    <n v="34558.0799999999"/>
  </r>
  <r>
    <s v="T2143"/>
    <x v="4"/>
    <x v="2"/>
    <x v="2"/>
    <x v="5"/>
    <x v="1"/>
    <s v="C1083"/>
    <x v="146"/>
    <x v="2"/>
    <n v="9856.02"/>
    <n v="7"/>
    <x v="3"/>
    <n v="0"/>
    <n v="0"/>
    <n v="2"/>
    <n v="9166.1"/>
    <n v="27498.3"/>
    <n v="2069.7600000000002"/>
  </r>
  <r>
    <s v="T2144"/>
    <x v="4"/>
    <x v="1"/>
    <x v="0"/>
    <x v="6"/>
    <x v="2"/>
    <s v="C815"/>
    <x v="349"/>
    <x v="0"/>
    <n v="25613.3"/>
    <n v="63"/>
    <x v="1"/>
    <n v="0"/>
    <n v="0"/>
    <n v="10"/>
    <n v="9476.92"/>
    <n v="9476.92"/>
    <n v="16136.38"/>
  </r>
  <r>
    <s v="T2145"/>
    <x v="1"/>
    <x v="0"/>
    <x v="4"/>
    <x v="0"/>
    <x v="5"/>
    <s v="C1039"/>
    <x v="75"/>
    <x v="3"/>
    <n v="22312.03"/>
    <n v="47"/>
    <x v="2"/>
    <n v="0"/>
    <n v="0"/>
    <n v="21"/>
    <n v="11825.38"/>
    <n v="47301.52"/>
    <n v="41946.6"/>
  </r>
  <r>
    <s v="T2146"/>
    <x v="1"/>
    <x v="0"/>
    <x v="5"/>
    <x v="0"/>
    <x v="5"/>
    <s v="C1954"/>
    <x v="379"/>
    <x v="1"/>
    <n v="21308.9"/>
    <n v="11"/>
    <x v="1"/>
    <n v="0"/>
    <n v="0"/>
    <n v="4"/>
    <n v="18964.919999999998"/>
    <n v="18964.919999999998"/>
    <n v="2343.98"/>
  </r>
  <r>
    <s v="T2147"/>
    <x v="3"/>
    <x v="0"/>
    <x v="4"/>
    <x v="3"/>
    <x v="5"/>
    <s v="C585"/>
    <x v="409"/>
    <x v="0"/>
    <n v="27220.04"/>
    <n v="31"/>
    <x v="1"/>
    <n v="0"/>
    <n v="0"/>
    <n v="11"/>
    <n v="18781.830000000002"/>
    <n v="18781.830000000002"/>
    <n v="8438.2099999999991"/>
  </r>
  <r>
    <s v="T2148"/>
    <x v="1"/>
    <x v="2"/>
    <x v="3"/>
    <x v="1"/>
    <x v="4"/>
    <s v="C1201"/>
    <x v="353"/>
    <x v="3"/>
    <n v="49107.68"/>
    <n v="66"/>
    <x v="2"/>
    <n v="0"/>
    <n v="0"/>
    <n v="11"/>
    <n v="16696.61"/>
    <n v="66786.44"/>
    <n v="129644.28"/>
  </r>
  <r>
    <s v="T2149"/>
    <x v="3"/>
    <x v="0"/>
    <x v="0"/>
    <x v="0"/>
    <x v="5"/>
    <s v="C728"/>
    <x v="143"/>
    <x v="4"/>
    <n v="40682.449999999997"/>
    <n v="46"/>
    <x v="2"/>
    <n v="0"/>
    <n v="0"/>
    <n v="12"/>
    <n v="21968.52"/>
    <n v="87874.08"/>
    <n v="74855.719999999899"/>
  </r>
  <r>
    <s v="T2150"/>
    <x v="0"/>
    <x v="2"/>
    <x v="4"/>
    <x v="2"/>
    <x v="1"/>
    <s v="C1884"/>
    <x v="64"/>
    <x v="3"/>
    <n v="45204.88"/>
    <n v="8"/>
    <x v="3"/>
    <n v="1"/>
    <n v="0"/>
    <n v="13"/>
    <n v="41588.49"/>
    <n v="124765.47"/>
    <n v="10849.1699999999"/>
  </r>
  <r>
    <s v="T2151"/>
    <x v="4"/>
    <x v="3"/>
    <x v="2"/>
    <x v="5"/>
    <x v="5"/>
    <s v="C1425"/>
    <x v="165"/>
    <x v="3"/>
    <n v="1676.05"/>
    <n v="66"/>
    <x v="2"/>
    <n v="0"/>
    <n v="0"/>
    <n v="3"/>
    <n v="569.86"/>
    <n v="2279.44"/>
    <n v="4424.76"/>
  </r>
  <r>
    <s v="T2152"/>
    <x v="0"/>
    <x v="0"/>
    <x v="3"/>
    <x v="5"/>
    <x v="5"/>
    <s v="C1671"/>
    <x v="338"/>
    <x v="4"/>
    <n v="7188.75"/>
    <n v="12"/>
    <x v="2"/>
    <n v="1"/>
    <n v="0"/>
    <n v="2"/>
    <n v="6326.1"/>
    <n v="25304.400000000001"/>
    <n v="3450.5999999999899"/>
  </r>
  <r>
    <s v="T2153"/>
    <x v="1"/>
    <x v="1"/>
    <x v="0"/>
    <x v="4"/>
    <x v="1"/>
    <s v="C579"/>
    <x v="220"/>
    <x v="4"/>
    <n v="4421.2299999999996"/>
    <n v="21"/>
    <x v="1"/>
    <n v="0"/>
    <n v="0"/>
    <n v="16"/>
    <n v="3492.77"/>
    <n v="3492.77"/>
    <n v="928.45999999999901"/>
  </r>
  <r>
    <s v="T2154"/>
    <x v="0"/>
    <x v="0"/>
    <x v="4"/>
    <x v="4"/>
    <x v="1"/>
    <s v="C402"/>
    <x v="490"/>
    <x v="1"/>
    <n v="13308.9"/>
    <n v="9"/>
    <x v="1"/>
    <n v="0"/>
    <n v="0"/>
    <n v="7"/>
    <n v="12111.1"/>
    <n v="12111.1"/>
    <n v="1197.79999999999"/>
  </r>
  <r>
    <s v="T2155"/>
    <x v="0"/>
    <x v="3"/>
    <x v="0"/>
    <x v="4"/>
    <x v="3"/>
    <s v="C1096"/>
    <x v="233"/>
    <x v="0"/>
    <n v="22206.25"/>
    <n v="67"/>
    <x v="3"/>
    <n v="1"/>
    <n v="0"/>
    <n v="15"/>
    <n v="7328.06"/>
    <n v="21984.18"/>
    <n v="44634.569999999898"/>
  </r>
  <r>
    <s v="T2156"/>
    <x v="0"/>
    <x v="3"/>
    <x v="0"/>
    <x v="6"/>
    <x v="5"/>
    <s v="C1887"/>
    <x v="387"/>
    <x v="3"/>
    <n v="32174.25"/>
    <n v="13"/>
    <x v="2"/>
    <n v="0"/>
    <n v="0"/>
    <n v="10"/>
    <n v="27991.599999999999"/>
    <n v="111966.39999999999"/>
    <n v="16730.599999999999"/>
  </r>
  <r>
    <s v="T2157"/>
    <x v="1"/>
    <x v="0"/>
    <x v="4"/>
    <x v="2"/>
    <x v="0"/>
    <s v="C1864"/>
    <x v="369"/>
    <x v="2"/>
    <n v="25141.4"/>
    <n v="12"/>
    <x v="0"/>
    <n v="0"/>
    <n v="0"/>
    <n v="4"/>
    <n v="22124.43"/>
    <n v="44248.86"/>
    <n v="6033.94"/>
  </r>
  <r>
    <s v="T2158"/>
    <x v="0"/>
    <x v="3"/>
    <x v="1"/>
    <x v="6"/>
    <x v="5"/>
    <s v="C1105"/>
    <x v="331"/>
    <x v="2"/>
    <n v="45178.559999999998"/>
    <n v="11"/>
    <x v="1"/>
    <n v="0"/>
    <n v="0"/>
    <n v="15"/>
    <n v="40208.92"/>
    <n v="40208.92"/>
    <n v="4969.6399999999903"/>
  </r>
  <r>
    <s v="T2159"/>
    <x v="3"/>
    <x v="2"/>
    <x v="5"/>
    <x v="2"/>
    <x v="0"/>
    <s v="C1800"/>
    <x v="172"/>
    <x v="1"/>
    <n v="47004.83"/>
    <n v="41"/>
    <x v="3"/>
    <n v="0"/>
    <n v="0"/>
    <n v="23"/>
    <n v="27732.85"/>
    <n v="83198.549999999901"/>
    <n v="57815.94"/>
  </r>
  <r>
    <s v="T2160"/>
    <x v="1"/>
    <x v="2"/>
    <x v="3"/>
    <x v="5"/>
    <x v="0"/>
    <s v="C340"/>
    <x v="94"/>
    <x v="2"/>
    <n v="8343.34"/>
    <n v="59"/>
    <x v="1"/>
    <n v="1"/>
    <n v="0"/>
    <n v="8"/>
    <n v="3420.77"/>
    <n v="3420.77"/>
    <n v="4922.57"/>
  </r>
  <r>
    <s v="T2161"/>
    <x v="0"/>
    <x v="0"/>
    <x v="3"/>
    <x v="0"/>
    <x v="4"/>
    <s v="C1807"/>
    <x v="301"/>
    <x v="1"/>
    <n v="42675.06"/>
    <n v="12"/>
    <x v="1"/>
    <n v="0"/>
    <n v="0"/>
    <n v="12"/>
    <n v="37554.050000000003"/>
    <n v="37554.050000000003"/>
    <n v="5121.0099999999902"/>
  </r>
  <r>
    <s v="T2162"/>
    <x v="1"/>
    <x v="2"/>
    <x v="3"/>
    <x v="0"/>
    <x v="2"/>
    <s v="C30"/>
    <x v="462"/>
    <x v="0"/>
    <n v="24189.77"/>
    <n v="9"/>
    <x v="0"/>
    <n v="0"/>
    <n v="0"/>
    <n v="7"/>
    <n v="22012.69"/>
    <n v="44025.38"/>
    <n v="4354.16"/>
  </r>
  <r>
    <s v="T2163"/>
    <x v="2"/>
    <x v="2"/>
    <x v="0"/>
    <x v="6"/>
    <x v="5"/>
    <s v="C1889"/>
    <x v="318"/>
    <x v="1"/>
    <n v="22775.81"/>
    <n v="21"/>
    <x v="3"/>
    <n v="0"/>
    <n v="1"/>
    <n v="21"/>
    <n v="17992.89"/>
    <n v="53978.67"/>
    <n v="14348.76"/>
  </r>
  <r>
    <s v="T2164"/>
    <x v="3"/>
    <x v="1"/>
    <x v="4"/>
    <x v="6"/>
    <x v="2"/>
    <s v="C1308"/>
    <x v="96"/>
    <x v="4"/>
    <n v="39289.980000000003"/>
    <n v="62"/>
    <x v="0"/>
    <n v="0"/>
    <n v="0"/>
    <n v="23"/>
    <n v="14930.19"/>
    <n v="29860.38"/>
    <n v="48719.58"/>
  </r>
  <r>
    <s v="T2165"/>
    <x v="0"/>
    <x v="0"/>
    <x v="5"/>
    <x v="6"/>
    <x v="2"/>
    <s v="C300"/>
    <x v="389"/>
    <x v="4"/>
    <n v="4838.3999999999996"/>
    <n v="67"/>
    <x v="0"/>
    <n v="0"/>
    <n v="0"/>
    <n v="4"/>
    <n v="1596.67"/>
    <n v="3193.34"/>
    <n v="6483.45999999999"/>
  </r>
  <r>
    <s v="T2166"/>
    <x v="2"/>
    <x v="3"/>
    <x v="2"/>
    <x v="1"/>
    <x v="4"/>
    <s v="C1834"/>
    <x v="452"/>
    <x v="4"/>
    <n v="44148.160000000003"/>
    <n v="31"/>
    <x v="3"/>
    <n v="0"/>
    <n v="0"/>
    <n v="8"/>
    <n v="30462.23"/>
    <n v="91386.69"/>
    <n v="41057.79"/>
  </r>
  <r>
    <s v="T2167"/>
    <x v="2"/>
    <x v="0"/>
    <x v="3"/>
    <x v="3"/>
    <x v="0"/>
    <s v="C514"/>
    <x v="116"/>
    <x v="4"/>
    <n v="33609"/>
    <n v="32"/>
    <x v="2"/>
    <n v="0"/>
    <n v="0"/>
    <n v="5"/>
    <n v="22854.12"/>
    <n v="91416.48"/>
    <n v="43019.519999999997"/>
  </r>
  <r>
    <s v="T2168"/>
    <x v="1"/>
    <x v="2"/>
    <x v="4"/>
    <x v="2"/>
    <x v="1"/>
    <s v="C899"/>
    <x v="110"/>
    <x v="4"/>
    <n v="43788.03"/>
    <n v="62"/>
    <x v="0"/>
    <n v="0"/>
    <n v="0"/>
    <n v="1"/>
    <n v="16639.45"/>
    <n v="33278.9"/>
    <n v="54297.159999999902"/>
  </r>
  <r>
    <s v="T2169"/>
    <x v="2"/>
    <x v="1"/>
    <x v="5"/>
    <x v="0"/>
    <x v="2"/>
    <s v="C1510"/>
    <x v="243"/>
    <x v="4"/>
    <n v="49724.98"/>
    <n v="54"/>
    <x v="2"/>
    <n v="0"/>
    <n v="0"/>
    <n v="6"/>
    <n v="22873.49"/>
    <n v="91493.96"/>
    <n v="107405.96"/>
  </r>
  <r>
    <s v="T2170"/>
    <x v="3"/>
    <x v="0"/>
    <x v="5"/>
    <x v="2"/>
    <x v="1"/>
    <s v="C451"/>
    <x v="373"/>
    <x v="4"/>
    <n v="25996.62"/>
    <n v="35"/>
    <x v="1"/>
    <n v="0"/>
    <n v="0"/>
    <n v="16"/>
    <n v="16897.8"/>
    <n v="16897.8"/>
    <n v="9098.82"/>
  </r>
  <r>
    <s v="T2171"/>
    <x v="3"/>
    <x v="0"/>
    <x v="1"/>
    <x v="6"/>
    <x v="1"/>
    <s v="C1461"/>
    <x v="196"/>
    <x v="4"/>
    <n v="4844.46"/>
    <n v="16"/>
    <x v="3"/>
    <n v="1"/>
    <n v="0"/>
    <n v="11"/>
    <n v="4069.35"/>
    <n v="12208.05"/>
    <n v="2325.33"/>
  </r>
  <r>
    <s v="T2172"/>
    <x v="4"/>
    <x v="2"/>
    <x v="4"/>
    <x v="1"/>
    <x v="4"/>
    <s v="C527"/>
    <x v="89"/>
    <x v="4"/>
    <n v="8492.89"/>
    <n v="59"/>
    <x v="3"/>
    <n v="0"/>
    <n v="1"/>
    <n v="0"/>
    <n v="3482.08"/>
    <n v="10446.24"/>
    <n v="15032.4299999999"/>
  </r>
  <r>
    <s v="T2173"/>
    <x v="3"/>
    <x v="2"/>
    <x v="3"/>
    <x v="6"/>
    <x v="4"/>
    <s v="C814"/>
    <x v="308"/>
    <x v="0"/>
    <n v="16316.19"/>
    <n v="8"/>
    <x v="1"/>
    <n v="0"/>
    <n v="0"/>
    <n v="14"/>
    <n v="15010.89"/>
    <n v="15010.89"/>
    <n v="1305.3"/>
  </r>
  <r>
    <s v="T2174"/>
    <x v="2"/>
    <x v="0"/>
    <x v="0"/>
    <x v="2"/>
    <x v="5"/>
    <s v="C391"/>
    <x v="44"/>
    <x v="4"/>
    <n v="5356.94"/>
    <n v="46"/>
    <x v="1"/>
    <n v="0"/>
    <n v="0"/>
    <n v="23"/>
    <n v="2892.75"/>
    <n v="2892.75"/>
    <n v="2464.1899999999901"/>
  </r>
  <r>
    <s v="T2175"/>
    <x v="3"/>
    <x v="2"/>
    <x v="5"/>
    <x v="3"/>
    <x v="5"/>
    <s v="C449"/>
    <x v="94"/>
    <x v="1"/>
    <n v="40804.019999999997"/>
    <n v="58"/>
    <x v="1"/>
    <n v="0"/>
    <n v="0"/>
    <n v="20"/>
    <n v="17137.689999999999"/>
    <n v="17137.689999999999"/>
    <n v="23666.3299999999"/>
  </r>
  <r>
    <s v="T2176"/>
    <x v="1"/>
    <x v="2"/>
    <x v="5"/>
    <x v="0"/>
    <x v="2"/>
    <s v="C570"/>
    <x v="415"/>
    <x v="0"/>
    <n v="14984.02"/>
    <n v="26"/>
    <x v="0"/>
    <n v="0"/>
    <n v="0"/>
    <n v="10"/>
    <n v="11088.17"/>
    <n v="22176.34"/>
    <n v="7791.7"/>
  </r>
  <r>
    <s v="T2177"/>
    <x v="4"/>
    <x v="2"/>
    <x v="2"/>
    <x v="3"/>
    <x v="0"/>
    <s v="C1402"/>
    <x v="348"/>
    <x v="2"/>
    <n v="48799.13"/>
    <n v="5"/>
    <x v="0"/>
    <n v="0"/>
    <n v="0"/>
    <n v="9"/>
    <n v="46359.17"/>
    <n v="92718.34"/>
    <n v="4879.9199999999901"/>
  </r>
  <r>
    <s v="T2178"/>
    <x v="2"/>
    <x v="2"/>
    <x v="1"/>
    <x v="5"/>
    <x v="3"/>
    <s v="C525"/>
    <x v="458"/>
    <x v="3"/>
    <n v="35189.050000000003"/>
    <n v="52"/>
    <x v="0"/>
    <n v="0"/>
    <n v="0"/>
    <n v="15"/>
    <n v="16890.740000000002"/>
    <n v="33781.480000000003"/>
    <n v="36596.620000000003"/>
  </r>
  <r>
    <s v="T2179"/>
    <x v="4"/>
    <x v="2"/>
    <x v="5"/>
    <x v="1"/>
    <x v="4"/>
    <s v="C1181"/>
    <x v="357"/>
    <x v="0"/>
    <n v="8836.83"/>
    <n v="47"/>
    <x v="0"/>
    <n v="0"/>
    <n v="0"/>
    <n v="8"/>
    <n v="4683.5200000000004"/>
    <n v="9367.0400000000009"/>
    <n v="8306.6199999999899"/>
  </r>
  <r>
    <s v="T2180"/>
    <x v="2"/>
    <x v="1"/>
    <x v="5"/>
    <x v="3"/>
    <x v="1"/>
    <s v="C1663"/>
    <x v="116"/>
    <x v="4"/>
    <n v="23906.92"/>
    <n v="24"/>
    <x v="0"/>
    <n v="1"/>
    <n v="0"/>
    <n v="11"/>
    <n v="18169.259999999998"/>
    <n v="36338.519999999997"/>
    <n v="11475.32"/>
  </r>
  <r>
    <s v="T2181"/>
    <x v="1"/>
    <x v="2"/>
    <x v="0"/>
    <x v="1"/>
    <x v="5"/>
    <s v="C861"/>
    <x v="252"/>
    <x v="0"/>
    <n v="23450.83"/>
    <n v="22"/>
    <x v="2"/>
    <n v="0"/>
    <n v="0"/>
    <n v="21"/>
    <n v="18291.650000000001"/>
    <n v="73166.600000000006"/>
    <n v="20636.72"/>
  </r>
  <r>
    <s v="T2182"/>
    <x v="4"/>
    <x v="3"/>
    <x v="0"/>
    <x v="6"/>
    <x v="3"/>
    <s v="C615"/>
    <x v="317"/>
    <x v="3"/>
    <n v="24727.08"/>
    <n v="53"/>
    <x v="2"/>
    <n v="0"/>
    <n v="0"/>
    <n v="14"/>
    <n v="11621.73"/>
    <n v="46486.92"/>
    <n v="52421.4"/>
  </r>
  <r>
    <s v="T2183"/>
    <x v="0"/>
    <x v="0"/>
    <x v="2"/>
    <x v="5"/>
    <x v="4"/>
    <s v="C1377"/>
    <x v="248"/>
    <x v="3"/>
    <n v="26877.42"/>
    <n v="21"/>
    <x v="0"/>
    <n v="0"/>
    <n v="0"/>
    <n v="15"/>
    <n v="21233.16"/>
    <n v="42466.32"/>
    <n v="11288.5199999999"/>
  </r>
  <r>
    <s v="T2184"/>
    <x v="2"/>
    <x v="1"/>
    <x v="4"/>
    <x v="2"/>
    <x v="5"/>
    <s v="C667"/>
    <x v="129"/>
    <x v="4"/>
    <n v="1752.42"/>
    <n v="57"/>
    <x v="3"/>
    <n v="0"/>
    <n v="0"/>
    <n v="0"/>
    <n v="753.54"/>
    <n v="2260.62"/>
    <n v="2996.64"/>
  </r>
  <r>
    <s v="T2185"/>
    <x v="0"/>
    <x v="1"/>
    <x v="2"/>
    <x v="3"/>
    <x v="1"/>
    <s v="C1767"/>
    <x v="267"/>
    <x v="4"/>
    <n v="34377.800000000003"/>
    <n v="26"/>
    <x v="3"/>
    <n v="0"/>
    <n v="0"/>
    <n v="5"/>
    <n v="25439.57"/>
    <n v="76318.709999999905"/>
    <n v="26814.69"/>
  </r>
  <r>
    <s v="T2186"/>
    <x v="4"/>
    <x v="2"/>
    <x v="2"/>
    <x v="3"/>
    <x v="2"/>
    <s v="C708"/>
    <x v="162"/>
    <x v="1"/>
    <n v="24462.15"/>
    <n v="14"/>
    <x v="2"/>
    <n v="0"/>
    <n v="0"/>
    <n v="12"/>
    <n v="21037.45"/>
    <n v="84149.8"/>
    <n v="13698.8"/>
  </r>
  <r>
    <s v="T2187"/>
    <x v="0"/>
    <x v="0"/>
    <x v="0"/>
    <x v="4"/>
    <x v="5"/>
    <s v="C1964"/>
    <x v="242"/>
    <x v="3"/>
    <n v="39590.080000000002"/>
    <n v="28"/>
    <x v="2"/>
    <n v="0"/>
    <n v="0"/>
    <n v="0"/>
    <n v="28504.86"/>
    <n v="114019.44"/>
    <n v="44340.88"/>
  </r>
  <r>
    <s v="T2188"/>
    <x v="0"/>
    <x v="3"/>
    <x v="4"/>
    <x v="0"/>
    <x v="5"/>
    <s v="C1963"/>
    <x v="43"/>
    <x v="4"/>
    <n v="40804.410000000003"/>
    <n v="16"/>
    <x v="3"/>
    <n v="0"/>
    <n v="0"/>
    <n v="12"/>
    <n v="34275.699999999997"/>
    <n v="102827.099999999"/>
    <n v="19586.13"/>
  </r>
  <r>
    <s v="T2189"/>
    <x v="4"/>
    <x v="2"/>
    <x v="0"/>
    <x v="2"/>
    <x v="5"/>
    <s v="C382"/>
    <x v="393"/>
    <x v="3"/>
    <n v="11680.65"/>
    <n v="8"/>
    <x v="3"/>
    <n v="0"/>
    <n v="0"/>
    <n v="4"/>
    <n v="10746.2"/>
    <n v="32238.6"/>
    <n v="2803.3499999999899"/>
  </r>
  <r>
    <s v="T2190"/>
    <x v="1"/>
    <x v="0"/>
    <x v="1"/>
    <x v="3"/>
    <x v="4"/>
    <s v="C164"/>
    <x v="20"/>
    <x v="1"/>
    <n v="2611.46"/>
    <n v="46"/>
    <x v="3"/>
    <n v="0"/>
    <n v="0"/>
    <n v="2"/>
    <n v="1410.19"/>
    <n v="4230.57"/>
    <n v="3603.81"/>
  </r>
  <r>
    <s v="T2191"/>
    <x v="0"/>
    <x v="2"/>
    <x v="3"/>
    <x v="3"/>
    <x v="5"/>
    <s v="C245"/>
    <x v="216"/>
    <x v="2"/>
    <n v="35221.050000000003"/>
    <n v="9"/>
    <x v="2"/>
    <n v="0"/>
    <n v="0"/>
    <n v="11"/>
    <n v="32051.16"/>
    <n v="128204.64"/>
    <n v="12679.56"/>
  </r>
  <r>
    <s v="T2192"/>
    <x v="0"/>
    <x v="2"/>
    <x v="3"/>
    <x v="2"/>
    <x v="5"/>
    <s v="C543"/>
    <x v="401"/>
    <x v="3"/>
    <n v="48892.59"/>
    <n v="30"/>
    <x v="2"/>
    <n v="0"/>
    <n v="0"/>
    <n v="9"/>
    <n v="34224.81"/>
    <n v="136899.24"/>
    <n v="58671.119999999901"/>
  </r>
  <r>
    <s v="T2193"/>
    <x v="1"/>
    <x v="2"/>
    <x v="1"/>
    <x v="5"/>
    <x v="2"/>
    <s v="C1554"/>
    <x v="242"/>
    <x v="1"/>
    <n v="22443.57"/>
    <n v="63"/>
    <x v="3"/>
    <n v="0"/>
    <n v="0"/>
    <n v="8"/>
    <n v="8304.1200000000008"/>
    <n v="24912.36"/>
    <n v="42418.35"/>
  </r>
  <r>
    <s v="T2194"/>
    <x v="0"/>
    <x v="2"/>
    <x v="3"/>
    <x v="1"/>
    <x v="1"/>
    <s v="C754"/>
    <x v="443"/>
    <x v="1"/>
    <n v="13128.72"/>
    <n v="66"/>
    <x v="2"/>
    <n v="0"/>
    <n v="0"/>
    <n v="16"/>
    <n v="4463.76"/>
    <n v="17855.04"/>
    <n v="34659.839999999997"/>
  </r>
  <r>
    <s v="T2195"/>
    <x v="0"/>
    <x v="2"/>
    <x v="4"/>
    <x v="2"/>
    <x v="0"/>
    <s v="C656"/>
    <x v="418"/>
    <x v="1"/>
    <n v="8002.26"/>
    <n v="9"/>
    <x v="0"/>
    <n v="0"/>
    <n v="0"/>
    <n v="5"/>
    <n v="7282.06"/>
    <n v="14564.12"/>
    <n v="1440.3999999999901"/>
  </r>
  <r>
    <s v="T2196"/>
    <x v="0"/>
    <x v="2"/>
    <x v="0"/>
    <x v="1"/>
    <x v="5"/>
    <s v="C204"/>
    <x v="130"/>
    <x v="0"/>
    <n v="14514.79"/>
    <n v="30"/>
    <x v="3"/>
    <n v="0"/>
    <n v="0"/>
    <n v="13"/>
    <n v="10160.35"/>
    <n v="30481.05"/>
    <n v="13063.32"/>
  </r>
  <r>
    <s v="T2197"/>
    <x v="3"/>
    <x v="2"/>
    <x v="3"/>
    <x v="5"/>
    <x v="5"/>
    <s v="C570"/>
    <x v="333"/>
    <x v="4"/>
    <n v="16530.39"/>
    <n v="10"/>
    <x v="1"/>
    <n v="0"/>
    <n v="0"/>
    <n v="2"/>
    <n v="14877.35"/>
    <n v="14877.35"/>
    <n v="1653.03999999999"/>
  </r>
  <r>
    <s v="T2198"/>
    <x v="1"/>
    <x v="3"/>
    <x v="4"/>
    <x v="5"/>
    <x v="3"/>
    <s v="C1807"/>
    <x v="27"/>
    <x v="3"/>
    <n v="21308.959999999999"/>
    <n v="28"/>
    <x v="3"/>
    <n v="0"/>
    <n v="0"/>
    <n v="17"/>
    <n v="15342.45"/>
    <n v="46027.35"/>
    <n v="17899.529999999901"/>
  </r>
  <r>
    <s v="T2199"/>
    <x v="0"/>
    <x v="1"/>
    <x v="0"/>
    <x v="6"/>
    <x v="1"/>
    <s v="C971"/>
    <x v="104"/>
    <x v="0"/>
    <n v="32839.269999999997"/>
    <n v="57"/>
    <x v="2"/>
    <n v="0"/>
    <n v="0"/>
    <n v="6"/>
    <n v="14120.89"/>
    <n v="56483.56"/>
    <n v="74873.519999999902"/>
  </r>
  <r>
    <s v="T2200"/>
    <x v="1"/>
    <x v="3"/>
    <x v="4"/>
    <x v="4"/>
    <x v="2"/>
    <s v="C1725"/>
    <x v="281"/>
    <x v="3"/>
    <n v="13803.52"/>
    <n v="11"/>
    <x v="1"/>
    <n v="0"/>
    <n v="0"/>
    <n v="8"/>
    <n v="12285.13"/>
    <n v="12285.13"/>
    <n v="1518.39"/>
  </r>
  <r>
    <s v="T2201"/>
    <x v="2"/>
    <x v="2"/>
    <x v="1"/>
    <x v="5"/>
    <x v="1"/>
    <s v="C1113"/>
    <x v="202"/>
    <x v="0"/>
    <n v="2738.64"/>
    <n v="14"/>
    <x v="1"/>
    <n v="0"/>
    <n v="0"/>
    <n v="14"/>
    <n v="2355.23"/>
    <n v="2355.23"/>
    <n v="383.409999999999"/>
  </r>
  <r>
    <s v="T2202"/>
    <x v="2"/>
    <x v="2"/>
    <x v="2"/>
    <x v="5"/>
    <x v="2"/>
    <s v="C50"/>
    <x v="329"/>
    <x v="4"/>
    <n v="18789.27"/>
    <n v="43"/>
    <x v="3"/>
    <n v="1"/>
    <n v="0"/>
    <n v="18"/>
    <n v="10709.88"/>
    <n v="32129.64"/>
    <n v="24238.17"/>
  </r>
  <r>
    <s v="T2203"/>
    <x v="0"/>
    <x v="3"/>
    <x v="1"/>
    <x v="1"/>
    <x v="1"/>
    <s v="C706"/>
    <x v="128"/>
    <x v="1"/>
    <n v="42810.35"/>
    <n v="32"/>
    <x v="0"/>
    <n v="1"/>
    <n v="0"/>
    <n v="15"/>
    <n v="29111.040000000001"/>
    <n v="58222.080000000002"/>
    <n v="27398.619999999901"/>
  </r>
  <r>
    <s v="T2204"/>
    <x v="1"/>
    <x v="3"/>
    <x v="3"/>
    <x v="5"/>
    <x v="0"/>
    <s v="C1689"/>
    <x v="18"/>
    <x v="3"/>
    <n v="25017.91"/>
    <n v="46"/>
    <x v="0"/>
    <n v="0"/>
    <n v="0"/>
    <n v="18"/>
    <n v="13509.67"/>
    <n v="27019.34"/>
    <n v="23016.48"/>
  </r>
  <r>
    <s v="T2205"/>
    <x v="1"/>
    <x v="1"/>
    <x v="0"/>
    <x v="2"/>
    <x v="5"/>
    <s v="C1608"/>
    <x v="17"/>
    <x v="1"/>
    <n v="48246.23"/>
    <n v="66"/>
    <x v="2"/>
    <n v="0"/>
    <n v="0"/>
    <n v="18"/>
    <n v="16403.72"/>
    <n v="65614.880000000005"/>
    <n v="127370.04"/>
  </r>
  <r>
    <s v="T2206"/>
    <x v="1"/>
    <x v="3"/>
    <x v="4"/>
    <x v="6"/>
    <x v="3"/>
    <s v="C372"/>
    <x v="144"/>
    <x v="4"/>
    <n v="25280.35"/>
    <n v="56"/>
    <x v="1"/>
    <n v="0"/>
    <n v="0"/>
    <n v="16"/>
    <n v="11123.35"/>
    <n v="11123.35"/>
    <n v="14156.9999999999"/>
  </r>
  <r>
    <s v="T2207"/>
    <x v="3"/>
    <x v="1"/>
    <x v="3"/>
    <x v="6"/>
    <x v="5"/>
    <s v="C1897"/>
    <x v="311"/>
    <x v="3"/>
    <n v="13939.76"/>
    <n v="26"/>
    <x v="0"/>
    <n v="0"/>
    <n v="0"/>
    <n v="5"/>
    <n v="10315.42"/>
    <n v="20630.84"/>
    <n v="7248.68"/>
  </r>
  <r>
    <s v="T2208"/>
    <x v="2"/>
    <x v="2"/>
    <x v="3"/>
    <x v="2"/>
    <x v="0"/>
    <s v="C497"/>
    <x v="152"/>
    <x v="2"/>
    <n v="9827.0400000000009"/>
    <n v="61"/>
    <x v="2"/>
    <n v="0"/>
    <n v="0"/>
    <n v="0"/>
    <n v="3832.55"/>
    <n v="15330.2"/>
    <n v="23977.96"/>
  </r>
  <r>
    <s v="T2209"/>
    <x v="1"/>
    <x v="0"/>
    <x v="2"/>
    <x v="3"/>
    <x v="5"/>
    <s v="C287"/>
    <x v="260"/>
    <x v="2"/>
    <n v="34787.32"/>
    <n v="15"/>
    <x v="1"/>
    <n v="0"/>
    <n v="0"/>
    <n v="18"/>
    <n v="29569.22"/>
    <n v="29569.22"/>
    <n v="5218.0999999999904"/>
  </r>
  <r>
    <s v="T2210"/>
    <x v="1"/>
    <x v="0"/>
    <x v="3"/>
    <x v="5"/>
    <x v="3"/>
    <s v="C321"/>
    <x v="169"/>
    <x v="2"/>
    <n v="26911.79"/>
    <n v="18"/>
    <x v="2"/>
    <n v="0"/>
    <n v="0"/>
    <n v="14"/>
    <n v="22067.67"/>
    <n v="88270.68"/>
    <n v="19376.48"/>
  </r>
  <r>
    <s v="T2211"/>
    <x v="3"/>
    <x v="0"/>
    <x v="2"/>
    <x v="0"/>
    <x v="1"/>
    <s v="C1388"/>
    <x v="183"/>
    <x v="4"/>
    <n v="30279.15"/>
    <n v="35"/>
    <x v="0"/>
    <n v="0"/>
    <n v="0"/>
    <n v="2"/>
    <n v="19681.45"/>
    <n v="39362.9"/>
    <n v="21195.4"/>
  </r>
  <r>
    <s v="T2212"/>
    <x v="3"/>
    <x v="0"/>
    <x v="0"/>
    <x v="4"/>
    <x v="5"/>
    <s v="C288"/>
    <x v="69"/>
    <x v="2"/>
    <n v="37805.31"/>
    <n v="8"/>
    <x v="2"/>
    <n v="0"/>
    <n v="0"/>
    <n v="16"/>
    <n v="34780.89"/>
    <n v="139123.56"/>
    <n v="12097.6799999999"/>
  </r>
  <r>
    <s v="T2213"/>
    <x v="1"/>
    <x v="2"/>
    <x v="0"/>
    <x v="5"/>
    <x v="3"/>
    <s v="C725"/>
    <x v="177"/>
    <x v="3"/>
    <n v="36349.99"/>
    <n v="26"/>
    <x v="2"/>
    <n v="1"/>
    <n v="0"/>
    <n v="5"/>
    <n v="26898.99"/>
    <n v="107595.96"/>
    <n v="37803.999999999898"/>
  </r>
  <r>
    <s v="T2214"/>
    <x v="4"/>
    <x v="0"/>
    <x v="4"/>
    <x v="6"/>
    <x v="4"/>
    <s v="C1821"/>
    <x v="378"/>
    <x v="2"/>
    <n v="2359.4899999999998"/>
    <n v="68"/>
    <x v="0"/>
    <n v="0"/>
    <n v="0"/>
    <n v="3"/>
    <n v="755.04"/>
    <n v="1510.08"/>
    <n v="3208.8999999999901"/>
  </r>
  <r>
    <s v="T2215"/>
    <x v="1"/>
    <x v="3"/>
    <x v="2"/>
    <x v="4"/>
    <x v="3"/>
    <s v="C1297"/>
    <x v="329"/>
    <x v="3"/>
    <n v="40168.080000000002"/>
    <n v="65"/>
    <x v="0"/>
    <n v="0"/>
    <n v="0"/>
    <n v="7"/>
    <n v="14058.83"/>
    <n v="28117.66"/>
    <n v="52218.5"/>
  </r>
  <r>
    <s v="T2216"/>
    <x v="1"/>
    <x v="3"/>
    <x v="1"/>
    <x v="0"/>
    <x v="5"/>
    <s v="C1198"/>
    <x v="324"/>
    <x v="4"/>
    <n v="26728.62"/>
    <n v="10"/>
    <x v="2"/>
    <n v="0"/>
    <n v="0"/>
    <n v="21"/>
    <n v="24055.759999999998"/>
    <n v="96223.039999999994"/>
    <n v="10691.44"/>
  </r>
  <r>
    <s v="T2217"/>
    <x v="3"/>
    <x v="0"/>
    <x v="0"/>
    <x v="3"/>
    <x v="0"/>
    <s v="C1983"/>
    <x v="23"/>
    <x v="1"/>
    <n v="19707.080000000002"/>
    <n v="10"/>
    <x v="0"/>
    <n v="0"/>
    <n v="0"/>
    <n v="3"/>
    <n v="17736.37"/>
    <n v="35472.74"/>
    <n v="3941.42"/>
  </r>
  <r>
    <s v="T2218"/>
    <x v="3"/>
    <x v="3"/>
    <x v="4"/>
    <x v="1"/>
    <x v="5"/>
    <s v="C434"/>
    <x v="34"/>
    <x v="0"/>
    <n v="26968.47"/>
    <n v="40"/>
    <x v="3"/>
    <n v="0"/>
    <n v="0"/>
    <n v="20"/>
    <n v="16181.08"/>
    <n v="48543.24"/>
    <n v="32362.17"/>
  </r>
  <r>
    <s v="T2219"/>
    <x v="1"/>
    <x v="1"/>
    <x v="1"/>
    <x v="1"/>
    <x v="0"/>
    <s v="C68"/>
    <x v="321"/>
    <x v="2"/>
    <n v="30700.080000000002"/>
    <n v="19"/>
    <x v="3"/>
    <n v="0"/>
    <n v="0"/>
    <n v="1"/>
    <n v="24867.06"/>
    <n v="74601.179999999993"/>
    <n v="17499.060000000001"/>
  </r>
  <r>
    <s v="T2220"/>
    <x v="1"/>
    <x v="2"/>
    <x v="0"/>
    <x v="0"/>
    <x v="5"/>
    <s v="C544"/>
    <x v="463"/>
    <x v="0"/>
    <n v="7645.41"/>
    <n v="44"/>
    <x v="3"/>
    <n v="0"/>
    <n v="0"/>
    <n v="9"/>
    <n v="4281.43"/>
    <n v="12844.29"/>
    <n v="10091.9399999999"/>
  </r>
  <r>
    <s v="T2221"/>
    <x v="1"/>
    <x v="0"/>
    <x v="0"/>
    <x v="5"/>
    <x v="4"/>
    <s v="C904"/>
    <x v="119"/>
    <x v="1"/>
    <n v="20987.29"/>
    <n v="45"/>
    <x v="1"/>
    <n v="0"/>
    <n v="0"/>
    <n v="11"/>
    <n v="11543.01"/>
    <n v="11543.01"/>
    <n v="9444.2800000000007"/>
  </r>
  <r>
    <s v="T2222"/>
    <x v="3"/>
    <x v="0"/>
    <x v="4"/>
    <x v="5"/>
    <x v="5"/>
    <s v="C1935"/>
    <x v="113"/>
    <x v="4"/>
    <n v="16912.189999999999"/>
    <n v="11"/>
    <x v="3"/>
    <n v="0"/>
    <n v="0"/>
    <n v="0"/>
    <n v="15051.85"/>
    <n v="45155.55"/>
    <n v="5581.0199999999904"/>
  </r>
  <r>
    <s v="T2223"/>
    <x v="1"/>
    <x v="2"/>
    <x v="4"/>
    <x v="4"/>
    <x v="3"/>
    <s v="C779"/>
    <x v="32"/>
    <x v="4"/>
    <n v="17650.37"/>
    <n v="26"/>
    <x v="3"/>
    <n v="0"/>
    <n v="0"/>
    <n v="11"/>
    <n v="13061.27"/>
    <n v="39183.81"/>
    <n v="13767.299999999899"/>
  </r>
  <r>
    <s v="T2224"/>
    <x v="1"/>
    <x v="3"/>
    <x v="5"/>
    <x v="4"/>
    <x v="4"/>
    <s v="C62"/>
    <x v="6"/>
    <x v="1"/>
    <n v="4748.4799999999996"/>
    <n v="15"/>
    <x v="3"/>
    <n v="0"/>
    <n v="0"/>
    <n v="22"/>
    <n v="4036.21"/>
    <n v="12108.63"/>
    <n v="2136.8099999999899"/>
  </r>
  <r>
    <s v="T2225"/>
    <x v="0"/>
    <x v="2"/>
    <x v="3"/>
    <x v="3"/>
    <x v="1"/>
    <s v="C1879"/>
    <x v="132"/>
    <x v="0"/>
    <n v="8160.21"/>
    <n v="6"/>
    <x v="0"/>
    <n v="0"/>
    <n v="0"/>
    <n v="9"/>
    <n v="7670.6"/>
    <n v="15341.2"/>
    <n v="979.219999999999"/>
  </r>
  <r>
    <s v="T2226"/>
    <x v="4"/>
    <x v="2"/>
    <x v="3"/>
    <x v="5"/>
    <x v="2"/>
    <s v="C142"/>
    <x v="170"/>
    <x v="2"/>
    <n v="8259.24"/>
    <n v="34"/>
    <x v="0"/>
    <n v="0"/>
    <n v="0"/>
    <n v="11"/>
    <n v="5451.1"/>
    <n v="10902.2"/>
    <n v="5616.2799999999897"/>
  </r>
  <r>
    <s v="T2227"/>
    <x v="2"/>
    <x v="3"/>
    <x v="1"/>
    <x v="6"/>
    <x v="1"/>
    <s v="C593"/>
    <x v="2"/>
    <x v="3"/>
    <n v="18786.59"/>
    <n v="57"/>
    <x v="0"/>
    <n v="0"/>
    <n v="0"/>
    <n v="18"/>
    <n v="8078.23"/>
    <n v="16156.46"/>
    <n v="21416.720000000001"/>
  </r>
  <r>
    <s v="T2228"/>
    <x v="4"/>
    <x v="2"/>
    <x v="3"/>
    <x v="1"/>
    <x v="5"/>
    <s v="C1465"/>
    <x v="379"/>
    <x v="4"/>
    <n v="44745.68"/>
    <n v="25"/>
    <x v="0"/>
    <n v="0"/>
    <n v="0"/>
    <n v="2"/>
    <n v="33559.26"/>
    <n v="67118.52"/>
    <n v="22372.839999999898"/>
  </r>
  <r>
    <s v="T2229"/>
    <x v="0"/>
    <x v="3"/>
    <x v="1"/>
    <x v="3"/>
    <x v="4"/>
    <s v="C1875"/>
    <x v="268"/>
    <x v="1"/>
    <n v="10460.16"/>
    <n v="29"/>
    <x v="0"/>
    <n v="0"/>
    <n v="0"/>
    <n v="21"/>
    <n v="7426.71"/>
    <n v="14853.42"/>
    <n v="6066.9"/>
  </r>
  <r>
    <s v="T2230"/>
    <x v="2"/>
    <x v="3"/>
    <x v="0"/>
    <x v="4"/>
    <x v="0"/>
    <s v="C1744"/>
    <x v="115"/>
    <x v="0"/>
    <n v="20926.39"/>
    <n v="9"/>
    <x v="3"/>
    <n v="0"/>
    <n v="0"/>
    <n v="18"/>
    <n v="19043.009999999998"/>
    <n v="57129.03"/>
    <n v="5650.14"/>
  </r>
  <r>
    <s v="T2231"/>
    <x v="1"/>
    <x v="2"/>
    <x v="5"/>
    <x v="6"/>
    <x v="4"/>
    <s v="C1231"/>
    <x v="112"/>
    <x v="2"/>
    <n v="15718.15"/>
    <n v="53"/>
    <x v="3"/>
    <n v="0"/>
    <n v="0"/>
    <n v="22"/>
    <n v="7387.53"/>
    <n v="22162.59"/>
    <n v="24991.859999999899"/>
  </r>
  <r>
    <s v="T2232"/>
    <x v="0"/>
    <x v="1"/>
    <x v="5"/>
    <x v="5"/>
    <x v="2"/>
    <s v="C540"/>
    <x v="44"/>
    <x v="0"/>
    <n v="39411.69"/>
    <n v="12"/>
    <x v="0"/>
    <n v="1"/>
    <n v="0"/>
    <n v="6"/>
    <n v="34682.29"/>
    <n v="69364.58"/>
    <n v="9458.7999999999993"/>
  </r>
  <r>
    <s v="T2233"/>
    <x v="1"/>
    <x v="3"/>
    <x v="0"/>
    <x v="2"/>
    <x v="5"/>
    <s v="C446"/>
    <x v="346"/>
    <x v="2"/>
    <n v="2696.3"/>
    <n v="31"/>
    <x v="2"/>
    <n v="0"/>
    <n v="0"/>
    <n v="20"/>
    <n v="1860.45"/>
    <n v="7441.8"/>
    <n v="3343.4"/>
  </r>
  <r>
    <s v="T2234"/>
    <x v="3"/>
    <x v="2"/>
    <x v="4"/>
    <x v="4"/>
    <x v="4"/>
    <s v="C1090"/>
    <x v="220"/>
    <x v="3"/>
    <n v="9987.86"/>
    <n v="6"/>
    <x v="0"/>
    <n v="0"/>
    <n v="0"/>
    <n v="0"/>
    <n v="9388.59"/>
    <n v="18777.18"/>
    <n v="1198.54"/>
  </r>
  <r>
    <s v="T2235"/>
    <x v="0"/>
    <x v="3"/>
    <x v="2"/>
    <x v="3"/>
    <x v="5"/>
    <s v="C352"/>
    <x v="420"/>
    <x v="3"/>
    <n v="10689.95"/>
    <n v="32"/>
    <x v="3"/>
    <n v="0"/>
    <n v="0"/>
    <n v="12"/>
    <n v="7269.17"/>
    <n v="21807.51"/>
    <n v="10262.34"/>
  </r>
  <r>
    <s v="T2236"/>
    <x v="3"/>
    <x v="1"/>
    <x v="2"/>
    <x v="2"/>
    <x v="1"/>
    <s v="C572"/>
    <x v="344"/>
    <x v="1"/>
    <n v="49649.55"/>
    <n v="15"/>
    <x v="3"/>
    <n v="0"/>
    <n v="0"/>
    <n v="8"/>
    <n v="42202.12"/>
    <n v="126606.36"/>
    <n v="22342.29"/>
  </r>
  <r>
    <s v="T2237"/>
    <x v="0"/>
    <x v="1"/>
    <x v="3"/>
    <x v="6"/>
    <x v="3"/>
    <s v="C1349"/>
    <x v="248"/>
    <x v="1"/>
    <n v="28624.6"/>
    <n v="50"/>
    <x v="0"/>
    <n v="0"/>
    <n v="0"/>
    <n v="15"/>
    <n v="14312.3"/>
    <n v="28624.6"/>
    <n v="28624.6"/>
  </r>
  <r>
    <s v="T2238"/>
    <x v="0"/>
    <x v="0"/>
    <x v="4"/>
    <x v="0"/>
    <x v="1"/>
    <s v="C1798"/>
    <x v="269"/>
    <x v="2"/>
    <n v="7120.12"/>
    <n v="25"/>
    <x v="1"/>
    <n v="0"/>
    <n v="0"/>
    <n v="17"/>
    <n v="5340.09"/>
    <n v="5340.09"/>
    <n v="1780.02999999999"/>
  </r>
  <r>
    <s v="T2239"/>
    <x v="3"/>
    <x v="3"/>
    <x v="1"/>
    <x v="1"/>
    <x v="5"/>
    <s v="C822"/>
    <x v="491"/>
    <x v="2"/>
    <n v="13755.52"/>
    <n v="46"/>
    <x v="2"/>
    <n v="0"/>
    <n v="0"/>
    <n v="14"/>
    <n v="7427.98"/>
    <n v="29711.919999999998"/>
    <n v="25310.16"/>
  </r>
  <r>
    <s v="T2240"/>
    <x v="2"/>
    <x v="3"/>
    <x v="5"/>
    <x v="0"/>
    <x v="4"/>
    <s v="C563"/>
    <x v="490"/>
    <x v="2"/>
    <n v="8557.5400000000009"/>
    <n v="36"/>
    <x v="0"/>
    <n v="0"/>
    <n v="0"/>
    <n v="19"/>
    <n v="5476.83"/>
    <n v="10953.66"/>
    <n v="6161.42"/>
  </r>
  <r>
    <s v="T2241"/>
    <x v="4"/>
    <x v="2"/>
    <x v="3"/>
    <x v="0"/>
    <x v="1"/>
    <s v="C459"/>
    <x v="232"/>
    <x v="2"/>
    <n v="6405.31"/>
    <n v="36"/>
    <x v="3"/>
    <n v="0"/>
    <n v="0"/>
    <n v="14"/>
    <n v="4099.3999999999996"/>
    <n v="12298.199999999901"/>
    <n v="6917.73"/>
  </r>
  <r>
    <s v="T2242"/>
    <x v="1"/>
    <x v="3"/>
    <x v="0"/>
    <x v="0"/>
    <x v="4"/>
    <s v="C682"/>
    <x v="282"/>
    <x v="3"/>
    <n v="39899.67"/>
    <n v="26"/>
    <x v="2"/>
    <n v="0"/>
    <n v="0"/>
    <n v="14"/>
    <n v="29525.759999999998"/>
    <n v="118103.03999999999"/>
    <n v="41495.64"/>
  </r>
  <r>
    <s v="T2243"/>
    <x v="0"/>
    <x v="0"/>
    <x v="4"/>
    <x v="6"/>
    <x v="1"/>
    <s v="C1836"/>
    <x v="292"/>
    <x v="1"/>
    <n v="24888.48"/>
    <n v="25"/>
    <x v="1"/>
    <n v="0"/>
    <n v="0"/>
    <n v="9"/>
    <n v="18666.36"/>
    <n v="18666.36"/>
    <n v="6222.1199999999899"/>
  </r>
  <r>
    <s v="T2244"/>
    <x v="1"/>
    <x v="1"/>
    <x v="5"/>
    <x v="1"/>
    <x v="5"/>
    <s v="C335"/>
    <x v="307"/>
    <x v="1"/>
    <n v="31634.26"/>
    <n v="26"/>
    <x v="2"/>
    <n v="0"/>
    <n v="1"/>
    <n v="17"/>
    <n v="23409.35"/>
    <n v="93637.4"/>
    <n v="32899.64"/>
  </r>
  <r>
    <s v="T2245"/>
    <x v="3"/>
    <x v="1"/>
    <x v="1"/>
    <x v="6"/>
    <x v="0"/>
    <s v="C1333"/>
    <x v="288"/>
    <x v="4"/>
    <n v="16696.310000000001"/>
    <n v="38"/>
    <x v="0"/>
    <n v="0"/>
    <n v="0"/>
    <n v="14"/>
    <n v="10351.709999999999"/>
    <n v="20703.419999999998"/>
    <n v="12689.2"/>
  </r>
  <r>
    <s v="T2246"/>
    <x v="1"/>
    <x v="0"/>
    <x v="1"/>
    <x v="0"/>
    <x v="1"/>
    <s v="C1364"/>
    <x v="493"/>
    <x v="1"/>
    <n v="27774.02"/>
    <n v="14"/>
    <x v="3"/>
    <n v="0"/>
    <n v="0"/>
    <n v="11"/>
    <n v="23885.66"/>
    <n v="71656.98"/>
    <n v="11665.08"/>
  </r>
  <r>
    <s v="T2247"/>
    <x v="3"/>
    <x v="3"/>
    <x v="2"/>
    <x v="4"/>
    <x v="3"/>
    <s v="C626"/>
    <x v="311"/>
    <x v="1"/>
    <n v="13026.94"/>
    <n v="69"/>
    <x v="3"/>
    <n v="0"/>
    <n v="0"/>
    <n v="0"/>
    <n v="4038.35"/>
    <n v="12115.05"/>
    <n v="26965.77"/>
  </r>
  <r>
    <s v="T2248"/>
    <x v="1"/>
    <x v="3"/>
    <x v="3"/>
    <x v="0"/>
    <x v="1"/>
    <s v="C258"/>
    <x v="224"/>
    <x v="0"/>
    <n v="15540.21"/>
    <n v="69"/>
    <x v="3"/>
    <n v="0"/>
    <n v="0"/>
    <n v="12"/>
    <n v="4817.47"/>
    <n v="14452.41"/>
    <n v="32168.219999999899"/>
  </r>
  <r>
    <s v="T2249"/>
    <x v="4"/>
    <x v="0"/>
    <x v="0"/>
    <x v="4"/>
    <x v="5"/>
    <s v="C9"/>
    <x v="490"/>
    <x v="0"/>
    <n v="32681.45"/>
    <n v="47"/>
    <x v="2"/>
    <n v="0"/>
    <n v="0"/>
    <n v="16"/>
    <n v="17321.169999999998"/>
    <n v="69284.679999999993"/>
    <n v="61441.120000000003"/>
  </r>
  <r>
    <s v="T2250"/>
    <x v="4"/>
    <x v="2"/>
    <x v="5"/>
    <x v="3"/>
    <x v="1"/>
    <s v="C738"/>
    <x v="89"/>
    <x v="4"/>
    <n v="7687.44"/>
    <n v="45"/>
    <x v="0"/>
    <n v="0"/>
    <n v="0"/>
    <n v="16"/>
    <n v="4228.09"/>
    <n v="8456.18"/>
    <n v="6918.6999999999898"/>
  </r>
  <r>
    <s v="T2251"/>
    <x v="4"/>
    <x v="1"/>
    <x v="1"/>
    <x v="0"/>
    <x v="3"/>
    <s v="C1008"/>
    <x v="451"/>
    <x v="2"/>
    <n v="30937.65"/>
    <n v="17"/>
    <x v="0"/>
    <n v="0"/>
    <n v="0"/>
    <n v="6"/>
    <n v="25678.25"/>
    <n v="51356.5"/>
    <n v="10518.8"/>
  </r>
  <r>
    <s v="T2252"/>
    <x v="4"/>
    <x v="0"/>
    <x v="5"/>
    <x v="2"/>
    <x v="5"/>
    <s v="C1620"/>
    <x v="339"/>
    <x v="4"/>
    <n v="42641.29"/>
    <n v="8"/>
    <x v="2"/>
    <n v="0"/>
    <n v="0"/>
    <n v="10"/>
    <n v="39229.99"/>
    <n v="156919.96"/>
    <n v="13645.2"/>
  </r>
  <r>
    <s v="T2253"/>
    <x v="4"/>
    <x v="0"/>
    <x v="0"/>
    <x v="6"/>
    <x v="3"/>
    <s v="C895"/>
    <x v="128"/>
    <x v="4"/>
    <n v="6197.08"/>
    <n v="27"/>
    <x v="2"/>
    <n v="0"/>
    <n v="0"/>
    <n v="11"/>
    <n v="4523.87"/>
    <n v="18095.48"/>
    <n v="6692.84"/>
  </r>
  <r>
    <s v="T2254"/>
    <x v="4"/>
    <x v="3"/>
    <x v="5"/>
    <x v="0"/>
    <x v="5"/>
    <s v="C1201"/>
    <x v="259"/>
    <x v="3"/>
    <n v="44893.57"/>
    <n v="38"/>
    <x v="1"/>
    <n v="0"/>
    <n v="0"/>
    <n v="8"/>
    <n v="27834.01"/>
    <n v="27834.01"/>
    <n v="17059.560000000001"/>
  </r>
  <r>
    <s v="T2255"/>
    <x v="3"/>
    <x v="1"/>
    <x v="3"/>
    <x v="6"/>
    <x v="4"/>
    <s v="C1074"/>
    <x v="349"/>
    <x v="1"/>
    <n v="4156.3900000000003"/>
    <n v="45"/>
    <x v="3"/>
    <n v="0"/>
    <n v="0"/>
    <n v="14"/>
    <n v="2286.0100000000002"/>
    <n v="6858.03"/>
    <n v="5611.14"/>
  </r>
  <r>
    <s v="T2256"/>
    <x v="0"/>
    <x v="3"/>
    <x v="2"/>
    <x v="0"/>
    <x v="1"/>
    <s v="C1668"/>
    <x v="172"/>
    <x v="3"/>
    <n v="17575.68"/>
    <n v="22"/>
    <x v="2"/>
    <n v="0"/>
    <n v="0"/>
    <n v="0"/>
    <n v="13709.03"/>
    <n v="54836.12"/>
    <n v="15466.5999999999"/>
  </r>
  <r>
    <s v="T2257"/>
    <x v="1"/>
    <x v="0"/>
    <x v="5"/>
    <x v="2"/>
    <x v="0"/>
    <s v="C786"/>
    <x v="43"/>
    <x v="1"/>
    <n v="30603.360000000001"/>
    <n v="37"/>
    <x v="3"/>
    <n v="0"/>
    <n v="0"/>
    <n v="21"/>
    <n v="19280.12"/>
    <n v="57840.36"/>
    <n v="33969.72"/>
  </r>
  <r>
    <s v="T2258"/>
    <x v="4"/>
    <x v="2"/>
    <x v="4"/>
    <x v="0"/>
    <x v="3"/>
    <s v="C1429"/>
    <x v="433"/>
    <x v="4"/>
    <n v="28058.86"/>
    <n v="29"/>
    <x v="1"/>
    <n v="0"/>
    <n v="0"/>
    <n v="10"/>
    <n v="19921.79"/>
    <n v="19921.79"/>
    <n v="8137.07"/>
  </r>
  <r>
    <s v="T2259"/>
    <x v="3"/>
    <x v="1"/>
    <x v="2"/>
    <x v="5"/>
    <x v="5"/>
    <s v="C1653"/>
    <x v="56"/>
    <x v="1"/>
    <n v="5000.28"/>
    <n v="56"/>
    <x v="0"/>
    <n v="0"/>
    <n v="0"/>
    <n v="4"/>
    <n v="2200.12"/>
    <n v="4400.24"/>
    <n v="5600.32"/>
  </r>
  <r>
    <s v="T2260"/>
    <x v="3"/>
    <x v="0"/>
    <x v="0"/>
    <x v="3"/>
    <x v="3"/>
    <s v="C1428"/>
    <x v="253"/>
    <x v="2"/>
    <n v="39985.879999999997"/>
    <n v="21"/>
    <x v="3"/>
    <n v="0"/>
    <n v="0"/>
    <n v="18"/>
    <n v="31588.85"/>
    <n v="94766.549999999901"/>
    <n v="25191.089999999898"/>
  </r>
  <r>
    <s v="T2261"/>
    <x v="3"/>
    <x v="0"/>
    <x v="2"/>
    <x v="6"/>
    <x v="1"/>
    <s v="C745"/>
    <x v="454"/>
    <x v="2"/>
    <n v="48663.03"/>
    <n v="55"/>
    <x v="2"/>
    <n v="0"/>
    <n v="0"/>
    <n v="17"/>
    <n v="21898.36"/>
    <n v="87593.44"/>
    <n v="107058.68"/>
  </r>
  <r>
    <s v="T2262"/>
    <x v="0"/>
    <x v="2"/>
    <x v="5"/>
    <x v="3"/>
    <x v="4"/>
    <s v="C1777"/>
    <x v="65"/>
    <x v="4"/>
    <n v="9225.17"/>
    <n v="7"/>
    <x v="2"/>
    <n v="0"/>
    <n v="0"/>
    <n v="17"/>
    <n v="8579.41"/>
    <n v="34317.64"/>
    <n v="2583.04"/>
  </r>
  <r>
    <s v="T2263"/>
    <x v="1"/>
    <x v="0"/>
    <x v="5"/>
    <x v="6"/>
    <x v="1"/>
    <s v="C1115"/>
    <x v="393"/>
    <x v="0"/>
    <n v="44777.52"/>
    <n v="59"/>
    <x v="1"/>
    <n v="0"/>
    <n v="0"/>
    <n v="17"/>
    <n v="18358.78"/>
    <n v="18358.78"/>
    <n v="26418.7399999999"/>
  </r>
  <r>
    <s v="T2264"/>
    <x v="0"/>
    <x v="0"/>
    <x v="4"/>
    <x v="6"/>
    <x v="5"/>
    <s v="C836"/>
    <x v="377"/>
    <x v="2"/>
    <n v="27929.11"/>
    <n v="60"/>
    <x v="3"/>
    <n v="0"/>
    <n v="0"/>
    <n v="22"/>
    <n v="11171.64"/>
    <n v="33514.92"/>
    <n v="50272.41"/>
  </r>
  <r>
    <s v="T2265"/>
    <x v="2"/>
    <x v="1"/>
    <x v="1"/>
    <x v="5"/>
    <x v="5"/>
    <s v="C1802"/>
    <x v="187"/>
    <x v="4"/>
    <n v="46809.5"/>
    <n v="39"/>
    <x v="0"/>
    <n v="0"/>
    <n v="0"/>
    <n v="19"/>
    <n v="28553.8"/>
    <n v="57107.6"/>
    <n v="36511.4"/>
  </r>
  <r>
    <s v="T2266"/>
    <x v="3"/>
    <x v="1"/>
    <x v="4"/>
    <x v="0"/>
    <x v="5"/>
    <s v="C1308"/>
    <x v="325"/>
    <x v="3"/>
    <n v="8969.08"/>
    <n v="63"/>
    <x v="0"/>
    <n v="0"/>
    <n v="0"/>
    <n v="6"/>
    <n v="3318.56"/>
    <n v="6637.12"/>
    <n v="11301.04"/>
  </r>
  <r>
    <s v="T2267"/>
    <x v="2"/>
    <x v="1"/>
    <x v="5"/>
    <x v="4"/>
    <x v="0"/>
    <s v="C272"/>
    <x v="377"/>
    <x v="0"/>
    <n v="39642.67"/>
    <n v="63"/>
    <x v="2"/>
    <n v="0"/>
    <n v="0"/>
    <n v="13"/>
    <n v="14667.79"/>
    <n v="58671.16"/>
    <n v="99899.519999999902"/>
  </r>
  <r>
    <s v="T2268"/>
    <x v="4"/>
    <x v="3"/>
    <x v="2"/>
    <x v="3"/>
    <x v="1"/>
    <s v="C545"/>
    <x v="391"/>
    <x v="2"/>
    <n v="3177.12"/>
    <n v="17"/>
    <x v="1"/>
    <n v="0"/>
    <n v="0"/>
    <n v="0"/>
    <n v="2637.01"/>
    <n v="2637.01"/>
    <n v="540.10999999999899"/>
  </r>
  <r>
    <s v="T2269"/>
    <x v="4"/>
    <x v="2"/>
    <x v="4"/>
    <x v="2"/>
    <x v="3"/>
    <s v="C1072"/>
    <x v="237"/>
    <x v="4"/>
    <n v="44183.18"/>
    <n v="66"/>
    <x v="2"/>
    <n v="0"/>
    <n v="0"/>
    <n v="19"/>
    <n v="15022.28"/>
    <n v="60089.120000000003"/>
    <n v="116643.6"/>
  </r>
  <r>
    <s v="T2270"/>
    <x v="0"/>
    <x v="1"/>
    <x v="4"/>
    <x v="3"/>
    <x v="3"/>
    <s v="C670"/>
    <x v="71"/>
    <x v="4"/>
    <n v="33773.14"/>
    <n v="51"/>
    <x v="2"/>
    <n v="0"/>
    <n v="0"/>
    <n v="8"/>
    <n v="16548.84"/>
    <n v="66195.360000000001"/>
    <n v="68897.2"/>
  </r>
  <r>
    <s v="T2271"/>
    <x v="1"/>
    <x v="3"/>
    <x v="1"/>
    <x v="0"/>
    <x v="5"/>
    <s v="C648"/>
    <x v="374"/>
    <x v="3"/>
    <n v="18638.689999999999"/>
    <n v="7"/>
    <x v="2"/>
    <n v="0"/>
    <n v="0"/>
    <n v="15"/>
    <n v="17333.98"/>
    <n v="69335.92"/>
    <n v="5218.8399999999901"/>
  </r>
  <r>
    <s v="T2272"/>
    <x v="2"/>
    <x v="3"/>
    <x v="5"/>
    <x v="5"/>
    <x v="4"/>
    <s v="C979"/>
    <x v="446"/>
    <x v="3"/>
    <n v="9685.25"/>
    <n v="25"/>
    <x v="2"/>
    <n v="0"/>
    <n v="0"/>
    <n v="22"/>
    <n v="7263.94"/>
    <n v="29055.759999999998"/>
    <n v="9685.24"/>
  </r>
  <r>
    <s v="T2273"/>
    <x v="1"/>
    <x v="2"/>
    <x v="5"/>
    <x v="1"/>
    <x v="1"/>
    <s v="C1083"/>
    <x v="338"/>
    <x v="0"/>
    <n v="40863.35"/>
    <n v="69"/>
    <x v="1"/>
    <n v="0"/>
    <n v="0"/>
    <n v="5"/>
    <n v="12667.64"/>
    <n v="12667.64"/>
    <n v="28195.71"/>
  </r>
  <r>
    <s v="T2274"/>
    <x v="0"/>
    <x v="2"/>
    <x v="0"/>
    <x v="1"/>
    <x v="2"/>
    <s v="C1695"/>
    <x v="195"/>
    <x v="2"/>
    <n v="30241.42"/>
    <n v="22"/>
    <x v="2"/>
    <n v="0"/>
    <n v="0"/>
    <n v="6"/>
    <n v="23588.31"/>
    <n v="94353.24"/>
    <n v="26612.4399999999"/>
  </r>
  <r>
    <s v="T2275"/>
    <x v="4"/>
    <x v="0"/>
    <x v="1"/>
    <x v="5"/>
    <x v="4"/>
    <s v="C179"/>
    <x v="204"/>
    <x v="4"/>
    <n v="18148.71"/>
    <n v="17"/>
    <x v="3"/>
    <n v="0"/>
    <n v="0"/>
    <n v="17"/>
    <n v="15063.43"/>
    <n v="45190.29"/>
    <n v="9255.8399999999892"/>
  </r>
  <r>
    <s v="T2276"/>
    <x v="1"/>
    <x v="3"/>
    <x v="0"/>
    <x v="0"/>
    <x v="3"/>
    <s v="C1491"/>
    <x v="126"/>
    <x v="0"/>
    <n v="22303.02"/>
    <n v="49"/>
    <x v="2"/>
    <n v="0"/>
    <n v="0"/>
    <n v="0"/>
    <n v="11374.54"/>
    <n v="45498.16"/>
    <n v="43713.919999999998"/>
  </r>
  <r>
    <s v="T2277"/>
    <x v="1"/>
    <x v="1"/>
    <x v="0"/>
    <x v="5"/>
    <x v="5"/>
    <s v="C470"/>
    <x v="185"/>
    <x v="0"/>
    <n v="41361.82"/>
    <n v="66"/>
    <x v="2"/>
    <n v="0"/>
    <n v="0"/>
    <n v="15"/>
    <n v="14063.02"/>
    <n v="56252.08"/>
    <n v="109195.2"/>
  </r>
  <r>
    <s v="T2278"/>
    <x v="4"/>
    <x v="2"/>
    <x v="0"/>
    <x v="4"/>
    <x v="1"/>
    <s v="C1679"/>
    <x v="45"/>
    <x v="3"/>
    <n v="17078.57"/>
    <n v="34"/>
    <x v="0"/>
    <n v="0"/>
    <n v="0"/>
    <n v="17"/>
    <n v="11271.86"/>
    <n v="22543.72"/>
    <n v="11613.4199999999"/>
  </r>
  <r>
    <s v="T2279"/>
    <x v="2"/>
    <x v="3"/>
    <x v="3"/>
    <x v="3"/>
    <x v="5"/>
    <s v="C31"/>
    <x v="129"/>
    <x v="4"/>
    <n v="4663.71"/>
    <n v="18"/>
    <x v="0"/>
    <n v="0"/>
    <n v="0"/>
    <n v="17"/>
    <n v="3824.24"/>
    <n v="7648.48"/>
    <n v="1678.94"/>
  </r>
  <r>
    <s v="T2280"/>
    <x v="4"/>
    <x v="1"/>
    <x v="0"/>
    <x v="0"/>
    <x v="3"/>
    <s v="C1758"/>
    <x v="85"/>
    <x v="1"/>
    <n v="45581.85"/>
    <n v="57"/>
    <x v="1"/>
    <n v="0"/>
    <n v="0"/>
    <n v="18"/>
    <n v="19600.2"/>
    <n v="19600.2"/>
    <n v="25981.6499999999"/>
  </r>
  <r>
    <s v="T2281"/>
    <x v="1"/>
    <x v="3"/>
    <x v="4"/>
    <x v="3"/>
    <x v="0"/>
    <s v="C1837"/>
    <x v="258"/>
    <x v="3"/>
    <n v="19489.72"/>
    <n v="14"/>
    <x v="1"/>
    <n v="0"/>
    <n v="0"/>
    <n v="12"/>
    <n v="16761.16"/>
    <n v="16761.16"/>
    <n v="2728.56"/>
  </r>
  <r>
    <s v="T2282"/>
    <x v="2"/>
    <x v="2"/>
    <x v="2"/>
    <x v="1"/>
    <x v="4"/>
    <s v="C1034"/>
    <x v="112"/>
    <x v="4"/>
    <n v="17549.7"/>
    <n v="35"/>
    <x v="3"/>
    <n v="1"/>
    <n v="0"/>
    <n v="18"/>
    <n v="11407.3"/>
    <n v="34221.8999999999"/>
    <n v="18427.2"/>
  </r>
  <r>
    <s v="T2283"/>
    <x v="2"/>
    <x v="0"/>
    <x v="4"/>
    <x v="0"/>
    <x v="2"/>
    <s v="C1505"/>
    <x v="351"/>
    <x v="0"/>
    <n v="10379.1"/>
    <n v="10"/>
    <x v="2"/>
    <n v="0"/>
    <n v="0"/>
    <n v="2"/>
    <n v="9341.19"/>
    <n v="37364.76"/>
    <n v="4151.6399999999903"/>
  </r>
  <r>
    <s v="T2284"/>
    <x v="4"/>
    <x v="3"/>
    <x v="4"/>
    <x v="2"/>
    <x v="0"/>
    <s v="C1095"/>
    <x v="399"/>
    <x v="0"/>
    <n v="44891.64"/>
    <n v="23"/>
    <x v="0"/>
    <n v="0"/>
    <n v="0"/>
    <n v="19"/>
    <n v="34566.559999999998"/>
    <n v="69133.119999999995"/>
    <n v="20650.16"/>
  </r>
  <r>
    <s v="T2285"/>
    <x v="1"/>
    <x v="1"/>
    <x v="5"/>
    <x v="3"/>
    <x v="2"/>
    <s v="C1233"/>
    <x v="139"/>
    <x v="2"/>
    <n v="11031.77"/>
    <n v="16"/>
    <x v="3"/>
    <n v="0"/>
    <n v="0"/>
    <n v="16"/>
    <n v="9266.69"/>
    <n v="27800.07"/>
    <n v="5295.24"/>
  </r>
  <r>
    <s v="T2286"/>
    <x v="0"/>
    <x v="2"/>
    <x v="3"/>
    <x v="6"/>
    <x v="0"/>
    <s v="C733"/>
    <x v="62"/>
    <x v="1"/>
    <n v="31906.31"/>
    <n v="68"/>
    <x v="3"/>
    <n v="0"/>
    <n v="0"/>
    <n v="10"/>
    <n v="10210.02"/>
    <n v="30630.06"/>
    <n v="65088.87"/>
  </r>
  <r>
    <s v="T2287"/>
    <x v="1"/>
    <x v="0"/>
    <x v="0"/>
    <x v="6"/>
    <x v="4"/>
    <s v="C130"/>
    <x v="440"/>
    <x v="3"/>
    <n v="44062.1"/>
    <n v="59"/>
    <x v="1"/>
    <n v="0"/>
    <n v="0"/>
    <n v="16"/>
    <n v="18065.46"/>
    <n v="18065.46"/>
    <n v="25996.639999999999"/>
  </r>
  <r>
    <s v="T2288"/>
    <x v="3"/>
    <x v="1"/>
    <x v="5"/>
    <x v="4"/>
    <x v="3"/>
    <s v="C977"/>
    <x v="10"/>
    <x v="2"/>
    <n v="1938.7"/>
    <n v="13"/>
    <x v="0"/>
    <n v="0"/>
    <n v="0"/>
    <n v="11"/>
    <n v="1686.67"/>
    <n v="3373.34"/>
    <n v="504.05999999999898"/>
  </r>
  <r>
    <s v="T2289"/>
    <x v="0"/>
    <x v="1"/>
    <x v="1"/>
    <x v="0"/>
    <x v="2"/>
    <s v="C1439"/>
    <x v="257"/>
    <x v="2"/>
    <n v="41473.83"/>
    <n v="10"/>
    <x v="2"/>
    <n v="0"/>
    <n v="0"/>
    <n v="11"/>
    <n v="37326.449999999997"/>
    <n v="149305.79999999999"/>
    <n v="16589.52"/>
  </r>
  <r>
    <s v="T2290"/>
    <x v="2"/>
    <x v="1"/>
    <x v="1"/>
    <x v="4"/>
    <x v="4"/>
    <s v="C776"/>
    <x v="37"/>
    <x v="1"/>
    <n v="20647.849999999999"/>
    <n v="5"/>
    <x v="1"/>
    <n v="0"/>
    <n v="0"/>
    <n v="19"/>
    <n v="19615.46"/>
    <n v="19615.46"/>
    <n v="1032.3899999999901"/>
  </r>
  <r>
    <s v="T2291"/>
    <x v="0"/>
    <x v="3"/>
    <x v="5"/>
    <x v="0"/>
    <x v="2"/>
    <s v="C86"/>
    <x v="182"/>
    <x v="3"/>
    <n v="32967.129999999997"/>
    <n v="46"/>
    <x v="3"/>
    <n v="0"/>
    <n v="0"/>
    <n v="15"/>
    <n v="17802.25"/>
    <n v="53406.75"/>
    <n v="45494.639999999898"/>
  </r>
  <r>
    <s v="T2292"/>
    <x v="2"/>
    <x v="2"/>
    <x v="2"/>
    <x v="1"/>
    <x v="4"/>
    <s v="C478"/>
    <x v="20"/>
    <x v="3"/>
    <n v="18745.75"/>
    <n v="59"/>
    <x v="3"/>
    <n v="0"/>
    <n v="0"/>
    <n v="0"/>
    <n v="7685.76"/>
    <n v="23057.279999999999"/>
    <n v="33179.97"/>
  </r>
  <r>
    <s v="T2293"/>
    <x v="2"/>
    <x v="1"/>
    <x v="5"/>
    <x v="2"/>
    <x v="0"/>
    <s v="C1681"/>
    <x v="293"/>
    <x v="0"/>
    <n v="34836.71"/>
    <n v="53"/>
    <x v="0"/>
    <n v="0"/>
    <n v="0"/>
    <n v="19"/>
    <n v="16373.25"/>
    <n v="32746.5"/>
    <n v="36926.92"/>
  </r>
  <r>
    <s v="T2294"/>
    <x v="0"/>
    <x v="3"/>
    <x v="5"/>
    <x v="2"/>
    <x v="4"/>
    <s v="C1797"/>
    <x v="118"/>
    <x v="3"/>
    <n v="12863.89"/>
    <n v="34"/>
    <x v="0"/>
    <n v="0"/>
    <n v="0"/>
    <n v="12"/>
    <n v="8490.17"/>
    <n v="16980.34"/>
    <n v="8747.4399999999896"/>
  </r>
  <r>
    <s v="T2295"/>
    <x v="2"/>
    <x v="2"/>
    <x v="3"/>
    <x v="5"/>
    <x v="0"/>
    <s v="C594"/>
    <x v="494"/>
    <x v="2"/>
    <n v="1292.1400000000001"/>
    <n v="39"/>
    <x v="2"/>
    <n v="0"/>
    <n v="0"/>
    <n v="1"/>
    <n v="788.21"/>
    <n v="3152.84"/>
    <n v="2015.72"/>
  </r>
  <r>
    <s v="T2296"/>
    <x v="2"/>
    <x v="2"/>
    <x v="1"/>
    <x v="4"/>
    <x v="3"/>
    <s v="C182"/>
    <x v="326"/>
    <x v="0"/>
    <n v="47399.82"/>
    <n v="67"/>
    <x v="0"/>
    <n v="0"/>
    <n v="0"/>
    <n v="15"/>
    <n v="15641.94"/>
    <n v="31283.88"/>
    <n v="63515.7599999999"/>
  </r>
  <r>
    <s v="T2297"/>
    <x v="3"/>
    <x v="3"/>
    <x v="1"/>
    <x v="0"/>
    <x v="0"/>
    <s v="C529"/>
    <x v="34"/>
    <x v="3"/>
    <n v="1015.11"/>
    <n v="26"/>
    <x v="0"/>
    <n v="0"/>
    <n v="0"/>
    <n v="6"/>
    <n v="751.18"/>
    <n v="1502.36"/>
    <n v="527.86"/>
  </r>
  <r>
    <s v="T2298"/>
    <x v="1"/>
    <x v="3"/>
    <x v="0"/>
    <x v="3"/>
    <x v="5"/>
    <s v="C1415"/>
    <x v="160"/>
    <x v="1"/>
    <n v="41240.14"/>
    <n v="47"/>
    <x v="1"/>
    <n v="0"/>
    <n v="0"/>
    <n v="21"/>
    <n v="21857.27"/>
    <n v="21857.27"/>
    <n v="19382.87"/>
  </r>
  <r>
    <s v="T2299"/>
    <x v="1"/>
    <x v="1"/>
    <x v="4"/>
    <x v="6"/>
    <x v="3"/>
    <s v="C195"/>
    <x v="306"/>
    <x v="2"/>
    <n v="8623.0499999999993"/>
    <n v="32"/>
    <x v="1"/>
    <n v="0"/>
    <n v="0"/>
    <n v="1"/>
    <n v="5863.67"/>
    <n v="5863.67"/>
    <n v="2759.3799999999901"/>
  </r>
  <r>
    <s v="T2300"/>
    <x v="3"/>
    <x v="2"/>
    <x v="5"/>
    <x v="3"/>
    <x v="5"/>
    <s v="C119"/>
    <x v="356"/>
    <x v="4"/>
    <n v="19732.57"/>
    <n v="22"/>
    <x v="2"/>
    <n v="0"/>
    <n v="0"/>
    <n v="17"/>
    <n v="15391.4"/>
    <n v="61565.599999999999"/>
    <n v="17364.68"/>
  </r>
  <r>
    <s v="T2301"/>
    <x v="0"/>
    <x v="0"/>
    <x v="5"/>
    <x v="6"/>
    <x v="5"/>
    <s v="C492"/>
    <x v="443"/>
    <x v="1"/>
    <n v="41160.120000000003"/>
    <n v="36"/>
    <x v="1"/>
    <n v="0"/>
    <n v="0"/>
    <n v="16"/>
    <n v="26342.48"/>
    <n v="26342.48"/>
    <n v="14817.64"/>
  </r>
  <r>
    <s v="T2302"/>
    <x v="4"/>
    <x v="3"/>
    <x v="2"/>
    <x v="1"/>
    <x v="5"/>
    <s v="C227"/>
    <x v="248"/>
    <x v="1"/>
    <n v="10455.42"/>
    <n v="58"/>
    <x v="2"/>
    <n v="1"/>
    <n v="0"/>
    <n v="15"/>
    <n v="4391.28"/>
    <n v="17565.12"/>
    <n v="24256.560000000001"/>
  </r>
  <r>
    <s v="T2303"/>
    <x v="4"/>
    <x v="2"/>
    <x v="1"/>
    <x v="6"/>
    <x v="1"/>
    <s v="C1242"/>
    <x v="133"/>
    <x v="3"/>
    <n v="43312.24"/>
    <n v="38"/>
    <x v="1"/>
    <n v="0"/>
    <n v="0"/>
    <n v="19"/>
    <n v="26853.59"/>
    <n v="26853.59"/>
    <n v="16458.6499999999"/>
  </r>
  <r>
    <s v="T2304"/>
    <x v="4"/>
    <x v="2"/>
    <x v="2"/>
    <x v="3"/>
    <x v="1"/>
    <s v="C608"/>
    <x v="32"/>
    <x v="0"/>
    <n v="24988.400000000001"/>
    <n v="35"/>
    <x v="3"/>
    <n v="0"/>
    <n v="0"/>
    <n v="17"/>
    <n v="16242.46"/>
    <n v="48727.38"/>
    <n v="26237.82"/>
  </r>
  <r>
    <s v="T2305"/>
    <x v="3"/>
    <x v="1"/>
    <x v="3"/>
    <x v="3"/>
    <x v="4"/>
    <s v="C1834"/>
    <x v="155"/>
    <x v="0"/>
    <n v="18434.439999999999"/>
    <n v="8"/>
    <x v="1"/>
    <n v="1"/>
    <n v="0"/>
    <n v="20"/>
    <n v="16959.68"/>
    <n v="16959.68"/>
    <n v="1474.75999999999"/>
  </r>
  <r>
    <s v="T2306"/>
    <x v="3"/>
    <x v="0"/>
    <x v="0"/>
    <x v="2"/>
    <x v="4"/>
    <s v="C869"/>
    <x v="99"/>
    <x v="2"/>
    <n v="33189.4"/>
    <n v="18"/>
    <x v="2"/>
    <n v="0"/>
    <n v="0"/>
    <n v="19"/>
    <n v="27215.31"/>
    <n v="108861.24"/>
    <n v="23896.36"/>
  </r>
  <r>
    <s v="T2307"/>
    <x v="2"/>
    <x v="1"/>
    <x v="2"/>
    <x v="0"/>
    <x v="5"/>
    <s v="C256"/>
    <x v="84"/>
    <x v="3"/>
    <n v="17201.21"/>
    <n v="19"/>
    <x v="1"/>
    <n v="0"/>
    <n v="0"/>
    <n v="15"/>
    <n v="13932.98"/>
    <n v="13932.98"/>
    <n v="3268.22999999999"/>
  </r>
  <r>
    <s v="T2308"/>
    <x v="4"/>
    <x v="0"/>
    <x v="1"/>
    <x v="2"/>
    <x v="4"/>
    <s v="C1381"/>
    <x v="208"/>
    <x v="0"/>
    <n v="17494.96"/>
    <n v="64"/>
    <x v="0"/>
    <n v="0"/>
    <n v="0"/>
    <n v="0"/>
    <n v="6298.19"/>
    <n v="12596.38"/>
    <n v="22393.54"/>
  </r>
  <r>
    <s v="T2309"/>
    <x v="0"/>
    <x v="0"/>
    <x v="3"/>
    <x v="4"/>
    <x v="3"/>
    <s v="C118"/>
    <x v="394"/>
    <x v="4"/>
    <n v="36729.61"/>
    <n v="24"/>
    <x v="3"/>
    <n v="0"/>
    <n v="0"/>
    <n v="20"/>
    <n v="27914.5"/>
    <n v="83743.5"/>
    <n v="26445.33"/>
  </r>
  <r>
    <s v="T2310"/>
    <x v="0"/>
    <x v="3"/>
    <x v="5"/>
    <x v="3"/>
    <x v="3"/>
    <s v="C1881"/>
    <x v="61"/>
    <x v="3"/>
    <n v="15629.64"/>
    <n v="24"/>
    <x v="1"/>
    <n v="0"/>
    <n v="0"/>
    <n v="4"/>
    <n v="11878.53"/>
    <n v="11878.53"/>
    <n v="3751.1099999999901"/>
  </r>
  <r>
    <s v="T2311"/>
    <x v="4"/>
    <x v="2"/>
    <x v="3"/>
    <x v="0"/>
    <x v="5"/>
    <s v="C1370"/>
    <x v="130"/>
    <x v="3"/>
    <n v="10198.48"/>
    <n v="53"/>
    <x v="3"/>
    <n v="0"/>
    <n v="0"/>
    <n v="14"/>
    <n v="4793.29"/>
    <n v="14379.869999999901"/>
    <n v="16215.57"/>
  </r>
  <r>
    <s v="T2312"/>
    <x v="4"/>
    <x v="2"/>
    <x v="4"/>
    <x v="1"/>
    <x v="0"/>
    <s v="C602"/>
    <x v="156"/>
    <x v="0"/>
    <n v="40420.78"/>
    <n v="22"/>
    <x v="3"/>
    <n v="1"/>
    <n v="0"/>
    <n v="12"/>
    <n v="31528.21"/>
    <n v="94584.63"/>
    <n v="26677.71"/>
  </r>
  <r>
    <s v="T2313"/>
    <x v="4"/>
    <x v="2"/>
    <x v="2"/>
    <x v="6"/>
    <x v="2"/>
    <s v="C1611"/>
    <x v="322"/>
    <x v="1"/>
    <n v="40307.480000000003"/>
    <n v="28"/>
    <x v="3"/>
    <n v="0"/>
    <n v="0"/>
    <n v="4"/>
    <n v="29021.39"/>
    <n v="87064.17"/>
    <n v="33858.269999999997"/>
  </r>
  <r>
    <s v="T2314"/>
    <x v="3"/>
    <x v="0"/>
    <x v="1"/>
    <x v="4"/>
    <x v="4"/>
    <s v="C572"/>
    <x v="224"/>
    <x v="3"/>
    <n v="24979.77"/>
    <n v="31"/>
    <x v="3"/>
    <n v="0"/>
    <n v="0"/>
    <n v="17"/>
    <n v="17236.04"/>
    <n v="51708.12"/>
    <n v="23231.19"/>
  </r>
  <r>
    <s v="T2315"/>
    <x v="3"/>
    <x v="2"/>
    <x v="2"/>
    <x v="5"/>
    <x v="5"/>
    <s v="C1873"/>
    <x v="79"/>
    <x v="1"/>
    <n v="26427.45"/>
    <n v="37"/>
    <x v="0"/>
    <n v="0"/>
    <n v="0"/>
    <n v="19"/>
    <n v="16649.29"/>
    <n v="33298.58"/>
    <n v="19556.32"/>
  </r>
  <r>
    <s v="T2316"/>
    <x v="3"/>
    <x v="3"/>
    <x v="5"/>
    <x v="5"/>
    <x v="5"/>
    <s v="C1079"/>
    <x v="394"/>
    <x v="2"/>
    <n v="34864.620000000003"/>
    <n v="68"/>
    <x v="0"/>
    <n v="0"/>
    <n v="0"/>
    <n v="4"/>
    <n v="11156.68"/>
    <n v="22313.360000000001"/>
    <n v="47415.88"/>
  </r>
  <r>
    <s v="T2317"/>
    <x v="1"/>
    <x v="0"/>
    <x v="5"/>
    <x v="0"/>
    <x v="1"/>
    <s v="C17"/>
    <x v="307"/>
    <x v="2"/>
    <n v="25561.86"/>
    <n v="29"/>
    <x v="2"/>
    <n v="0"/>
    <n v="0"/>
    <n v="15"/>
    <n v="18148.919999999998"/>
    <n v="72595.679999999993"/>
    <n v="29651.759999999998"/>
  </r>
  <r>
    <s v="T2318"/>
    <x v="0"/>
    <x v="0"/>
    <x v="1"/>
    <x v="6"/>
    <x v="3"/>
    <s v="C1991"/>
    <x v="33"/>
    <x v="0"/>
    <n v="20968.59"/>
    <n v="22"/>
    <x v="2"/>
    <n v="0"/>
    <n v="0"/>
    <n v="10"/>
    <n v="16355.5"/>
    <n v="65422"/>
    <n v="18452.36"/>
  </r>
  <r>
    <s v="T2319"/>
    <x v="0"/>
    <x v="0"/>
    <x v="4"/>
    <x v="6"/>
    <x v="3"/>
    <s v="C577"/>
    <x v="151"/>
    <x v="2"/>
    <n v="49745.73"/>
    <n v="49"/>
    <x v="2"/>
    <n v="0"/>
    <n v="0"/>
    <n v="10"/>
    <n v="25370.32"/>
    <n v="101481.28"/>
    <n v="97501.64"/>
  </r>
  <r>
    <s v="T2320"/>
    <x v="2"/>
    <x v="0"/>
    <x v="0"/>
    <x v="0"/>
    <x v="3"/>
    <s v="C812"/>
    <x v="333"/>
    <x v="0"/>
    <n v="7552.49"/>
    <n v="24"/>
    <x v="2"/>
    <n v="1"/>
    <n v="0"/>
    <n v="21"/>
    <n v="5739.89"/>
    <n v="22959.56"/>
    <n v="7250.3999999999896"/>
  </r>
  <r>
    <s v="T2321"/>
    <x v="3"/>
    <x v="3"/>
    <x v="3"/>
    <x v="6"/>
    <x v="2"/>
    <s v="C1235"/>
    <x v="485"/>
    <x v="0"/>
    <n v="29717.85"/>
    <n v="39"/>
    <x v="3"/>
    <n v="0"/>
    <n v="0"/>
    <n v="22"/>
    <n v="18127.89"/>
    <n v="54383.67"/>
    <n v="34769.879999999997"/>
  </r>
  <r>
    <s v="T2322"/>
    <x v="1"/>
    <x v="2"/>
    <x v="3"/>
    <x v="2"/>
    <x v="2"/>
    <s v="C1254"/>
    <x v="210"/>
    <x v="1"/>
    <n v="44315.98"/>
    <n v="10"/>
    <x v="3"/>
    <n v="0"/>
    <n v="0"/>
    <n v="2"/>
    <n v="39884.379999999997"/>
    <n v="119653.139999999"/>
    <n v="13294.8"/>
  </r>
  <r>
    <s v="T2323"/>
    <x v="1"/>
    <x v="3"/>
    <x v="5"/>
    <x v="6"/>
    <x v="4"/>
    <s v="C634"/>
    <x v="350"/>
    <x v="1"/>
    <n v="34423.31"/>
    <n v="13"/>
    <x v="3"/>
    <n v="0"/>
    <n v="0"/>
    <n v="18"/>
    <n v="29948.28"/>
    <n v="89844.84"/>
    <n v="13425.0899999999"/>
  </r>
  <r>
    <s v="T2324"/>
    <x v="0"/>
    <x v="2"/>
    <x v="2"/>
    <x v="5"/>
    <x v="1"/>
    <s v="C611"/>
    <x v="279"/>
    <x v="2"/>
    <n v="44069.98"/>
    <n v="56"/>
    <x v="0"/>
    <n v="0"/>
    <n v="0"/>
    <n v="9"/>
    <n v="19390.79"/>
    <n v="38781.58"/>
    <n v="49358.38"/>
  </r>
  <r>
    <s v="T2325"/>
    <x v="3"/>
    <x v="3"/>
    <x v="2"/>
    <x v="6"/>
    <x v="5"/>
    <s v="C1397"/>
    <x v="473"/>
    <x v="1"/>
    <n v="16949.47"/>
    <n v="32"/>
    <x v="0"/>
    <n v="0"/>
    <n v="0"/>
    <n v="1"/>
    <n v="11525.64"/>
    <n v="23051.279999999999"/>
    <n v="10847.66"/>
  </r>
  <r>
    <s v="T2326"/>
    <x v="2"/>
    <x v="1"/>
    <x v="4"/>
    <x v="3"/>
    <x v="2"/>
    <s v="C1193"/>
    <x v="439"/>
    <x v="3"/>
    <n v="13745.25"/>
    <n v="23"/>
    <x v="3"/>
    <n v="0"/>
    <n v="0"/>
    <n v="16"/>
    <n v="10583.84"/>
    <n v="31751.52"/>
    <n v="9484.23"/>
  </r>
  <r>
    <s v="T2327"/>
    <x v="3"/>
    <x v="1"/>
    <x v="0"/>
    <x v="0"/>
    <x v="0"/>
    <s v="C1927"/>
    <x v="193"/>
    <x v="4"/>
    <n v="42593.36"/>
    <n v="67"/>
    <x v="3"/>
    <n v="1"/>
    <n v="0"/>
    <n v="2"/>
    <n v="14055.81"/>
    <n v="42167.43"/>
    <n v="85612.65"/>
  </r>
  <r>
    <s v="T2328"/>
    <x v="4"/>
    <x v="1"/>
    <x v="2"/>
    <x v="1"/>
    <x v="2"/>
    <s v="C603"/>
    <x v="190"/>
    <x v="3"/>
    <n v="19826.91"/>
    <n v="11"/>
    <x v="3"/>
    <n v="0"/>
    <n v="0"/>
    <n v="2"/>
    <n v="17645.95"/>
    <n v="52937.85"/>
    <n v="6542.8799999999901"/>
  </r>
  <r>
    <s v="T2329"/>
    <x v="3"/>
    <x v="1"/>
    <x v="3"/>
    <x v="5"/>
    <x v="3"/>
    <s v="C1654"/>
    <x v="105"/>
    <x v="3"/>
    <n v="35542.18"/>
    <n v="41"/>
    <x v="3"/>
    <n v="0"/>
    <n v="0"/>
    <n v="7"/>
    <n v="20969.89"/>
    <n v="62909.67"/>
    <n v="43716.87"/>
  </r>
  <r>
    <s v="T2330"/>
    <x v="4"/>
    <x v="0"/>
    <x v="2"/>
    <x v="1"/>
    <x v="5"/>
    <s v="C792"/>
    <x v="480"/>
    <x v="0"/>
    <n v="7557.88"/>
    <n v="40"/>
    <x v="0"/>
    <n v="1"/>
    <n v="0"/>
    <n v="15"/>
    <n v="4534.7299999999996"/>
    <n v="9069.4599999999991"/>
    <n v="6046.3"/>
  </r>
  <r>
    <s v="T2331"/>
    <x v="4"/>
    <x v="0"/>
    <x v="0"/>
    <x v="5"/>
    <x v="4"/>
    <s v="C1764"/>
    <x v="246"/>
    <x v="4"/>
    <n v="37840.74"/>
    <n v="21"/>
    <x v="1"/>
    <n v="0"/>
    <n v="0"/>
    <n v="11"/>
    <n v="29894.18"/>
    <n v="29894.18"/>
    <n v="7946.5599999999904"/>
  </r>
  <r>
    <s v="T2332"/>
    <x v="2"/>
    <x v="3"/>
    <x v="3"/>
    <x v="4"/>
    <x v="2"/>
    <s v="C1621"/>
    <x v="46"/>
    <x v="0"/>
    <n v="27539.34"/>
    <n v="41"/>
    <x v="2"/>
    <n v="0"/>
    <n v="0"/>
    <n v="21"/>
    <n v="16248.21"/>
    <n v="64992.84"/>
    <n v="45164.52"/>
  </r>
  <r>
    <s v="T2333"/>
    <x v="0"/>
    <x v="3"/>
    <x v="2"/>
    <x v="3"/>
    <x v="3"/>
    <s v="C1938"/>
    <x v="199"/>
    <x v="1"/>
    <n v="13576.86"/>
    <n v="64"/>
    <x v="2"/>
    <n v="0"/>
    <n v="0"/>
    <n v="18"/>
    <n v="4887.67"/>
    <n v="19550.68"/>
    <n v="34756.76"/>
  </r>
  <r>
    <s v="T2334"/>
    <x v="3"/>
    <x v="1"/>
    <x v="3"/>
    <x v="5"/>
    <x v="5"/>
    <s v="C61"/>
    <x v="31"/>
    <x v="1"/>
    <n v="24826.3"/>
    <n v="53"/>
    <x v="1"/>
    <n v="0"/>
    <n v="0"/>
    <n v="0"/>
    <n v="11668.36"/>
    <n v="11668.36"/>
    <n v="13157.9399999999"/>
  </r>
  <r>
    <s v="T2335"/>
    <x v="4"/>
    <x v="2"/>
    <x v="5"/>
    <x v="3"/>
    <x v="0"/>
    <s v="C1374"/>
    <x v="159"/>
    <x v="4"/>
    <n v="34907.79"/>
    <n v="60"/>
    <x v="0"/>
    <n v="1"/>
    <n v="0"/>
    <n v="18"/>
    <n v="13963.12"/>
    <n v="27926.240000000002"/>
    <n v="41889.339999999997"/>
  </r>
  <r>
    <s v="T2336"/>
    <x v="3"/>
    <x v="1"/>
    <x v="5"/>
    <x v="5"/>
    <x v="0"/>
    <s v="C1923"/>
    <x v="116"/>
    <x v="2"/>
    <n v="791.94"/>
    <n v="38"/>
    <x v="0"/>
    <n v="0"/>
    <n v="0"/>
    <n v="3"/>
    <n v="491"/>
    <n v="982"/>
    <n v="601.88"/>
  </r>
  <r>
    <s v="T2337"/>
    <x v="0"/>
    <x v="3"/>
    <x v="4"/>
    <x v="1"/>
    <x v="5"/>
    <s v="C1279"/>
    <x v="486"/>
    <x v="1"/>
    <n v="31945.86"/>
    <n v="34"/>
    <x v="1"/>
    <n v="0"/>
    <n v="0"/>
    <n v="16"/>
    <n v="21084.27"/>
    <n v="21084.27"/>
    <n v="10861.59"/>
  </r>
  <r>
    <s v="T2338"/>
    <x v="0"/>
    <x v="1"/>
    <x v="5"/>
    <x v="1"/>
    <x v="4"/>
    <s v="C1395"/>
    <x v="113"/>
    <x v="3"/>
    <n v="27171.22"/>
    <n v="31"/>
    <x v="2"/>
    <n v="0"/>
    <n v="0"/>
    <n v="18"/>
    <n v="18748.14"/>
    <n v="74992.56"/>
    <n v="33692.32"/>
  </r>
  <r>
    <s v="T2339"/>
    <x v="1"/>
    <x v="3"/>
    <x v="2"/>
    <x v="0"/>
    <x v="4"/>
    <s v="C1319"/>
    <x v="295"/>
    <x v="4"/>
    <n v="11170.25"/>
    <n v="55"/>
    <x v="2"/>
    <n v="0"/>
    <n v="0"/>
    <n v="3"/>
    <n v="5026.6099999999997"/>
    <n v="20106.439999999999"/>
    <n v="24574.560000000001"/>
  </r>
  <r>
    <s v="T2340"/>
    <x v="0"/>
    <x v="1"/>
    <x v="0"/>
    <x v="5"/>
    <x v="2"/>
    <s v="C1982"/>
    <x v="237"/>
    <x v="4"/>
    <n v="37698.46"/>
    <n v="13"/>
    <x v="1"/>
    <n v="0"/>
    <n v="0"/>
    <n v="14"/>
    <n v="32797.660000000003"/>
    <n v="32797.660000000003"/>
    <n v="4900.7999999999902"/>
  </r>
  <r>
    <s v="T2341"/>
    <x v="2"/>
    <x v="2"/>
    <x v="3"/>
    <x v="5"/>
    <x v="4"/>
    <s v="C1068"/>
    <x v="370"/>
    <x v="1"/>
    <n v="15312.36"/>
    <n v="24"/>
    <x v="1"/>
    <n v="0"/>
    <n v="0"/>
    <n v="6"/>
    <n v="11637.39"/>
    <n v="11637.39"/>
    <n v="3674.97"/>
  </r>
  <r>
    <s v="T2342"/>
    <x v="4"/>
    <x v="1"/>
    <x v="1"/>
    <x v="2"/>
    <x v="1"/>
    <s v="C557"/>
    <x v="43"/>
    <x v="1"/>
    <n v="13987.67"/>
    <n v="51"/>
    <x v="3"/>
    <n v="1"/>
    <n v="0"/>
    <n v="19"/>
    <n v="6853.96"/>
    <n v="20561.88"/>
    <n v="21401.13"/>
  </r>
  <r>
    <s v="T2343"/>
    <x v="1"/>
    <x v="2"/>
    <x v="5"/>
    <x v="3"/>
    <x v="1"/>
    <s v="C1137"/>
    <x v="85"/>
    <x v="0"/>
    <n v="23666.67"/>
    <n v="23"/>
    <x v="1"/>
    <n v="0"/>
    <n v="0"/>
    <n v="16"/>
    <n v="18223.34"/>
    <n v="18223.34"/>
    <n v="5443.3299999999899"/>
  </r>
  <r>
    <s v="T2344"/>
    <x v="2"/>
    <x v="2"/>
    <x v="5"/>
    <x v="3"/>
    <x v="3"/>
    <s v="C76"/>
    <x v="384"/>
    <x v="0"/>
    <n v="33872.25"/>
    <n v="16"/>
    <x v="1"/>
    <n v="0"/>
    <n v="0"/>
    <n v="21"/>
    <n v="28452.69"/>
    <n v="28452.69"/>
    <n v="5419.56"/>
  </r>
  <r>
    <s v="T2345"/>
    <x v="3"/>
    <x v="3"/>
    <x v="1"/>
    <x v="3"/>
    <x v="3"/>
    <s v="C116"/>
    <x v="238"/>
    <x v="3"/>
    <n v="46456.53"/>
    <n v="9"/>
    <x v="2"/>
    <n v="0"/>
    <n v="0"/>
    <n v="8"/>
    <n v="42275.44"/>
    <n v="169101.76"/>
    <n v="16724.359999999899"/>
  </r>
  <r>
    <s v="T2346"/>
    <x v="4"/>
    <x v="2"/>
    <x v="1"/>
    <x v="3"/>
    <x v="3"/>
    <s v="C251"/>
    <x v="456"/>
    <x v="4"/>
    <n v="7239.59"/>
    <n v="29"/>
    <x v="3"/>
    <n v="0"/>
    <n v="0"/>
    <n v="6"/>
    <n v="5140.1099999999997"/>
    <n v="15420.3299999999"/>
    <n v="6298.44"/>
  </r>
  <r>
    <s v="T2347"/>
    <x v="0"/>
    <x v="0"/>
    <x v="2"/>
    <x v="4"/>
    <x v="1"/>
    <s v="C814"/>
    <x v="484"/>
    <x v="2"/>
    <n v="19944.11"/>
    <n v="35"/>
    <x v="3"/>
    <n v="0"/>
    <n v="0"/>
    <n v="3"/>
    <n v="12963.67"/>
    <n v="38891.01"/>
    <n v="20941.32"/>
  </r>
  <r>
    <s v="T2348"/>
    <x v="4"/>
    <x v="0"/>
    <x v="3"/>
    <x v="4"/>
    <x v="2"/>
    <s v="C1182"/>
    <x v="298"/>
    <x v="2"/>
    <n v="3536.08"/>
    <n v="50"/>
    <x v="2"/>
    <n v="0"/>
    <n v="0"/>
    <n v="16"/>
    <n v="1768.04"/>
    <n v="7072.16"/>
    <n v="7072.16"/>
  </r>
  <r>
    <s v="T2349"/>
    <x v="3"/>
    <x v="0"/>
    <x v="5"/>
    <x v="6"/>
    <x v="2"/>
    <s v="C145"/>
    <x v="26"/>
    <x v="4"/>
    <n v="37975.83"/>
    <n v="38"/>
    <x v="2"/>
    <n v="0"/>
    <n v="0"/>
    <n v="14"/>
    <n v="23545.01"/>
    <n v="94180.04"/>
    <n v="57723.28"/>
  </r>
  <r>
    <s v="T2350"/>
    <x v="1"/>
    <x v="3"/>
    <x v="0"/>
    <x v="5"/>
    <x v="4"/>
    <s v="C935"/>
    <x v="92"/>
    <x v="3"/>
    <n v="22497.1"/>
    <n v="45"/>
    <x v="0"/>
    <n v="0"/>
    <n v="0"/>
    <n v="22"/>
    <n v="12373.4"/>
    <n v="24746.799999999999"/>
    <n v="20247.3999999999"/>
  </r>
  <r>
    <s v="T2351"/>
    <x v="1"/>
    <x v="0"/>
    <x v="2"/>
    <x v="5"/>
    <x v="2"/>
    <s v="C997"/>
    <x v="333"/>
    <x v="0"/>
    <n v="35405.07"/>
    <n v="42"/>
    <x v="3"/>
    <n v="0"/>
    <n v="0"/>
    <n v="8"/>
    <n v="20534.939999999999"/>
    <n v="61604.819999999898"/>
    <n v="44610.39"/>
  </r>
  <r>
    <s v="T2352"/>
    <x v="1"/>
    <x v="3"/>
    <x v="2"/>
    <x v="5"/>
    <x v="3"/>
    <s v="C1412"/>
    <x v="388"/>
    <x v="0"/>
    <n v="16245.28"/>
    <n v="50"/>
    <x v="1"/>
    <n v="1"/>
    <n v="0"/>
    <n v="15"/>
    <n v="8122.64"/>
    <n v="8122.64"/>
    <n v="8122.64"/>
  </r>
  <r>
    <s v="T2353"/>
    <x v="0"/>
    <x v="3"/>
    <x v="0"/>
    <x v="5"/>
    <x v="5"/>
    <s v="C1302"/>
    <x v="444"/>
    <x v="0"/>
    <n v="42247"/>
    <n v="31"/>
    <x v="3"/>
    <n v="0"/>
    <n v="0"/>
    <n v="5"/>
    <n v="29150.43"/>
    <n v="87451.29"/>
    <n v="39289.71"/>
  </r>
  <r>
    <s v="T2354"/>
    <x v="2"/>
    <x v="0"/>
    <x v="0"/>
    <x v="3"/>
    <x v="3"/>
    <s v="C1614"/>
    <x v="250"/>
    <x v="2"/>
    <n v="26834.44"/>
    <n v="47"/>
    <x v="0"/>
    <n v="0"/>
    <n v="0"/>
    <n v="16"/>
    <n v="14222.25"/>
    <n v="28444.5"/>
    <n v="25224.379999999899"/>
  </r>
  <r>
    <s v="T2355"/>
    <x v="2"/>
    <x v="2"/>
    <x v="4"/>
    <x v="3"/>
    <x v="1"/>
    <s v="C1314"/>
    <x v="42"/>
    <x v="2"/>
    <n v="47191.67"/>
    <n v="49"/>
    <x v="1"/>
    <n v="0"/>
    <n v="0"/>
    <n v="6"/>
    <n v="24067.75"/>
    <n v="24067.75"/>
    <n v="23123.919999999998"/>
  </r>
  <r>
    <s v="T2356"/>
    <x v="4"/>
    <x v="1"/>
    <x v="0"/>
    <x v="4"/>
    <x v="5"/>
    <s v="C1476"/>
    <x v="418"/>
    <x v="3"/>
    <n v="4124.97"/>
    <n v="22"/>
    <x v="0"/>
    <n v="0"/>
    <n v="0"/>
    <n v="16"/>
    <n v="3217.48"/>
    <n v="6434.96"/>
    <n v="1814.98"/>
  </r>
  <r>
    <s v="T2357"/>
    <x v="0"/>
    <x v="3"/>
    <x v="1"/>
    <x v="1"/>
    <x v="5"/>
    <s v="C814"/>
    <x v="188"/>
    <x v="2"/>
    <n v="25810.99"/>
    <n v="36"/>
    <x v="2"/>
    <n v="1"/>
    <n v="0"/>
    <n v="13"/>
    <n v="16519.03"/>
    <n v="66076.12"/>
    <n v="37167.839999999997"/>
  </r>
  <r>
    <s v="T2358"/>
    <x v="1"/>
    <x v="0"/>
    <x v="5"/>
    <x v="2"/>
    <x v="4"/>
    <s v="C1701"/>
    <x v="278"/>
    <x v="1"/>
    <n v="38369.47"/>
    <n v="6"/>
    <x v="0"/>
    <n v="1"/>
    <n v="0"/>
    <n v="14"/>
    <n v="36067.300000000003"/>
    <n v="72134.600000000006"/>
    <n v="4604.3399999999901"/>
  </r>
  <r>
    <s v="T2359"/>
    <x v="1"/>
    <x v="3"/>
    <x v="4"/>
    <x v="3"/>
    <x v="0"/>
    <s v="C870"/>
    <x v="274"/>
    <x v="2"/>
    <n v="30087.599999999999"/>
    <n v="45"/>
    <x v="2"/>
    <n v="0"/>
    <n v="0"/>
    <n v="19"/>
    <n v="16548.18"/>
    <n v="66192.72"/>
    <n v="54157.679999999898"/>
  </r>
  <r>
    <s v="T2360"/>
    <x v="3"/>
    <x v="2"/>
    <x v="1"/>
    <x v="3"/>
    <x v="5"/>
    <s v="C1758"/>
    <x v="401"/>
    <x v="0"/>
    <n v="1355.07"/>
    <n v="24"/>
    <x v="0"/>
    <n v="0"/>
    <n v="0"/>
    <n v="20"/>
    <n v="1029.8499999999999"/>
    <n v="2059.6999999999998"/>
    <n v="650.44000000000005"/>
  </r>
  <r>
    <s v="T2361"/>
    <x v="3"/>
    <x v="2"/>
    <x v="4"/>
    <x v="0"/>
    <x v="2"/>
    <s v="C1364"/>
    <x v="228"/>
    <x v="3"/>
    <n v="48622.47"/>
    <n v="62"/>
    <x v="2"/>
    <n v="0"/>
    <n v="0"/>
    <n v="17"/>
    <n v="18476.54"/>
    <n v="73906.16"/>
    <n v="120583.72"/>
  </r>
  <r>
    <s v="T2362"/>
    <x v="1"/>
    <x v="0"/>
    <x v="5"/>
    <x v="3"/>
    <x v="2"/>
    <s v="C367"/>
    <x v="173"/>
    <x v="4"/>
    <n v="15053.53"/>
    <n v="42"/>
    <x v="3"/>
    <n v="1"/>
    <n v="0"/>
    <n v="18"/>
    <n v="8731.0499999999993"/>
    <n v="26193.1499999999"/>
    <n v="18967.439999999999"/>
  </r>
  <r>
    <s v="T2363"/>
    <x v="1"/>
    <x v="3"/>
    <x v="4"/>
    <x v="1"/>
    <x v="1"/>
    <s v="C990"/>
    <x v="426"/>
    <x v="4"/>
    <n v="12614.04"/>
    <n v="5"/>
    <x v="2"/>
    <n v="0"/>
    <n v="0"/>
    <n v="17"/>
    <n v="11983.34"/>
    <n v="47933.36"/>
    <n v="2522.8000000000002"/>
  </r>
  <r>
    <s v="T2364"/>
    <x v="0"/>
    <x v="1"/>
    <x v="1"/>
    <x v="1"/>
    <x v="3"/>
    <s v="C1764"/>
    <x v="317"/>
    <x v="3"/>
    <n v="24385.86"/>
    <n v="58"/>
    <x v="3"/>
    <n v="0"/>
    <n v="0"/>
    <n v="13"/>
    <n v="10242.06"/>
    <n v="30726.18"/>
    <n v="42431.4"/>
  </r>
  <r>
    <s v="T2365"/>
    <x v="2"/>
    <x v="1"/>
    <x v="3"/>
    <x v="4"/>
    <x v="3"/>
    <s v="C1469"/>
    <x v="56"/>
    <x v="1"/>
    <n v="27199.47"/>
    <n v="18"/>
    <x v="2"/>
    <n v="0"/>
    <n v="0"/>
    <n v="19"/>
    <n v="22303.57"/>
    <n v="89214.28"/>
    <n v="19583.599999999999"/>
  </r>
  <r>
    <s v="T2366"/>
    <x v="3"/>
    <x v="3"/>
    <x v="5"/>
    <x v="3"/>
    <x v="5"/>
    <s v="C1793"/>
    <x v="237"/>
    <x v="4"/>
    <n v="38361.15"/>
    <n v="29"/>
    <x v="0"/>
    <n v="0"/>
    <n v="0"/>
    <n v="22"/>
    <n v="27236.42"/>
    <n v="54472.84"/>
    <n v="22249.46"/>
  </r>
  <r>
    <s v="T2367"/>
    <x v="2"/>
    <x v="3"/>
    <x v="2"/>
    <x v="0"/>
    <x v="2"/>
    <s v="C1997"/>
    <x v="164"/>
    <x v="0"/>
    <n v="19785.03"/>
    <n v="13"/>
    <x v="0"/>
    <n v="0"/>
    <n v="1"/>
    <n v="4"/>
    <n v="17212.98"/>
    <n v="34425.96"/>
    <n v="5144.0999999999904"/>
  </r>
  <r>
    <s v="T2368"/>
    <x v="0"/>
    <x v="3"/>
    <x v="5"/>
    <x v="2"/>
    <x v="5"/>
    <s v="C314"/>
    <x v="379"/>
    <x v="4"/>
    <n v="22110.03"/>
    <n v="65"/>
    <x v="0"/>
    <n v="0"/>
    <n v="0"/>
    <n v="6"/>
    <n v="7738.51"/>
    <n v="15477.02"/>
    <n v="28743.039999999899"/>
  </r>
  <r>
    <s v="T2369"/>
    <x v="1"/>
    <x v="0"/>
    <x v="5"/>
    <x v="5"/>
    <x v="1"/>
    <s v="C1259"/>
    <x v="425"/>
    <x v="4"/>
    <n v="26841"/>
    <n v="56"/>
    <x v="2"/>
    <n v="0"/>
    <n v="0"/>
    <n v="11"/>
    <n v="11810.04"/>
    <n v="47240.160000000003"/>
    <n v="60123.839999999997"/>
  </r>
  <r>
    <s v="T2370"/>
    <x v="2"/>
    <x v="2"/>
    <x v="5"/>
    <x v="3"/>
    <x v="5"/>
    <s v="C723"/>
    <x v="9"/>
    <x v="0"/>
    <n v="19840.48"/>
    <n v="12"/>
    <x v="2"/>
    <n v="0"/>
    <n v="0"/>
    <n v="16"/>
    <n v="17459.62"/>
    <n v="69838.48"/>
    <n v="9523.44"/>
  </r>
  <r>
    <s v="T2371"/>
    <x v="1"/>
    <x v="1"/>
    <x v="3"/>
    <x v="4"/>
    <x v="4"/>
    <s v="C1135"/>
    <x v="309"/>
    <x v="2"/>
    <n v="45744.49"/>
    <n v="20"/>
    <x v="0"/>
    <n v="0"/>
    <n v="0"/>
    <n v="18"/>
    <n v="36595.589999999997"/>
    <n v="73191.179999999993"/>
    <n v="18297.8"/>
  </r>
  <r>
    <s v="T2372"/>
    <x v="1"/>
    <x v="0"/>
    <x v="1"/>
    <x v="4"/>
    <x v="3"/>
    <s v="C1067"/>
    <x v="310"/>
    <x v="1"/>
    <n v="42592.35"/>
    <n v="12"/>
    <x v="3"/>
    <n v="0"/>
    <n v="1"/>
    <n v="15"/>
    <n v="37481.269999999997"/>
    <n v="112443.81"/>
    <n v="15333.24"/>
  </r>
  <r>
    <s v="T2373"/>
    <x v="4"/>
    <x v="3"/>
    <x v="2"/>
    <x v="2"/>
    <x v="5"/>
    <s v="C824"/>
    <x v="329"/>
    <x v="0"/>
    <n v="22857.69"/>
    <n v="27"/>
    <x v="2"/>
    <n v="0"/>
    <n v="0"/>
    <n v="1"/>
    <n v="16686.11"/>
    <n v="66744.44"/>
    <n v="24686.319999999901"/>
  </r>
  <r>
    <s v="T2374"/>
    <x v="2"/>
    <x v="3"/>
    <x v="1"/>
    <x v="0"/>
    <x v="2"/>
    <s v="C215"/>
    <x v="206"/>
    <x v="0"/>
    <n v="209.7"/>
    <n v="38"/>
    <x v="3"/>
    <n v="0"/>
    <n v="0"/>
    <n v="11"/>
    <n v="130.01"/>
    <n v="390.03"/>
    <n v="239.07"/>
  </r>
  <r>
    <s v="T2375"/>
    <x v="2"/>
    <x v="2"/>
    <x v="4"/>
    <x v="6"/>
    <x v="0"/>
    <s v="C1772"/>
    <x v="243"/>
    <x v="3"/>
    <n v="45066.54"/>
    <n v="22"/>
    <x v="2"/>
    <n v="0"/>
    <n v="0"/>
    <n v="16"/>
    <n v="35151.9"/>
    <n v="140607.6"/>
    <n v="39658.559999999998"/>
  </r>
  <r>
    <s v="T2376"/>
    <x v="1"/>
    <x v="3"/>
    <x v="4"/>
    <x v="4"/>
    <x v="1"/>
    <s v="C246"/>
    <x v="24"/>
    <x v="1"/>
    <n v="6391.96"/>
    <n v="48"/>
    <x v="0"/>
    <n v="0"/>
    <n v="0"/>
    <n v="20"/>
    <n v="3323.82"/>
    <n v="6647.64"/>
    <n v="6136.28"/>
  </r>
  <r>
    <s v="T2377"/>
    <x v="0"/>
    <x v="0"/>
    <x v="4"/>
    <x v="1"/>
    <x v="5"/>
    <s v="C1105"/>
    <x v="282"/>
    <x v="2"/>
    <n v="12376.72"/>
    <n v="19"/>
    <x v="3"/>
    <n v="0"/>
    <n v="0"/>
    <n v="2"/>
    <n v="10025.14"/>
    <n v="30075.42"/>
    <n v="7054.74"/>
  </r>
  <r>
    <s v="T2378"/>
    <x v="4"/>
    <x v="0"/>
    <x v="1"/>
    <x v="1"/>
    <x v="3"/>
    <s v="C1951"/>
    <x v="349"/>
    <x v="0"/>
    <n v="7787.59"/>
    <n v="19"/>
    <x v="1"/>
    <n v="0"/>
    <n v="0"/>
    <n v="7"/>
    <n v="6307.95"/>
    <n v="6307.95"/>
    <n v="1479.64"/>
  </r>
  <r>
    <s v="T2379"/>
    <x v="1"/>
    <x v="2"/>
    <x v="0"/>
    <x v="5"/>
    <x v="3"/>
    <s v="C1978"/>
    <x v="384"/>
    <x v="2"/>
    <n v="9154.82"/>
    <n v="27"/>
    <x v="2"/>
    <n v="1"/>
    <n v="0"/>
    <n v="4"/>
    <n v="6683.02"/>
    <n v="26732.080000000002"/>
    <n v="9887.1999999999898"/>
  </r>
  <r>
    <s v="T2380"/>
    <x v="3"/>
    <x v="0"/>
    <x v="3"/>
    <x v="4"/>
    <x v="4"/>
    <s v="C1405"/>
    <x v="190"/>
    <x v="0"/>
    <n v="40183.300000000003"/>
    <n v="69"/>
    <x v="3"/>
    <n v="0"/>
    <n v="0"/>
    <n v="20"/>
    <n v="12456.82"/>
    <n v="37370.46"/>
    <n v="83179.44"/>
  </r>
  <r>
    <s v="T2381"/>
    <x v="3"/>
    <x v="1"/>
    <x v="0"/>
    <x v="0"/>
    <x v="3"/>
    <s v="C1692"/>
    <x v="72"/>
    <x v="0"/>
    <n v="29059.17"/>
    <n v="36"/>
    <x v="0"/>
    <n v="0"/>
    <n v="0"/>
    <n v="22"/>
    <n v="18597.87"/>
    <n v="37195.74"/>
    <n v="20922.599999999999"/>
  </r>
  <r>
    <s v="T2382"/>
    <x v="4"/>
    <x v="0"/>
    <x v="4"/>
    <x v="5"/>
    <x v="1"/>
    <s v="C1005"/>
    <x v="74"/>
    <x v="3"/>
    <n v="47813.54"/>
    <n v="36"/>
    <x v="3"/>
    <n v="0"/>
    <n v="0"/>
    <n v="23"/>
    <n v="30600.67"/>
    <n v="91802.01"/>
    <n v="51638.61"/>
  </r>
  <r>
    <s v="T2383"/>
    <x v="0"/>
    <x v="0"/>
    <x v="3"/>
    <x v="4"/>
    <x v="2"/>
    <s v="C1551"/>
    <x v="241"/>
    <x v="4"/>
    <n v="11726.38"/>
    <n v="37"/>
    <x v="1"/>
    <n v="0"/>
    <n v="1"/>
    <n v="16"/>
    <n v="7387.62"/>
    <n v="7387.62"/>
    <n v="4338.7599999999902"/>
  </r>
  <r>
    <s v="T2384"/>
    <x v="1"/>
    <x v="0"/>
    <x v="1"/>
    <x v="2"/>
    <x v="2"/>
    <s v="C1840"/>
    <x v="212"/>
    <x v="1"/>
    <n v="24384.62"/>
    <n v="47"/>
    <x v="1"/>
    <n v="0"/>
    <n v="1"/>
    <n v="20"/>
    <n v="12923.85"/>
    <n v="12923.85"/>
    <n v="11460.7699999999"/>
  </r>
  <r>
    <s v="T2385"/>
    <x v="2"/>
    <x v="1"/>
    <x v="4"/>
    <x v="3"/>
    <x v="2"/>
    <s v="C232"/>
    <x v="230"/>
    <x v="3"/>
    <n v="48875.93"/>
    <n v="17"/>
    <x v="3"/>
    <n v="0"/>
    <n v="0"/>
    <n v="13"/>
    <n v="40567.019999999997"/>
    <n v="121701.06"/>
    <n v="24926.73"/>
  </r>
  <r>
    <s v="T2386"/>
    <x v="4"/>
    <x v="3"/>
    <x v="1"/>
    <x v="0"/>
    <x v="0"/>
    <s v="C1472"/>
    <x v="0"/>
    <x v="2"/>
    <n v="41356.89"/>
    <n v="13"/>
    <x v="1"/>
    <n v="0"/>
    <n v="0"/>
    <n v="22"/>
    <n v="35980.49"/>
    <n v="35980.49"/>
    <n v="5376.4"/>
  </r>
  <r>
    <s v="T2387"/>
    <x v="0"/>
    <x v="0"/>
    <x v="3"/>
    <x v="4"/>
    <x v="0"/>
    <s v="C76"/>
    <x v="333"/>
    <x v="0"/>
    <n v="36485.06"/>
    <n v="66"/>
    <x v="2"/>
    <n v="0"/>
    <n v="0"/>
    <n v="13"/>
    <n v="12404.92"/>
    <n v="49619.68"/>
    <n v="96320.56"/>
  </r>
  <r>
    <s v="T2388"/>
    <x v="2"/>
    <x v="2"/>
    <x v="1"/>
    <x v="0"/>
    <x v="3"/>
    <s v="C592"/>
    <x v="282"/>
    <x v="0"/>
    <n v="9610.9699999999993"/>
    <n v="61"/>
    <x v="1"/>
    <n v="0"/>
    <n v="0"/>
    <n v="3"/>
    <n v="3748.28"/>
    <n v="3748.28"/>
    <n v="5862.6899999999896"/>
  </r>
  <r>
    <s v="T2389"/>
    <x v="3"/>
    <x v="1"/>
    <x v="1"/>
    <x v="6"/>
    <x v="5"/>
    <s v="C259"/>
    <x v="335"/>
    <x v="1"/>
    <n v="38516.39"/>
    <n v="52"/>
    <x v="3"/>
    <n v="0"/>
    <n v="0"/>
    <n v="14"/>
    <n v="18487.87"/>
    <n v="55463.61"/>
    <n v="60085.56"/>
  </r>
  <r>
    <s v="T2390"/>
    <x v="3"/>
    <x v="2"/>
    <x v="2"/>
    <x v="0"/>
    <x v="0"/>
    <s v="C848"/>
    <x v="0"/>
    <x v="3"/>
    <n v="17508.740000000002"/>
    <n v="47"/>
    <x v="3"/>
    <n v="0"/>
    <n v="0"/>
    <n v="1"/>
    <n v="9279.6299999999992"/>
    <n v="27838.89"/>
    <n v="24687.33"/>
  </r>
  <r>
    <s v="T2391"/>
    <x v="2"/>
    <x v="0"/>
    <x v="0"/>
    <x v="0"/>
    <x v="5"/>
    <s v="C1994"/>
    <x v="138"/>
    <x v="3"/>
    <n v="26620.74"/>
    <n v="36"/>
    <x v="2"/>
    <n v="0"/>
    <n v="0"/>
    <n v="20"/>
    <n v="17037.27"/>
    <n v="68149.08"/>
    <n v="38333.879999999997"/>
  </r>
  <r>
    <s v="T2392"/>
    <x v="4"/>
    <x v="2"/>
    <x v="0"/>
    <x v="1"/>
    <x v="5"/>
    <s v="C1800"/>
    <x v="160"/>
    <x v="2"/>
    <n v="30536.23"/>
    <n v="64"/>
    <x v="2"/>
    <n v="0"/>
    <n v="0"/>
    <n v="3"/>
    <n v="10993.04"/>
    <n v="43972.160000000003"/>
    <n v="78172.759999999995"/>
  </r>
  <r>
    <s v="T2393"/>
    <x v="3"/>
    <x v="0"/>
    <x v="0"/>
    <x v="2"/>
    <x v="0"/>
    <s v="C1228"/>
    <x v="304"/>
    <x v="3"/>
    <n v="30546.31"/>
    <n v="5"/>
    <x v="3"/>
    <n v="0"/>
    <n v="0"/>
    <n v="16"/>
    <n v="29018.99"/>
    <n v="87056.97"/>
    <n v="4581.95999999999"/>
  </r>
  <r>
    <s v="T2394"/>
    <x v="1"/>
    <x v="1"/>
    <x v="5"/>
    <x v="3"/>
    <x v="4"/>
    <s v="C353"/>
    <x v="83"/>
    <x v="3"/>
    <n v="36380.870000000003"/>
    <n v="61"/>
    <x v="0"/>
    <n v="0"/>
    <n v="0"/>
    <n v="22"/>
    <n v="14188.54"/>
    <n v="28377.08"/>
    <n v="44384.66"/>
  </r>
  <r>
    <s v="T2395"/>
    <x v="2"/>
    <x v="2"/>
    <x v="2"/>
    <x v="3"/>
    <x v="0"/>
    <s v="C1112"/>
    <x v="223"/>
    <x v="4"/>
    <n v="33152.76"/>
    <n v="65"/>
    <x v="2"/>
    <n v="0"/>
    <n v="0"/>
    <n v="2"/>
    <n v="11603.47"/>
    <n v="46413.88"/>
    <n v="86197.16"/>
  </r>
  <r>
    <s v="T2396"/>
    <x v="2"/>
    <x v="2"/>
    <x v="4"/>
    <x v="1"/>
    <x v="5"/>
    <s v="C478"/>
    <x v="494"/>
    <x v="1"/>
    <n v="3604.87"/>
    <n v="12"/>
    <x v="0"/>
    <n v="0"/>
    <n v="0"/>
    <n v="21"/>
    <n v="3172.29"/>
    <n v="6344.58"/>
    <n v="865.15999999999894"/>
  </r>
  <r>
    <s v="T2397"/>
    <x v="3"/>
    <x v="0"/>
    <x v="4"/>
    <x v="0"/>
    <x v="5"/>
    <s v="C1899"/>
    <x v="128"/>
    <x v="3"/>
    <n v="22975.88"/>
    <n v="11"/>
    <x v="1"/>
    <n v="0"/>
    <n v="0"/>
    <n v="20"/>
    <n v="20448.53"/>
    <n v="20448.53"/>
    <n v="2527.35"/>
  </r>
  <r>
    <s v="T2398"/>
    <x v="4"/>
    <x v="0"/>
    <x v="4"/>
    <x v="3"/>
    <x v="5"/>
    <s v="C116"/>
    <x v="380"/>
    <x v="2"/>
    <n v="33268.28"/>
    <n v="41"/>
    <x v="1"/>
    <n v="0"/>
    <n v="0"/>
    <n v="15"/>
    <n v="19628.29"/>
    <n v="19628.29"/>
    <n v="13639.9899999999"/>
  </r>
  <r>
    <s v="T2399"/>
    <x v="1"/>
    <x v="3"/>
    <x v="0"/>
    <x v="5"/>
    <x v="5"/>
    <s v="C943"/>
    <x v="301"/>
    <x v="0"/>
    <n v="14940.45"/>
    <n v="46"/>
    <x v="2"/>
    <n v="0"/>
    <n v="0"/>
    <n v="11"/>
    <n v="8067.84"/>
    <n v="32271.360000000001"/>
    <n v="27490.44"/>
  </r>
  <r>
    <s v="T2400"/>
    <x v="4"/>
    <x v="0"/>
    <x v="0"/>
    <x v="2"/>
    <x v="3"/>
    <s v="C1926"/>
    <x v="59"/>
    <x v="3"/>
    <n v="15790.22"/>
    <n v="36"/>
    <x v="2"/>
    <n v="1"/>
    <n v="0"/>
    <n v="19"/>
    <n v="10105.74"/>
    <n v="40422.959999999999"/>
    <n v="22737.919999999998"/>
  </r>
  <r>
    <s v="T2401"/>
    <x v="0"/>
    <x v="0"/>
    <x v="2"/>
    <x v="6"/>
    <x v="2"/>
    <s v="C393"/>
    <x v="29"/>
    <x v="3"/>
    <n v="6403.46"/>
    <n v="21"/>
    <x v="3"/>
    <n v="1"/>
    <n v="1"/>
    <n v="2"/>
    <n v="5058.7299999999996"/>
    <n v="15176.1899999999"/>
    <n v="4034.19"/>
  </r>
  <r>
    <s v="T2402"/>
    <x v="0"/>
    <x v="3"/>
    <x v="1"/>
    <x v="1"/>
    <x v="4"/>
    <s v="C1888"/>
    <x v="477"/>
    <x v="0"/>
    <n v="21047.03"/>
    <n v="32"/>
    <x v="1"/>
    <n v="0"/>
    <n v="0"/>
    <n v="4"/>
    <n v="14311.98"/>
    <n v="14311.98"/>
    <n v="6735.0499999999902"/>
  </r>
  <r>
    <s v="T2403"/>
    <x v="3"/>
    <x v="0"/>
    <x v="0"/>
    <x v="4"/>
    <x v="3"/>
    <s v="C1110"/>
    <x v="51"/>
    <x v="4"/>
    <n v="49344.160000000003"/>
    <n v="52"/>
    <x v="2"/>
    <n v="0"/>
    <n v="0"/>
    <n v="15"/>
    <n v="23685.200000000001"/>
    <n v="94740.800000000003"/>
    <n v="102635.84"/>
  </r>
  <r>
    <s v="T2404"/>
    <x v="3"/>
    <x v="0"/>
    <x v="4"/>
    <x v="4"/>
    <x v="2"/>
    <s v="C1294"/>
    <x v="234"/>
    <x v="1"/>
    <n v="14408.9"/>
    <n v="58"/>
    <x v="3"/>
    <n v="0"/>
    <n v="0"/>
    <n v="6"/>
    <n v="6051.74"/>
    <n v="18155.22"/>
    <n v="25071.48"/>
  </r>
  <r>
    <s v="T2405"/>
    <x v="3"/>
    <x v="3"/>
    <x v="1"/>
    <x v="4"/>
    <x v="4"/>
    <s v="C469"/>
    <x v="2"/>
    <x v="4"/>
    <n v="26665.56"/>
    <n v="46"/>
    <x v="0"/>
    <n v="0"/>
    <n v="0"/>
    <n v="19"/>
    <n v="14399.4"/>
    <n v="28798.799999999999"/>
    <n v="24532.32"/>
  </r>
  <r>
    <s v="T2406"/>
    <x v="0"/>
    <x v="1"/>
    <x v="0"/>
    <x v="2"/>
    <x v="5"/>
    <s v="C1899"/>
    <x v="348"/>
    <x v="2"/>
    <n v="37213.22"/>
    <n v="40"/>
    <x v="3"/>
    <n v="0"/>
    <n v="0"/>
    <n v="15"/>
    <n v="22327.93"/>
    <n v="66983.789999999994"/>
    <n v="44655.87"/>
  </r>
  <r>
    <s v="T2407"/>
    <x v="4"/>
    <x v="1"/>
    <x v="3"/>
    <x v="6"/>
    <x v="4"/>
    <s v="C1785"/>
    <x v="384"/>
    <x v="3"/>
    <n v="872.16"/>
    <n v="35"/>
    <x v="1"/>
    <n v="0"/>
    <n v="0"/>
    <n v="16"/>
    <n v="566.9"/>
    <n v="566.9"/>
    <n v="305.26"/>
  </r>
  <r>
    <s v="T2408"/>
    <x v="4"/>
    <x v="0"/>
    <x v="5"/>
    <x v="3"/>
    <x v="4"/>
    <s v="C1961"/>
    <x v="52"/>
    <x v="4"/>
    <n v="45041.89"/>
    <n v="69"/>
    <x v="3"/>
    <n v="0"/>
    <n v="0"/>
    <n v="1"/>
    <n v="13962.99"/>
    <n v="41888.97"/>
    <n v="93236.7"/>
  </r>
  <r>
    <s v="T2409"/>
    <x v="3"/>
    <x v="0"/>
    <x v="0"/>
    <x v="6"/>
    <x v="5"/>
    <s v="C1760"/>
    <x v="146"/>
    <x v="1"/>
    <n v="19450.2"/>
    <n v="7"/>
    <x v="3"/>
    <n v="0"/>
    <n v="0"/>
    <n v="11"/>
    <n v="18088.689999999999"/>
    <n v="54266.069999999898"/>
    <n v="4084.53"/>
  </r>
  <r>
    <s v="T2410"/>
    <x v="1"/>
    <x v="3"/>
    <x v="3"/>
    <x v="6"/>
    <x v="5"/>
    <s v="C1237"/>
    <x v="112"/>
    <x v="2"/>
    <n v="43481.98"/>
    <n v="17"/>
    <x v="2"/>
    <n v="0"/>
    <n v="0"/>
    <n v="12"/>
    <n v="36090.04"/>
    <n v="144360.16"/>
    <n v="29567.759999999998"/>
  </r>
  <r>
    <s v="T2411"/>
    <x v="4"/>
    <x v="3"/>
    <x v="2"/>
    <x v="1"/>
    <x v="5"/>
    <s v="C1435"/>
    <x v="396"/>
    <x v="4"/>
    <n v="2139.59"/>
    <n v="35"/>
    <x v="3"/>
    <n v="1"/>
    <n v="0"/>
    <n v="4"/>
    <n v="1390.73"/>
    <n v="4172.1899999999996"/>
    <n v="2246.58"/>
  </r>
  <r>
    <s v="T2412"/>
    <x v="0"/>
    <x v="1"/>
    <x v="3"/>
    <x v="2"/>
    <x v="4"/>
    <s v="C1324"/>
    <x v="138"/>
    <x v="3"/>
    <n v="7454.04"/>
    <n v="33"/>
    <x v="1"/>
    <n v="0"/>
    <n v="0"/>
    <n v="15"/>
    <n v="4994.21"/>
    <n v="4994.21"/>
    <n v="2459.83"/>
  </r>
  <r>
    <s v="T2413"/>
    <x v="2"/>
    <x v="2"/>
    <x v="2"/>
    <x v="4"/>
    <x v="1"/>
    <s v="C797"/>
    <x v="365"/>
    <x v="1"/>
    <n v="16261.97"/>
    <n v="61"/>
    <x v="3"/>
    <n v="0"/>
    <n v="0"/>
    <n v="7"/>
    <n v="6342.17"/>
    <n v="19026.509999999998"/>
    <n v="29759.3999999999"/>
  </r>
  <r>
    <s v="T2414"/>
    <x v="2"/>
    <x v="0"/>
    <x v="0"/>
    <x v="1"/>
    <x v="4"/>
    <s v="C120"/>
    <x v="104"/>
    <x v="3"/>
    <n v="17404"/>
    <n v="37"/>
    <x v="3"/>
    <n v="0"/>
    <n v="0"/>
    <n v="23"/>
    <n v="10964.52"/>
    <n v="32893.56"/>
    <n v="19318.439999999999"/>
  </r>
  <r>
    <s v="T2415"/>
    <x v="2"/>
    <x v="2"/>
    <x v="2"/>
    <x v="3"/>
    <x v="5"/>
    <s v="C1319"/>
    <x v="102"/>
    <x v="3"/>
    <n v="42420.15"/>
    <n v="57"/>
    <x v="1"/>
    <n v="0"/>
    <n v="0"/>
    <n v="13"/>
    <n v="18240.66"/>
    <n v="18240.66"/>
    <n v="24179.49"/>
  </r>
  <r>
    <s v="T2416"/>
    <x v="1"/>
    <x v="2"/>
    <x v="3"/>
    <x v="6"/>
    <x v="4"/>
    <s v="C1337"/>
    <x v="300"/>
    <x v="2"/>
    <n v="757.82"/>
    <n v="14"/>
    <x v="0"/>
    <n v="0"/>
    <n v="0"/>
    <n v="7"/>
    <n v="651.73"/>
    <n v="1303.46"/>
    <n v="212.18"/>
  </r>
  <r>
    <s v="T2417"/>
    <x v="3"/>
    <x v="3"/>
    <x v="5"/>
    <x v="0"/>
    <x v="5"/>
    <s v="C1608"/>
    <x v="395"/>
    <x v="1"/>
    <n v="32127.37"/>
    <n v="67"/>
    <x v="0"/>
    <n v="1"/>
    <n v="0"/>
    <n v="17"/>
    <n v="10602.03"/>
    <n v="21204.06"/>
    <n v="43050.679999999898"/>
  </r>
  <r>
    <s v="T2418"/>
    <x v="0"/>
    <x v="0"/>
    <x v="1"/>
    <x v="4"/>
    <x v="5"/>
    <s v="C1567"/>
    <x v="426"/>
    <x v="0"/>
    <n v="6739.36"/>
    <n v="69"/>
    <x v="1"/>
    <n v="0"/>
    <n v="0"/>
    <n v="19"/>
    <n v="2089.1999999999998"/>
    <n v="2089.1999999999998"/>
    <n v="4650.16"/>
  </r>
  <r>
    <s v="T2419"/>
    <x v="1"/>
    <x v="0"/>
    <x v="1"/>
    <x v="2"/>
    <x v="5"/>
    <s v="C1681"/>
    <x v="124"/>
    <x v="3"/>
    <n v="41196.14"/>
    <n v="6"/>
    <x v="0"/>
    <n v="0"/>
    <n v="0"/>
    <n v="11"/>
    <n v="38724.370000000003"/>
    <n v="77448.740000000005"/>
    <n v="4943.53999999999"/>
  </r>
  <r>
    <s v="T2420"/>
    <x v="0"/>
    <x v="3"/>
    <x v="5"/>
    <x v="5"/>
    <x v="5"/>
    <s v="C292"/>
    <x v="259"/>
    <x v="1"/>
    <n v="38972.949999999997"/>
    <n v="6"/>
    <x v="3"/>
    <n v="0"/>
    <n v="0"/>
    <n v="10"/>
    <n v="36634.57"/>
    <n v="109903.709999999"/>
    <n v="7015.1399999999903"/>
  </r>
  <r>
    <s v="T2421"/>
    <x v="0"/>
    <x v="2"/>
    <x v="4"/>
    <x v="6"/>
    <x v="5"/>
    <s v="C781"/>
    <x v="491"/>
    <x v="3"/>
    <n v="25096.07"/>
    <n v="41"/>
    <x v="2"/>
    <n v="0"/>
    <n v="0"/>
    <n v="15"/>
    <n v="14806.68"/>
    <n v="59226.720000000001"/>
    <n v="41157.56"/>
  </r>
  <r>
    <s v="T2422"/>
    <x v="3"/>
    <x v="3"/>
    <x v="1"/>
    <x v="6"/>
    <x v="1"/>
    <s v="C1666"/>
    <x v="80"/>
    <x v="4"/>
    <n v="10791.82"/>
    <n v="6"/>
    <x v="1"/>
    <n v="0"/>
    <n v="0"/>
    <n v="21"/>
    <n v="10144.31"/>
    <n v="10144.31"/>
    <n v="647.51"/>
  </r>
  <r>
    <s v="T2423"/>
    <x v="2"/>
    <x v="1"/>
    <x v="0"/>
    <x v="6"/>
    <x v="2"/>
    <s v="C230"/>
    <x v="125"/>
    <x v="4"/>
    <n v="31797.87"/>
    <n v="65"/>
    <x v="3"/>
    <n v="0"/>
    <n v="0"/>
    <n v="14"/>
    <n v="11129.25"/>
    <n v="33387.75"/>
    <n v="62005.86"/>
  </r>
  <r>
    <s v="T2424"/>
    <x v="3"/>
    <x v="0"/>
    <x v="4"/>
    <x v="6"/>
    <x v="4"/>
    <s v="C740"/>
    <x v="78"/>
    <x v="1"/>
    <n v="7981.66"/>
    <n v="44"/>
    <x v="2"/>
    <n v="0"/>
    <n v="0"/>
    <n v="12"/>
    <n v="4469.7299999999996"/>
    <n v="17878.919999999998"/>
    <n v="14047.72"/>
  </r>
  <r>
    <s v="T2425"/>
    <x v="1"/>
    <x v="1"/>
    <x v="0"/>
    <x v="4"/>
    <x v="3"/>
    <s v="C1013"/>
    <x v="11"/>
    <x v="2"/>
    <n v="9663.18"/>
    <n v="67"/>
    <x v="3"/>
    <n v="0"/>
    <n v="0"/>
    <n v="21"/>
    <n v="3188.85"/>
    <n v="9566.5499999999993"/>
    <n v="19422.9899999999"/>
  </r>
  <r>
    <s v="T2426"/>
    <x v="1"/>
    <x v="3"/>
    <x v="3"/>
    <x v="2"/>
    <x v="5"/>
    <s v="C92"/>
    <x v="164"/>
    <x v="0"/>
    <n v="31409.16"/>
    <n v="29"/>
    <x v="1"/>
    <n v="0"/>
    <n v="0"/>
    <n v="20"/>
    <n v="22300.5"/>
    <n v="22300.5"/>
    <n v="9108.66"/>
  </r>
  <r>
    <s v="T2427"/>
    <x v="1"/>
    <x v="0"/>
    <x v="3"/>
    <x v="1"/>
    <x v="1"/>
    <s v="C865"/>
    <x v="259"/>
    <x v="4"/>
    <n v="49563.18"/>
    <n v="42"/>
    <x v="3"/>
    <n v="1"/>
    <n v="0"/>
    <n v="17"/>
    <n v="28746.639999999999"/>
    <n v="86239.92"/>
    <n v="62449.62"/>
  </r>
  <r>
    <s v="T2428"/>
    <x v="3"/>
    <x v="1"/>
    <x v="4"/>
    <x v="4"/>
    <x v="3"/>
    <s v="C1973"/>
    <x v="299"/>
    <x v="2"/>
    <n v="44574.83"/>
    <n v="41"/>
    <x v="1"/>
    <n v="0"/>
    <n v="0"/>
    <n v="23"/>
    <n v="26299.15"/>
    <n v="26299.15"/>
    <n v="18275.68"/>
  </r>
  <r>
    <s v="T2429"/>
    <x v="0"/>
    <x v="1"/>
    <x v="4"/>
    <x v="2"/>
    <x v="5"/>
    <s v="C1468"/>
    <x v="332"/>
    <x v="0"/>
    <n v="29736.75"/>
    <n v="31"/>
    <x v="3"/>
    <n v="0"/>
    <n v="0"/>
    <n v="0"/>
    <n v="20518.36"/>
    <n v="61555.08"/>
    <n v="27655.17"/>
  </r>
  <r>
    <s v="T2430"/>
    <x v="0"/>
    <x v="2"/>
    <x v="4"/>
    <x v="1"/>
    <x v="2"/>
    <s v="C373"/>
    <x v="231"/>
    <x v="4"/>
    <n v="27019.13"/>
    <n v="54"/>
    <x v="2"/>
    <n v="0"/>
    <n v="0"/>
    <n v="0"/>
    <n v="12428.8"/>
    <n v="49715.199999999997"/>
    <n v="58361.32"/>
  </r>
  <r>
    <s v="T2431"/>
    <x v="4"/>
    <x v="0"/>
    <x v="4"/>
    <x v="6"/>
    <x v="4"/>
    <s v="C1663"/>
    <x v="139"/>
    <x v="0"/>
    <n v="49919.57"/>
    <n v="38"/>
    <x v="2"/>
    <n v="0"/>
    <n v="0"/>
    <n v="0"/>
    <n v="30950.13"/>
    <n v="123800.52"/>
    <n v="75877.759999999995"/>
  </r>
  <r>
    <s v="T2432"/>
    <x v="1"/>
    <x v="1"/>
    <x v="2"/>
    <x v="2"/>
    <x v="5"/>
    <s v="C1699"/>
    <x v="345"/>
    <x v="3"/>
    <n v="27460.38"/>
    <n v="48"/>
    <x v="2"/>
    <n v="0"/>
    <n v="0"/>
    <n v="8"/>
    <n v="14279.4"/>
    <n v="57117.599999999999"/>
    <n v="52723.92"/>
  </r>
  <r>
    <s v="T2433"/>
    <x v="0"/>
    <x v="1"/>
    <x v="4"/>
    <x v="6"/>
    <x v="1"/>
    <s v="C1876"/>
    <x v="172"/>
    <x v="1"/>
    <n v="21121.8"/>
    <n v="8"/>
    <x v="0"/>
    <n v="0"/>
    <n v="0"/>
    <n v="20"/>
    <n v="19432.060000000001"/>
    <n v="38864.120000000003"/>
    <n v="3379.47999999999"/>
  </r>
  <r>
    <s v="T2434"/>
    <x v="4"/>
    <x v="2"/>
    <x v="4"/>
    <x v="0"/>
    <x v="5"/>
    <s v="C537"/>
    <x v="329"/>
    <x v="4"/>
    <n v="45495.87"/>
    <n v="56"/>
    <x v="3"/>
    <n v="0"/>
    <n v="0"/>
    <n v="13"/>
    <n v="20018.18"/>
    <n v="60054.54"/>
    <n v="76433.070000000007"/>
  </r>
  <r>
    <s v="T2435"/>
    <x v="0"/>
    <x v="1"/>
    <x v="3"/>
    <x v="2"/>
    <x v="5"/>
    <s v="C1897"/>
    <x v="312"/>
    <x v="4"/>
    <n v="11862.38"/>
    <n v="59"/>
    <x v="3"/>
    <n v="0"/>
    <n v="0"/>
    <n v="17"/>
    <n v="4863.58"/>
    <n v="14590.74"/>
    <n v="20996.3999999999"/>
  </r>
  <r>
    <s v="T2436"/>
    <x v="1"/>
    <x v="1"/>
    <x v="0"/>
    <x v="3"/>
    <x v="5"/>
    <s v="C837"/>
    <x v="353"/>
    <x v="3"/>
    <n v="5056.79"/>
    <n v="16"/>
    <x v="2"/>
    <n v="0"/>
    <n v="0"/>
    <n v="0"/>
    <n v="4247.7"/>
    <n v="16990.8"/>
    <n v="3236.36"/>
  </r>
  <r>
    <s v="T2437"/>
    <x v="2"/>
    <x v="1"/>
    <x v="3"/>
    <x v="5"/>
    <x v="1"/>
    <s v="C476"/>
    <x v="367"/>
    <x v="4"/>
    <n v="31777.68"/>
    <n v="18"/>
    <x v="1"/>
    <n v="0"/>
    <n v="0"/>
    <n v="19"/>
    <n v="26057.7"/>
    <n v="26057.7"/>
    <n v="5719.98"/>
  </r>
  <r>
    <s v="T2438"/>
    <x v="1"/>
    <x v="2"/>
    <x v="1"/>
    <x v="6"/>
    <x v="5"/>
    <s v="C1465"/>
    <x v="267"/>
    <x v="4"/>
    <n v="4973.3100000000004"/>
    <n v="39"/>
    <x v="0"/>
    <n v="0"/>
    <n v="0"/>
    <n v="10"/>
    <n v="3033.72"/>
    <n v="6067.44"/>
    <n v="3879.18"/>
  </r>
  <r>
    <s v="T2439"/>
    <x v="3"/>
    <x v="1"/>
    <x v="2"/>
    <x v="6"/>
    <x v="3"/>
    <s v="C153"/>
    <x v="103"/>
    <x v="4"/>
    <n v="18782.8"/>
    <n v="10"/>
    <x v="3"/>
    <n v="0"/>
    <n v="0"/>
    <n v="1"/>
    <n v="16904.52"/>
    <n v="50713.56"/>
    <n v="5634.8399999999901"/>
  </r>
  <r>
    <s v="T2440"/>
    <x v="0"/>
    <x v="1"/>
    <x v="2"/>
    <x v="6"/>
    <x v="2"/>
    <s v="C401"/>
    <x v="433"/>
    <x v="4"/>
    <n v="21294.15"/>
    <n v="51"/>
    <x v="3"/>
    <n v="0"/>
    <n v="0"/>
    <n v="18"/>
    <n v="10434.129999999999"/>
    <n v="31302.39"/>
    <n v="32580.06"/>
  </r>
  <r>
    <s v="T2441"/>
    <x v="0"/>
    <x v="0"/>
    <x v="0"/>
    <x v="3"/>
    <x v="4"/>
    <s v="C120"/>
    <x v="197"/>
    <x v="4"/>
    <n v="27467.4"/>
    <n v="27"/>
    <x v="0"/>
    <n v="0"/>
    <n v="0"/>
    <n v="1"/>
    <n v="20051.2"/>
    <n v="40102.400000000001"/>
    <n v="14832.4"/>
  </r>
  <r>
    <s v="T2442"/>
    <x v="3"/>
    <x v="0"/>
    <x v="4"/>
    <x v="4"/>
    <x v="2"/>
    <s v="C237"/>
    <x v="9"/>
    <x v="2"/>
    <n v="49584.65"/>
    <n v="69"/>
    <x v="0"/>
    <n v="0"/>
    <n v="0"/>
    <n v="23"/>
    <n v="15371.24"/>
    <n v="30742.48"/>
    <n v="68426.820000000007"/>
  </r>
  <r>
    <s v="T2443"/>
    <x v="3"/>
    <x v="2"/>
    <x v="3"/>
    <x v="1"/>
    <x v="5"/>
    <s v="C99"/>
    <x v="216"/>
    <x v="4"/>
    <n v="11204.89"/>
    <n v="63"/>
    <x v="2"/>
    <n v="0"/>
    <n v="0"/>
    <n v="18"/>
    <n v="4145.8100000000004"/>
    <n v="16583.240000000002"/>
    <n v="28236.319999999901"/>
  </r>
  <r>
    <s v="T2444"/>
    <x v="2"/>
    <x v="3"/>
    <x v="1"/>
    <x v="6"/>
    <x v="5"/>
    <s v="C1695"/>
    <x v="97"/>
    <x v="3"/>
    <n v="18912.669999999998"/>
    <n v="13"/>
    <x v="0"/>
    <n v="0"/>
    <n v="0"/>
    <n v="1"/>
    <n v="16454.02"/>
    <n v="32908.04"/>
    <n v="4917.2999999999902"/>
  </r>
  <r>
    <s v="T2445"/>
    <x v="0"/>
    <x v="0"/>
    <x v="3"/>
    <x v="6"/>
    <x v="2"/>
    <s v="C1566"/>
    <x v="237"/>
    <x v="4"/>
    <n v="6785.56"/>
    <n v="62"/>
    <x v="2"/>
    <n v="0"/>
    <n v="0"/>
    <n v="5"/>
    <n v="2578.5100000000002"/>
    <n v="10314.040000000001"/>
    <n v="16828.2"/>
  </r>
  <r>
    <s v="T2446"/>
    <x v="0"/>
    <x v="2"/>
    <x v="4"/>
    <x v="4"/>
    <x v="3"/>
    <s v="C1466"/>
    <x v="455"/>
    <x v="0"/>
    <n v="30459.15"/>
    <n v="52"/>
    <x v="0"/>
    <n v="0"/>
    <n v="0"/>
    <n v="22"/>
    <n v="14620.39"/>
    <n v="29240.78"/>
    <n v="31677.52"/>
  </r>
  <r>
    <s v="T2447"/>
    <x v="2"/>
    <x v="1"/>
    <x v="4"/>
    <x v="4"/>
    <x v="0"/>
    <s v="C1531"/>
    <x v="124"/>
    <x v="0"/>
    <n v="36438.120000000003"/>
    <n v="67"/>
    <x v="0"/>
    <n v="0"/>
    <n v="0"/>
    <n v="14"/>
    <n v="12024.58"/>
    <n v="24049.16"/>
    <n v="48827.08"/>
  </r>
  <r>
    <s v="T2448"/>
    <x v="4"/>
    <x v="1"/>
    <x v="5"/>
    <x v="5"/>
    <x v="5"/>
    <s v="C1363"/>
    <x v="321"/>
    <x v="3"/>
    <n v="24207.43"/>
    <n v="13"/>
    <x v="3"/>
    <n v="0"/>
    <n v="0"/>
    <n v="10"/>
    <n v="21060.46"/>
    <n v="63181.38"/>
    <n v="9440.91"/>
  </r>
  <r>
    <s v="T2449"/>
    <x v="2"/>
    <x v="2"/>
    <x v="3"/>
    <x v="2"/>
    <x v="0"/>
    <s v="C1510"/>
    <x v="456"/>
    <x v="2"/>
    <n v="12442.4"/>
    <n v="48"/>
    <x v="2"/>
    <n v="1"/>
    <n v="0"/>
    <n v="15"/>
    <n v="6470.05"/>
    <n v="25880.2"/>
    <n v="23889.3999999999"/>
  </r>
  <r>
    <s v="T2450"/>
    <x v="1"/>
    <x v="1"/>
    <x v="0"/>
    <x v="6"/>
    <x v="4"/>
    <s v="C454"/>
    <x v="184"/>
    <x v="3"/>
    <n v="31120.240000000002"/>
    <n v="50"/>
    <x v="0"/>
    <n v="0"/>
    <n v="0"/>
    <n v="19"/>
    <n v="15560.12"/>
    <n v="31120.240000000002"/>
    <n v="31120.240000000002"/>
  </r>
  <r>
    <s v="T2451"/>
    <x v="0"/>
    <x v="1"/>
    <x v="3"/>
    <x v="2"/>
    <x v="4"/>
    <s v="C1557"/>
    <x v="167"/>
    <x v="2"/>
    <n v="27050.05"/>
    <n v="19"/>
    <x v="0"/>
    <n v="0"/>
    <n v="0"/>
    <n v="20"/>
    <n v="21910.54"/>
    <n v="43821.08"/>
    <n v="10279.0199999999"/>
  </r>
  <r>
    <s v="T2452"/>
    <x v="3"/>
    <x v="3"/>
    <x v="2"/>
    <x v="0"/>
    <x v="2"/>
    <s v="C1529"/>
    <x v="306"/>
    <x v="1"/>
    <n v="8725.0499999999993"/>
    <n v="57"/>
    <x v="3"/>
    <n v="0"/>
    <n v="0"/>
    <n v="21"/>
    <n v="3751.77"/>
    <n v="11255.31"/>
    <n v="14919.8399999999"/>
  </r>
  <r>
    <s v="T2453"/>
    <x v="1"/>
    <x v="1"/>
    <x v="1"/>
    <x v="4"/>
    <x v="4"/>
    <s v="C930"/>
    <x v="273"/>
    <x v="0"/>
    <n v="20402.96"/>
    <n v="52"/>
    <x v="1"/>
    <n v="0"/>
    <n v="0"/>
    <n v="2"/>
    <n v="9793.42"/>
    <n v="9793.42"/>
    <n v="10609.539999999901"/>
  </r>
  <r>
    <s v="T2454"/>
    <x v="0"/>
    <x v="0"/>
    <x v="0"/>
    <x v="4"/>
    <x v="5"/>
    <s v="C193"/>
    <x v="73"/>
    <x v="0"/>
    <n v="21872.82"/>
    <n v="46"/>
    <x v="3"/>
    <n v="0"/>
    <n v="0"/>
    <n v="2"/>
    <n v="11811.32"/>
    <n v="35433.96"/>
    <n v="30184.5"/>
  </r>
  <r>
    <s v="T2455"/>
    <x v="2"/>
    <x v="1"/>
    <x v="5"/>
    <x v="5"/>
    <x v="1"/>
    <s v="C607"/>
    <x v="317"/>
    <x v="0"/>
    <n v="49134.36"/>
    <n v="21"/>
    <x v="2"/>
    <n v="0"/>
    <n v="0"/>
    <n v="18"/>
    <n v="38816.14"/>
    <n v="155264.56"/>
    <n v="41272.879999999997"/>
  </r>
  <r>
    <s v="T2456"/>
    <x v="1"/>
    <x v="2"/>
    <x v="1"/>
    <x v="1"/>
    <x v="3"/>
    <s v="C1394"/>
    <x v="9"/>
    <x v="2"/>
    <n v="42494.43"/>
    <n v="39"/>
    <x v="1"/>
    <n v="0"/>
    <n v="0"/>
    <n v="20"/>
    <n v="25921.599999999999"/>
    <n v="25921.599999999999"/>
    <n v="16572.830000000002"/>
  </r>
  <r>
    <s v="T2457"/>
    <x v="0"/>
    <x v="3"/>
    <x v="1"/>
    <x v="3"/>
    <x v="5"/>
    <s v="C798"/>
    <x v="79"/>
    <x v="3"/>
    <n v="36771.67"/>
    <n v="35"/>
    <x v="0"/>
    <n v="0"/>
    <n v="0"/>
    <n v="10"/>
    <n v="23901.59"/>
    <n v="47803.18"/>
    <n v="25740.159999999902"/>
  </r>
  <r>
    <s v="T2458"/>
    <x v="4"/>
    <x v="1"/>
    <x v="2"/>
    <x v="3"/>
    <x v="5"/>
    <s v="C1473"/>
    <x v="69"/>
    <x v="2"/>
    <n v="44461.1"/>
    <n v="8"/>
    <x v="2"/>
    <n v="0"/>
    <n v="0"/>
    <n v="5"/>
    <n v="40904.21"/>
    <n v="163616.84"/>
    <n v="14227.559999999899"/>
  </r>
  <r>
    <s v="T2459"/>
    <x v="4"/>
    <x v="2"/>
    <x v="2"/>
    <x v="3"/>
    <x v="2"/>
    <s v="C69"/>
    <x v="227"/>
    <x v="0"/>
    <n v="36827.120000000003"/>
    <n v="52"/>
    <x v="1"/>
    <n v="0"/>
    <n v="0"/>
    <n v="8"/>
    <n v="17677.02"/>
    <n v="17677.02"/>
    <n v="19150.099999999999"/>
  </r>
  <r>
    <s v="T2460"/>
    <x v="3"/>
    <x v="0"/>
    <x v="2"/>
    <x v="4"/>
    <x v="5"/>
    <s v="C1436"/>
    <x v="300"/>
    <x v="0"/>
    <n v="45189.41"/>
    <n v="18"/>
    <x v="2"/>
    <n v="0"/>
    <n v="0"/>
    <n v="4"/>
    <n v="37055.32"/>
    <n v="148221.28"/>
    <n v="32536.36"/>
  </r>
  <r>
    <s v="T2461"/>
    <x v="0"/>
    <x v="1"/>
    <x v="0"/>
    <x v="6"/>
    <x v="2"/>
    <s v="C203"/>
    <x v="56"/>
    <x v="0"/>
    <n v="2916.75"/>
    <n v="29"/>
    <x v="3"/>
    <n v="0"/>
    <n v="0"/>
    <n v="23"/>
    <n v="2070.89"/>
    <n v="6212.67"/>
    <n v="2537.58"/>
  </r>
  <r>
    <s v="T2462"/>
    <x v="4"/>
    <x v="3"/>
    <x v="3"/>
    <x v="5"/>
    <x v="4"/>
    <s v="C755"/>
    <x v="427"/>
    <x v="0"/>
    <n v="22912.1"/>
    <n v="50"/>
    <x v="1"/>
    <n v="0"/>
    <n v="0"/>
    <n v="6"/>
    <n v="11456.05"/>
    <n v="11456.05"/>
    <n v="11456.05"/>
  </r>
  <r>
    <s v="T2463"/>
    <x v="2"/>
    <x v="1"/>
    <x v="1"/>
    <x v="1"/>
    <x v="4"/>
    <s v="C1257"/>
    <x v="98"/>
    <x v="1"/>
    <n v="37395.54"/>
    <n v="52"/>
    <x v="1"/>
    <n v="0"/>
    <n v="0"/>
    <n v="19"/>
    <n v="17949.86"/>
    <n v="17949.86"/>
    <n v="19445.68"/>
  </r>
  <r>
    <s v="T2464"/>
    <x v="0"/>
    <x v="2"/>
    <x v="3"/>
    <x v="0"/>
    <x v="1"/>
    <s v="C342"/>
    <x v="189"/>
    <x v="0"/>
    <n v="29248.13"/>
    <n v="44"/>
    <x v="1"/>
    <n v="0"/>
    <n v="0"/>
    <n v="0"/>
    <n v="16378.95"/>
    <n v="16378.95"/>
    <n v="12869.18"/>
  </r>
  <r>
    <s v="T2465"/>
    <x v="2"/>
    <x v="3"/>
    <x v="3"/>
    <x v="3"/>
    <x v="1"/>
    <s v="C754"/>
    <x v="327"/>
    <x v="2"/>
    <n v="8923.27"/>
    <n v="54"/>
    <x v="0"/>
    <n v="0"/>
    <n v="0"/>
    <n v="2"/>
    <n v="4104.7"/>
    <n v="8209.4"/>
    <n v="9637.14"/>
  </r>
  <r>
    <s v="T2466"/>
    <x v="2"/>
    <x v="1"/>
    <x v="2"/>
    <x v="5"/>
    <x v="3"/>
    <s v="C1655"/>
    <x v="81"/>
    <x v="0"/>
    <n v="17156.509999999998"/>
    <n v="11"/>
    <x v="3"/>
    <n v="0"/>
    <n v="0"/>
    <n v="10"/>
    <n v="15269.29"/>
    <n v="45807.87"/>
    <n v="5661.6599999999899"/>
  </r>
  <r>
    <s v="T2467"/>
    <x v="4"/>
    <x v="0"/>
    <x v="3"/>
    <x v="4"/>
    <x v="5"/>
    <s v="C958"/>
    <x v="302"/>
    <x v="4"/>
    <n v="16025.16"/>
    <n v="64"/>
    <x v="1"/>
    <n v="0"/>
    <n v="0"/>
    <n v="20"/>
    <n v="5769.06"/>
    <n v="5769.06"/>
    <n v="10256.0999999999"/>
  </r>
  <r>
    <s v="T2468"/>
    <x v="0"/>
    <x v="3"/>
    <x v="1"/>
    <x v="3"/>
    <x v="5"/>
    <s v="C1880"/>
    <x v="63"/>
    <x v="1"/>
    <n v="13215.08"/>
    <n v="39"/>
    <x v="2"/>
    <n v="0"/>
    <n v="0"/>
    <n v="9"/>
    <n v="8061.2"/>
    <n v="32244.799999999999"/>
    <n v="20615.52"/>
  </r>
  <r>
    <s v="T2469"/>
    <x v="1"/>
    <x v="0"/>
    <x v="1"/>
    <x v="1"/>
    <x v="1"/>
    <s v="C1545"/>
    <x v="330"/>
    <x v="0"/>
    <n v="17288.150000000001"/>
    <n v="67"/>
    <x v="0"/>
    <n v="0"/>
    <n v="0"/>
    <n v="12"/>
    <n v="5705.09"/>
    <n v="11410.18"/>
    <n v="23166.12"/>
  </r>
  <r>
    <s v="T2470"/>
    <x v="4"/>
    <x v="2"/>
    <x v="4"/>
    <x v="0"/>
    <x v="3"/>
    <s v="C998"/>
    <x v="338"/>
    <x v="4"/>
    <n v="25839.69"/>
    <n v="24"/>
    <x v="3"/>
    <n v="0"/>
    <n v="0"/>
    <n v="2"/>
    <n v="19638.16"/>
    <n v="58914.479999999901"/>
    <n v="18604.589999999898"/>
  </r>
  <r>
    <s v="T2471"/>
    <x v="4"/>
    <x v="1"/>
    <x v="5"/>
    <x v="2"/>
    <x v="0"/>
    <s v="C513"/>
    <x v="112"/>
    <x v="2"/>
    <n v="42772.480000000003"/>
    <n v="20"/>
    <x v="3"/>
    <n v="0"/>
    <n v="0"/>
    <n v="10"/>
    <n v="34217.980000000003"/>
    <n v="102653.94"/>
    <n v="25663.5"/>
  </r>
  <r>
    <s v="T2472"/>
    <x v="0"/>
    <x v="0"/>
    <x v="0"/>
    <x v="0"/>
    <x v="1"/>
    <s v="C1452"/>
    <x v="277"/>
    <x v="1"/>
    <n v="37153.230000000003"/>
    <n v="26"/>
    <x v="3"/>
    <n v="0"/>
    <n v="0"/>
    <n v="19"/>
    <n v="27493.39"/>
    <n v="82480.17"/>
    <n v="28979.52"/>
  </r>
  <r>
    <s v="T2473"/>
    <x v="0"/>
    <x v="2"/>
    <x v="3"/>
    <x v="1"/>
    <x v="3"/>
    <s v="C1334"/>
    <x v="147"/>
    <x v="0"/>
    <n v="41795.440000000002"/>
    <n v="40"/>
    <x v="3"/>
    <n v="0"/>
    <n v="0"/>
    <n v="8"/>
    <n v="25077.26"/>
    <n v="75231.78"/>
    <n v="50154.54"/>
  </r>
  <r>
    <s v="T2474"/>
    <x v="2"/>
    <x v="1"/>
    <x v="0"/>
    <x v="0"/>
    <x v="2"/>
    <s v="C524"/>
    <x v="371"/>
    <x v="2"/>
    <n v="44203.47"/>
    <n v="23"/>
    <x v="0"/>
    <n v="0"/>
    <n v="0"/>
    <n v="10"/>
    <n v="34036.67"/>
    <n v="68073.34"/>
    <n v="20333.599999999999"/>
  </r>
  <r>
    <s v="T2475"/>
    <x v="0"/>
    <x v="2"/>
    <x v="0"/>
    <x v="6"/>
    <x v="2"/>
    <s v="C355"/>
    <x v="107"/>
    <x v="4"/>
    <n v="20924.29"/>
    <n v="6"/>
    <x v="3"/>
    <n v="0"/>
    <n v="1"/>
    <n v="8"/>
    <n v="19668.830000000002"/>
    <n v="59006.49"/>
    <n v="3766.3799999999901"/>
  </r>
  <r>
    <s v="T2476"/>
    <x v="2"/>
    <x v="0"/>
    <x v="0"/>
    <x v="3"/>
    <x v="3"/>
    <s v="C1112"/>
    <x v="146"/>
    <x v="1"/>
    <n v="17432.11"/>
    <n v="11"/>
    <x v="2"/>
    <n v="0"/>
    <n v="0"/>
    <n v="12"/>
    <n v="15514.58"/>
    <n v="62058.32"/>
    <n v="7670.12"/>
  </r>
  <r>
    <s v="T2477"/>
    <x v="4"/>
    <x v="2"/>
    <x v="4"/>
    <x v="3"/>
    <x v="4"/>
    <s v="C164"/>
    <x v="476"/>
    <x v="0"/>
    <n v="3069.64"/>
    <n v="51"/>
    <x v="2"/>
    <n v="0"/>
    <n v="0"/>
    <n v="8"/>
    <n v="1504.12"/>
    <n v="6016.48"/>
    <n v="6262.08"/>
  </r>
  <r>
    <s v="T2478"/>
    <x v="3"/>
    <x v="3"/>
    <x v="0"/>
    <x v="2"/>
    <x v="0"/>
    <s v="C1477"/>
    <x v="169"/>
    <x v="2"/>
    <n v="46538.48"/>
    <n v="53"/>
    <x v="2"/>
    <n v="0"/>
    <n v="0"/>
    <n v="13"/>
    <n v="21873.09"/>
    <n v="87492.36"/>
    <n v="98661.56"/>
  </r>
  <r>
    <s v="T2479"/>
    <x v="1"/>
    <x v="1"/>
    <x v="4"/>
    <x v="0"/>
    <x v="3"/>
    <s v="C943"/>
    <x v="495"/>
    <x v="1"/>
    <n v="3477.99"/>
    <n v="47"/>
    <x v="1"/>
    <n v="0"/>
    <n v="0"/>
    <n v="15"/>
    <n v="1843.33"/>
    <n v="1843.33"/>
    <n v="1634.6599999999901"/>
  </r>
  <r>
    <s v="T2480"/>
    <x v="4"/>
    <x v="2"/>
    <x v="1"/>
    <x v="2"/>
    <x v="1"/>
    <s v="C73"/>
    <x v="410"/>
    <x v="4"/>
    <n v="37108.550000000003"/>
    <n v="36"/>
    <x v="3"/>
    <n v="0"/>
    <n v="0"/>
    <n v="16"/>
    <n v="23749.47"/>
    <n v="71248.41"/>
    <n v="40077.24"/>
  </r>
  <r>
    <s v="T2481"/>
    <x v="0"/>
    <x v="0"/>
    <x v="3"/>
    <x v="0"/>
    <x v="4"/>
    <s v="C354"/>
    <x v="327"/>
    <x v="0"/>
    <n v="19029.79"/>
    <n v="21"/>
    <x v="2"/>
    <n v="0"/>
    <n v="0"/>
    <n v="14"/>
    <n v="15033.53"/>
    <n v="60134.12"/>
    <n v="15985.04"/>
  </r>
  <r>
    <s v="T2482"/>
    <x v="1"/>
    <x v="1"/>
    <x v="4"/>
    <x v="3"/>
    <x v="3"/>
    <s v="C990"/>
    <x v="115"/>
    <x v="1"/>
    <n v="47449.279999999999"/>
    <n v="18"/>
    <x v="3"/>
    <n v="0"/>
    <n v="0"/>
    <n v="10"/>
    <n v="38908.410000000003"/>
    <n v="116725.23"/>
    <n v="25622.609999999899"/>
  </r>
  <r>
    <s v="T2483"/>
    <x v="3"/>
    <x v="3"/>
    <x v="5"/>
    <x v="6"/>
    <x v="5"/>
    <s v="C1138"/>
    <x v="405"/>
    <x v="4"/>
    <n v="21096.18"/>
    <n v="36"/>
    <x v="0"/>
    <n v="0"/>
    <n v="0"/>
    <n v="11"/>
    <n v="13501.56"/>
    <n v="27003.119999999999"/>
    <n v="15189.24"/>
  </r>
  <r>
    <s v="T2484"/>
    <x v="3"/>
    <x v="1"/>
    <x v="0"/>
    <x v="0"/>
    <x v="1"/>
    <s v="C864"/>
    <x v="253"/>
    <x v="4"/>
    <n v="40867.1"/>
    <n v="64"/>
    <x v="2"/>
    <n v="0"/>
    <n v="0"/>
    <n v="10"/>
    <n v="14712.16"/>
    <n v="58848.639999999999"/>
    <n v="104619.76"/>
  </r>
  <r>
    <s v="T2485"/>
    <x v="2"/>
    <x v="3"/>
    <x v="5"/>
    <x v="2"/>
    <x v="1"/>
    <s v="C429"/>
    <x v="152"/>
    <x v="2"/>
    <n v="14276.21"/>
    <n v="64"/>
    <x v="1"/>
    <n v="0"/>
    <n v="0"/>
    <n v="17"/>
    <n v="5139.4399999999996"/>
    <n v="5139.4399999999996"/>
    <n v="9136.77"/>
  </r>
  <r>
    <s v="T2486"/>
    <x v="1"/>
    <x v="1"/>
    <x v="1"/>
    <x v="4"/>
    <x v="2"/>
    <s v="C1934"/>
    <x v="234"/>
    <x v="4"/>
    <n v="15094.62"/>
    <n v="56"/>
    <x v="1"/>
    <n v="0"/>
    <n v="0"/>
    <n v="23"/>
    <n v="6641.63"/>
    <n v="6641.63"/>
    <n v="8452.99"/>
  </r>
  <r>
    <s v="T2487"/>
    <x v="2"/>
    <x v="2"/>
    <x v="1"/>
    <x v="3"/>
    <x v="5"/>
    <s v="C1357"/>
    <x v="403"/>
    <x v="4"/>
    <n v="29856.87"/>
    <n v="8"/>
    <x v="0"/>
    <n v="1"/>
    <n v="0"/>
    <n v="11"/>
    <n v="27468.32"/>
    <n v="54936.639999999999"/>
    <n v="4777.0999999999904"/>
  </r>
  <r>
    <s v="T2488"/>
    <x v="4"/>
    <x v="2"/>
    <x v="2"/>
    <x v="1"/>
    <x v="5"/>
    <s v="C900"/>
    <x v="155"/>
    <x v="3"/>
    <n v="49899.54"/>
    <n v="67"/>
    <x v="2"/>
    <n v="0"/>
    <n v="0"/>
    <n v="7"/>
    <n v="16466.849999999999"/>
    <n v="65867.399999999994"/>
    <n v="133730.76"/>
  </r>
  <r>
    <s v="T2489"/>
    <x v="1"/>
    <x v="0"/>
    <x v="0"/>
    <x v="1"/>
    <x v="1"/>
    <s v="C1783"/>
    <x v="366"/>
    <x v="4"/>
    <n v="25975.11"/>
    <n v="37"/>
    <x v="0"/>
    <n v="0"/>
    <n v="0"/>
    <n v="20"/>
    <n v="16364.32"/>
    <n v="32728.639999999999"/>
    <n v="19221.580000000002"/>
  </r>
  <r>
    <s v="T2490"/>
    <x v="4"/>
    <x v="3"/>
    <x v="2"/>
    <x v="6"/>
    <x v="0"/>
    <s v="C1365"/>
    <x v="362"/>
    <x v="0"/>
    <n v="46828.17"/>
    <n v="5"/>
    <x v="1"/>
    <n v="0"/>
    <n v="0"/>
    <n v="9"/>
    <n v="44486.76"/>
    <n v="44486.76"/>
    <n v="2341.4099999999899"/>
  </r>
  <r>
    <s v="T2491"/>
    <x v="2"/>
    <x v="0"/>
    <x v="5"/>
    <x v="4"/>
    <x v="5"/>
    <s v="C1657"/>
    <x v="397"/>
    <x v="1"/>
    <n v="39355.24"/>
    <n v="68"/>
    <x v="1"/>
    <n v="0"/>
    <n v="0"/>
    <n v="22"/>
    <n v="12593.68"/>
    <n v="12593.68"/>
    <n v="26761.559999999899"/>
  </r>
  <r>
    <s v="T2492"/>
    <x v="1"/>
    <x v="2"/>
    <x v="3"/>
    <x v="2"/>
    <x v="4"/>
    <s v="C1454"/>
    <x v="303"/>
    <x v="0"/>
    <n v="39834.04"/>
    <n v="41"/>
    <x v="3"/>
    <n v="0"/>
    <n v="0"/>
    <n v="2"/>
    <n v="23502.080000000002"/>
    <n v="70506.240000000005"/>
    <n v="48995.88"/>
  </r>
  <r>
    <s v="T2493"/>
    <x v="2"/>
    <x v="3"/>
    <x v="2"/>
    <x v="0"/>
    <x v="2"/>
    <s v="C506"/>
    <x v="320"/>
    <x v="0"/>
    <n v="21910.81"/>
    <n v="11"/>
    <x v="0"/>
    <n v="0"/>
    <n v="0"/>
    <n v="19"/>
    <n v="19500.62"/>
    <n v="39001.24"/>
    <n v="4820.38"/>
  </r>
  <r>
    <s v="T2494"/>
    <x v="1"/>
    <x v="0"/>
    <x v="1"/>
    <x v="3"/>
    <x v="5"/>
    <s v="C1"/>
    <x v="255"/>
    <x v="2"/>
    <n v="19449.8"/>
    <n v="28"/>
    <x v="1"/>
    <n v="0"/>
    <n v="0"/>
    <n v="3"/>
    <n v="14003.86"/>
    <n v="14003.86"/>
    <n v="5445.9399999999896"/>
  </r>
  <r>
    <s v="T2495"/>
    <x v="2"/>
    <x v="0"/>
    <x v="0"/>
    <x v="1"/>
    <x v="2"/>
    <s v="C126"/>
    <x v="319"/>
    <x v="3"/>
    <n v="9757.7099999999991"/>
    <n v="59"/>
    <x v="2"/>
    <n v="0"/>
    <n v="0"/>
    <n v="12"/>
    <n v="4000.66"/>
    <n v="16002.64"/>
    <n v="23028.199999999899"/>
  </r>
  <r>
    <s v="T2496"/>
    <x v="3"/>
    <x v="0"/>
    <x v="5"/>
    <x v="1"/>
    <x v="1"/>
    <s v="C1313"/>
    <x v="154"/>
    <x v="3"/>
    <n v="48204.28"/>
    <n v="7"/>
    <x v="2"/>
    <n v="0"/>
    <n v="0"/>
    <n v="19"/>
    <n v="44829.98"/>
    <n v="179319.92"/>
    <n v="13497.199999999901"/>
  </r>
  <r>
    <s v="T2497"/>
    <x v="2"/>
    <x v="0"/>
    <x v="4"/>
    <x v="1"/>
    <x v="4"/>
    <s v="C1976"/>
    <x v="439"/>
    <x v="0"/>
    <n v="47977.8"/>
    <n v="27"/>
    <x v="1"/>
    <n v="0"/>
    <n v="0"/>
    <n v="7"/>
    <n v="35023.79"/>
    <n v="35023.79"/>
    <n v="12954.01"/>
  </r>
  <r>
    <s v="T2498"/>
    <x v="3"/>
    <x v="0"/>
    <x v="1"/>
    <x v="1"/>
    <x v="3"/>
    <s v="C1633"/>
    <x v="418"/>
    <x v="1"/>
    <n v="37403.97"/>
    <n v="40"/>
    <x v="0"/>
    <n v="0"/>
    <n v="0"/>
    <n v="1"/>
    <n v="22442.38"/>
    <n v="44884.76"/>
    <n v="29923.18"/>
  </r>
  <r>
    <s v="T2499"/>
    <x v="2"/>
    <x v="3"/>
    <x v="4"/>
    <x v="5"/>
    <x v="5"/>
    <s v="C1672"/>
    <x v="110"/>
    <x v="3"/>
    <n v="14953.37"/>
    <n v="61"/>
    <x v="0"/>
    <n v="0"/>
    <n v="0"/>
    <n v="1"/>
    <n v="5831.81"/>
    <n v="11663.62"/>
    <n v="18243.12"/>
  </r>
  <r>
    <s v="T2500"/>
    <x v="1"/>
    <x v="0"/>
    <x v="3"/>
    <x v="6"/>
    <x v="4"/>
    <s v="C828"/>
    <x v="238"/>
    <x v="3"/>
    <n v="12409.94"/>
    <n v="52"/>
    <x v="2"/>
    <n v="0"/>
    <n v="0"/>
    <n v="20"/>
    <n v="5956.77"/>
    <n v="23827.08"/>
    <n v="25812.68"/>
  </r>
  <r>
    <s v="T2501"/>
    <x v="1"/>
    <x v="3"/>
    <x v="0"/>
    <x v="2"/>
    <x v="5"/>
    <s v="C528"/>
    <x v="156"/>
    <x v="0"/>
    <n v="49432.79"/>
    <n v="17"/>
    <x v="1"/>
    <n v="0"/>
    <n v="0"/>
    <n v="5"/>
    <n v="41029.22"/>
    <n v="41029.22"/>
    <n v="8403.57"/>
  </r>
  <r>
    <s v="T2502"/>
    <x v="1"/>
    <x v="0"/>
    <x v="3"/>
    <x v="3"/>
    <x v="2"/>
    <s v="C1096"/>
    <x v="123"/>
    <x v="3"/>
    <n v="3513.83"/>
    <n v="65"/>
    <x v="2"/>
    <n v="0"/>
    <n v="0"/>
    <n v="19"/>
    <n v="1229.8399999999999"/>
    <n v="4919.3599999999997"/>
    <n v="9135.9599999999991"/>
  </r>
  <r>
    <s v="T2503"/>
    <x v="0"/>
    <x v="2"/>
    <x v="3"/>
    <x v="3"/>
    <x v="1"/>
    <s v="C795"/>
    <x v="201"/>
    <x v="2"/>
    <n v="42209.5"/>
    <n v="28"/>
    <x v="0"/>
    <n v="0"/>
    <n v="0"/>
    <n v="6"/>
    <n v="30390.84"/>
    <n v="60781.68"/>
    <n v="23637.32"/>
  </r>
  <r>
    <s v="T2504"/>
    <x v="4"/>
    <x v="2"/>
    <x v="0"/>
    <x v="3"/>
    <x v="4"/>
    <s v="C219"/>
    <x v="5"/>
    <x v="0"/>
    <n v="17901.810000000001"/>
    <n v="47"/>
    <x v="1"/>
    <n v="0"/>
    <n v="0"/>
    <n v="3"/>
    <n v="9487.9599999999991"/>
    <n v="9487.9599999999991"/>
    <n v="8413.85"/>
  </r>
  <r>
    <s v="T2505"/>
    <x v="1"/>
    <x v="0"/>
    <x v="0"/>
    <x v="2"/>
    <x v="3"/>
    <s v="C253"/>
    <x v="249"/>
    <x v="3"/>
    <n v="21059.71"/>
    <n v="37"/>
    <x v="2"/>
    <n v="0"/>
    <n v="0"/>
    <n v="7"/>
    <n v="13267.62"/>
    <n v="53070.48"/>
    <n v="31168.359999999899"/>
  </r>
  <r>
    <s v="T2506"/>
    <x v="3"/>
    <x v="1"/>
    <x v="4"/>
    <x v="6"/>
    <x v="4"/>
    <s v="C553"/>
    <x v="11"/>
    <x v="3"/>
    <n v="41632.49"/>
    <n v="28"/>
    <x v="1"/>
    <n v="0"/>
    <n v="0"/>
    <n v="17"/>
    <n v="29975.39"/>
    <n v="29975.39"/>
    <n v="11657.0999999999"/>
  </r>
  <r>
    <s v="T2507"/>
    <x v="1"/>
    <x v="2"/>
    <x v="3"/>
    <x v="4"/>
    <x v="1"/>
    <s v="C817"/>
    <x v="156"/>
    <x v="3"/>
    <n v="4712.03"/>
    <n v="26"/>
    <x v="3"/>
    <n v="0"/>
    <n v="0"/>
    <n v="9"/>
    <n v="3486.9"/>
    <n v="10460.700000000001"/>
    <n v="3675.3899999999899"/>
  </r>
  <r>
    <s v="T2508"/>
    <x v="0"/>
    <x v="3"/>
    <x v="5"/>
    <x v="0"/>
    <x v="2"/>
    <s v="C1060"/>
    <x v="366"/>
    <x v="0"/>
    <n v="17837.650000000001"/>
    <n v="56"/>
    <x v="2"/>
    <n v="0"/>
    <n v="0"/>
    <n v="19"/>
    <n v="7848.57"/>
    <n v="31394.28"/>
    <n v="39956.32"/>
  </r>
  <r>
    <s v="T2509"/>
    <x v="3"/>
    <x v="0"/>
    <x v="4"/>
    <x v="0"/>
    <x v="5"/>
    <s v="C857"/>
    <x v="1"/>
    <x v="1"/>
    <n v="47610.81"/>
    <n v="10"/>
    <x v="2"/>
    <n v="0"/>
    <n v="0"/>
    <n v="10"/>
    <n v="42849.73"/>
    <n v="171398.92"/>
    <n v="19044.319999999901"/>
  </r>
  <r>
    <s v="T2510"/>
    <x v="0"/>
    <x v="3"/>
    <x v="0"/>
    <x v="6"/>
    <x v="5"/>
    <s v="C833"/>
    <x v="357"/>
    <x v="4"/>
    <n v="35013.480000000003"/>
    <n v="23"/>
    <x v="3"/>
    <n v="0"/>
    <n v="0"/>
    <n v="6"/>
    <n v="26960.38"/>
    <n v="80881.14"/>
    <n v="24159.3"/>
  </r>
  <r>
    <s v="T2511"/>
    <x v="3"/>
    <x v="1"/>
    <x v="1"/>
    <x v="1"/>
    <x v="5"/>
    <s v="C759"/>
    <x v="302"/>
    <x v="3"/>
    <n v="37795.97"/>
    <n v="33"/>
    <x v="0"/>
    <n v="0"/>
    <n v="0"/>
    <n v="4"/>
    <n v="25323.3"/>
    <n v="50646.6"/>
    <n v="24945.34"/>
  </r>
  <r>
    <s v="T2512"/>
    <x v="2"/>
    <x v="0"/>
    <x v="4"/>
    <x v="0"/>
    <x v="5"/>
    <s v="C535"/>
    <x v="286"/>
    <x v="4"/>
    <n v="37923.760000000002"/>
    <n v="68"/>
    <x v="2"/>
    <n v="0"/>
    <n v="0"/>
    <n v="10"/>
    <n v="12135.6"/>
    <n v="48542.400000000001"/>
    <n v="103152.64"/>
  </r>
  <r>
    <s v="T2513"/>
    <x v="4"/>
    <x v="2"/>
    <x v="2"/>
    <x v="1"/>
    <x v="0"/>
    <s v="C1810"/>
    <x v="337"/>
    <x v="4"/>
    <n v="3216.39"/>
    <n v="18"/>
    <x v="2"/>
    <n v="0"/>
    <n v="0"/>
    <n v="17"/>
    <n v="2637.44"/>
    <n v="10549.76"/>
    <n v="2315.7999999999902"/>
  </r>
  <r>
    <s v="T2514"/>
    <x v="4"/>
    <x v="3"/>
    <x v="5"/>
    <x v="6"/>
    <x v="2"/>
    <s v="C1927"/>
    <x v="390"/>
    <x v="3"/>
    <n v="10319.74"/>
    <n v="34"/>
    <x v="0"/>
    <n v="0"/>
    <n v="0"/>
    <n v="15"/>
    <n v="6811.03"/>
    <n v="13622.06"/>
    <n v="7017.42"/>
  </r>
  <r>
    <s v="T2515"/>
    <x v="0"/>
    <x v="2"/>
    <x v="4"/>
    <x v="6"/>
    <x v="5"/>
    <s v="C1007"/>
    <x v="99"/>
    <x v="3"/>
    <n v="24664.91"/>
    <n v="25"/>
    <x v="1"/>
    <n v="0"/>
    <n v="0"/>
    <n v="18"/>
    <n v="18498.68"/>
    <n v="18498.68"/>
    <n v="6166.23"/>
  </r>
  <r>
    <s v="T2516"/>
    <x v="4"/>
    <x v="2"/>
    <x v="0"/>
    <x v="2"/>
    <x v="0"/>
    <s v="C156"/>
    <x v="405"/>
    <x v="4"/>
    <n v="18533.88"/>
    <n v="69"/>
    <x v="3"/>
    <n v="0"/>
    <n v="0"/>
    <n v="19"/>
    <n v="5745.5"/>
    <n v="17236.5"/>
    <n v="38365.14"/>
  </r>
  <r>
    <s v="T2517"/>
    <x v="0"/>
    <x v="0"/>
    <x v="0"/>
    <x v="2"/>
    <x v="0"/>
    <s v="C99"/>
    <x v="185"/>
    <x v="1"/>
    <n v="20663.43"/>
    <n v="8"/>
    <x v="0"/>
    <n v="0"/>
    <n v="1"/>
    <n v="4"/>
    <n v="19010.36"/>
    <n v="38020.720000000001"/>
    <n v="3306.1399999999899"/>
  </r>
  <r>
    <s v="T2518"/>
    <x v="0"/>
    <x v="3"/>
    <x v="5"/>
    <x v="5"/>
    <x v="1"/>
    <s v="C87"/>
    <x v="359"/>
    <x v="4"/>
    <n v="39116.080000000002"/>
    <n v="50"/>
    <x v="1"/>
    <n v="0"/>
    <n v="0"/>
    <n v="6"/>
    <n v="19558.04"/>
    <n v="19558.04"/>
    <n v="19558.04"/>
  </r>
  <r>
    <s v="T2519"/>
    <x v="0"/>
    <x v="1"/>
    <x v="2"/>
    <x v="3"/>
    <x v="1"/>
    <s v="C673"/>
    <x v="112"/>
    <x v="1"/>
    <n v="931.03"/>
    <n v="12"/>
    <x v="3"/>
    <n v="0"/>
    <n v="0"/>
    <n v="2"/>
    <n v="819.31"/>
    <n v="2457.9299999999998"/>
    <n v="335.16"/>
  </r>
  <r>
    <s v="T2520"/>
    <x v="4"/>
    <x v="2"/>
    <x v="4"/>
    <x v="5"/>
    <x v="1"/>
    <s v="C176"/>
    <x v="263"/>
    <x v="2"/>
    <n v="33092.5"/>
    <n v="22"/>
    <x v="1"/>
    <n v="1"/>
    <n v="0"/>
    <n v="9"/>
    <n v="25812.15"/>
    <n v="25812.15"/>
    <n v="7280.3499999999904"/>
  </r>
  <r>
    <s v="T2521"/>
    <x v="0"/>
    <x v="0"/>
    <x v="4"/>
    <x v="3"/>
    <x v="3"/>
    <s v="C753"/>
    <x v="224"/>
    <x v="1"/>
    <n v="205.49"/>
    <n v="64"/>
    <x v="2"/>
    <n v="0"/>
    <n v="0"/>
    <n v="18"/>
    <n v="73.98"/>
    <n v="295.92"/>
    <n v="526.04"/>
  </r>
  <r>
    <s v="T2522"/>
    <x v="4"/>
    <x v="0"/>
    <x v="3"/>
    <x v="1"/>
    <x v="2"/>
    <s v="C555"/>
    <x v="136"/>
    <x v="0"/>
    <n v="3340.31"/>
    <n v="49"/>
    <x v="3"/>
    <n v="0"/>
    <n v="0"/>
    <n v="4"/>
    <n v="1703.56"/>
    <n v="5110.68"/>
    <n v="4910.25"/>
  </r>
  <r>
    <s v="T2523"/>
    <x v="0"/>
    <x v="1"/>
    <x v="1"/>
    <x v="5"/>
    <x v="5"/>
    <s v="C771"/>
    <x v="164"/>
    <x v="3"/>
    <n v="20532.650000000001"/>
    <n v="35"/>
    <x v="1"/>
    <n v="0"/>
    <n v="0"/>
    <n v="4"/>
    <n v="13346.22"/>
    <n v="13346.22"/>
    <n v="7186.43"/>
  </r>
  <r>
    <s v="T2524"/>
    <x v="1"/>
    <x v="0"/>
    <x v="0"/>
    <x v="5"/>
    <x v="2"/>
    <s v="C1382"/>
    <x v="249"/>
    <x v="2"/>
    <n v="42079.24"/>
    <n v="32"/>
    <x v="3"/>
    <n v="0"/>
    <n v="0"/>
    <n v="22"/>
    <n v="28613.88"/>
    <n v="85841.64"/>
    <n v="40396.0799999999"/>
  </r>
  <r>
    <s v="T2525"/>
    <x v="0"/>
    <x v="2"/>
    <x v="4"/>
    <x v="4"/>
    <x v="1"/>
    <s v="C1493"/>
    <x v="197"/>
    <x v="4"/>
    <n v="7420.79"/>
    <n v="68"/>
    <x v="1"/>
    <n v="0"/>
    <n v="0"/>
    <n v="21"/>
    <n v="2374.65"/>
    <n v="2374.65"/>
    <n v="5046.1399999999903"/>
  </r>
  <r>
    <s v="T2526"/>
    <x v="3"/>
    <x v="0"/>
    <x v="4"/>
    <x v="6"/>
    <x v="3"/>
    <s v="C60"/>
    <x v="359"/>
    <x v="1"/>
    <n v="27820.15"/>
    <n v="41"/>
    <x v="1"/>
    <n v="0"/>
    <n v="0"/>
    <n v="10"/>
    <n v="16413.89"/>
    <n v="16413.89"/>
    <n v="11406.26"/>
  </r>
  <r>
    <s v="T2527"/>
    <x v="0"/>
    <x v="3"/>
    <x v="4"/>
    <x v="2"/>
    <x v="2"/>
    <s v="C951"/>
    <x v="267"/>
    <x v="2"/>
    <n v="33989.56"/>
    <n v="39"/>
    <x v="2"/>
    <n v="0"/>
    <n v="1"/>
    <n v="18"/>
    <n v="20733.63"/>
    <n v="82934.52"/>
    <n v="53023.719999999899"/>
  </r>
  <r>
    <s v="T2528"/>
    <x v="2"/>
    <x v="3"/>
    <x v="2"/>
    <x v="5"/>
    <x v="2"/>
    <s v="C1096"/>
    <x v="263"/>
    <x v="0"/>
    <n v="11630.74"/>
    <n v="40"/>
    <x v="0"/>
    <n v="0"/>
    <n v="0"/>
    <n v="11"/>
    <n v="6978.44"/>
    <n v="13956.88"/>
    <n v="9304.6"/>
  </r>
  <r>
    <s v="T2529"/>
    <x v="0"/>
    <x v="2"/>
    <x v="1"/>
    <x v="2"/>
    <x v="0"/>
    <s v="C1221"/>
    <x v="244"/>
    <x v="1"/>
    <n v="25714.05"/>
    <n v="61"/>
    <x v="3"/>
    <n v="1"/>
    <n v="0"/>
    <n v="16"/>
    <n v="10028.48"/>
    <n v="30085.439999999999"/>
    <n v="47056.71"/>
  </r>
  <r>
    <s v="T2530"/>
    <x v="3"/>
    <x v="3"/>
    <x v="4"/>
    <x v="3"/>
    <x v="2"/>
    <s v="C936"/>
    <x v="76"/>
    <x v="4"/>
    <n v="45588.08"/>
    <n v="8"/>
    <x v="2"/>
    <n v="0"/>
    <n v="0"/>
    <n v="21"/>
    <n v="41941.03"/>
    <n v="167764.12"/>
    <n v="14588.2"/>
  </r>
  <r>
    <s v="T2531"/>
    <x v="3"/>
    <x v="1"/>
    <x v="5"/>
    <x v="5"/>
    <x v="0"/>
    <s v="C684"/>
    <x v="341"/>
    <x v="4"/>
    <n v="25708.98"/>
    <n v="53"/>
    <x v="3"/>
    <n v="0"/>
    <n v="0"/>
    <n v="21"/>
    <n v="12083.22"/>
    <n v="36249.659999999902"/>
    <n v="40877.279999999999"/>
  </r>
  <r>
    <s v="T2532"/>
    <x v="4"/>
    <x v="0"/>
    <x v="0"/>
    <x v="3"/>
    <x v="0"/>
    <s v="C995"/>
    <x v="24"/>
    <x v="1"/>
    <n v="8034.69"/>
    <n v="43"/>
    <x v="0"/>
    <n v="0"/>
    <n v="0"/>
    <n v="19"/>
    <n v="4579.7700000000004"/>
    <n v="9159.5400000000009"/>
    <n v="6909.8399999999901"/>
  </r>
  <r>
    <s v="T2533"/>
    <x v="1"/>
    <x v="2"/>
    <x v="3"/>
    <x v="5"/>
    <x v="4"/>
    <s v="C1072"/>
    <x v="259"/>
    <x v="0"/>
    <n v="31465.15"/>
    <n v="22"/>
    <x v="2"/>
    <n v="0"/>
    <n v="0"/>
    <n v="14"/>
    <n v="24542.82"/>
    <n v="98171.28"/>
    <n v="27689.32"/>
  </r>
  <r>
    <s v="T2534"/>
    <x v="0"/>
    <x v="1"/>
    <x v="5"/>
    <x v="0"/>
    <x v="1"/>
    <s v="C1953"/>
    <x v="242"/>
    <x v="3"/>
    <n v="29691.57"/>
    <n v="64"/>
    <x v="0"/>
    <n v="0"/>
    <n v="0"/>
    <n v="17"/>
    <n v="10688.97"/>
    <n v="21377.94"/>
    <n v="38005.199999999997"/>
  </r>
  <r>
    <s v="T2535"/>
    <x v="4"/>
    <x v="0"/>
    <x v="0"/>
    <x v="1"/>
    <x v="5"/>
    <s v="C844"/>
    <x v="323"/>
    <x v="3"/>
    <n v="1542.35"/>
    <n v="14"/>
    <x v="2"/>
    <n v="1"/>
    <n v="1"/>
    <n v="8"/>
    <n v="1326.42"/>
    <n v="5305.68"/>
    <n v="863.719999999999"/>
  </r>
  <r>
    <s v="T2536"/>
    <x v="1"/>
    <x v="1"/>
    <x v="2"/>
    <x v="4"/>
    <x v="3"/>
    <s v="C762"/>
    <x v="202"/>
    <x v="4"/>
    <n v="4711.6000000000004"/>
    <n v="27"/>
    <x v="2"/>
    <n v="0"/>
    <n v="0"/>
    <n v="21"/>
    <n v="3439.47"/>
    <n v="13757.88"/>
    <n v="5088.5200000000004"/>
  </r>
  <r>
    <s v="T2537"/>
    <x v="0"/>
    <x v="2"/>
    <x v="1"/>
    <x v="3"/>
    <x v="0"/>
    <s v="C1550"/>
    <x v="254"/>
    <x v="0"/>
    <n v="8007.71"/>
    <n v="63"/>
    <x v="2"/>
    <n v="0"/>
    <n v="0"/>
    <n v="16"/>
    <n v="2962.85"/>
    <n v="11851.4"/>
    <n v="20179.439999999999"/>
  </r>
  <r>
    <s v="T2538"/>
    <x v="2"/>
    <x v="2"/>
    <x v="1"/>
    <x v="6"/>
    <x v="2"/>
    <s v="C1230"/>
    <x v="207"/>
    <x v="4"/>
    <n v="6987.2"/>
    <n v="11"/>
    <x v="2"/>
    <n v="0"/>
    <n v="0"/>
    <n v="23"/>
    <n v="6218.61"/>
    <n v="24874.44"/>
    <n v="3074.36"/>
  </r>
  <r>
    <s v="T2539"/>
    <x v="0"/>
    <x v="1"/>
    <x v="0"/>
    <x v="6"/>
    <x v="0"/>
    <s v="C104"/>
    <x v="297"/>
    <x v="3"/>
    <n v="13121.4"/>
    <n v="17"/>
    <x v="1"/>
    <n v="0"/>
    <n v="0"/>
    <n v="22"/>
    <n v="10890.76"/>
    <n v="10890.76"/>
    <n v="2230.6399999999899"/>
  </r>
  <r>
    <s v="T2540"/>
    <x v="3"/>
    <x v="0"/>
    <x v="5"/>
    <x v="1"/>
    <x v="0"/>
    <s v="C379"/>
    <x v="88"/>
    <x v="4"/>
    <n v="22814.45"/>
    <n v="7"/>
    <x v="3"/>
    <n v="0"/>
    <n v="0"/>
    <n v="10"/>
    <n v="21217.439999999999"/>
    <n v="63652.319999999898"/>
    <n v="4791.03"/>
  </r>
  <r>
    <s v="T2541"/>
    <x v="3"/>
    <x v="3"/>
    <x v="3"/>
    <x v="1"/>
    <x v="0"/>
    <s v="C1851"/>
    <x v="352"/>
    <x v="1"/>
    <n v="18711.47"/>
    <n v="44"/>
    <x v="1"/>
    <n v="0"/>
    <n v="0"/>
    <n v="5"/>
    <n v="10478.42"/>
    <n v="10478.42"/>
    <n v="8233.0499999999993"/>
  </r>
  <r>
    <s v="T2542"/>
    <x v="2"/>
    <x v="3"/>
    <x v="2"/>
    <x v="0"/>
    <x v="5"/>
    <s v="C203"/>
    <x v="321"/>
    <x v="1"/>
    <n v="44554.36"/>
    <n v="15"/>
    <x v="1"/>
    <n v="0"/>
    <n v="0"/>
    <n v="11"/>
    <n v="37871.21"/>
    <n v="37871.21"/>
    <n v="6683.15"/>
  </r>
  <r>
    <s v="T2543"/>
    <x v="4"/>
    <x v="1"/>
    <x v="0"/>
    <x v="6"/>
    <x v="5"/>
    <s v="C1108"/>
    <x v="459"/>
    <x v="0"/>
    <n v="30683.05"/>
    <n v="55"/>
    <x v="1"/>
    <n v="0"/>
    <n v="0"/>
    <n v="10"/>
    <n v="13807.37"/>
    <n v="13807.37"/>
    <n v="16875.68"/>
  </r>
  <r>
    <s v="T2544"/>
    <x v="1"/>
    <x v="2"/>
    <x v="2"/>
    <x v="3"/>
    <x v="5"/>
    <s v="C555"/>
    <x v="348"/>
    <x v="3"/>
    <n v="43831.99"/>
    <n v="27"/>
    <x v="2"/>
    <n v="0"/>
    <n v="0"/>
    <n v="16"/>
    <n v="31997.35"/>
    <n v="127989.4"/>
    <n v="47338.559999999998"/>
  </r>
  <r>
    <s v="T2545"/>
    <x v="0"/>
    <x v="0"/>
    <x v="1"/>
    <x v="6"/>
    <x v="5"/>
    <s v="C1714"/>
    <x v="146"/>
    <x v="0"/>
    <n v="26446.560000000001"/>
    <n v="36"/>
    <x v="2"/>
    <n v="0"/>
    <n v="0"/>
    <n v="9"/>
    <n v="16925.8"/>
    <n v="67703.199999999997"/>
    <n v="38083.040000000001"/>
  </r>
  <r>
    <s v="T2546"/>
    <x v="3"/>
    <x v="0"/>
    <x v="4"/>
    <x v="4"/>
    <x v="5"/>
    <s v="C1579"/>
    <x v="350"/>
    <x v="0"/>
    <n v="4675.55"/>
    <n v="45"/>
    <x v="0"/>
    <n v="1"/>
    <n v="0"/>
    <n v="12"/>
    <n v="2571.5500000000002"/>
    <n v="5143.1000000000004"/>
    <n v="4208"/>
  </r>
  <r>
    <s v="T2547"/>
    <x v="4"/>
    <x v="2"/>
    <x v="4"/>
    <x v="5"/>
    <x v="5"/>
    <s v="C1389"/>
    <x v="169"/>
    <x v="3"/>
    <n v="23271.71"/>
    <n v="46"/>
    <x v="3"/>
    <n v="0"/>
    <n v="0"/>
    <n v="4"/>
    <n v="12566.72"/>
    <n v="37700.159999999902"/>
    <n v="32114.97"/>
  </r>
  <r>
    <s v="T2548"/>
    <x v="2"/>
    <x v="3"/>
    <x v="3"/>
    <x v="4"/>
    <x v="5"/>
    <s v="C1987"/>
    <x v="209"/>
    <x v="2"/>
    <n v="41137.22"/>
    <n v="42"/>
    <x v="0"/>
    <n v="0"/>
    <n v="0"/>
    <n v="3"/>
    <n v="23859.59"/>
    <n v="47719.18"/>
    <n v="34555.26"/>
  </r>
  <r>
    <s v="T2549"/>
    <x v="3"/>
    <x v="0"/>
    <x v="2"/>
    <x v="0"/>
    <x v="4"/>
    <s v="C641"/>
    <x v="155"/>
    <x v="2"/>
    <n v="9866.3700000000008"/>
    <n v="46"/>
    <x v="0"/>
    <n v="0"/>
    <n v="0"/>
    <n v="6"/>
    <n v="5327.84"/>
    <n v="10655.68"/>
    <n v="9077.06"/>
  </r>
  <r>
    <s v="T2550"/>
    <x v="2"/>
    <x v="1"/>
    <x v="0"/>
    <x v="0"/>
    <x v="0"/>
    <s v="C1783"/>
    <x v="98"/>
    <x v="4"/>
    <n v="4742.47"/>
    <n v="47"/>
    <x v="3"/>
    <n v="0"/>
    <n v="0"/>
    <n v="14"/>
    <n v="2513.5100000000002"/>
    <n v="7540.53"/>
    <n v="6686.88"/>
  </r>
  <r>
    <s v="T2551"/>
    <x v="0"/>
    <x v="3"/>
    <x v="3"/>
    <x v="6"/>
    <x v="4"/>
    <s v="C1794"/>
    <x v="411"/>
    <x v="2"/>
    <n v="16605.849999999999"/>
    <n v="37"/>
    <x v="3"/>
    <n v="1"/>
    <n v="0"/>
    <n v="1"/>
    <n v="10461.69"/>
    <n v="31385.07"/>
    <n v="18432.479999999901"/>
  </r>
  <r>
    <s v="T2552"/>
    <x v="1"/>
    <x v="1"/>
    <x v="5"/>
    <x v="5"/>
    <x v="2"/>
    <s v="C32"/>
    <x v="466"/>
    <x v="1"/>
    <n v="19567.11"/>
    <n v="41"/>
    <x v="0"/>
    <n v="1"/>
    <n v="0"/>
    <n v="16"/>
    <n v="11544.59"/>
    <n v="23089.18"/>
    <n v="16045.04"/>
  </r>
  <r>
    <s v="T2553"/>
    <x v="3"/>
    <x v="3"/>
    <x v="4"/>
    <x v="6"/>
    <x v="5"/>
    <s v="C1808"/>
    <x v="190"/>
    <x v="0"/>
    <n v="15451.63"/>
    <n v="61"/>
    <x v="0"/>
    <n v="1"/>
    <n v="0"/>
    <n v="22"/>
    <n v="6026.14"/>
    <n v="12052.28"/>
    <n v="18850.979999999901"/>
  </r>
  <r>
    <s v="T2554"/>
    <x v="3"/>
    <x v="2"/>
    <x v="0"/>
    <x v="4"/>
    <x v="1"/>
    <s v="C1960"/>
    <x v="396"/>
    <x v="4"/>
    <n v="6934.99"/>
    <n v="68"/>
    <x v="0"/>
    <n v="0"/>
    <n v="0"/>
    <n v="23"/>
    <n v="2219.1999999999998"/>
    <n v="4438.3999999999996"/>
    <n v="9431.58"/>
  </r>
  <r>
    <s v="T2555"/>
    <x v="0"/>
    <x v="1"/>
    <x v="2"/>
    <x v="4"/>
    <x v="5"/>
    <s v="C1157"/>
    <x v="358"/>
    <x v="0"/>
    <n v="12691.83"/>
    <n v="68"/>
    <x v="2"/>
    <n v="0"/>
    <n v="0"/>
    <n v="20"/>
    <n v="4061.39"/>
    <n v="16245.56"/>
    <n v="34521.760000000002"/>
  </r>
  <r>
    <s v="T2556"/>
    <x v="4"/>
    <x v="1"/>
    <x v="3"/>
    <x v="3"/>
    <x v="3"/>
    <s v="C1689"/>
    <x v="44"/>
    <x v="3"/>
    <n v="34177.660000000003"/>
    <n v="64"/>
    <x v="3"/>
    <n v="0"/>
    <n v="1"/>
    <n v="7"/>
    <n v="12303.96"/>
    <n v="36911.879999999997"/>
    <n v="65621.100000000006"/>
  </r>
  <r>
    <s v="T2557"/>
    <x v="1"/>
    <x v="2"/>
    <x v="0"/>
    <x v="3"/>
    <x v="4"/>
    <s v="C1761"/>
    <x v="181"/>
    <x v="2"/>
    <n v="19419.240000000002"/>
    <n v="56"/>
    <x v="3"/>
    <n v="0"/>
    <n v="0"/>
    <n v="15"/>
    <n v="8544.4699999999993"/>
    <n v="25633.409999999902"/>
    <n v="32624.31"/>
  </r>
  <r>
    <s v="T2558"/>
    <x v="3"/>
    <x v="1"/>
    <x v="3"/>
    <x v="4"/>
    <x v="5"/>
    <s v="C1020"/>
    <x v="413"/>
    <x v="3"/>
    <n v="31700.959999999999"/>
    <n v="31"/>
    <x v="1"/>
    <n v="0"/>
    <n v="0"/>
    <n v="19"/>
    <n v="21873.66"/>
    <n v="21873.66"/>
    <n v="9827.2999999999993"/>
  </r>
  <r>
    <s v="T2559"/>
    <x v="1"/>
    <x v="3"/>
    <x v="3"/>
    <x v="5"/>
    <x v="5"/>
    <s v="C1123"/>
    <x v="96"/>
    <x v="4"/>
    <n v="26907.93"/>
    <n v="63"/>
    <x v="2"/>
    <n v="0"/>
    <n v="0"/>
    <n v="23"/>
    <n v="9955.93"/>
    <n v="39823.72"/>
    <n v="67808"/>
  </r>
  <r>
    <s v="T2560"/>
    <x v="3"/>
    <x v="0"/>
    <x v="3"/>
    <x v="0"/>
    <x v="2"/>
    <s v="C372"/>
    <x v="403"/>
    <x v="1"/>
    <n v="27542.84"/>
    <n v="23"/>
    <x v="2"/>
    <n v="0"/>
    <n v="0"/>
    <n v="2"/>
    <n v="21207.99"/>
    <n v="84831.96"/>
    <n v="25339.3999999999"/>
  </r>
  <r>
    <s v="T2561"/>
    <x v="1"/>
    <x v="0"/>
    <x v="2"/>
    <x v="3"/>
    <x v="0"/>
    <s v="C946"/>
    <x v="170"/>
    <x v="2"/>
    <n v="12577.77"/>
    <n v="7"/>
    <x v="3"/>
    <n v="0"/>
    <n v="0"/>
    <n v="22"/>
    <n v="11697.33"/>
    <n v="35091.99"/>
    <n v="2641.32"/>
  </r>
  <r>
    <s v="T2562"/>
    <x v="2"/>
    <x v="2"/>
    <x v="0"/>
    <x v="3"/>
    <x v="3"/>
    <s v="C7"/>
    <x v="126"/>
    <x v="3"/>
    <n v="26172.84"/>
    <n v="43"/>
    <x v="2"/>
    <n v="0"/>
    <n v="0"/>
    <n v="21"/>
    <n v="14918.52"/>
    <n v="59674.080000000002"/>
    <n v="45017.279999999999"/>
  </r>
  <r>
    <s v="T2563"/>
    <x v="3"/>
    <x v="3"/>
    <x v="1"/>
    <x v="2"/>
    <x v="4"/>
    <s v="C1924"/>
    <x v="352"/>
    <x v="2"/>
    <n v="1375.02"/>
    <n v="60"/>
    <x v="0"/>
    <n v="0"/>
    <n v="0"/>
    <n v="16"/>
    <n v="550.01"/>
    <n v="1100.02"/>
    <n v="1650.02"/>
  </r>
  <r>
    <s v="T2564"/>
    <x v="1"/>
    <x v="1"/>
    <x v="1"/>
    <x v="2"/>
    <x v="0"/>
    <s v="C351"/>
    <x v="78"/>
    <x v="0"/>
    <n v="21700.84"/>
    <n v="10"/>
    <x v="3"/>
    <n v="0"/>
    <n v="0"/>
    <n v="4"/>
    <n v="19530.759999999998"/>
    <n v="58592.28"/>
    <n v="6510.24"/>
  </r>
  <r>
    <s v="T2565"/>
    <x v="4"/>
    <x v="1"/>
    <x v="2"/>
    <x v="3"/>
    <x v="0"/>
    <s v="C1031"/>
    <x v="268"/>
    <x v="1"/>
    <n v="28716.62"/>
    <n v="32"/>
    <x v="3"/>
    <n v="0"/>
    <n v="0"/>
    <n v="13"/>
    <n v="19527.3"/>
    <n v="58581.8999999999"/>
    <n v="27567.96"/>
  </r>
  <r>
    <s v="T2566"/>
    <x v="2"/>
    <x v="0"/>
    <x v="2"/>
    <x v="6"/>
    <x v="1"/>
    <s v="C642"/>
    <x v="39"/>
    <x v="2"/>
    <n v="9263.3799999999992"/>
    <n v="52"/>
    <x v="2"/>
    <n v="1"/>
    <n v="0"/>
    <n v="13"/>
    <n v="4446.42"/>
    <n v="17785.68"/>
    <n v="19267.839999999898"/>
  </r>
  <r>
    <s v="T2567"/>
    <x v="2"/>
    <x v="1"/>
    <x v="4"/>
    <x v="5"/>
    <x v="1"/>
    <s v="C1441"/>
    <x v="175"/>
    <x v="1"/>
    <n v="12976.61"/>
    <n v="52"/>
    <x v="3"/>
    <n v="0"/>
    <n v="0"/>
    <n v="13"/>
    <n v="6228.77"/>
    <n v="18686.310000000001"/>
    <n v="20243.52"/>
  </r>
  <r>
    <s v="T2568"/>
    <x v="4"/>
    <x v="0"/>
    <x v="3"/>
    <x v="1"/>
    <x v="4"/>
    <s v="C1161"/>
    <x v="309"/>
    <x v="0"/>
    <n v="11132.64"/>
    <n v="58"/>
    <x v="2"/>
    <n v="0"/>
    <n v="0"/>
    <n v="10"/>
    <n v="4675.71"/>
    <n v="18702.84"/>
    <n v="25827.719999999899"/>
  </r>
  <r>
    <s v="T2569"/>
    <x v="1"/>
    <x v="2"/>
    <x v="0"/>
    <x v="3"/>
    <x v="4"/>
    <s v="C762"/>
    <x v="363"/>
    <x v="0"/>
    <n v="3713.79"/>
    <n v="20"/>
    <x v="2"/>
    <n v="0"/>
    <n v="1"/>
    <n v="19"/>
    <n v="2971.03"/>
    <n v="11884.12"/>
    <n v="2971.03999999999"/>
  </r>
  <r>
    <s v="T2570"/>
    <x v="0"/>
    <x v="1"/>
    <x v="0"/>
    <x v="2"/>
    <x v="4"/>
    <s v="C964"/>
    <x v="159"/>
    <x v="3"/>
    <n v="17523.29"/>
    <n v="39"/>
    <x v="2"/>
    <n v="0"/>
    <n v="0"/>
    <n v="12"/>
    <n v="10689.21"/>
    <n v="42756.84"/>
    <n v="27336.32"/>
  </r>
  <r>
    <s v="T2571"/>
    <x v="4"/>
    <x v="3"/>
    <x v="5"/>
    <x v="5"/>
    <x v="4"/>
    <s v="C574"/>
    <x v="163"/>
    <x v="4"/>
    <n v="48952.5"/>
    <n v="34"/>
    <x v="0"/>
    <n v="0"/>
    <n v="0"/>
    <n v="21"/>
    <n v="32308.65"/>
    <n v="64617.3"/>
    <n v="33287.699999999997"/>
  </r>
  <r>
    <s v="T2572"/>
    <x v="1"/>
    <x v="1"/>
    <x v="5"/>
    <x v="5"/>
    <x v="5"/>
    <s v="C1964"/>
    <x v="228"/>
    <x v="3"/>
    <n v="17823.240000000002"/>
    <n v="52"/>
    <x v="2"/>
    <n v="0"/>
    <n v="0"/>
    <n v="8"/>
    <n v="8555.16"/>
    <n v="34220.639999999999"/>
    <n v="37072.32"/>
  </r>
  <r>
    <s v="T2573"/>
    <x v="4"/>
    <x v="0"/>
    <x v="1"/>
    <x v="2"/>
    <x v="5"/>
    <s v="C762"/>
    <x v="337"/>
    <x v="1"/>
    <n v="23134.720000000001"/>
    <n v="12"/>
    <x v="2"/>
    <n v="0"/>
    <n v="0"/>
    <n v="19"/>
    <n v="20358.55"/>
    <n v="81434.2"/>
    <n v="11104.68"/>
  </r>
  <r>
    <s v="T2574"/>
    <x v="4"/>
    <x v="2"/>
    <x v="5"/>
    <x v="5"/>
    <x v="5"/>
    <s v="C1002"/>
    <x v="174"/>
    <x v="3"/>
    <n v="32723.75"/>
    <n v="55"/>
    <x v="1"/>
    <n v="0"/>
    <n v="0"/>
    <n v="1"/>
    <n v="14725.69"/>
    <n v="14725.69"/>
    <n v="17998.059999999899"/>
  </r>
  <r>
    <s v="T2575"/>
    <x v="3"/>
    <x v="0"/>
    <x v="5"/>
    <x v="5"/>
    <x v="0"/>
    <s v="C375"/>
    <x v="322"/>
    <x v="2"/>
    <n v="32495.19"/>
    <n v="14"/>
    <x v="1"/>
    <n v="0"/>
    <n v="0"/>
    <n v="11"/>
    <n v="27945.86"/>
    <n v="27945.86"/>
    <n v="4549.3299999999899"/>
  </r>
  <r>
    <s v="T2576"/>
    <x v="1"/>
    <x v="1"/>
    <x v="1"/>
    <x v="2"/>
    <x v="5"/>
    <s v="C1734"/>
    <x v="81"/>
    <x v="3"/>
    <n v="47504.77"/>
    <n v="32"/>
    <x v="0"/>
    <n v="0"/>
    <n v="1"/>
    <n v="7"/>
    <n v="32303.24"/>
    <n v="64606.48"/>
    <n v="30403.059999999899"/>
  </r>
  <r>
    <s v="T2577"/>
    <x v="0"/>
    <x v="0"/>
    <x v="4"/>
    <x v="4"/>
    <x v="0"/>
    <s v="C1747"/>
    <x v="222"/>
    <x v="4"/>
    <n v="42906.69"/>
    <n v="40"/>
    <x v="0"/>
    <n v="0"/>
    <n v="0"/>
    <n v="15"/>
    <n v="25744.01"/>
    <n v="51488.02"/>
    <n v="34325.360000000001"/>
  </r>
  <r>
    <s v="T2578"/>
    <x v="3"/>
    <x v="0"/>
    <x v="1"/>
    <x v="3"/>
    <x v="5"/>
    <s v="C231"/>
    <x v="307"/>
    <x v="4"/>
    <n v="39738.74"/>
    <n v="64"/>
    <x v="2"/>
    <n v="0"/>
    <n v="0"/>
    <n v="0"/>
    <n v="14305.95"/>
    <n v="57223.8"/>
    <n v="101731.159999999"/>
  </r>
  <r>
    <s v="T2579"/>
    <x v="4"/>
    <x v="2"/>
    <x v="5"/>
    <x v="6"/>
    <x v="5"/>
    <s v="C1435"/>
    <x v="87"/>
    <x v="1"/>
    <n v="47591.040000000001"/>
    <n v="14"/>
    <x v="1"/>
    <n v="0"/>
    <n v="0"/>
    <n v="15"/>
    <n v="40928.29"/>
    <n v="40928.29"/>
    <n v="6662.75"/>
  </r>
  <r>
    <s v="T2580"/>
    <x v="4"/>
    <x v="3"/>
    <x v="0"/>
    <x v="1"/>
    <x v="0"/>
    <s v="C1387"/>
    <x v="237"/>
    <x v="0"/>
    <n v="11692.12"/>
    <n v="18"/>
    <x v="0"/>
    <n v="0"/>
    <n v="0"/>
    <n v="5"/>
    <n v="9587.5400000000009"/>
    <n v="19175.080000000002"/>
    <n v="4209.16"/>
  </r>
  <r>
    <s v="T2581"/>
    <x v="4"/>
    <x v="1"/>
    <x v="5"/>
    <x v="6"/>
    <x v="4"/>
    <s v="C1834"/>
    <x v="339"/>
    <x v="4"/>
    <n v="30929.3"/>
    <n v="67"/>
    <x v="3"/>
    <n v="0"/>
    <n v="0"/>
    <n v="19"/>
    <n v="10206.67"/>
    <n v="30620.01"/>
    <n v="62167.889999999898"/>
  </r>
  <r>
    <s v="T2582"/>
    <x v="1"/>
    <x v="2"/>
    <x v="3"/>
    <x v="4"/>
    <x v="3"/>
    <s v="C1278"/>
    <x v="18"/>
    <x v="1"/>
    <n v="44382.400000000001"/>
    <n v="51"/>
    <x v="3"/>
    <n v="0"/>
    <n v="0"/>
    <n v="5"/>
    <n v="21747.38"/>
    <n v="65242.14"/>
    <n v="67905.06"/>
  </r>
  <r>
    <s v="T2583"/>
    <x v="1"/>
    <x v="3"/>
    <x v="3"/>
    <x v="0"/>
    <x v="5"/>
    <s v="C1952"/>
    <x v="70"/>
    <x v="4"/>
    <n v="31282.080000000002"/>
    <n v="60"/>
    <x v="2"/>
    <n v="1"/>
    <n v="0"/>
    <n v="2"/>
    <n v="12512.83"/>
    <n v="50051.32"/>
    <n v="75077"/>
  </r>
  <r>
    <s v="T2584"/>
    <x v="3"/>
    <x v="0"/>
    <x v="3"/>
    <x v="4"/>
    <x v="1"/>
    <s v="C1038"/>
    <x v="348"/>
    <x v="4"/>
    <n v="48875.54"/>
    <n v="10"/>
    <x v="1"/>
    <n v="0"/>
    <n v="0"/>
    <n v="8"/>
    <n v="43987.99"/>
    <n v="43987.99"/>
    <n v="4887.55"/>
  </r>
  <r>
    <s v="T2585"/>
    <x v="0"/>
    <x v="3"/>
    <x v="4"/>
    <x v="5"/>
    <x v="1"/>
    <s v="C475"/>
    <x v="8"/>
    <x v="0"/>
    <n v="5197.57"/>
    <n v="23"/>
    <x v="3"/>
    <n v="0"/>
    <n v="0"/>
    <n v="18"/>
    <n v="4002.13"/>
    <n v="12006.39"/>
    <n v="3586.3199999999902"/>
  </r>
  <r>
    <s v="T2586"/>
    <x v="3"/>
    <x v="0"/>
    <x v="2"/>
    <x v="6"/>
    <x v="0"/>
    <s v="C1101"/>
    <x v="405"/>
    <x v="2"/>
    <n v="22078.66"/>
    <n v="56"/>
    <x v="1"/>
    <n v="0"/>
    <n v="0"/>
    <n v="2"/>
    <n v="9714.61"/>
    <n v="9714.61"/>
    <n v="12364.05"/>
  </r>
  <r>
    <s v="T2587"/>
    <x v="2"/>
    <x v="0"/>
    <x v="3"/>
    <x v="4"/>
    <x v="3"/>
    <s v="C472"/>
    <x v="198"/>
    <x v="1"/>
    <n v="48872.67"/>
    <n v="66"/>
    <x v="0"/>
    <n v="0"/>
    <n v="0"/>
    <n v="20"/>
    <n v="16616.71"/>
    <n v="33233.42"/>
    <n v="64511.92"/>
  </r>
  <r>
    <s v="T2588"/>
    <x v="4"/>
    <x v="2"/>
    <x v="0"/>
    <x v="6"/>
    <x v="1"/>
    <s v="C700"/>
    <x v="399"/>
    <x v="4"/>
    <n v="19102.490000000002"/>
    <n v="53"/>
    <x v="1"/>
    <n v="0"/>
    <n v="0"/>
    <n v="6"/>
    <n v="8978.17"/>
    <n v="8978.17"/>
    <n v="10124.32"/>
  </r>
  <r>
    <s v="T2589"/>
    <x v="4"/>
    <x v="0"/>
    <x v="4"/>
    <x v="4"/>
    <x v="5"/>
    <s v="C1700"/>
    <x v="387"/>
    <x v="4"/>
    <n v="37029.910000000003"/>
    <n v="15"/>
    <x v="2"/>
    <n v="0"/>
    <n v="0"/>
    <n v="13"/>
    <n v="31475.42"/>
    <n v="125901.68"/>
    <n v="22217.96"/>
  </r>
  <r>
    <s v="T2590"/>
    <x v="4"/>
    <x v="2"/>
    <x v="2"/>
    <x v="1"/>
    <x v="3"/>
    <s v="C1060"/>
    <x v="172"/>
    <x v="3"/>
    <n v="1714.06"/>
    <n v="50"/>
    <x v="1"/>
    <n v="1"/>
    <n v="0"/>
    <n v="21"/>
    <n v="857.03"/>
    <n v="857.03"/>
    <n v="857.03"/>
  </r>
  <r>
    <s v="T2591"/>
    <x v="3"/>
    <x v="3"/>
    <x v="2"/>
    <x v="4"/>
    <x v="5"/>
    <s v="C1928"/>
    <x v="70"/>
    <x v="2"/>
    <n v="34802.89"/>
    <n v="49"/>
    <x v="3"/>
    <n v="0"/>
    <n v="0"/>
    <n v="13"/>
    <n v="17749.47"/>
    <n v="53248.41"/>
    <n v="51160.2599999999"/>
  </r>
  <r>
    <s v="T2592"/>
    <x v="3"/>
    <x v="3"/>
    <x v="3"/>
    <x v="6"/>
    <x v="2"/>
    <s v="C353"/>
    <x v="35"/>
    <x v="0"/>
    <n v="46744.41"/>
    <n v="62"/>
    <x v="1"/>
    <n v="0"/>
    <n v="0"/>
    <n v="22"/>
    <n v="17762.88"/>
    <n v="17762.88"/>
    <n v="28981.53"/>
  </r>
  <r>
    <s v="T2593"/>
    <x v="4"/>
    <x v="0"/>
    <x v="5"/>
    <x v="5"/>
    <x v="0"/>
    <s v="C197"/>
    <x v="336"/>
    <x v="1"/>
    <n v="19258.77"/>
    <n v="36"/>
    <x v="1"/>
    <n v="0"/>
    <n v="0"/>
    <n v="2"/>
    <n v="12325.61"/>
    <n v="12325.61"/>
    <n v="6933.16"/>
  </r>
  <r>
    <s v="T2594"/>
    <x v="3"/>
    <x v="2"/>
    <x v="1"/>
    <x v="6"/>
    <x v="5"/>
    <s v="C1693"/>
    <x v="328"/>
    <x v="4"/>
    <n v="1260.73"/>
    <n v="14"/>
    <x v="1"/>
    <n v="0"/>
    <n v="0"/>
    <n v="4"/>
    <n v="1084.23"/>
    <n v="1084.23"/>
    <n v="176.5"/>
  </r>
  <r>
    <s v="T2595"/>
    <x v="1"/>
    <x v="0"/>
    <x v="5"/>
    <x v="2"/>
    <x v="5"/>
    <s v="C1405"/>
    <x v="439"/>
    <x v="1"/>
    <n v="1589.91"/>
    <n v="17"/>
    <x v="0"/>
    <n v="0"/>
    <n v="0"/>
    <n v="4"/>
    <n v="1319.63"/>
    <n v="2639.26"/>
    <n v="540.55999999999995"/>
  </r>
  <r>
    <s v="T2596"/>
    <x v="1"/>
    <x v="2"/>
    <x v="5"/>
    <x v="6"/>
    <x v="3"/>
    <s v="C35"/>
    <x v="389"/>
    <x v="0"/>
    <n v="44622.76"/>
    <n v="17"/>
    <x v="2"/>
    <n v="0"/>
    <n v="0"/>
    <n v="18"/>
    <n v="37036.89"/>
    <n v="148147.56"/>
    <n v="30343.48"/>
  </r>
  <r>
    <s v="T2597"/>
    <x v="3"/>
    <x v="2"/>
    <x v="2"/>
    <x v="1"/>
    <x v="0"/>
    <s v="C901"/>
    <x v="71"/>
    <x v="2"/>
    <n v="36181.300000000003"/>
    <n v="40"/>
    <x v="3"/>
    <n v="0"/>
    <n v="0"/>
    <n v="9"/>
    <n v="21708.78"/>
    <n v="65126.34"/>
    <n v="43417.56"/>
  </r>
  <r>
    <s v="T2598"/>
    <x v="4"/>
    <x v="2"/>
    <x v="2"/>
    <x v="3"/>
    <x v="5"/>
    <s v="C1072"/>
    <x v="258"/>
    <x v="3"/>
    <n v="5512.98"/>
    <n v="23"/>
    <x v="3"/>
    <n v="0"/>
    <n v="0"/>
    <n v="8"/>
    <n v="4244.99"/>
    <n v="12734.97"/>
    <n v="3803.9699999999898"/>
  </r>
  <r>
    <s v="T2599"/>
    <x v="3"/>
    <x v="3"/>
    <x v="4"/>
    <x v="1"/>
    <x v="4"/>
    <s v="C1566"/>
    <x v="316"/>
    <x v="2"/>
    <n v="2918.6"/>
    <n v="11"/>
    <x v="1"/>
    <n v="0"/>
    <n v="0"/>
    <n v="15"/>
    <n v="2597.5500000000002"/>
    <n v="2597.5500000000002"/>
    <n v="321.04999999999899"/>
  </r>
  <r>
    <s v="T2600"/>
    <x v="3"/>
    <x v="2"/>
    <x v="4"/>
    <x v="1"/>
    <x v="5"/>
    <s v="C58"/>
    <x v="390"/>
    <x v="3"/>
    <n v="40280.300000000003"/>
    <n v="19"/>
    <x v="1"/>
    <n v="0"/>
    <n v="0"/>
    <n v="8"/>
    <n v="32627.040000000001"/>
    <n v="32627.040000000001"/>
    <n v="7653.26"/>
  </r>
  <r>
    <s v="T2601"/>
    <x v="3"/>
    <x v="3"/>
    <x v="2"/>
    <x v="4"/>
    <x v="4"/>
    <s v="C706"/>
    <x v="431"/>
    <x v="1"/>
    <n v="40531.06"/>
    <n v="50"/>
    <x v="0"/>
    <n v="0"/>
    <n v="0"/>
    <n v="5"/>
    <n v="20265.53"/>
    <n v="40531.06"/>
    <n v="40531.06"/>
  </r>
  <r>
    <s v="T2602"/>
    <x v="2"/>
    <x v="2"/>
    <x v="0"/>
    <x v="1"/>
    <x v="2"/>
    <s v="C424"/>
    <x v="496"/>
    <x v="2"/>
    <n v="6201.99"/>
    <n v="52"/>
    <x v="2"/>
    <n v="0"/>
    <n v="0"/>
    <n v="4"/>
    <n v="2976.96"/>
    <n v="11907.84"/>
    <n v="12900.119999999901"/>
  </r>
  <r>
    <s v="T2603"/>
    <x v="1"/>
    <x v="3"/>
    <x v="0"/>
    <x v="6"/>
    <x v="4"/>
    <s v="C1723"/>
    <x v="222"/>
    <x v="2"/>
    <n v="15215.72"/>
    <n v="8"/>
    <x v="3"/>
    <n v="0"/>
    <n v="0"/>
    <n v="3"/>
    <n v="13998.46"/>
    <n v="41995.38"/>
    <n v="3651.78"/>
  </r>
  <r>
    <s v="T2604"/>
    <x v="0"/>
    <x v="1"/>
    <x v="1"/>
    <x v="3"/>
    <x v="4"/>
    <s v="C1396"/>
    <x v="178"/>
    <x v="2"/>
    <n v="39045.300000000003"/>
    <n v="7"/>
    <x v="2"/>
    <n v="0"/>
    <n v="0"/>
    <n v="19"/>
    <n v="36312.129999999997"/>
    <n v="145248.51999999999"/>
    <n v="10932.68"/>
  </r>
  <r>
    <s v="T2605"/>
    <x v="0"/>
    <x v="3"/>
    <x v="2"/>
    <x v="0"/>
    <x v="3"/>
    <s v="C910"/>
    <x v="248"/>
    <x v="0"/>
    <n v="26365.52"/>
    <n v="7"/>
    <x v="3"/>
    <n v="0"/>
    <n v="0"/>
    <n v="20"/>
    <n v="24519.93"/>
    <n v="73559.789999999994"/>
    <n v="5536.77"/>
  </r>
  <r>
    <s v="T2606"/>
    <x v="2"/>
    <x v="3"/>
    <x v="3"/>
    <x v="5"/>
    <x v="5"/>
    <s v="C688"/>
    <x v="267"/>
    <x v="1"/>
    <n v="47837.93"/>
    <n v="32"/>
    <x v="1"/>
    <n v="1"/>
    <n v="0"/>
    <n v="17"/>
    <n v="32529.79"/>
    <n v="32529.79"/>
    <n v="15308.14"/>
  </r>
  <r>
    <s v="T2607"/>
    <x v="3"/>
    <x v="0"/>
    <x v="4"/>
    <x v="0"/>
    <x v="2"/>
    <s v="C1517"/>
    <x v="282"/>
    <x v="3"/>
    <n v="24156.92"/>
    <n v="27"/>
    <x v="0"/>
    <n v="0"/>
    <n v="0"/>
    <n v="15"/>
    <n v="17634.55"/>
    <n v="35269.1"/>
    <n v="13044.7399999999"/>
  </r>
  <r>
    <s v="T2608"/>
    <x v="2"/>
    <x v="2"/>
    <x v="2"/>
    <x v="1"/>
    <x v="5"/>
    <s v="C1923"/>
    <x v="151"/>
    <x v="2"/>
    <n v="33912.51"/>
    <n v="34"/>
    <x v="0"/>
    <n v="0"/>
    <n v="0"/>
    <n v="23"/>
    <n v="22382.26"/>
    <n v="44764.52"/>
    <n v="23060.5"/>
  </r>
  <r>
    <s v="T2609"/>
    <x v="2"/>
    <x v="1"/>
    <x v="0"/>
    <x v="6"/>
    <x v="5"/>
    <s v="C762"/>
    <x v="496"/>
    <x v="1"/>
    <n v="25587.21"/>
    <n v="66"/>
    <x v="1"/>
    <n v="1"/>
    <n v="0"/>
    <n v="6"/>
    <n v="8699.65"/>
    <n v="8699.65"/>
    <n v="16887.559999999899"/>
  </r>
  <r>
    <s v="T2610"/>
    <x v="4"/>
    <x v="0"/>
    <x v="2"/>
    <x v="4"/>
    <x v="5"/>
    <s v="C676"/>
    <x v="219"/>
    <x v="0"/>
    <n v="47159.68"/>
    <n v="55"/>
    <x v="1"/>
    <n v="0"/>
    <n v="0"/>
    <n v="13"/>
    <n v="21221.86"/>
    <n v="21221.86"/>
    <n v="25937.82"/>
  </r>
  <r>
    <s v="T2611"/>
    <x v="1"/>
    <x v="2"/>
    <x v="0"/>
    <x v="4"/>
    <x v="4"/>
    <s v="C775"/>
    <x v="414"/>
    <x v="0"/>
    <n v="20053.22"/>
    <n v="45"/>
    <x v="1"/>
    <n v="0"/>
    <n v="0"/>
    <n v="22"/>
    <n v="11029.27"/>
    <n v="11029.27"/>
    <n v="9023.9500000000007"/>
  </r>
  <r>
    <s v="T2612"/>
    <x v="0"/>
    <x v="1"/>
    <x v="2"/>
    <x v="5"/>
    <x v="1"/>
    <s v="C268"/>
    <x v="297"/>
    <x v="1"/>
    <n v="11643.86"/>
    <n v="68"/>
    <x v="2"/>
    <n v="0"/>
    <n v="0"/>
    <n v="16"/>
    <n v="3726.04"/>
    <n v="14904.16"/>
    <n v="31671.279999999999"/>
  </r>
  <r>
    <s v="T2613"/>
    <x v="3"/>
    <x v="1"/>
    <x v="3"/>
    <x v="5"/>
    <x v="4"/>
    <s v="C1933"/>
    <x v="469"/>
    <x v="3"/>
    <n v="16466.37"/>
    <n v="47"/>
    <x v="1"/>
    <n v="0"/>
    <n v="0"/>
    <n v="7"/>
    <n v="8727.18"/>
    <n v="8727.18"/>
    <n v="7739.1899999999896"/>
  </r>
  <r>
    <s v="T2614"/>
    <x v="0"/>
    <x v="1"/>
    <x v="1"/>
    <x v="6"/>
    <x v="5"/>
    <s v="C1311"/>
    <x v="18"/>
    <x v="1"/>
    <n v="42668.21"/>
    <n v="62"/>
    <x v="2"/>
    <n v="0"/>
    <n v="0"/>
    <n v="10"/>
    <n v="16213.92"/>
    <n v="64855.68"/>
    <n v="105817.16"/>
  </r>
  <r>
    <s v="T2615"/>
    <x v="0"/>
    <x v="2"/>
    <x v="3"/>
    <x v="5"/>
    <x v="2"/>
    <s v="C811"/>
    <x v="375"/>
    <x v="1"/>
    <n v="24997.34"/>
    <n v="63"/>
    <x v="1"/>
    <n v="0"/>
    <n v="0"/>
    <n v="16"/>
    <n v="9249.02"/>
    <n v="9249.02"/>
    <n v="15748.32"/>
  </r>
  <r>
    <s v="T2616"/>
    <x v="1"/>
    <x v="1"/>
    <x v="0"/>
    <x v="5"/>
    <x v="1"/>
    <s v="C1123"/>
    <x v="473"/>
    <x v="4"/>
    <n v="17841.759999999998"/>
    <n v="44"/>
    <x v="0"/>
    <n v="0"/>
    <n v="0"/>
    <n v="13"/>
    <n v="9991.39"/>
    <n v="19982.78"/>
    <n v="15700.7399999999"/>
  </r>
  <r>
    <s v="T2617"/>
    <x v="0"/>
    <x v="1"/>
    <x v="4"/>
    <x v="4"/>
    <x v="2"/>
    <s v="C222"/>
    <x v="119"/>
    <x v="0"/>
    <n v="27304.15"/>
    <n v="50"/>
    <x v="2"/>
    <n v="0"/>
    <n v="0"/>
    <n v="8"/>
    <n v="13652.08"/>
    <n v="54608.32"/>
    <n v="54608.28"/>
  </r>
  <r>
    <s v="T2618"/>
    <x v="0"/>
    <x v="0"/>
    <x v="4"/>
    <x v="6"/>
    <x v="3"/>
    <s v="C1910"/>
    <x v="209"/>
    <x v="3"/>
    <n v="6834.84"/>
    <n v="66"/>
    <x v="0"/>
    <n v="0"/>
    <n v="0"/>
    <n v="5"/>
    <n v="2323.85"/>
    <n v="4647.7"/>
    <n v="9021.98"/>
  </r>
  <r>
    <s v="T2619"/>
    <x v="2"/>
    <x v="3"/>
    <x v="5"/>
    <x v="3"/>
    <x v="4"/>
    <s v="C159"/>
    <x v="17"/>
    <x v="4"/>
    <n v="466.89"/>
    <n v="53"/>
    <x v="1"/>
    <n v="0"/>
    <n v="0"/>
    <n v="7"/>
    <n v="219.44"/>
    <n v="219.44"/>
    <n v="247.45"/>
  </r>
  <r>
    <s v="T2620"/>
    <x v="1"/>
    <x v="2"/>
    <x v="3"/>
    <x v="5"/>
    <x v="4"/>
    <s v="C44"/>
    <x v="433"/>
    <x v="1"/>
    <n v="14173.12"/>
    <n v="27"/>
    <x v="1"/>
    <n v="0"/>
    <n v="0"/>
    <n v="16"/>
    <n v="10346.379999999999"/>
    <n v="10346.379999999999"/>
    <n v="3826.74"/>
  </r>
  <r>
    <s v="T2621"/>
    <x v="4"/>
    <x v="3"/>
    <x v="2"/>
    <x v="6"/>
    <x v="5"/>
    <s v="C1632"/>
    <x v="57"/>
    <x v="0"/>
    <n v="30329.279999999999"/>
    <n v="48"/>
    <x v="3"/>
    <n v="0"/>
    <n v="0"/>
    <n v="21"/>
    <n v="15771.23"/>
    <n v="47313.69"/>
    <n v="43674.1499999999"/>
  </r>
  <r>
    <s v="T2622"/>
    <x v="3"/>
    <x v="0"/>
    <x v="1"/>
    <x v="1"/>
    <x v="3"/>
    <s v="C1195"/>
    <x v="178"/>
    <x v="4"/>
    <n v="35641.699999999997"/>
    <n v="48"/>
    <x v="2"/>
    <n v="0"/>
    <n v="0"/>
    <n v="12"/>
    <n v="18533.68"/>
    <n v="74134.720000000001"/>
    <n v="68432.0799999999"/>
  </r>
  <r>
    <s v="T2623"/>
    <x v="0"/>
    <x v="3"/>
    <x v="2"/>
    <x v="4"/>
    <x v="5"/>
    <s v="C520"/>
    <x v="362"/>
    <x v="4"/>
    <n v="41365.230000000003"/>
    <n v="23"/>
    <x v="2"/>
    <n v="1"/>
    <n v="0"/>
    <n v="12"/>
    <n v="31851.23"/>
    <n v="127404.92"/>
    <n v="38056"/>
  </r>
  <r>
    <s v="T2624"/>
    <x v="3"/>
    <x v="1"/>
    <x v="2"/>
    <x v="3"/>
    <x v="5"/>
    <s v="C1345"/>
    <x v="39"/>
    <x v="3"/>
    <n v="46347.85"/>
    <n v="48"/>
    <x v="2"/>
    <n v="0"/>
    <n v="0"/>
    <n v="16"/>
    <n v="24100.880000000001"/>
    <n v="96403.520000000004"/>
    <n v="88987.879999999903"/>
  </r>
  <r>
    <s v="T2625"/>
    <x v="4"/>
    <x v="1"/>
    <x v="3"/>
    <x v="4"/>
    <x v="4"/>
    <s v="C595"/>
    <x v="345"/>
    <x v="1"/>
    <n v="20723.189999999999"/>
    <n v="15"/>
    <x v="2"/>
    <n v="0"/>
    <n v="0"/>
    <n v="18"/>
    <n v="17614.71"/>
    <n v="70458.84"/>
    <n v="12433.9199999999"/>
  </r>
  <r>
    <s v="T2626"/>
    <x v="3"/>
    <x v="2"/>
    <x v="1"/>
    <x v="4"/>
    <x v="5"/>
    <s v="C530"/>
    <x v="107"/>
    <x v="3"/>
    <n v="37077.74"/>
    <n v="64"/>
    <x v="0"/>
    <n v="0"/>
    <n v="0"/>
    <n v="1"/>
    <n v="13347.99"/>
    <n v="26695.98"/>
    <n v="47459.5"/>
  </r>
  <r>
    <s v="T2627"/>
    <x v="4"/>
    <x v="2"/>
    <x v="5"/>
    <x v="2"/>
    <x v="2"/>
    <s v="C1382"/>
    <x v="140"/>
    <x v="4"/>
    <n v="3918.71"/>
    <n v="42"/>
    <x v="2"/>
    <n v="0"/>
    <n v="0"/>
    <n v="17"/>
    <n v="2272.85"/>
    <n v="9091.4"/>
    <n v="6583.44"/>
  </r>
  <r>
    <s v="T2628"/>
    <x v="2"/>
    <x v="2"/>
    <x v="2"/>
    <x v="6"/>
    <x v="1"/>
    <s v="C719"/>
    <x v="451"/>
    <x v="4"/>
    <n v="3064.99"/>
    <n v="7"/>
    <x v="0"/>
    <n v="0"/>
    <n v="0"/>
    <n v="3"/>
    <n v="2850.44"/>
    <n v="5700.88"/>
    <n v="429.099999999999"/>
  </r>
  <r>
    <s v="T2629"/>
    <x v="0"/>
    <x v="0"/>
    <x v="1"/>
    <x v="1"/>
    <x v="1"/>
    <s v="C1960"/>
    <x v="396"/>
    <x v="3"/>
    <n v="6414.94"/>
    <n v="20"/>
    <x v="1"/>
    <n v="1"/>
    <n v="0"/>
    <n v="6"/>
    <n v="5131.95"/>
    <n v="5131.95"/>
    <n v="1282.98999999999"/>
  </r>
  <r>
    <s v="T2630"/>
    <x v="4"/>
    <x v="2"/>
    <x v="5"/>
    <x v="5"/>
    <x v="1"/>
    <s v="C1429"/>
    <x v="330"/>
    <x v="4"/>
    <n v="22538.74"/>
    <n v="13"/>
    <x v="0"/>
    <n v="0"/>
    <n v="0"/>
    <n v="15"/>
    <n v="19608.7"/>
    <n v="39217.4"/>
    <n v="5860.08"/>
  </r>
  <r>
    <s v="T2631"/>
    <x v="3"/>
    <x v="0"/>
    <x v="2"/>
    <x v="1"/>
    <x v="5"/>
    <s v="C1634"/>
    <x v="366"/>
    <x v="2"/>
    <n v="10721.82"/>
    <n v="45"/>
    <x v="2"/>
    <n v="0"/>
    <n v="0"/>
    <n v="18"/>
    <n v="5897"/>
    <n v="23588"/>
    <n v="19299.28"/>
  </r>
  <r>
    <s v="T2632"/>
    <x v="0"/>
    <x v="1"/>
    <x v="1"/>
    <x v="6"/>
    <x v="0"/>
    <s v="C1187"/>
    <x v="447"/>
    <x v="0"/>
    <n v="14488.86"/>
    <n v="42"/>
    <x v="0"/>
    <n v="0"/>
    <n v="0"/>
    <n v="14"/>
    <n v="8403.5400000000009"/>
    <n v="16807.080000000002"/>
    <n v="12170.64"/>
  </r>
  <r>
    <s v="T2633"/>
    <x v="2"/>
    <x v="3"/>
    <x v="3"/>
    <x v="4"/>
    <x v="3"/>
    <s v="C1687"/>
    <x v="350"/>
    <x v="1"/>
    <n v="32464.43"/>
    <n v="69"/>
    <x v="2"/>
    <n v="0"/>
    <n v="0"/>
    <n v="22"/>
    <n v="10063.969999999999"/>
    <n v="40255.879999999997"/>
    <n v="89601.84"/>
  </r>
  <r>
    <s v="T2634"/>
    <x v="0"/>
    <x v="1"/>
    <x v="4"/>
    <x v="2"/>
    <x v="1"/>
    <s v="C707"/>
    <x v="222"/>
    <x v="0"/>
    <n v="18054.400000000001"/>
    <n v="39"/>
    <x v="0"/>
    <n v="0"/>
    <n v="0"/>
    <n v="13"/>
    <n v="11013.18"/>
    <n v="22026.36"/>
    <n v="14082.44"/>
  </r>
  <r>
    <s v="T2635"/>
    <x v="4"/>
    <x v="1"/>
    <x v="4"/>
    <x v="6"/>
    <x v="4"/>
    <s v="C1322"/>
    <x v="64"/>
    <x v="1"/>
    <n v="27957.1"/>
    <n v="39"/>
    <x v="3"/>
    <n v="0"/>
    <n v="0"/>
    <n v="12"/>
    <n v="17053.830000000002"/>
    <n v="51161.49"/>
    <n v="32709.809999999899"/>
  </r>
  <r>
    <s v="T2636"/>
    <x v="2"/>
    <x v="1"/>
    <x v="2"/>
    <x v="3"/>
    <x v="3"/>
    <s v="C1008"/>
    <x v="475"/>
    <x v="4"/>
    <n v="20737.71"/>
    <n v="52"/>
    <x v="2"/>
    <n v="0"/>
    <n v="0"/>
    <n v="19"/>
    <n v="9954.1"/>
    <n v="39816.400000000001"/>
    <n v="43134.4399999999"/>
  </r>
  <r>
    <s v="T2637"/>
    <x v="3"/>
    <x v="2"/>
    <x v="2"/>
    <x v="3"/>
    <x v="2"/>
    <s v="C872"/>
    <x v="403"/>
    <x v="3"/>
    <n v="8614.67"/>
    <n v="12"/>
    <x v="0"/>
    <n v="0"/>
    <n v="0"/>
    <n v="6"/>
    <n v="7580.91"/>
    <n v="15161.82"/>
    <n v="2067.52"/>
  </r>
  <r>
    <s v="T2638"/>
    <x v="2"/>
    <x v="2"/>
    <x v="1"/>
    <x v="6"/>
    <x v="2"/>
    <s v="C1623"/>
    <x v="323"/>
    <x v="3"/>
    <n v="3886.2"/>
    <n v="31"/>
    <x v="2"/>
    <n v="0"/>
    <n v="1"/>
    <n v="14"/>
    <n v="2681.48"/>
    <n v="10725.92"/>
    <n v="4818.8799999999901"/>
  </r>
  <r>
    <s v="T2639"/>
    <x v="2"/>
    <x v="2"/>
    <x v="4"/>
    <x v="5"/>
    <x v="5"/>
    <s v="C301"/>
    <x v="399"/>
    <x v="4"/>
    <n v="11964.33"/>
    <n v="13"/>
    <x v="1"/>
    <n v="0"/>
    <n v="0"/>
    <n v="0"/>
    <n v="10408.969999999999"/>
    <n v="10408.969999999999"/>
    <n v="1555.36"/>
  </r>
  <r>
    <s v="T2640"/>
    <x v="1"/>
    <x v="3"/>
    <x v="2"/>
    <x v="1"/>
    <x v="2"/>
    <s v="C1840"/>
    <x v="57"/>
    <x v="1"/>
    <n v="3073.48"/>
    <n v="34"/>
    <x v="0"/>
    <n v="0"/>
    <n v="0"/>
    <n v="1"/>
    <n v="2028.5"/>
    <n v="4057"/>
    <n v="2089.96"/>
  </r>
  <r>
    <s v="T2641"/>
    <x v="2"/>
    <x v="2"/>
    <x v="5"/>
    <x v="1"/>
    <x v="2"/>
    <s v="C933"/>
    <x v="218"/>
    <x v="4"/>
    <n v="31006.880000000001"/>
    <n v="18"/>
    <x v="0"/>
    <n v="0"/>
    <n v="0"/>
    <n v="23"/>
    <n v="25425.64"/>
    <n v="50851.28"/>
    <n v="11162.48"/>
  </r>
  <r>
    <s v="T2642"/>
    <x v="2"/>
    <x v="0"/>
    <x v="2"/>
    <x v="5"/>
    <x v="0"/>
    <s v="C544"/>
    <x v="482"/>
    <x v="1"/>
    <n v="39826.74"/>
    <n v="27"/>
    <x v="3"/>
    <n v="0"/>
    <n v="0"/>
    <n v="2"/>
    <n v="29073.52"/>
    <n v="87220.56"/>
    <n v="32259.659999999902"/>
  </r>
  <r>
    <s v="T2643"/>
    <x v="0"/>
    <x v="1"/>
    <x v="4"/>
    <x v="2"/>
    <x v="5"/>
    <s v="C413"/>
    <x v="32"/>
    <x v="4"/>
    <n v="17119.09"/>
    <n v="33"/>
    <x v="2"/>
    <n v="0"/>
    <n v="0"/>
    <n v="20"/>
    <n v="11469.79"/>
    <n v="45879.16"/>
    <n v="22597.199999999899"/>
  </r>
  <r>
    <s v="T2644"/>
    <x v="3"/>
    <x v="3"/>
    <x v="0"/>
    <x v="4"/>
    <x v="5"/>
    <s v="C24"/>
    <x v="407"/>
    <x v="4"/>
    <n v="19478.13"/>
    <n v="30"/>
    <x v="0"/>
    <n v="0"/>
    <n v="0"/>
    <n v="23"/>
    <n v="13634.69"/>
    <n v="27269.38"/>
    <n v="11686.88"/>
  </r>
  <r>
    <s v="T2645"/>
    <x v="0"/>
    <x v="3"/>
    <x v="4"/>
    <x v="0"/>
    <x v="1"/>
    <s v="C1065"/>
    <x v="57"/>
    <x v="4"/>
    <n v="40846.31"/>
    <n v="19"/>
    <x v="3"/>
    <n v="0"/>
    <n v="0"/>
    <n v="4"/>
    <n v="33085.51"/>
    <n v="99256.53"/>
    <n v="23282.3999999999"/>
  </r>
  <r>
    <s v="T2646"/>
    <x v="0"/>
    <x v="3"/>
    <x v="5"/>
    <x v="0"/>
    <x v="0"/>
    <s v="C1931"/>
    <x v="447"/>
    <x v="3"/>
    <n v="11286.12"/>
    <n v="20"/>
    <x v="3"/>
    <n v="1"/>
    <n v="0"/>
    <n v="15"/>
    <n v="9028.9"/>
    <n v="27086.699999999899"/>
    <n v="6771.66"/>
  </r>
  <r>
    <s v="T2647"/>
    <x v="4"/>
    <x v="3"/>
    <x v="1"/>
    <x v="4"/>
    <x v="5"/>
    <s v="C1531"/>
    <x v="123"/>
    <x v="1"/>
    <n v="6134.18"/>
    <n v="17"/>
    <x v="3"/>
    <n v="1"/>
    <n v="0"/>
    <n v="16"/>
    <n v="5091.37"/>
    <n v="15274.11"/>
    <n v="3128.43"/>
  </r>
  <r>
    <s v="T2648"/>
    <x v="0"/>
    <x v="3"/>
    <x v="5"/>
    <x v="3"/>
    <x v="5"/>
    <s v="C652"/>
    <x v="303"/>
    <x v="4"/>
    <n v="25155.68"/>
    <n v="28"/>
    <x v="2"/>
    <n v="0"/>
    <n v="0"/>
    <n v="17"/>
    <n v="18112.09"/>
    <n v="72448.36"/>
    <n v="28174.36"/>
  </r>
  <r>
    <s v="T2649"/>
    <x v="1"/>
    <x v="0"/>
    <x v="0"/>
    <x v="2"/>
    <x v="5"/>
    <s v="C125"/>
    <x v="180"/>
    <x v="0"/>
    <n v="32380.27"/>
    <n v="66"/>
    <x v="2"/>
    <n v="1"/>
    <n v="0"/>
    <n v="15"/>
    <n v="11009.29"/>
    <n v="44037.16"/>
    <n v="85483.92"/>
  </r>
  <r>
    <s v="T2650"/>
    <x v="1"/>
    <x v="1"/>
    <x v="0"/>
    <x v="5"/>
    <x v="5"/>
    <s v="C83"/>
    <x v="113"/>
    <x v="0"/>
    <n v="30062.79"/>
    <n v="61"/>
    <x v="0"/>
    <n v="0"/>
    <n v="0"/>
    <n v="10"/>
    <n v="11724.49"/>
    <n v="23448.98"/>
    <n v="36676.6"/>
  </r>
  <r>
    <s v="T2651"/>
    <x v="4"/>
    <x v="3"/>
    <x v="2"/>
    <x v="0"/>
    <x v="2"/>
    <s v="C387"/>
    <x v="83"/>
    <x v="3"/>
    <n v="35750.879999999997"/>
    <n v="40"/>
    <x v="2"/>
    <n v="0"/>
    <n v="0"/>
    <n v="2"/>
    <n v="21450.53"/>
    <n v="85802.12"/>
    <n v="57201.3999999999"/>
  </r>
  <r>
    <s v="T2652"/>
    <x v="3"/>
    <x v="1"/>
    <x v="2"/>
    <x v="6"/>
    <x v="5"/>
    <s v="C1568"/>
    <x v="153"/>
    <x v="2"/>
    <n v="3026.21"/>
    <n v="64"/>
    <x v="2"/>
    <n v="0"/>
    <n v="0"/>
    <n v="9"/>
    <n v="1089.44"/>
    <n v="4357.76"/>
    <n v="7747.08"/>
  </r>
  <r>
    <s v="T2653"/>
    <x v="3"/>
    <x v="2"/>
    <x v="4"/>
    <x v="1"/>
    <x v="3"/>
    <s v="C1694"/>
    <x v="486"/>
    <x v="3"/>
    <n v="21524.44"/>
    <n v="26"/>
    <x v="1"/>
    <n v="0"/>
    <n v="0"/>
    <n v="17"/>
    <n v="15928.09"/>
    <n v="15928.09"/>
    <n v="5596.3499999999904"/>
  </r>
  <r>
    <s v="T2654"/>
    <x v="0"/>
    <x v="3"/>
    <x v="3"/>
    <x v="6"/>
    <x v="1"/>
    <s v="C675"/>
    <x v="457"/>
    <x v="2"/>
    <n v="12080.81"/>
    <n v="7"/>
    <x v="2"/>
    <n v="0"/>
    <n v="0"/>
    <n v="15"/>
    <n v="11235.15"/>
    <n v="44940.6"/>
    <n v="3382.6399999999899"/>
  </r>
  <r>
    <s v="T2655"/>
    <x v="0"/>
    <x v="3"/>
    <x v="5"/>
    <x v="1"/>
    <x v="5"/>
    <s v="C443"/>
    <x v="60"/>
    <x v="3"/>
    <n v="38004.239999999998"/>
    <n v="40"/>
    <x v="1"/>
    <n v="1"/>
    <n v="0"/>
    <n v="8"/>
    <n v="22802.54"/>
    <n v="22802.54"/>
    <n v="15201.699999999901"/>
  </r>
  <r>
    <s v="T2656"/>
    <x v="0"/>
    <x v="1"/>
    <x v="4"/>
    <x v="6"/>
    <x v="3"/>
    <s v="C1126"/>
    <x v="25"/>
    <x v="0"/>
    <n v="43661.98"/>
    <n v="40"/>
    <x v="0"/>
    <n v="0"/>
    <n v="0"/>
    <n v="20"/>
    <n v="26197.19"/>
    <n v="52394.38"/>
    <n v="34929.58"/>
  </r>
  <r>
    <s v="T2657"/>
    <x v="3"/>
    <x v="3"/>
    <x v="3"/>
    <x v="5"/>
    <x v="4"/>
    <s v="C1744"/>
    <x v="488"/>
    <x v="4"/>
    <n v="14210.52"/>
    <n v="14"/>
    <x v="3"/>
    <n v="0"/>
    <n v="0"/>
    <n v="0"/>
    <n v="12221.05"/>
    <n v="36663.1499999999"/>
    <n v="5968.41"/>
  </r>
  <r>
    <s v="T2658"/>
    <x v="2"/>
    <x v="3"/>
    <x v="4"/>
    <x v="5"/>
    <x v="3"/>
    <s v="C1328"/>
    <x v="366"/>
    <x v="1"/>
    <n v="4941.8599999999997"/>
    <n v="25"/>
    <x v="1"/>
    <n v="0"/>
    <n v="0"/>
    <n v="10"/>
    <n v="3706.39"/>
    <n v="3706.39"/>
    <n v="1235.46999999999"/>
  </r>
  <r>
    <s v="T2659"/>
    <x v="1"/>
    <x v="3"/>
    <x v="0"/>
    <x v="2"/>
    <x v="3"/>
    <s v="C1230"/>
    <x v="168"/>
    <x v="4"/>
    <n v="12820.71"/>
    <n v="53"/>
    <x v="0"/>
    <n v="0"/>
    <n v="0"/>
    <n v="10"/>
    <n v="6025.73"/>
    <n v="12051.46"/>
    <n v="13589.96"/>
  </r>
  <r>
    <s v="T2660"/>
    <x v="2"/>
    <x v="0"/>
    <x v="2"/>
    <x v="6"/>
    <x v="2"/>
    <s v="C300"/>
    <x v="26"/>
    <x v="0"/>
    <n v="5379.62"/>
    <n v="13"/>
    <x v="1"/>
    <n v="1"/>
    <n v="0"/>
    <n v="12"/>
    <n v="4680.2700000000004"/>
    <n v="4680.2700000000004"/>
    <n v="699.349999999999"/>
  </r>
  <r>
    <s v="T2661"/>
    <x v="2"/>
    <x v="0"/>
    <x v="2"/>
    <x v="6"/>
    <x v="2"/>
    <s v="C891"/>
    <x v="91"/>
    <x v="1"/>
    <n v="16256.62"/>
    <n v="56"/>
    <x v="2"/>
    <n v="0"/>
    <n v="0"/>
    <n v="7"/>
    <n v="7152.91"/>
    <n v="28611.64"/>
    <n v="36414.839999999997"/>
  </r>
  <r>
    <s v="T2662"/>
    <x v="3"/>
    <x v="3"/>
    <x v="4"/>
    <x v="2"/>
    <x v="1"/>
    <s v="C1763"/>
    <x v="110"/>
    <x v="2"/>
    <n v="27002.29"/>
    <n v="52"/>
    <x v="0"/>
    <n v="0"/>
    <n v="0"/>
    <n v="18"/>
    <n v="12961.1"/>
    <n v="25922.2"/>
    <n v="28082.38"/>
  </r>
  <r>
    <s v="T2663"/>
    <x v="2"/>
    <x v="0"/>
    <x v="2"/>
    <x v="2"/>
    <x v="2"/>
    <s v="C1686"/>
    <x v="63"/>
    <x v="2"/>
    <n v="48689.31"/>
    <n v="64"/>
    <x v="3"/>
    <n v="0"/>
    <n v="0"/>
    <n v="8"/>
    <n v="17528.150000000001"/>
    <n v="52584.45"/>
    <n v="93483.479999999894"/>
  </r>
  <r>
    <s v="T2664"/>
    <x v="4"/>
    <x v="2"/>
    <x v="1"/>
    <x v="5"/>
    <x v="3"/>
    <s v="C1465"/>
    <x v="207"/>
    <x v="0"/>
    <n v="20088.64"/>
    <n v="54"/>
    <x v="1"/>
    <n v="0"/>
    <n v="0"/>
    <n v="5"/>
    <n v="9240.77"/>
    <n v="9240.77"/>
    <n v="10847.869999999901"/>
  </r>
  <r>
    <s v="T2665"/>
    <x v="0"/>
    <x v="3"/>
    <x v="4"/>
    <x v="5"/>
    <x v="0"/>
    <s v="C641"/>
    <x v="276"/>
    <x v="1"/>
    <n v="11157.99"/>
    <n v="43"/>
    <x v="2"/>
    <n v="0"/>
    <n v="0"/>
    <n v="3"/>
    <n v="6360.05"/>
    <n v="25440.2"/>
    <n v="19191.759999999998"/>
  </r>
  <r>
    <s v="T2666"/>
    <x v="4"/>
    <x v="2"/>
    <x v="0"/>
    <x v="3"/>
    <x v="2"/>
    <s v="C223"/>
    <x v="264"/>
    <x v="4"/>
    <n v="8506.73"/>
    <n v="20"/>
    <x v="0"/>
    <n v="0"/>
    <n v="0"/>
    <n v="8"/>
    <n v="6805.38"/>
    <n v="13610.76"/>
    <n v="3402.6999999999898"/>
  </r>
  <r>
    <s v="T2667"/>
    <x v="1"/>
    <x v="1"/>
    <x v="4"/>
    <x v="6"/>
    <x v="2"/>
    <s v="C1897"/>
    <x v="198"/>
    <x v="0"/>
    <n v="8817.3799999999992"/>
    <n v="32"/>
    <x v="2"/>
    <n v="0"/>
    <n v="0"/>
    <n v="14"/>
    <n v="5995.82"/>
    <n v="23983.279999999999"/>
    <n v="11286.2399999999"/>
  </r>
  <r>
    <s v="T2668"/>
    <x v="0"/>
    <x v="2"/>
    <x v="4"/>
    <x v="5"/>
    <x v="3"/>
    <s v="C337"/>
    <x v="211"/>
    <x v="2"/>
    <n v="9791.36"/>
    <n v="10"/>
    <x v="0"/>
    <n v="1"/>
    <n v="0"/>
    <n v="17"/>
    <n v="8812.2199999999993"/>
    <n v="17624.439999999999"/>
    <n v="1958.28"/>
  </r>
  <r>
    <s v="T2669"/>
    <x v="2"/>
    <x v="1"/>
    <x v="2"/>
    <x v="0"/>
    <x v="4"/>
    <s v="C1732"/>
    <x v="484"/>
    <x v="0"/>
    <n v="38160.9"/>
    <n v="65"/>
    <x v="1"/>
    <n v="0"/>
    <n v="0"/>
    <n v="21"/>
    <n v="13356.32"/>
    <n v="13356.32"/>
    <n v="24804.58"/>
  </r>
  <r>
    <s v="T2670"/>
    <x v="1"/>
    <x v="3"/>
    <x v="0"/>
    <x v="5"/>
    <x v="4"/>
    <s v="C1251"/>
    <x v="262"/>
    <x v="4"/>
    <n v="3239.18"/>
    <n v="10"/>
    <x v="0"/>
    <n v="0"/>
    <n v="0"/>
    <n v="3"/>
    <n v="2915.26"/>
    <n v="5830.52"/>
    <n v="647.83999999999901"/>
  </r>
  <r>
    <s v="T2671"/>
    <x v="0"/>
    <x v="1"/>
    <x v="4"/>
    <x v="6"/>
    <x v="5"/>
    <s v="C1869"/>
    <x v="50"/>
    <x v="3"/>
    <n v="49870.65"/>
    <n v="44"/>
    <x v="1"/>
    <n v="0"/>
    <n v="0"/>
    <n v="18"/>
    <n v="27927.56"/>
    <n v="27927.56"/>
    <n v="21943.09"/>
  </r>
  <r>
    <s v="T2672"/>
    <x v="2"/>
    <x v="1"/>
    <x v="2"/>
    <x v="2"/>
    <x v="1"/>
    <s v="C1714"/>
    <x v="381"/>
    <x v="3"/>
    <n v="26229.78"/>
    <n v="66"/>
    <x v="0"/>
    <n v="0"/>
    <n v="0"/>
    <n v="15"/>
    <n v="8918.1299999999992"/>
    <n v="17836.259999999998"/>
    <n v="34623.300000000003"/>
  </r>
  <r>
    <s v="T2673"/>
    <x v="4"/>
    <x v="2"/>
    <x v="5"/>
    <x v="6"/>
    <x v="4"/>
    <s v="C779"/>
    <x v="231"/>
    <x v="4"/>
    <n v="27304.74"/>
    <n v="32"/>
    <x v="2"/>
    <n v="0"/>
    <n v="0"/>
    <n v="5"/>
    <n v="18567.22"/>
    <n v="74268.88"/>
    <n v="34950.080000000002"/>
  </r>
  <r>
    <s v="T2674"/>
    <x v="0"/>
    <x v="2"/>
    <x v="0"/>
    <x v="0"/>
    <x v="2"/>
    <s v="C1618"/>
    <x v="1"/>
    <x v="1"/>
    <n v="18006.68"/>
    <n v="51"/>
    <x v="2"/>
    <n v="0"/>
    <n v="0"/>
    <n v="11"/>
    <n v="8823.27"/>
    <n v="35293.08"/>
    <n v="36733.64"/>
  </r>
  <r>
    <s v="T2675"/>
    <x v="2"/>
    <x v="2"/>
    <x v="3"/>
    <x v="4"/>
    <x v="0"/>
    <s v="C469"/>
    <x v="372"/>
    <x v="0"/>
    <n v="34574.720000000001"/>
    <n v="13"/>
    <x v="1"/>
    <n v="0"/>
    <n v="0"/>
    <n v="14"/>
    <n v="30080.01"/>
    <n v="30080.01"/>
    <n v="4494.71"/>
  </r>
  <r>
    <s v="T2676"/>
    <x v="4"/>
    <x v="3"/>
    <x v="1"/>
    <x v="6"/>
    <x v="5"/>
    <s v="C304"/>
    <x v="40"/>
    <x v="4"/>
    <n v="23678.53"/>
    <n v="56"/>
    <x v="3"/>
    <n v="1"/>
    <n v="0"/>
    <n v="14"/>
    <n v="10418.549999999999"/>
    <n v="31255.6499999999"/>
    <n v="39779.94"/>
  </r>
  <r>
    <s v="T2677"/>
    <x v="1"/>
    <x v="3"/>
    <x v="3"/>
    <x v="4"/>
    <x v="1"/>
    <s v="C660"/>
    <x v="137"/>
    <x v="3"/>
    <n v="16587.25"/>
    <n v="19"/>
    <x v="1"/>
    <n v="0"/>
    <n v="0"/>
    <n v="14"/>
    <n v="13435.67"/>
    <n v="13435.67"/>
    <n v="3151.58"/>
  </r>
  <r>
    <s v="T2678"/>
    <x v="1"/>
    <x v="2"/>
    <x v="0"/>
    <x v="6"/>
    <x v="0"/>
    <s v="C718"/>
    <x v="330"/>
    <x v="2"/>
    <n v="13403.89"/>
    <n v="38"/>
    <x v="2"/>
    <n v="0"/>
    <n v="0"/>
    <n v="15"/>
    <n v="8310.41"/>
    <n v="33241.64"/>
    <n v="20373.919999999998"/>
  </r>
  <r>
    <s v="T2679"/>
    <x v="1"/>
    <x v="3"/>
    <x v="4"/>
    <x v="0"/>
    <x v="0"/>
    <s v="C1395"/>
    <x v="143"/>
    <x v="4"/>
    <n v="46297.43"/>
    <n v="24"/>
    <x v="0"/>
    <n v="1"/>
    <n v="0"/>
    <n v="13"/>
    <n v="35186.050000000003"/>
    <n v="70372.100000000006"/>
    <n v="22222.7599999999"/>
  </r>
  <r>
    <s v="T2680"/>
    <x v="1"/>
    <x v="3"/>
    <x v="2"/>
    <x v="4"/>
    <x v="2"/>
    <s v="C1329"/>
    <x v="421"/>
    <x v="4"/>
    <n v="14691.28"/>
    <n v="64"/>
    <x v="3"/>
    <n v="0"/>
    <n v="0"/>
    <n v="7"/>
    <n v="5288.86"/>
    <n v="15866.5799999999"/>
    <n v="28207.26"/>
  </r>
  <r>
    <s v="T2681"/>
    <x v="3"/>
    <x v="1"/>
    <x v="0"/>
    <x v="4"/>
    <x v="3"/>
    <s v="C963"/>
    <x v="418"/>
    <x v="4"/>
    <n v="21932.38"/>
    <n v="62"/>
    <x v="2"/>
    <n v="0"/>
    <n v="0"/>
    <n v="1"/>
    <n v="8334.2999999999993"/>
    <n v="33337.199999999997"/>
    <n v="54392.32"/>
  </r>
  <r>
    <s v="T2682"/>
    <x v="0"/>
    <x v="1"/>
    <x v="1"/>
    <x v="0"/>
    <x v="3"/>
    <s v="C1789"/>
    <x v="117"/>
    <x v="3"/>
    <n v="17647"/>
    <n v="6"/>
    <x v="3"/>
    <n v="0"/>
    <n v="0"/>
    <n v="14"/>
    <n v="16588.18"/>
    <n v="49764.54"/>
    <n v="3176.45999999999"/>
  </r>
  <r>
    <s v="T2683"/>
    <x v="0"/>
    <x v="2"/>
    <x v="0"/>
    <x v="6"/>
    <x v="3"/>
    <s v="C1092"/>
    <x v="164"/>
    <x v="3"/>
    <n v="4491.71"/>
    <n v="54"/>
    <x v="1"/>
    <n v="1"/>
    <n v="0"/>
    <n v="7"/>
    <n v="2066.19"/>
    <n v="2066.19"/>
    <n v="2425.52"/>
  </r>
  <r>
    <s v="T2684"/>
    <x v="3"/>
    <x v="3"/>
    <x v="2"/>
    <x v="3"/>
    <x v="4"/>
    <s v="C1905"/>
    <x v="255"/>
    <x v="4"/>
    <n v="9459.5300000000007"/>
    <n v="18"/>
    <x v="2"/>
    <n v="0"/>
    <n v="0"/>
    <n v="10"/>
    <n v="7756.81"/>
    <n v="31027.24"/>
    <n v="6810.88"/>
  </r>
  <r>
    <s v="T2685"/>
    <x v="2"/>
    <x v="1"/>
    <x v="3"/>
    <x v="5"/>
    <x v="3"/>
    <s v="C992"/>
    <x v="436"/>
    <x v="4"/>
    <n v="9637.2000000000007"/>
    <n v="60"/>
    <x v="1"/>
    <n v="0"/>
    <n v="0"/>
    <n v="15"/>
    <n v="3854.88"/>
    <n v="3854.88"/>
    <n v="5782.32"/>
  </r>
  <r>
    <s v="T2686"/>
    <x v="2"/>
    <x v="0"/>
    <x v="5"/>
    <x v="1"/>
    <x v="1"/>
    <s v="C1673"/>
    <x v="422"/>
    <x v="1"/>
    <n v="34743.75"/>
    <n v="48"/>
    <x v="2"/>
    <n v="0"/>
    <n v="0"/>
    <n v="7"/>
    <n v="18066.75"/>
    <n v="72267"/>
    <n v="66708"/>
  </r>
  <r>
    <s v="T2687"/>
    <x v="1"/>
    <x v="3"/>
    <x v="3"/>
    <x v="5"/>
    <x v="2"/>
    <s v="C1907"/>
    <x v="367"/>
    <x v="2"/>
    <n v="20447.95"/>
    <n v="50"/>
    <x v="2"/>
    <n v="0"/>
    <n v="0"/>
    <n v="4"/>
    <n v="10223.98"/>
    <n v="40895.919999999998"/>
    <n v="40895.879999999997"/>
  </r>
  <r>
    <s v="T2688"/>
    <x v="4"/>
    <x v="0"/>
    <x v="2"/>
    <x v="4"/>
    <x v="4"/>
    <s v="C125"/>
    <x v="355"/>
    <x v="0"/>
    <n v="39141.980000000003"/>
    <n v="10"/>
    <x v="1"/>
    <n v="1"/>
    <n v="0"/>
    <n v="19"/>
    <n v="35227.78"/>
    <n v="35227.78"/>
    <n v="3914.2"/>
  </r>
  <r>
    <s v="T2689"/>
    <x v="2"/>
    <x v="2"/>
    <x v="2"/>
    <x v="6"/>
    <x v="1"/>
    <s v="C1948"/>
    <x v="170"/>
    <x v="0"/>
    <n v="35505.760000000002"/>
    <n v="12"/>
    <x v="2"/>
    <n v="0"/>
    <n v="0"/>
    <n v="3"/>
    <n v="31245.07"/>
    <n v="124980.28"/>
    <n v="17042.759999999998"/>
  </r>
  <r>
    <s v="T2690"/>
    <x v="4"/>
    <x v="3"/>
    <x v="1"/>
    <x v="6"/>
    <x v="3"/>
    <s v="C535"/>
    <x v="170"/>
    <x v="0"/>
    <n v="9764.08"/>
    <n v="43"/>
    <x v="3"/>
    <n v="0"/>
    <n v="0"/>
    <n v="11"/>
    <n v="5565.53"/>
    <n v="16696.59"/>
    <n v="12595.65"/>
  </r>
  <r>
    <s v="T2691"/>
    <x v="0"/>
    <x v="2"/>
    <x v="0"/>
    <x v="6"/>
    <x v="1"/>
    <s v="C424"/>
    <x v="202"/>
    <x v="3"/>
    <n v="28233.26"/>
    <n v="48"/>
    <x v="3"/>
    <n v="0"/>
    <n v="0"/>
    <n v="9"/>
    <n v="14681.3"/>
    <n v="44043.8999999999"/>
    <n v="40655.879999999997"/>
  </r>
  <r>
    <s v="T2692"/>
    <x v="4"/>
    <x v="2"/>
    <x v="0"/>
    <x v="6"/>
    <x v="0"/>
    <s v="C1226"/>
    <x v="299"/>
    <x v="3"/>
    <n v="37196.86"/>
    <n v="31"/>
    <x v="1"/>
    <n v="0"/>
    <n v="0"/>
    <n v="3"/>
    <n v="25665.83"/>
    <n v="25665.83"/>
    <n v="11531.029999999901"/>
  </r>
  <r>
    <s v="T2693"/>
    <x v="0"/>
    <x v="2"/>
    <x v="3"/>
    <x v="3"/>
    <x v="2"/>
    <s v="C1114"/>
    <x v="497"/>
    <x v="1"/>
    <n v="31725.54"/>
    <n v="20"/>
    <x v="0"/>
    <n v="0"/>
    <n v="0"/>
    <n v="18"/>
    <n v="25380.43"/>
    <n v="50760.86"/>
    <n v="12690.22"/>
  </r>
  <r>
    <s v="T2694"/>
    <x v="3"/>
    <x v="2"/>
    <x v="5"/>
    <x v="1"/>
    <x v="2"/>
    <s v="C113"/>
    <x v="94"/>
    <x v="3"/>
    <n v="30080.82"/>
    <n v="43"/>
    <x v="3"/>
    <n v="0"/>
    <n v="0"/>
    <n v="9"/>
    <n v="17146.07"/>
    <n v="51438.21"/>
    <n v="38804.25"/>
  </r>
  <r>
    <s v="T2695"/>
    <x v="3"/>
    <x v="2"/>
    <x v="5"/>
    <x v="2"/>
    <x v="1"/>
    <s v="C646"/>
    <x v="154"/>
    <x v="4"/>
    <n v="37032.620000000003"/>
    <n v="5"/>
    <x v="2"/>
    <n v="0"/>
    <n v="0"/>
    <n v="18"/>
    <n v="35180.99"/>
    <n v="140723.96"/>
    <n v="7406.5200000000104"/>
  </r>
  <r>
    <s v="T2696"/>
    <x v="1"/>
    <x v="3"/>
    <x v="1"/>
    <x v="4"/>
    <x v="5"/>
    <s v="C534"/>
    <x v="194"/>
    <x v="2"/>
    <n v="3027.68"/>
    <n v="55"/>
    <x v="1"/>
    <n v="1"/>
    <n v="0"/>
    <n v="18"/>
    <n v="1362.46"/>
    <n v="1362.46"/>
    <n v="1665.21999999999"/>
  </r>
  <r>
    <s v="T2697"/>
    <x v="2"/>
    <x v="0"/>
    <x v="2"/>
    <x v="1"/>
    <x v="2"/>
    <s v="C425"/>
    <x v="270"/>
    <x v="2"/>
    <n v="36624.81"/>
    <n v="67"/>
    <x v="0"/>
    <n v="0"/>
    <n v="0"/>
    <n v="10"/>
    <n v="12086.19"/>
    <n v="24172.38"/>
    <n v="49077.239999999903"/>
  </r>
  <r>
    <s v="T2698"/>
    <x v="1"/>
    <x v="3"/>
    <x v="1"/>
    <x v="5"/>
    <x v="0"/>
    <s v="C623"/>
    <x v="226"/>
    <x v="2"/>
    <n v="13778.23"/>
    <n v="37"/>
    <x v="1"/>
    <n v="0"/>
    <n v="0"/>
    <n v="22"/>
    <n v="8680.2800000000007"/>
    <n v="8680.2800000000007"/>
    <n v="5097.9499999999898"/>
  </r>
  <r>
    <s v="T2699"/>
    <x v="0"/>
    <x v="3"/>
    <x v="0"/>
    <x v="2"/>
    <x v="2"/>
    <s v="C1728"/>
    <x v="462"/>
    <x v="2"/>
    <n v="28679.24"/>
    <n v="54"/>
    <x v="3"/>
    <n v="0"/>
    <n v="0"/>
    <n v="12"/>
    <n v="13192.45"/>
    <n v="39577.35"/>
    <n v="46460.37"/>
  </r>
  <r>
    <s v="T2700"/>
    <x v="1"/>
    <x v="3"/>
    <x v="4"/>
    <x v="2"/>
    <x v="5"/>
    <s v="C1769"/>
    <x v="435"/>
    <x v="0"/>
    <n v="12266.79"/>
    <n v="58"/>
    <x v="2"/>
    <n v="0"/>
    <n v="0"/>
    <n v="20"/>
    <n v="5152.05"/>
    <n v="20608.2"/>
    <n v="28458.959999999999"/>
  </r>
  <r>
    <s v="T2701"/>
    <x v="4"/>
    <x v="1"/>
    <x v="4"/>
    <x v="6"/>
    <x v="2"/>
    <s v="C243"/>
    <x v="184"/>
    <x v="0"/>
    <n v="41973.120000000003"/>
    <n v="31"/>
    <x v="3"/>
    <n v="0"/>
    <n v="0"/>
    <n v="1"/>
    <n v="28961.45"/>
    <n v="86884.35"/>
    <n v="39035.01"/>
  </r>
  <r>
    <s v="T2702"/>
    <x v="0"/>
    <x v="1"/>
    <x v="4"/>
    <x v="1"/>
    <x v="5"/>
    <s v="C1155"/>
    <x v="169"/>
    <x v="4"/>
    <n v="24131.86"/>
    <n v="23"/>
    <x v="1"/>
    <n v="0"/>
    <n v="0"/>
    <n v="13"/>
    <n v="18581.53"/>
    <n v="18581.53"/>
    <n v="5550.33"/>
  </r>
  <r>
    <s v="T2703"/>
    <x v="3"/>
    <x v="3"/>
    <x v="2"/>
    <x v="5"/>
    <x v="2"/>
    <s v="C1666"/>
    <x v="169"/>
    <x v="1"/>
    <n v="32218.47"/>
    <n v="32"/>
    <x v="2"/>
    <n v="1"/>
    <n v="0"/>
    <n v="19"/>
    <n v="21908.560000000001"/>
    <n v="87634.240000000005"/>
    <n v="41239.64"/>
  </r>
  <r>
    <s v="T2704"/>
    <x v="2"/>
    <x v="0"/>
    <x v="1"/>
    <x v="6"/>
    <x v="5"/>
    <s v="C1276"/>
    <x v="36"/>
    <x v="3"/>
    <n v="39745.29"/>
    <n v="27"/>
    <x v="0"/>
    <n v="1"/>
    <n v="0"/>
    <n v="17"/>
    <n v="29014.06"/>
    <n v="58028.12"/>
    <n v="21462.46"/>
  </r>
  <r>
    <s v="T2705"/>
    <x v="0"/>
    <x v="3"/>
    <x v="3"/>
    <x v="6"/>
    <x v="5"/>
    <s v="C585"/>
    <x v="245"/>
    <x v="3"/>
    <n v="44786.7"/>
    <n v="68"/>
    <x v="3"/>
    <n v="0"/>
    <n v="0"/>
    <n v="15"/>
    <n v="14331.74"/>
    <n v="42995.22"/>
    <n v="91364.88"/>
  </r>
  <r>
    <s v="T2706"/>
    <x v="0"/>
    <x v="2"/>
    <x v="0"/>
    <x v="0"/>
    <x v="5"/>
    <s v="C1655"/>
    <x v="216"/>
    <x v="0"/>
    <n v="36656.69"/>
    <n v="43"/>
    <x v="1"/>
    <n v="0"/>
    <n v="0"/>
    <n v="23"/>
    <n v="20894.310000000001"/>
    <n v="20894.310000000001"/>
    <n v="15762.38"/>
  </r>
  <r>
    <s v="T2707"/>
    <x v="4"/>
    <x v="1"/>
    <x v="4"/>
    <x v="0"/>
    <x v="2"/>
    <s v="C59"/>
    <x v="374"/>
    <x v="2"/>
    <n v="7608.68"/>
    <n v="53"/>
    <x v="2"/>
    <n v="1"/>
    <n v="0"/>
    <n v="3"/>
    <n v="3576.08"/>
    <n v="14304.32"/>
    <n v="16130.4"/>
  </r>
  <r>
    <s v="T2708"/>
    <x v="2"/>
    <x v="1"/>
    <x v="5"/>
    <x v="0"/>
    <x v="1"/>
    <s v="C921"/>
    <x v="23"/>
    <x v="4"/>
    <n v="42755.71"/>
    <n v="63"/>
    <x v="1"/>
    <n v="0"/>
    <n v="0"/>
    <n v="0"/>
    <n v="15819.61"/>
    <n v="15819.61"/>
    <n v="26936.1"/>
  </r>
  <r>
    <s v="T2709"/>
    <x v="3"/>
    <x v="3"/>
    <x v="1"/>
    <x v="3"/>
    <x v="4"/>
    <s v="C1502"/>
    <x v="53"/>
    <x v="1"/>
    <n v="31005.18"/>
    <n v="24"/>
    <x v="0"/>
    <n v="0"/>
    <n v="0"/>
    <n v="2"/>
    <n v="23563.94"/>
    <n v="47127.88"/>
    <n v="14882.48"/>
  </r>
  <r>
    <s v="T2710"/>
    <x v="0"/>
    <x v="3"/>
    <x v="0"/>
    <x v="4"/>
    <x v="5"/>
    <s v="C1821"/>
    <x v="466"/>
    <x v="0"/>
    <n v="30550.6"/>
    <n v="65"/>
    <x v="0"/>
    <n v="0"/>
    <n v="0"/>
    <n v="11"/>
    <n v="10692.71"/>
    <n v="21385.42"/>
    <n v="39715.78"/>
  </r>
  <r>
    <s v="T2711"/>
    <x v="0"/>
    <x v="0"/>
    <x v="0"/>
    <x v="2"/>
    <x v="1"/>
    <s v="C121"/>
    <x v="359"/>
    <x v="4"/>
    <n v="46082.76"/>
    <n v="13"/>
    <x v="3"/>
    <n v="0"/>
    <n v="0"/>
    <n v="22"/>
    <n v="40092"/>
    <n v="120276"/>
    <n v="17972.28"/>
  </r>
  <r>
    <s v="T2712"/>
    <x v="4"/>
    <x v="0"/>
    <x v="5"/>
    <x v="5"/>
    <x v="2"/>
    <s v="C1152"/>
    <x v="173"/>
    <x v="4"/>
    <n v="12591.81"/>
    <n v="27"/>
    <x v="0"/>
    <n v="0"/>
    <n v="0"/>
    <n v="2"/>
    <n v="9192.02"/>
    <n v="18384.04"/>
    <n v="6799.5799999999899"/>
  </r>
  <r>
    <s v="T2713"/>
    <x v="1"/>
    <x v="2"/>
    <x v="5"/>
    <x v="2"/>
    <x v="3"/>
    <s v="C1133"/>
    <x v="415"/>
    <x v="0"/>
    <n v="12131.46"/>
    <n v="11"/>
    <x v="0"/>
    <n v="1"/>
    <n v="0"/>
    <n v="20"/>
    <n v="10797"/>
    <n v="21594"/>
    <n v="2668.9199999999901"/>
  </r>
  <r>
    <s v="T2714"/>
    <x v="3"/>
    <x v="3"/>
    <x v="5"/>
    <x v="1"/>
    <x v="3"/>
    <s v="C1050"/>
    <x v="112"/>
    <x v="4"/>
    <n v="25757.040000000001"/>
    <n v="35"/>
    <x v="3"/>
    <n v="1"/>
    <n v="0"/>
    <n v="17"/>
    <n v="16742.080000000002"/>
    <n v="50226.239999999998"/>
    <n v="27044.879999999899"/>
  </r>
  <r>
    <s v="T2715"/>
    <x v="2"/>
    <x v="3"/>
    <x v="4"/>
    <x v="4"/>
    <x v="4"/>
    <s v="C1235"/>
    <x v="32"/>
    <x v="2"/>
    <n v="37592.980000000003"/>
    <n v="64"/>
    <x v="1"/>
    <n v="0"/>
    <n v="0"/>
    <n v="23"/>
    <n v="13533.47"/>
    <n v="13533.47"/>
    <n v="24059.51"/>
  </r>
  <r>
    <s v="T2716"/>
    <x v="0"/>
    <x v="3"/>
    <x v="4"/>
    <x v="6"/>
    <x v="5"/>
    <s v="C1946"/>
    <x v="103"/>
    <x v="4"/>
    <n v="22472.59"/>
    <n v="65"/>
    <x v="3"/>
    <n v="1"/>
    <n v="0"/>
    <n v="3"/>
    <n v="7865.41"/>
    <n v="23596.23"/>
    <n v="43821.54"/>
  </r>
  <r>
    <s v="T2717"/>
    <x v="0"/>
    <x v="1"/>
    <x v="1"/>
    <x v="4"/>
    <x v="2"/>
    <s v="C92"/>
    <x v="105"/>
    <x v="1"/>
    <n v="31767.79"/>
    <n v="30"/>
    <x v="3"/>
    <n v="1"/>
    <n v="0"/>
    <n v="16"/>
    <n v="22237.45"/>
    <n v="66712.350000000006"/>
    <n v="28591.02"/>
  </r>
  <r>
    <s v="T2718"/>
    <x v="3"/>
    <x v="2"/>
    <x v="5"/>
    <x v="6"/>
    <x v="0"/>
    <s v="C1303"/>
    <x v="14"/>
    <x v="4"/>
    <n v="22735.73"/>
    <n v="58"/>
    <x v="2"/>
    <n v="0"/>
    <n v="0"/>
    <n v="11"/>
    <n v="9549.01"/>
    <n v="38196.04"/>
    <n v="52746.879999999997"/>
  </r>
  <r>
    <s v="T2719"/>
    <x v="1"/>
    <x v="0"/>
    <x v="3"/>
    <x v="0"/>
    <x v="5"/>
    <s v="C310"/>
    <x v="166"/>
    <x v="3"/>
    <n v="30597.279999999999"/>
    <n v="35"/>
    <x v="0"/>
    <n v="0"/>
    <n v="0"/>
    <n v="19"/>
    <n v="19888.23"/>
    <n v="39776.46"/>
    <n v="21418.1"/>
  </r>
  <r>
    <s v="T2720"/>
    <x v="0"/>
    <x v="1"/>
    <x v="0"/>
    <x v="4"/>
    <x v="2"/>
    <s v="C419"/>
    <x v="89"/>
    <x v="4"/>
    <n v="41148.660000000003"/>
    <n v="45"/>
    <x v="0"/>
    <n v="0"/>
    <n v="0"/>
    <n v="7"/>
    <n v="22631.759999999998"/>
    <n v="45263.519999999997"/>
    <n v="37033.800000000003"/>
  </r>
  <r>
    <s v="T2721"/>
    <x v="3"/>
    <x v="1"/>
    <x v="5"/>
    <x v="6"/>
    <x v="3"/>
    <s v="C843"/>
    <x v="252"/>
    <x v="0"/>
    <n v="9187.74"/>
    <n v="32"/>
    <x v="1"/>
    <n v="0"/>
    <n v="0"/>
    <n v="16"/>
    <n v="6247.66"/>
    <n v="6247.66"/>
    <n v="2940.08"/>
  </r>
  <r>
    <s v="T2722"/>
    <x v="4"/>
    <x v="1"/>
    <x v="0"/>
    <x v="2"/>
    <x v="5"/>
    <s v="C1179"/>
    <x v="357"/>
    <x v="3"/>
    <n v="34829.85"/>
    <n v="10"/>
    <x v="0"/>
    <n v="0"/>
    <n v="0"/>
    <n v="13"/>
    <n v="31346.86"/>
    <n v="62693.72"/>
    <n v="6965.9799999999896"/>
  </r>
  <r>
    <s v="T2723"/>
    <x v="1"/>
    <x v="1"/>
    <x v="2"/>
    <x v="0"/>
    <x v="4"/>
    <s v="C891"/>
    <x v="341"/>
    <x v="0"/>
    <n v="39413.800000000003"/>
    <n v="38"/>
    <x v="1"/>
    <n v="0"/>
    <n v="0"/>
    <n v="21"/>
    <n v="24436.560000000001"/>
    <n v="24436.560000000001"/>
    <n v="14977.24"/>
  </r>
  <r>
    <s v="T2724"/>
    <x v="2"/>
    <x v="2"/>
    <x v="2"/>
    <x v="0"/>
    <x v="5"/>
    <s v="C1553"/>
    <x v="361"/>
    <x v="1"/>
    <n v="22466.15"/>
    <n v="13"/>
    <x v="2"/>
    <n v="1"/>
    <n v="0"/>
    <n v="19"/>
    <n v="19545.55"/>
    <n v="78182.2"/>
    <n v="11682.4"/>
  </r>
  <r>
    <s v="T2725"/>
    <x v="0"/>
    <x v="3"/>
    <x v="5"/>
    <x v="0"/>
    <x v="0"/>
    <s v="C332"/>
    <x v="373"/>
    <x v="2"/>
    <n v="16297.03"/>
    <n v="16"/>
    <x v="1"/>
    <n v="1"/>
    <n v="0"/>
    <n v="10"/>
    <n v="13689.51"/>
    <n v="13689.51"/>
    <n v="2607.52"/>
  </r>
  <r>
    <s v="T2726"/>
    <x v="3"/>
    <x v="0"/>
    <x v="0"/>
    <x v="2"/>
    <x v="2"/>
    <s v="C1619"/>
    <x v="479"/>
    <x v="1"/>
    <n v="874.51"/>
    <n v="20"/>
    <x v="1"/>
    <n v="0"/>
    <n v="0"/>
    <n v="7"/>
    <n v="699.61"/>
    <n v="699.61"/>
    <n v="174.89999999999901"/>
  </r>
  <r>
    <s v="T2727"/>
    <x v="4"/>
    <x v="0"/>
    <x v="2"/>
    <x v="2"/>
    <x v="0"/>
    <s v="C980"/>
    <x v="140"/>
    <x v="3"/>
    <n v="39895.83"/>
    <n v="35"/>
    <x v="2"/>
    <n v="0"/>
    <n v="0"/>
    <n v="0"/>
    <n v="25932.29"/>
    <n v="103729.16"/>
    <n v="55854.16"/>
  </r>
  <r>
    <s v="T2728"/>
    <x v="2"/>
    <x v="1"/>
    <x v="5"/>
    <x v="2"/>
    <x v="5"/>
    <s v="C900"/>
    <x v="438"/>
    <x v="2"/>
    <n v="16531.349999999999"/>
    <n v="37"/>
    <x v="3"/>
    <n v="0"/>
    <n v="0"/>
    <n v="20"/>
    <n v="10414.75"/>
    <n v="31244.25"/>
    <n v="18349.799999999901"/>
  </r>
  <r>
    <s v="T2729"/>
    <x v="3"/>
    <x v="1"/>
    <x v="0"/>
    <x v="0"/>
    <x v="2"/>
    <s v="C1357"/>
    <x v="451"/>
    <x v="4"/>
    <n v="17994.009999999998"/>
    <n v="11"/>
    <x v="2"/>
    <n v="0"/>
    <n v="0"/>
    <n v="16"/>
    <n v="16014.67"/>
    <n v="64058.68"/>
    <n v="7917.3599999999897"/>
  </r>
  <r>
    <s v="T2730"/>
    <x v="3"/>
    <x v="2"/>
    <x v="5"/>
    <x v="4"/>
    <x v="5"/>
    <s v="C411"/>
    <x v="139"/>
    <x v="3"/>
    <n v="16933.11"/>
    <n v="7"/>
    <x v="0"/>
    <n v="0"/>
    <n v="0"/>
    <n v="19"/>
    <n v="15747.79"/>
    <n v="31495.58"/>
    <n v="2370.6399999999899"/>
  </r>
  <r>
    <s v="T2731"/>
    <x v="2"/>
    <x v="1"/>
    <x v="4"/>
    <x v="6"/>
    <x v="1"/>
    <s v="C160"/>
    <x v="355"/>
    <x v="2"/>
    <n v="25037.22"/>
    <n v="24"/>
    <x v="0"/>
    <n v="0"/>
    <n v="0"/>
    <n v="17"/>
    <n v="19028.29"/>
    <n v="38056.58"/>
    <n v="12017.86"/>
  </r>
  <r>
    <s v="T2732"/>
    <x v="4"/>
    <x v="0"/>
    <x v="0"/>
    <x v="2"/>
    <x v="1"/>
    <s v="C318"/>
    <x v="470"/>
    <x v="0"/>
    <n v="35184.480000000003"/>
    <n v="9"/>
    <x v="2"/>
    <n v="0"/>
    <n v="1"/>
    <n v="9"/>
    <n v="32017.88"/>
    <n v="128071.52"/>
    <n v="12666.4"/>
  </r>
  <r>
    <s v="T2733"/>
    <x v="4"/>
    <x v="0"/>
    <x v="2"/>
    <x v="4"/>
    <x v="5"/>
    <s v="C1987"/>
    <x v="134"/>
    <x v="2"/>
    <n v="38638.78"/>
    <n v="42"/>
    <x v="1"/>
    <n v="0"/>
    <n v="1"/>
    <n v="8"/>
    <n v="22410.49"/>
    <n v="22410.49"/>
    <n v="16228.289999999901"/>
  </r>
  <r>
    <s v="T2734"/>
    <x v="1"/>
    <x v="3"/>
    <x v="5"/>
    <x v="6"/>
    <x v="0"/>
    <s v="C876"/>
    <x v="358"/>
    <x v="0"/>
    <n v="19750.02"/>
    <n v="60"/>
    <x v="2"/>
    <n v="1"/>
    <n v="0"/>
    <n v="1"/>
    <n v="7900.01"/>
    <n v="31600.04"/>
    <n v="47400.04"/>
  </r>
  <r>
    <s v="T2735"/>
    <x v="0"/>
    <x v="3"/>
    <x v="2"/>
    <x v="0"/>
    <x v="1"/>
    <s v="C988"/>
    <x v="180"/>
    <x v="0"/>
    <n v="33222.480000000003"/>
    <n v="27"/>
    <x v="0"/>
    <n v="0"/>
    <n v="0"/>
    <n v="19"/>
    <n v="24252.41"/>
    <n v="48504.82"/>
    <n v="17940.14"/>
  </r>
  <r>
    <s v="T2736"/>
    <x v="2"/>
    <x v="0"/>
    <x v="5"/>
    <x v="4"/>
    <x v="1"/>
    <s v="C1728"/>
    <x v="439"/>
    <x v="2"/>
    <n v="36090.080000000002"/>
    <n v="6"/>
    <x v="2"/>
    <n v="0"/>
    <n v="0"/>
    <n v="2"/>
    <n v="33924.68"/>
    <n v="135698.72"/>
    <n v="8661.6"/>
  </r>
  <r>
    <s v="T2737"/>
    <x v="2"/>
    <x v="0"/>
    <x v="1"/>
    <x v="0"/>
    <x v="3"/>
    <s v="C952"/>
    <x v="256"/>
    <x v="1"/>
    <n v="14986.48"/>
    <n v="25"/>
    <x v="1"/>
    <n v="0"/>
    <n v="0"/>
    <n v="0"/>
    <n v="11239.86"/>
    <n v="11239.86"/>
    <n v="3746.6199999999899"/>
  </r>
  <r>
    <s v="T2738"/>
    <x v="2"/>
    <x v="2"/>
    <x v="2"/>
    <x v="3"/>
    <x v="1"/>
    <s v="C1824"/>
    <x v="429"/>
    <x v="1"/>
    <n v="5011.75"/>
    <n v="18"/>
    <x v="0"/>
    <n v="0"/>
    <n v="1"/>
    <n v="0"/>
    <n v="4109.6400000000003"/>
    <n v="8219.2800000000007"/>
    <n v="1804.21999999999"/>
  </r>
  <r>
    <s v="T2739"/>
    <x v="4"/>
    <x v="2"/>
    <x v="2"/>
    <x v="2"/>
    <x v="3"/>
    <s v="C1508"/>
    <x v="16"/>
    <x v="0"/>
    <n v="44754.35"/>
    <n v="66"/>
    <x v="3"/>
    <n v="0"/>
    <n v="0"/>
    <n v="17"/>
    <n v="15216.48"/>
    <n v="45649.440000000002"/>
    <n v="88613.61"/>
  </r>
  <r>
    <s v="T2740"/>
    <x v="0"/>
    <x v="0"/>
    <x v="3"/>
    <x v="1"/>
    <x v="4"/>
    <s v="C1518"/>
    <x v="161"/>
    <x v="3"/>
    <n v="33920.379999999997"/>
    <n v="15"/>
    <x v="2"/>
    <n v="0"/>
    <n v="0"/>
    <n v="7"/>
    <n v="28832.32"/>
    <n v="115329.28"/>
    <n v="20352.2399999999"/>
  </r>
  <r>
    <s v="T2741"/>
    <x v="1"/>
    <x v="1"/>
    <x v="4"/>
    <x v="4"/>
    <x v="3"/>
    <s v="C1551"/>
    <x v="330"/>
    <x v="2"/>
    <n v="32475.9"/>
    <n v="8"/>
    <x v="2"/>
    <n v="0"/>
    <n v="0"/>
    <n v="17"/>
    <n v="29877.83"/>
    <n v="119511.32"/>
    <n v="10392.279999999901"/>
  </r>
  <r>
    <s v="T2742"/>
    <x v="3"/>
    <x v="3"/>
    <x v="2"/>
    <x v="2"/>
    <x v="3"/>
    <s v="C1597"/>
    <x v="165"/>
    <x v="3"/>
    <n v="3133.35"/>
    <n v="51"/>
    <x v="2"/>
    <n v="0"/>
    <n v="0"/>
    <n v="0"/>
    <n v="1535.34"/>
    <n v="6141.36"/>
    <n v="6392.04"/>
  </r>
  <r>
    <s v="T2743"/>
    <x v="3"/>
    <x v="0"/>
    <x v="0"/>
    <x v="5"/>
    <x v="5"/>
    <s v="C321"/>
    <x v="330"/>
    <x v="1"/>
    <n v="40930.080000000002"/>
    <n v="24"/>
    <x v="2"/>
    <n v="0"/>
    <n v="0"/>
    <n v="21"/>
    <n v="31106.86"/>
    <n v="124427.44"/>
    <n v="39292.879999999997"/>
  </r>
  <r>
    <s v="T2744"/>
    <x v="2"/>
    <x v="1"/>
    <x v="5"/>
    <x v="6"/>
    <x v="3"/>
    <s v="C1237"/>
    <x v="145"/>
    <x v="3"/>
    <n v="28389.5"/>
    <n v="56"/>
    <x v="0"/>
    <n v="0"/>
    <n v="0"/>
    <n v="16"/>
    <n v="12491.38"/>
    <n v="24982.76"/>
    <n v="31796.240000000002"/>
  </r>
  <r>
    <s v="T2745"/>
    <x v="0"/>
    <x v="0"/>
    <x v="1"/>
    <x v="3"/>
    <x v="3"/>
    <s v="C1325"/>
    <x v="67"/>
    <x v="4"/>
    <n v="42424.639999999999"/>
    <n v="20"/>
    <x v="1"/>
    <n v="0"/>
    <n v="0"/>
    <n v="9"/>
    <n v="33939.71"/>
    <n v="33939.71"/>
    <n v="8484.93"/>
  </r>
  <r>
    <s v="T2746"/>
    <x v="4"/>
    <x v="3"/>
    <x v="0"/>
    <x v="2"/>
    <x v="5"/>
    <s v="C1648"/>
    <x v="479"/>
    <x v="4"/>
    <n v="48733.15"/>
    <n v="49"/>
    <x v="3"/>
    <n v="0"/>
    <n v="0"/>
    <n v="8"/>
    <n v="24853.91"/>
    <n v="74561.73"/>
    <n v="71637.72"/>
  </r>
  <r>
    <s v="T2747"/>
    <x v="0"/>
    <x v="3"/>
    <x v="0"/>
    <x v="5"/>
    <x v="3"/>
    <s v="C1764"/>
    <x v="409"/>
    <x v="1"/>
    <n v="47863.6"/>
    <n v="12"/>
    <x v="2"/>
    <n v="0"/>
    <n v="0"/>
    <n v="21"/>
    <n v="42119.97"/>
    <n v="168479.88"/>
    <n v="22974.519999999899"/>
  </r>
  <r>
    <s v="T2748"/>
    <x v="0"/>
    <x v="2"/>
    <x v="0"/>
    <x v="4"/>
    <x v="1"/>
    <s v="C601"/>
    <x v="477"/>
    <x v="3"/>
    <n v="42833.25"/>
    <n v="66"/>
    <x v="0"/>
    <n v="0"/>
    <n v="0"/>
    <n v="9"/>
    <n v="14563.3"/>
    <n v="29126.6"/>
    <n v="56539.9"/>
  </r>
  <r>
    <s v="T2749"/>
    <x v="4"/>
    <x v="2"/>
    <x v="0"/>
    <x v="4"/>
    <x v="5"/>
    <s v="C1189"/>
    <x v="307"/>
    <x v="2"/>
    <n v="745.18"/>
    <n v="25"/>
    <x v="2"/>
    <n v="0"/>
    <n v="0"/>
    <n v="21"/>
    <n v="558.88"/>
    <n v="2235.52"/>
    <n v="745.19999999999902"/>
  </r>
  <r>
    <s v="T2750"/>
    <x v="2"/>
    <x v="2"/>
    <x v="1"/>
    <x v="5"/>
    <x v="3"/>
    <s v="C214"/>
    <x v="493"/>
    <x v="1"/>
    <n v="44309.21"/>
    <n v="68"/>
    <x v="3"/>
    <n v="1"/>
    <n v="0"/>
    <n v="0"/>
    <n v="14178.95"/>
    <n v="42536.85"/>
    <n v="90390.78"/>
  </r>
  <r>
    <s v="T2751"/>
    <x v="0"/>
    <x v="2"/>
    <x v="3"/>
    <x v="3"/>
    <x v="4"/>
    <s v="C1550"/>
    <x v="228"/>
    <x v="4"/>
    <n v="3938.1"/>
    <n v="34"/>
    <x v="2"/>
    <n v="0"/>
    <n v="0"/>
    <n v="15"/>
    <n v="2599.15"/>
    <n v="10396.6"/>
    <n v="5355.7999999999902"/>
  </r>
  <r>
    <s v="T2752"/>
    <x v="3"/>
    <x v="3"/>
    <x v="4"/>
    <x v="5"/>
    <x v="3"/>
    <s v="C79"/>
    <x v="35"/>
    <x v="1"/>
    <n v="42589.46"/>
    <n v="40"/>
    <x v="1"/>
    <n v="0"/>
    <n v="0"/>
    <n v="6"/>
    <n v="25553.68"/>
    <n v="25553.68"/>
    <n v="17035.78"/>
  </r>
  <r>
    <s v="T2753"/>
    <x v="4"/>
    <x v="1"/>
    <x v="2"/>
    <x v="6"/>
    <x v="3"/>
    <s v="C1595"/>
    <x v="222"/>
    <x v="3"/>
    <n v="14152.67"/>
    <n v="9"/>
    <x v="2"/>
    <n v="0"/>
    <n v="0"/>
    <n v="2"/>
    <n v="12878.93"/>
    <n v="51515.72"/>
    <n v="5094.95999999999"/>
  </r>
  <r>
    <s v="T2754"/>
    <x v="1"/>
    <x v="1"/>
    <x v="0"/>
    <x v="4"/>
    <x v="4"/>
    <s v="C51"/>
    <x v="316"/>
    <x v="3"/>
    <n v="30581.4"/>
    <n v="42"/>
    <x v="2"/>
    <n v="0"/>
    <n v="0"/>
    <n v="16"/>
    <n v="17737.21"/>
    <n v="70948.84"/>
    <n v="51376.76"/>
  </r>
  <r>
    <s v="T2755"/>
    <x v="2"/>
    <x v="1"/>
    <x v="2"/>
    <x v="5"/>
    <x v="5"/>
    <s v="C1312"/>
    <x v="44"/>
    <x v="3"/>
    <n v="2095.8000000000002"/>
    <n v="23"/>
    <x v="2"/>
    <n v="0"/>
    <n v="0"/>
    <n v="8"/>
    <n v="1613.77"/>
    <n v="6455.08"/>
    <n v="1928.12"/>
  </r>
  <r>
    <s v="T2756"/>
    <x v="4"/>
    <x v="0"/>
    <x v="2"/>
    <x v="1"/>
    <x v="5"/>
    <s v="C1170"/>
    <x v="147"/>
    <x v="0"/>
    <n v="38604.85"/>
    <n v="31"/>
    <x v="1"/>
    <n v="0"/>
    <n v="0"/>
    <n v="14"/>
    <n v="26637.35"/>
    <n v="26637.35"/>
    <n v="11967.5"/>
  </r>
  <r>
    <s v="T2757"/>
    <x v="1"/>
    <x v="2"/>
    <x v="0"/>
    <x v="1"/>
    <x v="1"/>
    <s v="C699"/>
    <x v="118"/>
    <x v="3"/>
    <n v="5762.96"/>
    <n v="17"/>
    <x v="0"/>
    <n v="0"/>
    <n v="0"/>
    <n v="7"/>
    <n v="4783.26"/>
    <n v="9566.52"/>
    <n v="1959.3999999999901"/>
  </r>
  <r>
    <s v="T2758"/>
    <x v="1"/>
    <x v="2"/>
    <x v="3"/>
    <x v="5"/>
    <x v="5"/>
    <s v="C147"/>
    <x v="302"/>
    <x v="4"/>
    <n v="20652.27"/>
    <n v="13"/>
    <x v="1"/>
    <n v="0"/>
    <n v="0"/>
    <n v="3"/>
    <n v="17967.47"/>
    <n v="17967.47"/>
    <n v="2684.7999999999902"/>
  </r>
  <r>
    <s v="T2759"/>
    <x v="0"/>
    <x v="3"/>
    <x v="2"/>
    <x v="6"/>
    <x v="3"/>
    <s v="C1484"/>
    <x v="479"/>
    <x v="4"/>
    <n v="40908.81"/>
    <n v="21"/>
    <x v="0"/>
    <n v="0"/>
    <n v="0"/>
    <n v="18"/>
    <n v="32317.96"/>
    <n v="64635.92"/>
    <n v="17181.699999999899"/>
  </r>
  <r>
    <s v="T2760"/>
    <x v="0"/>
    <x v="3"/>
    <x v="5"/>
    <x v="4"/>
    <x v="1"/>
    <s v="C344"/>
    <x v="419"/>
    <x v="0"/>
    <n v="34828.379999999997"/>
    <n v="48"/>
    <x v="1"/>
    <n v="0"/>
    <n v="0"/>
    <n v="1"/>
    <n v="18110.759999999998"/>
    <n v="18110.759999999998"/>
    <n v="16717.62"/>
  </r>
  <r>
    <s v="T2761"/>
    <x v="0"/>
    <x v="0"/>
    <x v="2"/>
    <x v="1"/>
    <x v="0"/>
    <s v="C1036"/>
    <x v="442"/>
    <x v="4"/>
    <n v="500.93"/>
    <n v="49"/>
    <x v="1"/>
    <n v="1"/>
    <n v="0"/>
    <n v="1"/>
    <n v="255.47"/>
    <n v="255.47"/>
    <n v="245.46"/>
  </r>
  <r>
    <s v="T2762"/>
    <x v="4"/>
    <x v="0"/>
    <x v="4"/>
    <x v="5"/>
    <x v="1"/>
    <s v="C324"/>
    <x v="456"/>
    <x v="4"/>
    <n v="20271.009999999998"/>
    <n v="46"/>
    <x v="2"/>
    <n v="0"/>
    <n v="0"/>
    <n v="12"/>
    <n v="10946.35"/>
    <n v="43785.4"/>
    <n v="37298.639999999898"/>
  </r>
  <r>
    <s v="T2763"/>
    <x v="4"/>
    <x v="1"/>
    <x v="0"/>
    <x v="0"/>
    <x v="5"/>
    <s v="C99"/>
    <x v="487"/>
    <x v="1"/>
    <n v="2287.9899999999998"/>
    <n v="55"/>
    <x v="1"/>
    <n v="0"/>
    <n v="0"/>
    <n v="18"/>
    <n v="1029.5999999999999"/>
    <n v="1029.5999999999999"/>
    <n v="1258.3899999999901"/>
  </r>
  <r>
    <s v="T2764"/>
    <x v="2"/>
    <x v="3"/>
    <x v="1"/>
    <x v="5"/>
    <x v="5"/>
    <s v="C1119"/>
    <x v="78"/>
    <x v="3"/>
    <n v="33740.29"/>
    <n v="62"/>
    <x v="0"/>
    <n v="0"/>
    <n v="0"/>
    <n v="0"/>
    <n v="12821.31"/>
    <n v="25642.62"/>
    <n v="41837.96"/>
  </r>
  <r>
    <s v="T2765"/>
    <x v="0"/>
    <x v="2"/>
    <x v="2"/>
    <x v="2"/>
    <x v="5"/>
    <s v="C1005"/>
    <x v="348"/>
    <x v="1"/>
    <n v="48453.63"/>
    <n v="62"/>
    <x v="0"/>
    <n v="0"/>
    <n v="0"/>
    <n v="22"/>
    <n v="18412.38"/>
    <n v="36824.76"/>
    <n v="60082.499999999898"/>
  </r>
  <r>
    <s v="T2766"/>
    <x v="1"/>
    <x v="1"/>
    <x v="3"/>
    <x v="5"/>
    <x v="3"/>
    <s v="C1783"/>
    <x v="400"/>
    <x v="1"/>
    <n v="32832.01"/>
    <n v="34"/>
    <x v="0"/>
    <n v="0"/>
    <n v="0"/>
    <n v="14"/>
    <n v="21669.13"/>
    <n v="43338.26"/>
    <n v="22325.759999999998"/>
  </r>
  <r>
    <s v="T2767"/>
    <x v="3"/>
    <x v="2"/>
    <x v="5"/>
    <x v="6"/>
    <x v="4"/>
    <s v="C358"/>
    <x v="84"/>
    <x v="4"/>
    <n v="11373.75"/>
    <n v="9"/>
    <x v="0"/>
    <n v="0"/>
    <n v="0"/>
    <n v="1"/>
    <n v="10350.11"/>
    <n v="20700.22"/>
    <n v="2047.27999999999"/>
  </r>
  <r>
    <s v="T2768"/>
    <x v="2"/>
    <x v="1"/>
    <x v="5"/>
    <x v="1"/>
    <x v="5"/>
    <s v="C1187"/>
    <x v="291"/>
    <x v="2"/>
    <n v="17890.599999999999"/>
    <n v="12"/>
    <x v="1"/>
    <n v="0"/>
    <n v="0"/>
    <n v="15"/>
    <n v="15743.73"/>
    <n v="15743.73"/>
    <n v="2146.8699999999899"/>
  </r>
  <r>
    <s v="T2769"/>
    <x v="4"/>
    <x v="2"/>
    <x v="1"/>
    <x v="2"/>
    <x v="4"/>
    <s v="C1432"/>
    <x v="260"/>
    <x v="3"/>
    <n v="48837.2"/>
    <n v="41"/>
    <x v="2"/>
    <n v="0"/>
    <n v="0"/>
    <n v="21"/>
    <n v="28813.95"/>
    <n v="115255.8"/>
    <n v="80092.999999999898"/>
  </r>
  <r>
    <s v="T2770"/>
    <x v="2"/>
    <x v="0"/>
    <x v="4"/>
    <x v="1"/>
    <x v="5"/>
    <s v="C1098"/>
    <x v="401"/>
    <x v="2"/>
    <n v="11357.81"/>
    <n v="51"/>
    <x v="3"/>
    <n v="0"/>
    <n v="0"/>
    <n v="13"/>
    <n v="5565.33"/>
    <n v="16695.9899999999"/>
    <n v="17377.439999999999"/>
  </r>
  <r>
    <s v="T2771"/>
    <x v="2"/>
    <x v="1"/>
    <x v="1"/>
    <x v="1"/>
    <x v="5"/>
    <s v="C1385"/>
    <x v="392"/>
    <x v="4"/>
    <n v="28164.15"/>
    <n v="49"/>
    <x v="0"/>
    <n v="0"/>
    <n v="0"/>
    <n v="5"/>
    <n v="14363.72"/>
    <n v="28727.439999999999"/>
    <n v="27600.86"/>
  </r>
  <r>
    <s v="T2772"/>
    <x v="2"/>
    <x v="2"/>
    <x v="4"/>
    <x v="6"/>
    <x v="0"/>
    <s v="C775"/>
    <x v="91"/>
    <x v="0"/>
    <n v="20142.599999999999"/>
    <n v="9"/>
    <x v="1"/>
    <n v="0"/>
    <n v="0"/>
    <n v="10"/>
    <n v="18329.77"/>
    <n v="18329.77"/>
    <n v="1812.8299999999899"/>
  </r>
  <r>
    <s v="T2773"/>
    <x v="2"/>
    <x v="2"/>
    <x v="2"/>
    <x v="5"/>
    <x v="4"/>
    <s v="C652"/>
    <x v="29"/>
    <x v="1"/>
    <n v="38462.1"/>
    <n v="67"/>
    <x v="2"/>
    <n v="0"/>
    <n v="0"/>
    <n v="13"/>
    <n v="12692.49"/>
    <n v="50769.96"/>
    <n v="103078.44"/>
  </r>
  <r>
    <s v="T2774"/>
    <x v="3"/>
    <x v="3"/>
    <x v="0"/>
    <x v="6"/>
    <x v="5"/>
    <s v="C892"/>
    <x v="18"/>
    <x v="4"/>
    <n v="43395.99"/>
    <n v="51"/>
    <x v="1"/>
    <n v="0"/>
    <n v="0"/>
    <n v="19"/>
    <n v="21264.04"/>
    <n v="21264.04"/>
    <n v="22131.949999999899"/>
  </r>
  <r>
    <s v="T2775"/>
    <x v="0"/>
    <x v="1"/>
    <x v="3"/>
    <x v="5"/>
    <x v="5"/>
    <s v="C248"/>
    <x v="489"/>
    <x v="4"/>
    <n v="17173.7"/>
    <n v="29"/>
    <x v="0"/>
    <n v="0"/>
    <n v="0"/>
    <n v="3"/>
    <n v="12193.33"/>
    <n v="24386.66"/>
    <n v="9960.74"/>
  </r>
  <r>
    <s v="T2776"/>
    <x v="1"/>
    <x v="2"/>
    <x v="5"/>
    <x v="2"/>
    <x v="5"/>
    <s v="C1118"/>
    <x v="172"/>
    <x v="2"/>
    <n v="33087.74"/>
    <n v="54"/>
    <x v="0"/>
    <n v="0"/>
    <n v="0"/>
    <n v="16"/>
    <n v="15220.36"/>
    <n v="30440.720000000001"/>
    <n v="35734.7599999999"/>
  </r>
  <r>
    <s v="T2777"/>
    <x v="2"/>
    <x v="3"/>
    <x v="1"/>
    <x v="6"/>
    <x v="2"/>
    <s v="C192"/>
    <x v="52"/>
    <x v="0"/>
    <n v="27542.58"/>
    <n v="49"/>
    <x v="2"/>
    <n v="0"/>
    <n v="0"/>
    <n v="15"/>
    <n v="14046.72"/>
    <n v="56186.879999999997"/>
    <n v="53983.44"/>
  </r>
  <r>
    <s v="T2778"/>
    <x v="2"/>
    <x v="2"/>
    <x v="3"/>
    <x v="6"/>
    <x v="5"/>
    <s v="C558"/>
    <x v="54"/>
    <x v="1"/>
    <n v="14066.54"/>
    <n v="34"/>
    <x v="1"/>
    <n v="0"/>
    <n v="0"/>
    <n v="5"/>
    <n v="9283.92"/>
    <n v="9283.92"/>
    <n v="4782.62"/>
  </r>
  <r>
    <s v="T2779"/>
    <x v="2"/>
    <x v="1"/>
    <x v="4"/>
    <x v="0"/>
    <x v="5"/>
    <s v="C1802"/>
    <x v="386"/>
    <x v="0"/>
    <n v="13742.65"/>
    <n v="52"/>
    <x v="0"/>
    <n v="0"/>
    <n v="0"/>
    <n v="7"/>
    <n v="6596.47"/>
    <n v="13192.94"/>
    <n v="14292.359999999901"/>
  </r>
  <r>
    <s v="T2780"/>
    <x v="0"/>
    <x v="0"/>
    <x v="0"/>
    <x v="3"/>
    <x v="4"/>
    <s v="C1312"/>
    <x v="76"/>
    <x v="0"/>
    <n v="27023.86"/>
    <n v="55"/>
    <x v="0"/>
    <n v="0"/>
    <n v="0"/>
    <n v="12"/>
    <n v="12160.74"/>
    <n v="24321.48"/>
    <n v="29726.240000000002"/>
  </r>
  <r>
    <s v="T2781"/>
    <x v="4"/>
    <x v="1"/>
    <x v="5"/>
    <x v="4"/>
    <x v="5"/>
    <s v="C984"/>
    <x v="38"/>
    <x v="0"/>
    <n v="7869.34"/>
    <n v="59"/>
    <x v="3"/>
    <n v="0"/>
    <n v="0"/>
    <n v="3"/>
    <n v="3226.43"/>
    <n v="9679.28999999999"/>
    <n v="13928.73"/>
  </r>
  <r>
    <s v="T2782"/>
    <x v="4"/>
    <x v="1"/>
    <x v="5"/>
    <x v="6"/>
    <x v="4"/>
    <s v="C1688"/>
    <x v="29"/>
    <x v="3"/>
    <n v="40578.33"/>
    <n v="59"/>
    <x v="3"/>
    <n v="0"/>
    <n v="0"/>
    <n v="15"/>
    <n v="16637.12"/>
    <n v="49911.360000000001"/>
    <n v="71823.63"/>
  </r>
  <r>
    <s v="T2783"/>
    <x v="3"/>
    <x v="2"/>
    <x v="4"/>
    <x v="3"/>
    <x v="4"/>
    <s v="C24"/>
    <x v="272"/>
    <x v="0"/>
    <n v="3636.44"/>
    <n v="50"/>
    <x v="0"/>
    <n v="0"/>
    <n v="0"/>
    <n v="16"/>
    <n v="1818.22"/>
    <n v="3636.44"/>
    <n v="3636.44"/>
  </r>
  <r>
    <s v="T2784"/>
    <x v="4"/>
    <x v="2"/>
    <x v="0"/>
    <x v="4"/>
    <x v="2"/>
    <s v="C1661"/>
    <x v="375"/>
    <x v="4"/>
    <n v="4909.8100000000004"/>
    <n v="35"/>
    <x v="3"/>
    <n v="0"/>
    <n v="0"/>
    <n v="3"/>
    <n v="3191.38"/>
    <n v="9574.14"/>
    <n v="5155.29"/>
  </r>
  <r>
    <s v="T2785"/>
    <x v="2"/>
    <x v="1"/>
    <x v="5"/>
    <x v="0"/>
    <x v="2"/>
    <s v="C937"/>
    <x v="129"/>
    <x v="3"/>
    <n v="17242.87"/>
    <n v="38"/>
    <x v="3"/>
    <n v="1"/>
    <n v="0"/>
    <n v="15"/>
    <n v="10690.58"/>
    <n v="32071.7399999999"/>
    <n v="19656.869999999901"/>
  </r>
  <r>
    <s v="T2786"/>
    <x v="2"/>
    <x v="3"/>
    <x v="0"/>
    <x v="5"/>
    <x v="3"/>
    <s v="C1873"/>
    <x v="82"/>
    <x v="3"/>
    <n v="6080.97"/>
    <n v="37"/>
    <x v="0"/>
    <n v="0"/>
    <n v="0"/>
    <n v="1"/>
    <n v="3831.01"/>
    <n v="7662.02"/>
    <n v="4499.92"/>
  </r>
  <r>
    <s v="T2787"/>
    <x v="2"/>
    <x v="3"/>
    <x v="5"/>
    <x v="5"/>
    <x v="5"/>
    <s v="C1380"/>
    <x v="466"/>
    <x v="0"/>
    <n v="23889.86"/>
    <n v="60"/>
    <x v="1"/>
    <n v="0"/>
    <n v="0"/>
    <n v="19"/>
    <n v="9555.94"/>
    <n v="9555.94"/>
    <n v="14333.92"/>
  </r>
  <r>
    <s v="T2788"/>
    <x v="3"/>
    <x v="3"/>
    <x v="2"/>
    <x v="5"/>
    <x v="5"/>
    <s v="C769"/>
    <x v="317"/>
    <x v="4"/>
    <n v="20103.86"/>
    <n v="62"/>
    <x v="1"/>
    <n v="0"/>
    <n v="0"/>
    <n v="23"/>
    <n v="7639.47"/>
    <n v="7639.47"/>
    <n v="12464.39"/>
  </r>
  <r>
    <s v="T2789"/>
    <x v="2"/>
    <x v="2"/>
    <x v="4"/>
    <x v="3"/>
    <x v="3"/>
    <s v="C601"/>
    <x v="99"/>
    <x v="1"/>
    <n v="36146.129999999997"/>
    <n v="61"/>
    <x v="1"/>
    <n v="0"/>
    <n v="0"/>
    <n v="12"/>
    <n v="14096.99"/>
    <n v="14096.99"/>
    <n v="22049.14"/>
  </r>
  <r>
    <s v="T2790"/>
    <x v="4"/>
    <x v="2"/>
    <x v="0"/>
    <x v="3"/>
    <x v="5"/>
    <s v="C1880"/>
    <x v="22"/>
    <x v="0"/>
    <n v="47659.61"/>
    <n v="21"/>
    <x v="2"/>
    <n v="0"/>
    <n v="0"/>
    <n v="2"/>
    <n v="37651.089999999997"/>
    <n v="150604.35999999999"/>
    <n v="40034.080000000002"/>
  </r>
  <r>
    <s v="T2791"/>
    <x v="0"/>
    <x v="1"/>
    <x v="3"/>
    <x v="4"/>
    <x v="5"/>
    <s v="C301"/>
    <x v="267"/>
    <x v="3"/>
    <n v="37727.22"/>
    <n v="15"/>
    <x v="1"/>
    <n v="0"/>
    <n v="0"/>
    <n v="20"/>
    <n v="32068.14"/>
    <n v="32068.14"/>
    <n v="5659.08"/>
  </r>
  <r>
    <s v="T2792"/>
    <x v="0"/>
    <x v="0"/>
    <x v="2"/>
    <x v="5"/>
    <x v="2"/>
    <s v="C1101"/>
    <x v="79"/>
    <x v="1"/>
    <n v="9136.5400000000009"/>
    <n v="21"/>
    <x v="2"/>
    <n v="0"/>
    <n v="0"/>
    <n v="9"/>
    <n v="7217.87"/>
    <n v="28871.48"/>
    <n v="7674.68"/>
  </r>
  <r>
    <s v="T2793"/>
    <x v="1"/>
    <x v="2"/>
    <x v="3"/>
    <x v="1"/>
    <x v="5"/>
    <s v="C1999"/>
    <x v="288"/>
    <x v="1"/>
    <n v="46788.959999999999"/>
    <n v="14"/>
    <x v="2"/>
    <n v="0"/>
    <n v="0"/>
    <n v="17"/>
    <n v="40238.51"/>
    <n v="160954.04"/>
    <n v="26201.799999999901"/>
  </r>
  <r>
    <s v="T2794"/>
    <x v="4"/>
    <x v="1"/>
    <x v="4"/>
    <x v="6"/>
    <x v="5"/>
    <s v="C886"/>
    <x v="134"/>
    <x v="3"/>
    <n v="19728.240000000002"/>
    <n v="30"/>
    <x v="3"/>
    <n v="0"/>
    <n v="0"/>
    <n v="2"/>
    <n v="13809.77"/>
    <n v="41429.31"/>
    <n v="17755.41"/>
  </r>
  <r>
    <s v="T2795"/>
    <x v="2"/>
    <x v="1"/>
    <x v="5"/>
    <x v="3"/>
    <x v="4"/>
    <s v="C1847"/>
    <x v="431"/>
    <x v="1"/>
    <n v="23814.63"/>
    <n v="10"/>
    <x v="2"/>
    <n v="0"/>
    <n v="0"/>
    <n v="0"/>
    <n v="21433.17"/>
    <n v="85732.68"/>
    <n v="9525.8400000000092"/>
  </r>
  <r>
    <s v="T2796"/>
    <x v="0"/>
    <x v="0"/>
    <x v="3"/>
    <x v="3"/>
    <x v="2"/>
    <s v="C1481"/>
    <x v="280"/>
    <x v="4"/>
    <n v="21194.5"/>
    <n v="20"/>
    <x v="2"/>
    <n v="0"/>
    <n v="0"/>
    <n v="22"/>
    <n v="16955.599999999999"/>
    <n v="67822.399999999994"/>
    <n v="16955.599999999999"/>
  </r>
  <r>
    <s v="T2797"/>
    <x v="4"/>
    <x v="3"/>
    <x v="2"/>
    <x v="3"/>
    <x v="0"/>
    <s v="C557"/>
    <x v="69"/>
    <x v="4"/>
    <n v="14171.24"/>
    <n v="8"/>
    <x v="2"/>
    <n v="0"/>
    <n v="0"/>
    <n v="10"/>
    <n v="13037.54"/>
    <n v="52150.16"/>
    <n v="4534.7999999999902"/>
  </r>
  <r>
    <s v="T2798"/>
    <x v="0"/>
    <x v="1"/>
    <x v="0"/>
    <x v="4"/>
    <x v="4"/>
    <s v="C284"/>
    <x v="22"/>
    <x v="0"/>
    <n v="44773.21"/>
    <n v="66"/>
    <x v="2"/>
    <n v="0"/>
    <n v="0"/>
    <n v="4"/>
    <n v="15222.89"/>
    <n v="60891.56"/>
    <n v="118201.28"/>
  </r>
  <r>
    <s v="T2799"/>
    <x v="2"/>
    <x v="1"/>
    <x v="1"/>
    <x v="5"/>
    <x v="3"/>
    <s v="C1989"/>
    <x v="397"/>
    <x v="0"/>
    <n v="16745.5"/>
    <n v="68"/>
    <x v="3"/>
    <n v="0"/>
    <n v="0"/>
    <n v="2"/>
    <n v="5358.56"/>
    <n v="16075.68"/>
    <n v="34160.819999999898"/>
  </r>
  <r>
    <s v="T2800"/>
    <x v="0"/>
    <x v="1"/>
    <x v="3"/>
    <x v="1"/>
    <x v="4"/>
    <s v="C549"/>
    <x v="291"/>
    <x v="1"/>
    <n v="29014.1"/>
    <n v="60"/>
    <x v="0"/>
    <n v="0"/>
    <n v="0"/>
    <n v="10"/>
    <n v="11605.64"/>
    <n v="23211.279999999999"/>
    <n v="34816.92"/>
  </r>
  <r>
    <s v="T2801"/>
    <x v="1"/>
    <x v="3"/>
    <x v="1"/>
    <x v="6"/>
    <x v="0"/>
    <s v="C455"/>
    <x v="475"/>
    <x v="3"/>
    <n v="12153.67"/>
    <n v="27"/>
    <x v="2"/>
    <n v="0"/>
    <n v="0"/>
    <n v="0"/>
    <n v="8872.18"/>
    <n v="35488.720000000001"/>
    <n v="13125.96"/>
  </r>
  <r>
    <s v="T2802"/>
    <x v="1"/>
    <x v="3"/>
    <x v="4"/>
    <x v="6"/>
    <x v="2"/>
    <s v="C702"/>
    <x v="236"/>
    <x v="4"/>
    <n v="39909.29"/>
    <n v="37"/>
    <x v="0"/>
    <n v="0"/>
    <n v="0"/>
    <n v="14"/>
    <n v="25142.85"/>
    <n v="50285.7"/>
    <n v="29532.880000000001"/>
  </r>
  <r>
    <s v="T2803"/>
    <x v="0"/>
    <x v="0"/>
    <x v="3"/>
    <x v="5"/>
    <x v="5"/>
    <s v="C1600"/>
    <x v="181"/>
    <x v="2"/>
    <n v="38755.089999999997"/>
    <n v="35"/>
    <x v="1"/>
    <n v="0"/>
    <n v="0"/>
    <n v="6"/>
    <n v="25190.81"/>
    <n v="25190.81"/>
    <n v="13564.279999999901"/>
  </r>
  <r>
    <s v="T2804"/>
    <x v="4"/>
    <x v="2"/>
    <x v="3"/>
    <x v="1"/>
    <x v="5"/>
    <s v="C320"/>
    <x v="306"/>
    <x v="0"/>
    <n v="14956.34"/>
    <n v="11"/>
    <x v="1"/>
    <n v="0"/>
    <n v="0"/>
    <n v="23"/>
    <n v="13311.14"/>
    <n v="13311.14"/>
    <n v="1645.2"/>
  </r>
  <r>
    <s v="T2805"/>
    <x v="4"/>
    <x v="3"/>
    <x v="0"/>
    <x v="4"/>
    <x v="1"/>
    <s v="C343"/>
    <x v="61"/>
    <x v="4"/>
    <n v="34141.39"/>
    <n v="9"/>
    <x v="0"/>
    <n v="0"/>
    <n v="0"/>
    <n v="1"/>
    <n v="31068.66"/>
    <n v="62137.32"/>
    <n v="6145.45999999999"/>
  </r>
  <r>
    <s v="T2806"/>
    <x v="4"/>
    <x v="2"/>
    <x v="5"/>
    <x v="3"/>
    <x v="5"/>
    <s v="C1756"/>
    <x v="430"/>
    <x v="1"/>
    <n v="35252.9"/>
    <n v="41"/>
    <x v="0"/>
    <n v="0"/>
    <n v="0"/>
    <n v="14"/>
    <n v="20799.21"/>
    <n v="41598.42"/>
    <n v="28907.38"/>
  </r>
  <r>
    <s v="T2807"/>
    <x v="0"/>
    <x v="2"/>
    <x v="2"/>
    <x v="3"/>
    <x v="5"/>
    <s v="C521"/>
    <x v="384"/>
    <x v="4"/>
    <n v="28213.07"/>
    <n v="5"/>
    <x v="1"/>
    <n v="0"/>
    <n v="0"/>
    <n v="17"/>
    <n v="26802.42"/>
    <n v="26802.42"/>
    <n v="1410.65"/>
  </r>
  <r>
    <s v="T2808"/>
    <x v="4"/>
    <x v="3"/>
    <x v="2"/>
    <x v="0"/>
    <x v="5"/>
    <s v="C467"/>
    <x v="426"/>
    <x v="4"/>
    <n v="30109.8"/>
    <n v="49"/>
    <x v="3"/>
    <n v="1"/>
    <n v="0"/>
    <n v="3"/>
    <n v="15356"/>
    <n v="46068"/>
    <n v="44261.3999999999"/>
  </r>
  <r>
    <s v="T2809"/>
    <x v="2"/>
    <x v="1"/>
    <x v="2"/>
    <x v="5"/>
    <x v="2"/>
    <s v="C1939"/>
    <x v="262"/>
    <x v="1"/>
    <n v="28807.84"/>
    <n v="51"/>
    <x v="3"/>
    <n v="0"/>
    <n v="0"/>
    <n v="0"/>
    <n v="14115.84"/>
    <n v="42347.519999999997"/>
    <n v="44076"/>
  </r>
  <r>
    <s v="T2810"/>
    <x v="1"/>
    <x v="0"/>
    <x v="4"/>
    <x v="6"/>
    <x v="5"/>
    <s v="C757"/>
    <x v="280"/>
    <x v="0"/>
    <n v="4276.8500000000004"/>
    <n v="34"/>
    <x v="2"/>
    <n v="0"/>
    <n v="0"/>
    <n v="8"/>
    <n v="2822.72"/>
    <n v="11290.88"/>
    <n v="5816.52"/>
  </r>
  <r>
    <s v="T2811"/>
    <x v="2"/>
    <x v="2"/>
    <x v="5"/>
    <x v="3"/>
    <x v="0"/>
    <s v="C1011"/>
    <x v="386"/>
    <x v="0"/>
    <n v="33579.21"/>
    <n v="64"/>
    <x v="3"/>
    <n v="0"/>
    <n v="0"/>
    <n v="8"/>
    <n v="12088.52"/>
    <n v="36265.56"/>
    <n v="64472.069999999898"/>
  </r>
  <r>
    <s v="T2812"/>
    <x v="4"/>
    <x v="1"/>
    <x v="1"/>
    <x v="0"/>
    <x v="5"/>
    <s v="C71"/>
    <x v="404"/>
    <x v="2"/>
    <n v="23594.799999999999"/>
    <n v="28"/>
    <x v="3"/>
    <n v="0"/>
    <n v="0"/>
    <n v="21"/>
    <n v="16988.259999999998"/>
    <n v="50964.78"/>
    <n v="19819.62"/>
  </r>
  <r>
    <s v="T2813"/>
    <x v="2"/>
    <x v="3"/>
    <x v="2"/>
    <x v="6"/>
    <x v="2"/>
    <s v="C1862"/>
    <x v="237"/>
    <x v="2"/>
    <n v="22035.17"/>
    <n v="35"/>
    <x v="2"/>
    <n v="0"/>
    <n v="0"/>
    <n v="5"/>
    <n v="14322.86"/>
    <n v="57291.44"/>
    <n v="30849.2399999999"/>
  </r>
  <r>
    <s v="T2814"/>
    <x v="4"/>
    <x v="2"/>
    <x v="1"/>
    <x v="6"/>
    <x v="5"/>
    <s v="C1557"/>
    <x v="103"/>
    <x v="0"/>
    <n v="43027.96"/>
    <n v="32"/>
    <x v="2"/>
    <n v="0"/>
    <n v="0"/>
    <n v="13"/>
    <n v="29259.01"/>
    <n v="117036.04"/>
    <n v="55075.8"/>
  </r>
  <r>
    <s v="T2815"/>
    <x v="0"/>
    <x v="2"/>
    <x v="5"/>
    <x v="5"/>
    <x v="5"/>
    <s v="C351"/>
    <x v="351"/>
    <x v="0"/>
    <n v="1356.69"/>
    <n v="49"/>
    <x v="3"/>
    <n v="0"/>
    <n v="1"/>
    <n v="8"/>
    <n v="691.91"/>
    <n v="2075.73"/>
    <n v="1994.34"/>
  </r>
  <r>
    <s v="T2816"/>
    <x v="2"/>
    <x v="2"/>
    <x v="4"/>
    <x v="2"/>
    <x v="1"/>
    <s v="C896"/>
    <x v="77"/>
    <x v="0"/>
    <n v="12715.48"/>
    <n v="8"/>
    <x v="0"/>
    <n v="0"/>
    <n v="0"/>
    <n v="1"/>
    <n v="11698.24"/>
    <n v="23396.48"/>
    <n v="2034.47999999999"/>
  </r>
  <r>
    <s v="T2817"/>
    <x v="0"/>
    <x v="1"/>
    <x v="5"/>
    <x v="0"/>
    <x v="3"/>
    <s v="C1701"/>
    <x v="442"/>
    <x v="0"/>
    <n v="6245.89"/>
    <n v="65"/>
    <x v="2"/>
    <n v="0"/>
    <n v="0"/>
    <n v="8"/>
    <n v="2186.06"/>
    <n v="8744.24"/>
    <n v="16239.32"/>
  </r>
  <r>
    <s v="T2818"/>
    <x v="0"/>
    <x v="1"/>
    <x v="0"/>
    <x v="2"/>
    <x v="2"/>
    <s v="C1065"/>
    <x v="95"/>
    <x v="4"/>
    <n v="1959.98"/>
    <n v="43"/>
    <x v="0"/>
    <n v="1"/>
    <n v="1"/>
    <n v="12"/>
    <n v="1117.19"/>
    <n v="2234.38"/>
    <n v="1685.58"/>
  </r>
  <r>
    <s v="T2819"/>
    <x v="3"/>
    <x v="1"/>
    <x v="2"/>
    <x v="2"/>
    <x v="2"/>
    <s v="C1363"/>
    <x v="386"/>
    <x v="2"/>
    <n v="13928.71"/>
    <n v="28"/>
    <x v="1"/>
    <n v="0"/>
    <n v="0"/>
    <n v="19"/>
    <n v="10028.67"/>
    <n v="10028.67"/>
    <n v="3900.03999999999"/>
  </r>
  <r>
    <s v="T2820"/>
    <x v="4"/>
    <x v="2"/>
    <x v="4"/>
    <x v="0"/>
    <x v="4"/>
    <s v="C633"/>
    <x v="450"/>
    <x v="1"/>
    <n v="49426.12"/>
    <n v="50"/>
    <x v="2"/>
    <n v="0"/>
    <n v="0"/>
    <n v="19"/>
    <n v="24713.06"/>
    <n v="98852.24"/>
    <n v="98852.24"/>
  </r>
  <r>
    <s v="T2821"/>
    <x v="1"/>
    <x v="2"/>
    <x v="0"/>
    <x v="1"/>
    <x v="5"/>
    <s v="C970"/>
    <x v="480"/>
    <x v="3"/>
    <n v="13657.41"/>
    <n v="57"/>
    <x v="0"/>
    <n v="0"/>
    <n v="0"/>
    <n v="22"/>
    <n v="5872.69"/>
    <n v="11745.38"/>
    <n v="15569.44"/>
  </r>
  <r>
    <s v="T2822"/>
    <x v="4"/>
    <x v="0"/>
    <x v="2"/>
    <x v="5"/>
    <x v="5"/>
    <s v="C1816"/>
    <x v="458"/>
    <x v="1"/>
    <n v="33252.550000000003"/>
    <n v="52"/>
    <x v="2"/>
    <n v="0"/>
    <n v="0"/>
    <n v="11"/>
    <n v="15961.22"/>
    <n v="63844.88"/>
    <n v="69165.320000000007"/>
  </r>
  <r>
    <s v="T2823"/>
    <x v="1"/>
    <x v="0"/>
    <x v="5"/>
    <x v="0"/>
    <x v="3"/>
    <s v="C1373"/>
    <x v="84"/>
    <x v="3"/>
    <n v="6091.28"/>
    <n v="13"/>
    <x v="2"/>
    <n v="0"/>
    <n v="0"/>
    <n v="9"/>
    <n v="5299.41"/>
    <n v="21197.64"/>
    <n v="3167.47999999999"/>
  </r>
  <r>
    <s v="T2824"/>
    <x v="4"/>
    <x v="1"/>
    <x v="5"/>
    <x v="6"/>
    <x v="5"/>
    <s v="C1206"/>
    <x v="433"/>
    <x v="4"/>
    <n v="30172.01"/>
    <n v="26"/>
    <x v="2"/>
    <n v="0"/>
    <n v="0"/>
    <n v="4"/>
    <n v="22327.29"/>
    <n v="89309.16"/>
    <n v="31378.879999999899"/>
  </r>
  <r>
    <s v="T2825"/>
    <x v="0"/>
    <x v="1"/>
    <x v="3"/>
    <x v="0"/>
    <x v="1"/>
    <s v="C1930"/>
    <x v="69"/>
    <x v="2"/>
    <n v="49227.18"/>
    <n v="6"/>
    <x v="2"/>
    <n v="0"/>
    <n v="0"/>
    <n v="23"/>
    <n v="46273.55"/>
    <n v="185094.2"/>
    <n v="11814.5199999999"/>
  </r>
  <r>
    <s v="T2826"/>
    <x v="2"/>
    <x v="3"/>
    <x v="3"/>
    <x v="3"/>
    <x v="0"/>
    <s v="C1379"/>
    <x v="81"/>
    <x v="3"/>
    <n v="14733.51"/>
    <n v="20"/>
    <x v="0"/>
    <n v="0"/>
    <n v="0"/>
    <n v="11"/>
    <n v="11786.81"/>
    <n v="23573.62"/>
    <n v="5893.4"/>
  </r>
  <r>
    <s v="T2827"/>
    <x v="2"/>
    <x v="1"/>
    <x v="5"/>
    <x v="0"/>
    <x v="2"/>
    <s v="C1446"/>
    <x v="288"/>
    <x v="0"/>
    <n v="42434.17"/>
    <n v="9"/>
    <x v="0"/>
    <n v="0"/>
    <n v="0"/>
    <n v="0"/>
    <n v="38615.089999999997"/>
    <n v="77230.179999999993"/>
    <n v="7638.16"/>
  </r>
  <r>
    <s v="T2828"/>
    <x v="3"/>
    <x v="0"/>
    <x v="5"/>
    <x v="1"/>
    <x v="0"/>
    <s v="C618"/>
    <x v="465"/>
    <x v="4"/>
    <n v="49879.05"/>
    <n v="16"/>
    <x v="0"/>
    <n v="0"/>
    <n v="0"/>
    <n v="22"/>
    <n v="41898.400000000001"/>
    <n v="83796.800000000003"/>
    <n v="15961.3"/>
  </r>
  <r>
    <s v="T2829"/>
    <x v="1"/>
    <x v="0"/>
    <x v="1"/>
    <x v="2"/>
    <x v="0"/>
    <s v="C498"/>
    <x v="496"/>
    <x v="3"/>
    <n v="29509.99"/>
    <n v="56"/>
    <x v="1"/>
    <n v="0"/>
    <n v="0"/>
    <n v="3"/>
    <n v="12984.4"/>
    <n v="12984.4"/>
    <n v="16525.59"/>
  </r>
  <r>
    <s v="T2830"/>
    <x v="1"/>
    <x v="0"/>
    <x v="1"/>
    <x v="4"/>
    <x v="0"/>
    <s v="C909"/>
    <x v="323"/>
    <x v="0"/>
    <n v="15608.17"/>
    <n v="30"/>
    <x v="2"/>
    <n v="1"/>
    <n v="0"/>
    <n v="12"/>
    <n v="10925.72"/>
    <n v="43702.879999999997"/>
    <n v="18729.8"/>
  </r>
  <r>
    <s v="T2831"/>
    <x v="1"/>
    <x v="2"/>
    <x v="0"/>
    <x v="1"/>
    <x v="4"/>
    <s v="C149"/>
    <x v="252"/>
    <x v="4"/>
    <n v="33741.86"/>
    <n v="19"/>
    <x v="2"/>
    <n v="0"/>
    <n v="0"/>
    <n v="17"/>
    <n v="27330.91"/>
    <n v="109323.64"/>
    <n v="25643.8"/>
  </r>
  <r>
    <s v="T2832"/>
    <x v="0"/>
    <x v="2"/>
    <x v="3"/>
    <x v="1"/>
    <x v="5"/>
    <s v="C1704"/>
    <x v="53"/>
    <x v="3"/>
    <n v="42273.440000000002"/>
    <n v="63"/>
    <x v="0"/>
    <n v="0"/>
    <n v="0"/>
    <n v="1"/>
    <n v="15641.17"/>
    <n v="31282.34"/>
    <n v="53264.54"/>
  </r>
  <r>
    <s v="T2833"/>
    <x v="1"/>
    <x v="1"/>
    <x v="3"/>
    <x v="5"/>
    <x v="0"/>
    <s v="C1331"/>
    <x v="171"/>
    <x v="0"/>
    <n v="8733.24"/>
    <n v="43"/>
    <x v="0"/>
    <n v="0"/>
    <n v="0"/>
    <n v="10"/>
    <n v="4977.95"/>
    <n v="9955.9"/>
    <n v="7510.58"/>
  </r>
  <r>
    <s v="T2834"/>
    <x v="2"/>
    <x v="3"/>
    <x v="5"/>
    <x v="3"/>
    <x v="5"/>
    <s v="C1271"/>
    <x v="460"/>
    <x v="2"/>
    <n v="22735.29"/>
    <n v="67"/>
    <x v="2"/>
    <n v="0"/>
    <n v="0"/>
    <n v="21"/>
    <n v="7502.65"/>
    <n v="30010.6"/>
    <n v="60930.559999999998"/>
  </r>
  <r>
    <s v="T2835"/>
    <x v="0"/>
    <x v="3"/>
    <x v="5"/>
    <x v="1"/>
    <x v="5"/>
    <s v="C1347"/>
    <x v="362"/>
    <x v="4"/>
    <n v="16095.55"/>
    <n v="29"/>
    <x v="2"/>
    <n v="0"/>
    <n v="0"/>
    <n v="3"/>
    <n v="11427.84"/>
    <n v="45711.360000000001"/>
    <n v="18670.839999999898"/>
  </r>
  <r>
    <s v="T2836"/>
    <x v="4"/>
    <x v="3"/>
    <x v="0"/>
    <x v="0"/>
    <x v="3"/>
    <s v="C820"/>
    <x v="443"/>
    <x v="3"/>
    <n v="14311.28"/>
    <n v="45"/>
    <x v="1"/>
    <n v="0"/>
    <n v="0"/>
    <n v="17"/>
    <n v="7871.2"/>
    <n v="7871.2"/>
    <n v="6440.08"/>
  </r>
  <r>
    <s v="T2837"/>
    <x v="1"/>
    <x v="2"/>
    <x v="4"/>
    <x v="3"/>
    <x v="3"/>
    <s v="C357"/>
    <x v="161"/>
    <x v="0"/>
    <n v="43068.9"/>
    <n v="32"/>
    <x v="2"/>
    <n v="0"/>
    <n v="0"/>
    <n v="6"/>
    <n v="29286.85"/>
    <n v="117147.4"/>
    <n v="55128.2"/>
  </r>
  <r>
    <s v="T2838"/>
    <x v="1"/>
    <x v="0"/>
    <x v="4"/>
    <x v="5"/>
    <x v="1"/>
    <s v="C125"/>
    <x v="257"/>
    <x v="2"/>
    <n v="21198.37"/>
    <n v="25"/>
    <x v="0"/>
    <n v="0"/>
    <n v="0"/>
    <n v="8"/>
    <n v="15898.78"/>
    <n v="31797.56"/>
    <n v="10599.1799999999"/>
  </r>
  <r>
    <s v="T2839"/>
    <x v="4"/>
    <x v="0"/>
    <x v="4"/>
    <x v="0"/>
    <x v="0"/>
    <s v="C1247"/>
    <x v="275"/>
    <x v="0"/>
    <n v="17086"/>
    <n v="65"/>
    <x v="1"/>
    <n v="0"/>
    <n v="0"/>
    <n v="1"/>
    <n v="5980.1"/>
    <n v="5980.1"/>
    <n v="11105.9"/>
  </r>
  <r>
    <s v="T2840"/>
    <x v="1"/>
    <x v="2"/>
    <x v="3"/>
    <x v="4"/>
    <x v="0"/>
    <s v="C607"/>
    <x v="336"/>
    <x v="2"/>
    <n v="30254.82"/>
    <n v="61"/>
    <x v="3"/>
    <n v="0"/>
    <n v="0"/>
    <n v="3"/>
    <n v="11799.38"/>
    <n v="35398.14"/>
    <n v="55366.32"/>
  </r>
  <r>
    <s v="T2841"/>
    <x v="4"/>
    <x v="3"/>
    <x v="1"/>
    <x v="6"/>
    <x v="4"/>
    <s v="C381"/>
    <x v="350"/>
    <x v="3"/>
    <n v="11126.2"/>
    <n v="15"/>
    <x v="3"/>
    <n v="0"/>
    <n v="0"/>
    <n v="13"/>
    <n v="9457.27"/>
    <n v="28371.81"/>
    <n v="5006.79"/>
  </r>
  <r>
    <s v="T2842"/>
    <x v="0"/>
    <x v="3"/>
    <x v="4"/>
    <x v="6"/>
    <x v="5"/>
    <s v="C748"/>
    <x v="486"/>
    <x v="0"/>
    <n v="11648.7"/>
    <n v="23"/>
    <x v="2"/>
    <n v="0"/>
    <n v="1"/>
    <n v="16"/>
    <n v="8969.5"/>
    <n v="35878"/>
    <n v="10716.8"/>
  </r>
  <r>
    <s v="T2843"/>
    <x v="2"/>
    <x v="1"/>
    <x v="2"/>
    <x v="2"/>
    <x v="0"/>
    <s v="C269"/>
    <x v="19"/>
    <x v="0"/>
    <n v="26110.38"/>
    <n v="5"/>
    <x v="0"/>
    <n v="0"/>
    <n v="0"/>
    <n v="0"/>
    <n v="24804.86"/>
    <n v="49609.72"/>
    <n v="2611.04"/>
  </r>
  <r>
    <s v="T2844"/>
    <x v="4"/>
    <x v="1"/>
    <x v="0"/>
    <x v="2"/>
    <x v="0"/>
    <s v="C1890"/>
    <x v="498"/>
    <x v="1"/>
    <n v="20581.78"/>
    <n v="36"/>
    <x v="2"/>
    <n v="0"/>
    <n v="0"/>
    <n v="2"/>
    <n v="13172.34"/>
    <n v="52689.36"/>
    <n v="29637.7599999999"/>
  </r>
  <r>
    <s v="T2845"/>
    <x v="3"/>
    <x v="3"/>
    <x v="4"/>
    <x v="4"/>
    <x v="5"/>
    <s v="C223"/>
    <x v="127"/>
    <x v="4"/>
    <n v="14890.12"/>
    <n v="38"/>
    <x v="0"/>
    <n v="0"/>
    <n v="0"/>
    <n v="0"/>
    <n v="9231.8700000000008"/>
    <n v="18463.740000000002"/>
    <n v="11316.5"/>
  </r>
  <r>
    <s v="T2846"/>
    <x v="4"/>
    <x v="2"/>
    <x v="2"/>
    <x v="6"/>
    <x v="0"/>
    <s v="C714"/>
    <x v="119"/>
    <x v="0"/>
    <n v="2886.77"/>
    <n v="21"/>
    <x v="0"/>
    <n v="0"/>
    <n v="0"/>
    <n v="19"/>
    <n v="2280.5500000000002"/>
    <n v="4561.1000000000004"/>
    <n v="1212.4399999999901"/>
  </r>
  <r>
    <s v="T2847"/>
    <x v="1"/>
    <x v="3"/>
    <x v="4"/>
    <x v="2"/>
    <x v="2"/>
    <s v="C167"/>
    <x v="262"/>
    <x v="2"/>
    <n v="26134.560000000001"/>
    <n v="59"/>
    <x v="0"/>
    <n v="0"/>
    <n v="0"/>
    <n v="21"/>
    <n v="10715.17"/>
    <n v="21430.34"/>
    <n v="30838.78"/>
  </r>
  <r>
    <s v="T2848"/>
    <x v="0"/>
    <x v="1"/>
    <x v="1"/>
    <x v="3"/>
    <x v="2"/>
    <s v="C468"/>
    <x v="324"/>
    <x v="4"/>
    <n v="40867.14"/>
    <n v="23"/>
    <x v="3"/>
    <n v="1"/>
    <n v="0"/>
    <n v="20"/>
    <n v="31467.7"/>
    <n v="94403.1"/>
    <n v="28198.319999999901"/>
  </r>
  <r>
    <s v="T2849"/>
    <x v="0"/>
    <x v="3"/>
    <x v="1"/>
    <x v="1"/>
    <x v="4"/>
    <s v="C840"/>
    <x v="255"/>
    <x v="3"/>
    <n v="42598.58"/>
    <n v="46"/>
    <x v="2"/>
    <n v="0"/>
    <n v="0"/>
    <n v="12"/>
    <n v="23003.23"/>
    <n v="92012.92"/>
    <n v="78381.399999999994"/>
  </r>
  <r>
    <s v="T2850"/>
    <x v="4"/>
    <x v="2"/>
    <x v="4"/>
    <x v="5"/>
    <x v="4"/>
    <s v="C947"/>
    <x v="209"/>
    <x v="4"/>
    <n v="11924.91"/>
    <n v="63"/>
    <x v="2"/>
    <n v="0"/>
    <n v="0"/>
    <n v="13"/>
    <n v="4412.22"/>
    <n v="17648.88"/>
    <n v="30050.76"/>
  </r>
  <r>
    <s v="T2851"/>
    <x v="2"/>
    <x v="0"/>
    <x v="2"/>
    <x v="0"/>
    <x v="5"/>
    <s v="C608"/>
    <x v="234"/>
    <x v="1"/>
    <n v="30062.13"/>
    <n v="42"/>
    <x v="3"/>
    <n v="0"/>
    <n v="0"/>
    <n v="11"/>
    <n v="17436.04"/>
    <n v="52308.12"/>
    <n v="37878.269999999997"/>
  </r>
  <r>
    <s v="T2852"/>
    <x v="3"/>
    <x v="2"/>
    <x v="0"/>
    <x v="2"/>
    <x v="4"/>
    <s v="C11"/>
    <x v="185"/>
    <x v="3"/>
    <n v="42822.89"/>
    <n v="35"/>
    <x v="0"/>
    <n v="0"/>
    <n v="0"/>
    <n v="10"/>
    <n v="27834.880000000001"/>
    <n v="55669.760000000002"/>
    <n v="29976.019999999899"/>
  </r>
  <r>
    <s v="T2853"/>
    <x v="0"/>
    <x v="2"/>
    <x v="2"/>
    <x v="4"/>
    <x v="1"/>
    <s v="C1609"/>
    <x v="192"/>
    <x v="0"/>
    <n v="20554.55"/>
    <n v="54"/>
    <x v="1"/>
    <n v="0"/>
    <n v="0"/>
    <n v="17"/>
    <n v="9455.09"/>
    <n v="9455.09"/>
    <n v="11099.46"/>
  </r>
  <r>
    <s v="T2854"/>
    <x v="1"/>
    <x v="1"/>
    <x v="0"/>
    <x v="0"/>
    <x v="5"/>
    <s v="C963"/>
    <x v="238"/>
    <x v="3"/>
    <n v="46620.41"/>
    <n v="34"/>
    <x v="1"/>
    <n v="0"/>
    <n v="0"/>
    <n v="1"/>
    <n v="30769.47"/>
    <n v="30769.47"/>
    <n v="15850.94"/>
  </r>
  <r>
    <s v="T2855"/>
    <x v="1"/>
    <x v="2"/>
    <x v="4"/>
    <x v="6"/>
    <x v="5"/>
    <s v="C999"/>
    <x v="293"/>
    <x v="3"/>
    <n v="45168.33"/>
    <n v="39"/>
    <x v="3"/>
    <n v="0"/>
    <n v="0"/>
    <n v="2"/>
    <n v="27552.68"/>
    <n v="82658.039999999994"/>
    <n v="52846.95"/>
  </r>
  <r>
    <s v="T2856"/>
    <x v="2"/>
    <x v="2"/>
    <x v="0"/>
    <x v="4"/>
    <x v="0"/>
    <s v="C1802"/>
    <x v="319"/>
    <x v="1"/>
    <n v="10565.07"/>
    <n v="63"/>
    <x v="1"/>
    <n v="0"/>
    <n v="0"/>
    <n v="3"/>
    <n v="3909.08"/>
    <n v="3909.08"/>
    <n v="6655.99"/>
  </r>
  <r>
    <s v="T2857"/>
    <x v="0"/>
    <x v="1"/>
    <x v="5"/>
    <x v="5"/>
    <x v="4"/>
    <s v="C907"/>
    <x v="343"/>
    <x v="2"/>
    <n v="13096.45"/>
    <n v="21"/>
    <x v="0"/>
    <n v="0"/>
    <n v="0"/>
    <n v="8"/>
    <n v="10346.200000000001"/>
    <n v="20692.400000000001"/>
    <n v="5500.5"/>
  </r>
  <r>
    <s v="T2858"/>
    <x v="4"/>
    <x v="1"/>
    <x v="3"/>
    <x v="5"/>
    <x v="1"/>
    <s v="C518"/>
    <x v="336"/>
    <x v="3"/>
    <n v="9186.01"/>
    <n v="25"/>
    <x v="0"/>
    <n v="0"/>
    <n v="0"/>
    <n v="10"/>
    <n v="6889.51"/>
    <n v="13779.02"/>
    <n v="4593"/>
  </r>
  <r>
    <s v="T2859"/>
    <x v="1"/>
    <x v="0"/>
    <x v="3"/>
    <x v="4"/>
    <x v="4"/>
    <s v="C416"/>
    <x v="339"/>
    <x v="2"/>
    <n v="9963.51"/>
    <n v="56"/>
    <x v="2"/>
    <n v="0"/>
    <n v="0"/>
    <n v="21"/>
    <n v="4383.9399999999996"/>
    <n v="17535.759999999998"/>
    <n v="22318.28"/>
  </r>
  <r>
    <s v="T2860"/>
    <x v="2"/>
    <x v="3"/>
    <x v="1"/>
    <x v="2"/>
    <x v="4"/>
    <s v="C1767"/>
    <x v="292"/>
    <x v="4"/>
    <n v="45411.53"/>
    <n v="69"/>
    <x v="0"/>
    <n v="0"/>
    <n v="0"/>
    <n v="20"/>
    <n v="14077.57"/>
    <n v="28155.14"/>
    <n v="62667.92"/>
  </r>
  <r>
    <s v="T2861"/>
    <x v="0"/>
    <x v="2"/>
    <x v="5"/>
    <x v="2"/>
    <x v="5"/>
    <s v="C38"/>
    <x v="464"/>
    <x v="1"/>
    <n v="46570.67"/>
    <n v="18"/>
    <x v="0"/>
    <n v="0"/>
    <n v="0"/>
    <n v="8"/>
    <n v="38187.949999999997"/>
    <n v="76375.899999999994"/>
    <n v="16765.439999999999"/>
  </r>
  <r>
    <s v="T2862"/>
    <x v="0"/>
    <x v="1"/>
    <x v="3"/>
    <x v="6"/>
    <x v="5"/>
    <s v="C698"/>
    <x v="423"/>
    <x v="0"/>
    <n v="2784.48"/>
    <n v="20"/>
    <x v="0"/>
    <n v="0"/>
    <n v="0"/>
    <n v="16"/>
    <n v="2227.58"/>
    <n v="4455.16"/>
    <n v="1113.8"/>
  </r>
  <r>
    <s v="T2863"/>
    <x v="0"/>
    <x v="0"/>
    <x v="4"/>
    <x v="3"/>
    <x v="5"/>
    <s v="C78"/>
    <x v="415"/>
    <x v="3"/>
    <n v="29761.45"/>
    <n v="59"/>
    <x v="1"/>
    <n v="0"/>
    <n v="0"/>
    <n v="14"/>
    <n v="12202.19"/>
    <n v="12202.19"/>
    <n v="17559.259999999998"/>
  </r>
  <r>
    <s v="T2864"/>
    <x v="0"/>
    <x v="3"/>
    <x v="0"/>
    <x v="6"/>
    <x v="5"/>
    <s v="C76"/>
    <x v="445"/>
    <x v="2"/>
    <n v="28298.73"/>
    <n v="13"/>
    <x v="1"/>
    <n v="0"/>
    <n v="0"/>
    <n v="8"/>
    <n v="24619.9"/>
    <n v="24619.9"/>
    <n v="3678.8299999999899"/>
  </r>
  <r>
    <s v="T2865"/>
    <x v="0"/>
    <x v="1"/>
    <x v="0"/>
    <x v="1"/>
    <x v="3"/>
    <s v="C1775"/>
    <x v="26"/>
    <x v="3"/>
    <n v="19649.27"/>
    <n v="12"/>
    <x v="3"/>
    <n v="1"/>
    <n v="0"/>
    <n v="6"/>
    <n v="17291.36"/>
    <n v="51874.080000000002"/>
    <n v="7073.73"/>
  </r>
  <r>
    <s v="T2866"/>
    <x v="1"/>
    <x v="3"/>
    <x v="2"/>
    <x v="3"/>
    <x v="5"/>
    <s v="C627"/>
    <x v="156"/>
    <x v="1"/>
    <n v="31658.54"/>
    <n v="38"/>
    <x v="3"/>
    <n v="0"/>
    <n v="0"/>
    <n v="7"/>
    <n v="19628.29"/>
    <n v="58884.87"/>
    <n v="36090.75"/>
  </r>
  <r>
    <s v="T2867"/>
    <x v="2"/>
    <x v="3"/>
    <x v="2"/>
    <x v="0"/>
    <x v="5"/>
    <s v="C1078"/>
    <x v="218"/>
    <x v="0"/>
    <n v="47378.92"/>
    <n v="37"/>
    <x v="1"/>
    <n v="1"/>
    <n v="0"/>
    <n v="2"/>
    <n v="29848.720000000001"/>
    <n v="29848.720000000001"/>
    <n v="17530.199999999899"/>
  </r>
  <r>
    <s v="T2868"/>
    <x v="0"/>
    <x v="2"/>
    <x v="0"/>
    <x v="1"/>
    <x v="2"/>
    <s v="C1293"/>
    <x v="484"/>
    <x v="4"/>
    <n v="8678.69"/>
    <n v="11"/>
    <x v="2"/>
    <n v="0"/>
    <n v="0"/>
    <n v="0"/>
    <n v="7724.03"/>
    <n v="30896.12"/>
    <n v="3818.64"/>
  </r>
  <r>
    <s v="T2869"/>
    <x v="3"/>
    <x v="2"/>
    <x v="4"/>
    <x v="6"/>
    <x v="4"/>
    <s v="C13"/>
    <x v="475"/>
    <x v="4"/>
    <n v="6196.46"/>
    <n v="25"/>
    <x v="2"/>
    <n v="0"/>
    <n v="0"/>
    <n v="3"/>
    <n v="4647.34"/>
    <n v="18589.36"/>
    <n v="6196.48"/>
  </r>
  <r>
    <s v="T2870"/>
    <x v="3"/>
    <x v="1"/>
    <x v="0"/>
    <x v="3"/>
    <x v="5"/>
    <s v="C1689"/>
    <x v="291"/>
    <x v="2"/>
    <n v="1862.85"/>
    <n v="9"/>
    <x v="1"/>
    <n v="0"/>
    <n v="0"/>
    <n v="16"/>
    <n v="1695.19"/>
    <n v="1695.19"/>
    <n v="167.659999999999"/>
  </r>
  <r>
    <s v="T2871"/>
    <x v="2"/>
    <x v="3"/>
    <x v="2"/>
    <x v="3"/>
    <x v="4"/>
    <s v="C230"/>
    <x v="101"/>
    <x v="4"/>
    <n v="18318.900000000001"/>
    <n v="16"/>
    <x v="3"/>
    <n v="0"/>
    <n v="0"/>
    <n v="0"/>
    <n v="15387.88"/>
    <n v="46163.64"/>
    <n v="8793.06"/>
  </r>
  <r>
    <s v="T2872"/>
    <x v="4"/>
    <x v="1"/>
    <x v="3"/>
    <x v="1"/>
    <x v="4"/>
    <s v="C1205"/>
    <x v="249"/>
    <x v="2"/>
    <n v="17013.900000000001"/>
    <n v="63"/>
    <x v="2"/>
    <n v="0"/>
    <n v="0"/>
    <n v="3"/>
    <n v="6295.14"/>
    <n v="25180.560000000001"/>
    <n v="42875.040000000001"/>
  </r>
  <r>
    <s v="T2873"/>
    <x v="4"/>
    <x v="1"/>
    <x v="1"/>
    <x v="4"/>
    <x v="2"/>
    <s v="C293"/>
    <x v="379"/>
    <x v="0"/>
    <n v="21654.82"/>
    <n v="62"/>
    <x v="0"/>
    <n v="0"/>
    <n v="0"/>
    <n v="7"/>
    <n v="8228.83"/>
    <n v="16457.66"/>
    <n v="26851.98"/>
  </r>
  <r>
    <s v="T2874"/>
    <x v="4"/>
    <x v="3"/>
    <x v="2"/>
    <x v="2"/>
    <x v="4"/>
    <s v="C164"/>
    <x v="457"/>
    <x v="3"/>
    <n v="25264.84"/>
    <n v="41"/>
    <x v="2"/>
    <n v="1"/>
    <n v="0"/>
    <n v="16"/>
    <n v="14906.26"/>
    <n v="59625.04"/>
    <n v="41434.32"/>
  </r>
  <r>
    <s v="T2875"/>
    <x v="3"/>
    <x v="1"/>
    <x v="4"/>
    <x v="3"/>
    <x v="1"/>
    <s v="C242"/>
    <x v="113"/>
    <x v="1"/>
    <n v="37939.629999999997"/>
    <n v="49"/>
    <x v="2"/>
    <n v="0"/>
    <n v="0"/>
    <n v="11"/>
    <n v="19349.21"/>
    <n v="77396.84"/>
    <n v="74361.679999999993"/>
  </r>
  <r>
    <s v="T2876"/>
    <x v="4"/>
    <x v="3"/>
    <x v="3"/>
    <x v="0"/>
    <x v="5"/>
    <s v="C782"/>
    <x v="268"/>
    <x v="0"/>
    <n v="19727.25"/>
    <n v="29"/>
    <x v="2"/>
    <n v="0"/>
    <n v="0"/>
    <n v="21"/>
    <n v="14006.35"/>
    <n v="56025.4"/>
    <n v="22883.599999999999"/>
  </r>
  <r>
    <s v="T2877"/>
    <x v="1"/>
    <x v="3"/>
    <x v="3"/>
    <x v="0"/>
    <x v="4"/>
    <s v="C1064"/>
    <x v="85"/>
    <x v="0"/>
    <n v="16664.53"/>
    <n v="31"/>
    <x v="3"/>
    <n v="0"/>
    <n v="0"/>
    <n v="15"/>
    <n v="11498.53"/>
    <n v="34495.589999999997"/>
    <n v="15497.9999999999"/>
  </r>
  <r>
    <s v="T2878"/>
    <x v="0"/>
    <x v="3"/>
    <x v="3"/>
    <x v="3"/>
    <x v="3"/>
    <s v="C116"/>
    <x v="178"/>
    <x v="4"/>
    <n v="41378.57"/>
    <n v="55"/>
    <x v="3"/>
    <n v="0"/>
    <n v="0"/>
    <n v="4"/>
    <n v="18620.36"/>
    <n v="55861.08"/>
    <n v="68274.63"/>
  </r>
  <r>
    <s v="T2879"/>
    <x v="3"/>
    <x v="3"/>
    <x v="5"/>
    <x v="1"/>
    <x v="3"/>
    <s v="C307"/>
    <x v="260"/>
    <x v="4"/>
    <n v="42519.87"/>
    <n v="46"/>
    <x v="1"/>
    <n v="0"/>
    <n v="0"/>
    <n v="12"/>
    <n v="22960.73"/>
    <n v="22960.73"/>
    <n v="19559.14"/>
  </r>
  <r>
    <s v="T2880"/>
    <x v="2"/>
    <x v="0"/>
    <x v="5"/>
    <x v="3"/>
    <x v="2"/>
    <s v="C1342"/>
    <x v="481"/>
    <x v="1"/>
    <n v="11791.75"/>
    <n v="46"/>
    <x v="2"/>
    <n v="0"/>
    <n v="0"/>
    <n v="12"/>
    <n v="6367.54"/>
    <n v="25470.16"/>
    <n v="21696.84"/>
  </r>
  <r>
    <s v="T2881"/>
    <x v="2"/>
    <x v="3"/>
    <x v="3"/>
    <x v="1"/>
    <x v="1"/>
    <s v="C836"/>
    <x v="375"/>
    <x v="3"/>
    <n v="15870.66"/>
    <n v="64"/>
    <x v="3"/>
    <n v="0"/>
    <n v="0"/>
    <n v="11"/>
    <n v="5713.44"/>
    <n v="17140.32"/>
    <n v="30471.66"/>
  </r>
  <r>
    <s v="T2882"/>
    <x v="0"/>
    <x v="2"/>
    <x v="4"/>
    <x v="4"/>
    <x v="5"/>
    <s v="C236"/>
    <x v="283"/>
    <x v="0"/>
    <n v="41290.800000000003"/>
    <n v="62"/>
    <x v="3"/>
    <n v="0"/>
    <n v="0"/>
    <n v="2"/>
    <n v="15690.5"/>
    <n v="47071.5"/>
    <n v="76800.899999999994"/>
  </r>
  <r>
    <s v="T2883"/>
    <x v="3"/>
    <x v="2"/>
    <x v="0"/>
    <x v="0"/>
    <x v="5"/>
    <s v="C1036"/>
    <x v="477"/>
    <x v="4"/>
    <n v="4154.53"/>
    <n v="26"/>
    <x v="1"/>
    <n v="0"/>
    <n v="0"/>
    <n v="11"/>
    <n v="3074.35"/>
    <n v="3074.35"/>
    <n v="1080.1799999999901"/>
  </r>
  <r>
    <s v="T2884"/>
    <x v="4"/>
    <x v="2"/>
    <x v="4"/>
    <x v="3"/>
    <x v="5"/>
    <s v="C1108"/>
    <x v="238"/>
    <x v="0"/>
    <n v="16427.169999999998"/>
    <n v="62"/>
    <x v="0"/>
    <n v="0"/>
    <n v="0"/>
    <n v="23"/>
    <n v="6242.32"/>
    <n v="12484.64"/>
    <n v="20369.699999999899"/>
  </r>
  <r>
    <s v="T2885"/>
    <x v="4"/>
    <x v="3"/>
    <x v="5"/>
    <x v="5"/>
    <x v="2"/>
    <s v="C402"/>
    <x v="331"/>
    <x v="3"/>
    <n v="22527.84"/>
    <n v="15"/>
    <x v="0"/>
    <n v="0"/>
    <n v="0"/>
    <n v="19"/>
    <n v="19148.66"/>
    <n v="38297.32"/>
    <n v="6758.36"/>
  </r>
  <r>
    <s v="T2886"/>
    <x v="1"/>
    <x v="2"/>
    <x v="2"/>
    <x v="6"/>
    <x v="3"/>
    <s v="C882"/>
    <x v="324"/>
    <x v="2"/>
    <n v="9516.17"/>
    <n v="10"/>
    <x v="2"/>
    <n v="0"/>
    <n v="0"/>
    <n v="19"/>
    <n v="8564.5499999999993"/>
    <n v="34258.199999999997"/>
    <n v="3806.48"/>
  </r>
  <r>
    <s v="T2887"/>
    <x v="1"/>
    <x v="0"/>
    <x v="5"/>
    <x v="0"/>
    <x v="1"/>
    <s v="C857"/>
    <x v="154"/>
    <x v="3"/>
    <n v="9159.73"/>
    <n v="26"/>
    <x v="0"/>
    <n v="0"/>
    <n v="0"/>
    <n v="22"/>
    <n v="6778.2"/>
    <n v="13556.4"/>
    <n v="4763.0599999999904"/>
  </r>
  <r>
    <s v="T2888"/>
    <x v="4"/>
    <x v="1"/>
    <x v="0"/>
    <x v="4"/>
    <x v="5"/>
    <s v="C704"/>
    <x v="471"/>
    <x v="0"/>
    <n v="21358.13"/>
    <n v="16"/>
    <x v="1"/>
    <n v="0"/>
    <n v="0"/>
    <n v="23"/>
    <n v="17940.830000000002"/>
    <n v="17940.830000000002"/>
    <n v="3417.2999999999902"/>
  </r>
  <r>
    <s v="T2889"/>
    <x v="2"/>
    <x v="3"/>
    <x v="1"/>
    <x v="5"/>
    <x v="4"/>
    <s v="C1414"/>
    <x v="428"/>
    <x v="0"/>
    <n v="37775.18"/>
    <n v="31"/>
    <x v="3"/>
    <n v="0"/>
    <n v="0"/>
    <n v="19"/>
    <n v="26064.87"/>
    <n v="78194.61"/>
    <n v="35130.93"/>
  </r>
  <r>
    <s v="T2890"/>
    <x v="2"/>
    <x v="2"/>
    <x v="5"/>
    <x v="0"/>
    <x v="5"/>
    <s v="C144"/>
    <x v="345"/>
    <x v="1"/>
    <n v="42043.6"/>
    <n v="5"/>
    <x v="0"/>
    <n v="0"/>
    <n v="0"/>
    <n v="10"/>
    <n v="39941.42"/>
    <n v="79882.84"/>
    <n v="4204.3599999999997"/>
  </r>
  <r>
    <s v="T2891"/>
    <x v="1"/>
    <x v="0"/>
    <x v="4"/>
    <x v="4"/>
    <x v="0"/>
    <s v="C1494"/>
    <x v="395"/>
    <x v="0"/>
    <n v="48965.91"/>
    <n v="68"/>
    <x v="2"/>
    <n v="0"/>
    <n v="0"/>
    <n v="9"/>
    <n v="15669.09"/>
    <n v="62676.36"/>
    <n v="133187.28"/>
  </r>
  <r>
    <s v="T2892"/>
    <x v="0"/>
    <x v="1"/>
    <x v="4"/>
    <x v="2"/>
    <x v="5"/>
    <s v="C1431"/>
    <x v="9"/>
    <x v="4"/>
    <n v="3884.41"/>
    <n v="43"/>
    <x v="2"/>
    <n v="0"/>
    <n v="0"/>
    <n v="15"/>
    <n v="2214.11"/>
    <n v="8856.44"/>
    <n v="6681.1999999999898"/>
  </r>
  <r>
    <s v="T2893"/>
    <x v="4"/>
    <x v="0"/>
    <x v="3"/>
    <x v="4"/>
    <x v="4"/>
    <s v="C1323"/>
    <x v="245"/>
    <x v="1"/>
    <n v="10990.77"/>
    <n v="64"/>
    <x v="3"/>
    <n v="0"/>
    <n v="0"/>
    <n v="5"/>
    <n v="3956.68"/>
    <n v="11870.039999999901"/>
    <n v="21102.27"/>
  </r>
  <r>
    <s v="T2894"/>
    <x v="1"/>
    <x v="2"/>
    <x v="3"/>
    <x v="4"/>
    <x v="0"/>
    <s v="C5"/>
    <x v="162"/>
    <x v="0"/>
    <n v="37880.17"/>
    <n v="58"/>
    <x v="2"/>
    <n v="0"/>
    <n v="0"/>
    <n v="16"/>
    <n v="15909.67"/>
    <n v="63638.68"/>
    <n v="87882"/>
  </r>
  <r>
    <s v="T2895"/>
    <x v="1"/>
    <x v="0"/>
    <x v="3"/>
    <x v="2"/>
    <x v="5"/>
    <s v="C275"/>
    <x v="187"/>
    <x v="3"/>
    <n v="27121.82"/>
    <n v="29"/>
    <x v="1"/>
    <n v="0"/>
    <n v="0"/>
    <n v="12"/>
    <n v="19256.490000000002"/>
    <n v="19256.490000000002"/>
    <n v="7865.3299999999899"/>
  </r>
  <r>
    <s v="T2896"/>
    <x v="4"/>
    <x v="1"/>
    <x v="1"/>
    <x v="3"/>
    <x v="1"/>
    <s v="C933"/>
    <x v="126"/>
    <x v="0"/>
    <n v="16518.45"/>
    <n v="24"/>
    <x v="0"/>
    <n v="0"/>
    <n v="0"/>
    <n v="17"/>
    <n v="12554.02"/>
    <n v="25108.04"/>
    <n v="7928.86"/>
  </r>
  <r>
    <s v="T2897"/>
    <x v="4"/>
    <x v="2"/>
    <x v="0"/>
    <x v="6"/>
    <x v="2"/>
    <s v="C1281"/>
    <x v="302"/>
    <x v="3"/>
    <n v="10438.370000000001"/>
    <n v="40"/>
    <x v="2"/>
    <n v="1"/>
    <n v="0"/>
    <n v="11"/>
    <n v="6263.02"/>
    <n v="25052.080000000002"/>
    <n v="16701.400000000001"/>
  </r>
  <r>
    <s v="T2898"/>
    <x v="2"/>
    <x v="1"/>
    <x v="2"/>
    <x v="5"/>
    <x v="1"/>
    <s v="C1863"/>
    <x v="450"/>
    <x v="3"/>
    <n v="14167.78"/>
    <n v="27"/>
    <x v="0"/>
    <n v="1"/>
    <n v="0"/>
    <n v="4"/>
    <n v="10342.48"/>
    <n v="20684.96"/>
    <n v="7650.6"/>
  </r>
  <r>
    <s v="T2899"/>
    <x v="0"/>
    <x v="0"/>
    <x v="4"/>
    <x v="0"/>
    <x v="5"/>
    <s v="C610"/>
    <x v="391"/>
    <x v="0"/>
    <n v="21578.59"/>
    <n v="5"/>
    <x v="3"/>
    <n v="0"/>
    <n v="0"/>
    <n v="19"/>
    <n v="20499.66"/>
    <n v="61498.979999999901"/>
    <n v="3236.79"/>
  </r>
  <r>
    <s v="T2900"/>
    <x v="0"/>
    <x v="3"/>
    <x v="4"/>
    <x v="1"/>
    <x v="5"/>
    <s v="C1469"/>
    <x v="112"/>
    <x v="3"/>
    <n v="9022.1299999999992"/>
    <n v="31"/>
    <x v="0"/>
    <n v="0"/>
    <n v="0"/>
    <n v="15"/>
    <n v="6225.27"/>
    <n v="12450.54"/>
    <n v="5593.7199999999903"/>
  </r>
  <r>
    <s v="T2901"/>
    <x v="4"/>
    <x v="3"/>
    <x v="0"/>
    <x v="6"/>
    <x v="2"/>
    <s v="C1330"/>
    <x v="103"/>
    <x v="2"/>
    <n v="48218.45"/>
    <n v="56"/>
    <x v="1"/>
    <n v="0"/>
    <n v="0"/>
    <n v="2"/>
    <n v="21216.12"/>
    <n v="21216.12"/>
    <n v="27002.3299999999"/>
  </r>
  <r>
    <s v="T2902"/>
    <x v="3"/>
    <x v="3"/>
    <x v="1"/>
    <x v="0"/>
    <x v="5"/>
    <s v="C356"/>
    <x v="103"/>
    <x v="1"/>
    <n v="5557.9"/>
    <n v="6"/>
    <x v="3"/>
    <n v="0"/>
    <n v="0"/>
    <n v="15"/>
    <n v="5224.43"/>
    <n v="15673.29"/>
    <n v="1000.40999999999"/>
  </r>
  <r>
    <s v="T2903"/>
    <x v="1"/>
    <x v="3"/>
    <x v="3"/>
    <x v="4"/>
    <x v="3"/>
    <s v="C1119"/>
    <x v="175"/>
    <x v="0"/>
    <n v="49281.760000000002"/>
    <n v="25"/>
    <x v="2"/>
    <n v="1"/>
    <n v="0"/>
    <n v="10"/>
    <n v="36961.32"/>
    <n v="147845.28"/>
    <n v="49281.760000000002"/>
  </r>
  <r>
    <s v="T2904"/>
    <x v="1"/>
    <x v="1"/>
    <x v="0"/>
    <x v="1"/>
    <x v="3"/>
    <s v="C487"/>
    <x v="431"/>
    <x v="2"/>
    <n v="42126.29"/>
    <n v="13"/>
    <x v="3"/>
    <n v="0"/>
    <n v="1"/>
    <n v="13"/>
    <n v="36649.870000000003"/>
    <n v="109949.61"/>
    <n v="16429.2599999999"/>
  </r>
  <r>
    <s v="T2905"/>
    <x v="4"/>
    <x v="3"/>
    <x v="2"/>
    <x v="2"/>
    <x v="4"/>
    <s v="C884"/>
    <x v="68"/>
    <x v="3"/>
    <n v="21272.95"/>
    <n v="52"/>
    <x v="0"/>
    <n v="0"/>
    <n v="0"/>
    <n v="21"/>
    <n v="10211.02"/>
    <n v="20422.04"/>
    <n v="22123.86"/>
  </r>
  <r>
    <s v="T2906"/>
    <x v="3"/>
    <x v="1"/>
    <x v="3"/>
    <x v="6"/>
    <x v="5"/>
    <s v="C1511"/>
    <x v="230"/>
    <x v="3"/>
    <n v="37042.85"/>
    <n v="43"/>
    <x v="0"/>
    <n v="1"/>
    <n v="0"/>
    <n v="21"/>
    <n v="21114.42"/>
    <n v="42228.84"/>
    <n v="31856.86"/>
  </r>
  <r>
    <s v="T2907"/>
    <x v="2"/>
    <x v="2"/>
    <x v="2"/>
    <x v="3"/>
    <x v="5"/>
    <s v="C1797"/>
    <x v="471"/>
    <x v="1"/>
    <n v="33641.46"/>
    <n v="46"/>
    <x v="0"/>
    <n v="0"/>
    <n v="0"/>
    <n v="12"/>
    <n v="18166.39"/>
    <n v="36332.78"/>
    <n v="30950.14"/>
  </r>
  <r>
    <s v="T2908"/>
    <x v="4"/>
    <x v="3"/>
    <x v="5"/>
    <x v="5"/>
    <x v="1"/>
    <s v="C1433"/>
    <x v="167"/>
    <x v="2"/>
    <n v="10821.69"/>
    <n v="49"/>
    <x v="0"/>
    <n v="0"/>
    <n v="0"/>
    <n v="10"/>
    <n v="5519.06"/>
    <n v="11038.12"/>
    <n v="10605.26"/>
  </r>
  <r>
    <s v="T2909"/>
    <x v="4"/>
    <x v="1"/>
    <x v="2"/>
    <x v="6"/>
    <x v="3"/>
    <s v="C1359"/>
    <x v="155"/>
    <x v="2"/>
    <n v="17085.689999999999"/>
    <n v="6"/>
    <x v="3"/>
    <n v="0"/>
    <n v="0"/>
    <n v="13"/>
    <n v="16060.55"/>
    <n v="48181.6499999999"/>
    <n v="3075.4199999999901"/>
  </r>
  <r>
    <s v="T2910"/>
    <x v="1"/>
    <x v="3"/>
    <x v="3"/>
    <x v="6"/>
    <x v="0"/>
    <s v="C349"/>
    <x v="486"/>
    <x v="0"/>
    <n v="25753.5"/>
    <n v="47"/>
    <x v="3"/>
    <n v="0"/>
    <n v="0"/>
    <n v="9"/>
    <n v="13649.36"/>
    <n v="40948.080000000002"/>
    <n v="36312.42"/>
  </r>
  <r>
    <s v="T2911"/>
    <x v="4"/>
    <x v="3"/>
    <x v="5"/>
    <x v="3"/>
    <x v="0"/>
    <s v="C1326"/>
    <x v="220"/>
    <x v="3"/>
    <n v="31964.639999999999"/>
    <n v="22"/>
    <x v="0"/>
    <n v="0"/>
    <n v="0"/>
    <n v="23"/>
    <n v="24932.42"/>
    <n v="49864.84"/>
    <n v="14064.44"/>
  </r>
  <r>
    <s v="T2912"/>
    <x v="4"/>
    <x v="3"/>
    <x v="3"/>
    <x v="1"/>
    <x v="5"/>
    <s v="C1431"/>
    <x v="349"/>
    <x v="4"/>
    <n v="27236.17"/>
    <n v="43"/>
    <x v="2"/>
    <n v="0"/>
    <n v="1"/>
    <n v="17"/>
    <n v="15524.62"/>
    <n v="62098.48"/>
    <n v="46846.199999999903"/>
  </r>
  <r>
    <s v="T2913"/>
    <x v="4"/>
    <x v="1"/>
    <x v="4"/>
    <x v="2"/>
    <x v="5"/>
    <s v="C1431"/>
    <x v="337"/>
    <x v="0"/>
    <n v="23754.78"/>
    <n v="10"/>
    <x v="3"/>
    <n v="0"/>
    <n v="0"/>
    <n v="6"/>
    <n v="21379.3"/>
    <n v="64137.8999999999"/>
    <n v="7126.4399999999896"/>
  </r>
  <r>
    <s v="T2914"/>
    <x v="1"/>
    <x v="0"/>
    <x v="3"/>
    <x v="3"/>
    <x v="5"/>
    <s v="C806"/>
    <x v="420"/>
    <x v="0"/>
    <n v="22268.98"/>
    <n v="46"/>
    <x v="1"/>
    <n v="0"/>
    <n v="0"/>
    <n v="22"/>
    <n v="12025.25"/>
    <n v="12025.25"/>
    <n v="10243.73"/>
  </r>
  <r>
    <s v="T2915"/>
    <x v="2"/>
    <x v="3"/>
    <x v="5"/>
    <x v="0"/>
    <x v="5"/>
    <s v="C884"/>
    <x v="8"/>
    <x v="0"/>
    <n v="25013.57"/>
    <n v="56"/>
    <x v="3"/>
    <n v="0"/>
    <n v="0"/>
    <n v="17"/>
    <n v="11005.97"/>
    <n v="33017.909999999902"/>
    <n v="42022.8"/>
  </r>
  <r>
    <s v="T2916"/>
    <x v="2"/>
    <x v="3"/>
    <x v="2"/>
    <x v="2"/>
    <x v="2"/>
    <s v="C990"/>
    <x v="198"/>
    <x v="1"/>
    <n v="21830.71"/>
    <n v="31"/>
    <x v="1"/>
    <n v="0"/>
    <n v="0"/>
    <n v="21"/>
    <n v="15063.19"/>
    <n v="15063.19"/>
    <n v="6767.5199999999904"/>
  </r>
  <r>
    <s v="T2917"/>
    <x v="4"/>
    <x v="2"/>
    <x v="4"/>
    <x v="3"/>
    <x v="0"/>
    <s v="C495"/>
    <x v="35"/>
    <x v="1"/>
    <n v="27158.240000000002"/>
    <n v="19"/>
    <x v="2"/>
    <n v="0"/>
    <n v="0"/>
    <n v="20"/>
    <n v="21998.17"/>
    <n v="87992.68"/>
    <n v="20640.28"/>
  </r>
  <r>
    <s v="T2918"/>
    <x v="1"/>
    <x v="0"/>
    <x v="1"/>
    <x v="6"/>
    <x v="5"/>
    <s v="C536"/>
    <x v="11"/>
    <x v="0"/>
    <n v="44421.67"/>
    <n v="23"/>
    <x v="1"/>
    <n v="0"/>
    <n v="0"/>
    <n v="1"/>
    <n v="34204.69"/>
    <n v="34204.69"/>
    <n v="10216.9799999999"/>
  </r>
  <r>
    <s v="T2919"/>
    <x v="2"/>
    <x v="1"/>
    <x v="1"/>
    <x v="2"/>
    <x v="2"/>
    <s v="C1768"/>
    <x v="355"/>
    <x v="4"/>
    <n v="31714.9"/>
    <n v="66"/>
    <x v="1"/>
    <n v="0"/>
    <n v="0"/>
    <n v="7"/>
    <n v="10783.07"/>
    <n v="10783.07"/>
    <n v="20931.830000000002"/>
  </r>
  <r>
    <s v="T2920"/>
    <x v="2"/>
    <x v="2"/>
    <x v="1"/>
    <x v="1"/>
    <x v="5"/>
    <s v="C1207"/>
    <x v="68"/>
    <x v="2"/>
    <n v="36186.519999999997"/>
    <n v="68"/>
    <x v="2"/>
    <n v="0"/>
    <n v="0"/>
    <n v="22"/>
    <n v="11579.69"/>
    <n v="46318.76"/>
    <n v="98427.319999999905"/>
  </r>
  <r>
    <s v="T2921"/>
    <x v="2"/>
    <x v="3"/>
    <x v="1"/>
    <x v="1"/>
    <x v="5"/>
    <s v="C1340"/>
    <x v="99"/>
    <x v="2"/>
    <n v="29954.66"/>
    <n v="55"/>
    <x v="0"/>
    <n v="0"/>
    <n v="0"/>
    <n v="14"/>
    <n v="13479.6"/>
    <n v="26959.200000000001"/>
    <n v="32950.119999999901"/>
  </r>
  <r>
    <s v="T2922"/>
    <x v="1"/>
    <x v="2"/>
    <x v="0"/>
    <x v="5"/>
    <x v="3"/>
    <s v="C960"/>
    <x v="352"/>
    <x v="3"/>
    <n v="32222.28"/>
    <n v="51"/>
    <x v="3"/>
    <n v="0"/>
    <n v="0"/>
    <n v="5"/>
    <n v="15788.92"/>
    <n v="47366.76"/>
    <n v="49300.08"/>
  </r>
  <r>
    <s v="T2923"/>
    <x v="1"/>
    <x v="2"/>
    <x v="1"/>
    <x v="2"/>
    <x v="5"/>
    <s v="C1819"/>
    <x v="319"/>
    <x v="2"/>
    <n v="29001.82"/>
    <n v="61"/>
    <x v="2"/>
    <n v="0"/>
    <n v="0"/>
    <n v="20"/>
    <n v="11310.71"/>
    <n v="45242.84"/>
    <n v="70764.44"/>
  </r>
  <r>
    <s v="T2924"/>
    <x v="4"/>
    <x v="3"/>
    <x v="5"/>
    <x v="5"/>
    <x v="2"/>
    <s v="C1276"/>
    <x v="261"/>
    <x v="2"/>
    <n v="1537.95"/>
    <n v="24"/>
    <x v="1"/>
    <n v="0"/>
    <n v="0"/>
    <n v="12"/>
    <n v="1168.8399999999999"/>
    <n v="1168.8399999999999"/>
    <n v="369.11"/>
  </r>
  <r>
    <s v="T2925"/>
    <x v="0"/>
    <x v="0"/>
    <x v="1"/>
    <x v="0"/>
    <x v="4"/>
    <s v="C358"/>
    <x v="252"/>
    <x v="4"/>
    <n v="49980"/>
    <n v="24"/>
    <x v="0"/>
    <n v="0"/>
    <n v="0"/>
    <n v="4"/>
    <n v="37984.800000000003"/>
    <n v="75969.600000000006"/>
    <n v="23990.3999999999"/>
  </r>
  <r>
    <s v="T2926"/>
    <x v="2"/>
    <x v="0"/>
    <x v="3"/>
    <x v="3"/>
    <x v="5"/>
    <s v="C376"/>
    <x v="436"/>
    <x v="2"/>
    <n v="1873.74"/>
    <n v="68"/>
    <x v="3"/>
    <n v="0"/>
    <n v="0"/>
    <n v="21"/>
    <n v="599.6"/>
    <n v="1798.8"/>
    <n v="3822.4199999999901"/>
  </r>
  <r>
    <s v="T2927"/>
    <x v="0"/>
    <x v="2"/>
    <x v="1"/>
    <x v="4"/>
    <x v="1"/>
    <s v="C651"/>
    <x v="377"/>
    <x v="4"/>
    <n v="19878.37"/>
    <n v="42"/>
    <x v="2"/>
    <n v="0"/>
    <n v="0"/>
    <n v="2"/>
    <n v="11529.45"/>
    <n v="46117.8"/>
    <n v="33395.679999999898"/>
  </r>
  <r>
    <s v="T2928"/>
    <x v="1"/>
    <x v="3"/>
    <x v="2"/>
    <x v="0"/>
    <x v="1"/>
    <s v="C1294"/>
    <x v="39"/>
    <x v="1"/>
    <n v="5434.76"/>
    <n v="42"/>
    <x v="3"/>
    <n v="0"/>
    <n v="1"/>
    <n v="14"/>
    <n v="3152.16"/>
    <n v="9456.48"/>
    <n v="6847.8"/>
  </r>
  <r>
    <s v="T2929"/>
    <x v="1"/>
    <x v="1"/>
    <x v="5"/>
    <x v="1"/>
    <x v="5"/>
    <s v="C1518"/>
    <x v="112"/>
    <x v="4"/>
    <n v="5027.04"/>
    <n v="69"/>
    <x v="0"/>
    <n v="1"/>
    <n v="0"/>
    <n v="23"/>
    <n v="1558.38"/>
    <n v="3116.76"/>
    <n v="6937.32"/>
  </r>
  <r>
    <s v="T2930"/>
    <x v="1"/>
    <x v="2"/>
    <x v="5"/>
    <x v="6"/>
    <x v="4"/>
    <s v="C1953"/>
    <x v="396"/>
    <x v="1"/>
    <n v="39717.64"/>
    <n v="9"/>
    <x v="3"/>
    <n v="0"/>
    <n v="0"/>
    <n v="8"/>
    <n v="36143.050000000003"/>
    <n v="108429.15"/>
    <n v="10723.7699999999"/>
  </r>
  <r>
    <s v="T2931"/>
    <x v="0"/>
    <x v="1"/>
    <x v="4"/>
    <x v="1"/>
    <x v="0"/>
    <s v="C367"/>
    <x v="307"/>
    <x v="4"/>
    <n v="21411.1"/>
    <n v="68"/>
    <x v="0"/>
    <n v="0"/>
    <n v="0"/>
    <n v="16"/>
    <n v="6851.55"/>
    <n v="13703.1"/>
    <n v="29119.1"/>
  </r>
  <r>
    <s v="T2932"/>
    <x v="1"/>
    <x v="2"/>
    <x v="0"/>
    <x v="4"/>
    <x v="1"/>
    <s v="C1227"/>
    <x v="460"/>
    <x v="0"/>
    <n v="40096.71"/>
    <n v="31"/>
    <x v="2"/>
    <n v="0"/>
    <n v="0"/>
    <n v="16"/>
    <n v="27666.73"/>
    <n v="110666.92"/>
    <n v="49719.92"/>
  </r>
  <r>
    <s v="T2933"/>
    <x v="4"/>
    <x v="2"/>
    <x v="3"/>
    <x v="6"/>
    <x v="2"/>
    <s v="C133"/>
    <x v="425"/>
    <x v="1"/>
    <n v="13784.77"/>
    <n v="24"/>
    <x v="0"/>
    <n v="0"/>
    <n v="0"/>
    <n v="12"/>
    <n v="10476.43"/>
    <n v="20952.86"/>
    <n v="6616.68"/>
  </r>
  <r>
    <s v="T2934"/>
    <x v="1"/>
    <x v="3"/>
    <x v="5"/>
    <x v="2"/>
    <x v="5"/>
    <s v="C828"/>
    <x v="485"/>
    <x v="1"/>
    <n v="12971.85"/>
    <n v="64"/>
    <x v="2"/>
    <n v="0"/>
    <n v="0"/>
    <n v="17"/>
    <n v="4669.87"/>
    <n v="18679.48"/>
    <n v="33207.919999999998"/>
  </r>
  <r>
    <s v="T2935"/>
    <x v="3"/>
    <x v="3"/>
    <x v="2"/>
    <x v="2"/>
    <x v="5"/>
    <s v="C1360"/>
    <x v="222"/>
    <x v="2"/>
    <n v="12711.32"/>
    <n v="44"/>
    <x v="0"/>
    <n v="1"/>
    <n v="0"/>
    <n v="19"/>
    <n v="7118.34"/>
    <n v="14236.68"/>
    <n v="11185.96"/>
  </r>
  <r>
    <s v="T2936"/>
    <x v="0"/>
    <x v="1"/>
    <x v="1"/>
    <x v="0"/>
    <x v="5"/>
    <s v="C1560"/>
    <x v="149"/>
    <x v="1"/>
    <n v="30884.05"/>
    <n v="10"/>
    <x v="3"/>
    <n v="0"/>
    <n v="0"/>
    <n v="4"/>
    <n v="27795.64"/>
    <n v="83386.92"/>
    <n v="9265.23"/>
  </r>
  <r>
    <s v="T2937"/>
    <x v="3"/>
    <x v="1"/>
    <x v="5"/>
    <x v="1"/>
    <x v="4"/>
    <s v="C1699"/>
    <x v="295"/>
    <x v="4"/>
    <n v="40786.97"/>
    <n v="40"/>
    <x v="0"/>
    <n v="0"/>
    <n v="0"/>
    <n v="12"/>
    <n v="24472.18"/>
    <n v="48944.36"/>
    <n v="32629.58"/>
  </r>
  <r>
    <s v="T2938"/>
    <x v="1"/>
    <x v="0"/>
    <x v="2"/>
    <x v="6"/>
    <x v="0"/>
    <s v="C1749"/>
    <x v="83"/>
    <x v="0"/>
    <n v="22722.6"/>
    <n v="69"/>
    <x v="0"/>
    <n v="0"/>
    <n v="0"/>
    <n v="6"/>
    <n v="7044.01"/>
    <n v="14088.02"/>
    <n v="31357.179999999898"/>
  </r>
  <r>
    <s v="T2939"/>
    <x v="4"/>
    <x v="3"/>
    <x v="1"/>
    <x v="3"/>
    <x v="5"/>
    <s v="C626"/>
    <x v="276"/>
    <x v="0"/>
    <n v="19086.59"/>
    <n v="15"/>
    <x v="3"/>
    <n v="1"/>
    <n v="0"/>
    <n v="3"/>
    <n v="16223.6"/>
    <n v="48670.8"/>
    <n v="8588.9699999999993"/>
  </r>
  <r>
    <s v="T2940"/>
    <x v="2"/>
    <x v="2"/>
    <x v="0"/>
    <x v="6"/>
    <x v="5"/>
    <s v="C1638"/>
    <x v="86"/>
    <x v="2"/>
    <n v="48684.26"/>
    <n v="53"/>
    <x v="1"/>
    <n v="0"/>
    <n v="0"/>
    <n v="12"/>
    <n v="22881.599999999999"/>
    <n v="22881.599999999999"/>
    <n v="25802.66"/>
  </r>
  <r>
    <s v="T2941"/>
    <x v="1"/>
    <x v="2"/>
    <x v="5"/>
    <x v="5"/>
    <x v="5"/>
    <s v="C1375"/>
    <x v="464"/>
    <x v="4"/>
    <n v="6014.35"/>
    <n v="32"/>
    <x v="0"/>
    <n v="0"/>
    <n v="0"/>
    <n v="16"/>
    <n v="4089.76"/>
    <n v="8179.52"/>
    <n v="3849.18"/>
  </r>
  <r>
    <s v="T2942"/>
    <x v="4"/>
    <x v="0"/>
    <x v="5"/>
    <x v="4"/>
    <x v="2"/>
    <s v="C1183"/>
    <x v="26"/>
    <x v="4"/>
    <n v="24434.31"/>
    <n v="26"/>
    <x v="2"/>
    <n v="0"/>
    <n v="0"/>
    <n v="7"/>
    <n v="18081.39"/>
    <n v="72325.56"/>
    <n v="25411.68"/>
  </r>
  <r>
    <s v="T2943"/>
    <x v="0"/>
    <x v="3"/>
    <x v="2"/>
    <x v="0"/>
    <x v="2"/>
    <s v="C506"/>
    <x v="124"/>
    <x v="3"/>
    <n v="20542.689999999999"/>
    <n v="51"/>
    <x v="0"/>
    <n v="0"/>
    <n v="0"/>
    <n v="2"/>
    <n v="10065.92"/>
    <n v="20131.84"/>
    <n v="20953.539999999899"/>
  </r>
  <r>
    <s v="T2944"/>
    <x v="3"/>
    <x v="2"/>
    <x v="4"/>
    <x v="2"/>
    <x v="2"/>
    <s v="C484"/>
    <x v="174"/>
    <x v="1"/>
    <n v="5086.7"/>
    <n v="29"/>
    <x v="1"/>
    <n v="1"/>
    <n v="0"/>
    <n v="15"/>
    <n v="3611.56"/>
    <n v="3611.56"/>
    <n v="1475.1399999999901"/>
  </r>
  <r>
    <s v="T2945"/>
    <x v="3"/>
    <x v="0"/>
    <x v="3"/>
    <x v="1"/>
    <x v="1"/>
    <s v="C1633"/>
    <x v="309"/>
    <x v="2"/>
    <n v="13556.38"/>
    <n v="36"/>
    <x v="2"/>
    <n v="0"/>
    <n v="0"/>
    <n v="1"/>
    <n v="8676.08"/>
    <n v="34704.32"/>
    <n v="19521.199999999899"/>
  </r>
  <r>
    <s v="T2946"/>
    <x v="3"/>
    <x v="0"/>
    <x v="0"/>
    <x v="6"/>
    <x v="2"/>
    <s v="C1610"/>
    <x v="13"/>
    <x v="0"/>
    <n v="1616.37"/>
    <n v="21"/>
    <x v="3"/>
    <n v="0"/>
    <n v="1"/>
    <n v="0"/>
    <n v="1276.93"/>
    <n v="3830.79"/>
    <n v="1018.31999999999"/>
  </r>
  <r>
    <s v="T2947"/>
    <x v="0"/>
    <x v="2"/>
    <x v="3"/>
    <x v="2"/>
    <x v="5"/>
    <s v="C1719"/>
    <x v="336"/>
    <x v="3"/>
    <n v="43872.32"/>
    <n v="44"/>
    <x v="3"/>
    <n v="0"/>
    <n v="0"/>
    <n v="7"/>
    <n v="24568.5"/>
    <n v="73705.5"/>
    <n v="57911.46"/>
  </r>
  <r>
    <s v="T2948"/>
    <x v="4"/>
    <x v="2"/>
    <x v="5"/>
    <x v="1"/>
    <x v="4"/>
    <s v="C1551"/>
    <x v="282"/>
    <x v="4"/>
    <n v="30470.91"/>
    <n v="34"/>
    <x v="3"/>
    <n v="0"/>
    <n v="0"/>
    <n v="2"/>
    <n v="20110.8"/>
    <n v="60332.3999999999"/>
    <n v="31080.33"/>
  </r>
  <r>
    <s v="T2949"/>
    <x v="0"/>
    <x v="1"/>
    <x v="3"/>
    <x v="2"/>
    <x v="4"/>
    <s v="C1080"/>
    <x v="284"/>
    <x v="1"/>
    <n v="40787.919999999998"/>
    <n v="63"/>
    <x v="2"/>
    <n v="0"/>
    <n v="0"/>
    <n v="16"/>
    <n v="15091.53"/>
    <n v="60366.12"/>
    <n v="102785.56"/>
  </r>
  <r>
    <s v="T2950"/>
    <x v="3"/>
    <x v="3"/>
    <x v="1"/>
    <x v="1"/>
    <x v="0"/>
    <s v="C684"/>
    <x v="247"/>
    <x v="0"/>
    <n v="26173.41"/>
    <n v="32"/>
    <x v="0"/>
    <n v="0"/>
    <n v="1"/>
    <n v="18"/>
    <n v="17797.919999999998"/>
    <n v="35595.839999999997"/>
    <n v="16750.98"/>
  </r>
  <r>
    <s v="T2951"/>
    <x v="1"/>
    <x v="1"/>
    <x v="0"/>
    <x v="2"/>
    <x v="4"/>
    <s v="C1916"/>
    <x v="232"/>
    <x v="3"/>
    <n v="30055.59"/>
    <n v="51"/>
    <x v="2"/>
    <n v="0"/>
    <n v="0"/>
    <n v="23"/>
    <n v="14727.24"/>
    <n v="58908.959999999999"/>
    <n v="61313.4"/>
  </r>
  <r>
    <s v="T2952"/>
    <x v="2"/>
    <x v="0"/>
    <x v="3"/>
    <x v="3"/>
    <x v="1"/>
    <s v="C446"/>
    <x v="364"/>
    <x v="4"/>
    <n v="35102.550000000003"/>
    <n v="27"/>
    <x v="2"/>
    <n v="0"/>
    <n v="0"/>
    <n v="15"/>
    <n v="25624.86"/>
    <n v="102499.44"/>
    <n v="37910.76"/>
  </r>
  <r>
    <s v="T2953"/>
    <x v="0"/>
    <x v="2"/>
    <x v="1"/>
    <x v="5"/>
    <x v="5"/>
    <s v="C1363"/>
    <x v="156"/>
    <x v="0"/>
    <n v="45418.98"/>
    <n v="61"/>
    <x v="1"/>
    <n v="0"/>
    <n v="0"/>
    <n v="19"/>
    <n v="17713.400000000001"/>
    <n v="17713.400000000001"/>
    <n v="27705.58"/>
  </r>
  <r>
    <s v="T2954"/>
    <x v="0"/>
    <x v="1"/>
    <x v="2"/>
    <x v="4"/>
    <x v="0"/>
    <s v="C1955"/>
    <x v="165"/>
    <x v="0"/>
    <n v="4769.24"/>
    <n v="5"/>
    <x v="2"/>
    <n v="0"/>
    <n v="1"/>
    <n v="9"/>
    <n v="4530.78"/>
    <n v="18123.12"/>
    <n v="953.84"/>
  </r>
  <r>
    <s v="T2955"/>
    <x v="4"/>
    <x v="0"/>
    <x v="3"/>
    <x v="2"/>
    <x v="4"/>
    <s v="C513"/>
    <x v="374"/>
    <x v="4"/>
    <n v="16681.23"/>
    <n v="33"/>
    <x v="3"/>
    <n v="0"/>
    <n v="0"/>
    <n v="22"/>
    <n v="11176.42"/>
    <n v="33529.26"/>
    <n v="16514.43"/>
  </r>
  <r>
    <s v="T2956"/>
    <x v="4"/>
    <x v="3"/>
    <x v="0"/>
    <x v="4"/>
    <x v="2"/>
    <s v="C1848"/>
    <x v="454"/>
    <x v="4"/>
    <n v="35509.5"/>
    <n v="54"/>
    <x v="2"/>
    <n v="0"/>
    <n v="0"/>
    <n v="23"/>
    <n v="16334.37"/>
    <n v="65337.48"/>
    <n v="76700.519999999902"/>
  </r>
  <r>
    <s v="T2957"/>
    <x v="0"/>
    <x v="2"/>
    <x v="1"/>
    <x v="2"/>
    <x v="4"/>
    <s v="C1274"/>
    <x v="287"/>
    <x v="2"/>
    <n v="47925.86"/>
    <n v="68"/>
    <x v="1"/>
    <n v="1"/>
    <n v="0"/>
    <n v="14"/>
    <n v="15336.28"/>
    <n v="15336.28"/>
    <n v="32589.58"/>
  </r>
  <r>
    <s v="T2958"/>
    <x v="3"/>
    <x v="1"/>
    <x v="3"/>
    <x v="0"/>
    <x v="3"/>
    <s v="C330"/>
    <x v="212"/>
    <x v="0"/>
    <n v="49044.21"/>
    <n v="41"/>
    <x v="2"/>
    <n v="0"/>
    <n v="1"/>
    <n v="6"/>
    <n v="28936.080000000002"/>
    <n v="115744.32000000001"/>
    <n v="80432.519999999902"/>
  </r>
  <r>
    <s v="T2959"/>
    <x v="2"/>
    <x v="3"/>
    <x v="2"/>
    <x v="6"/>
    <x v="0"/>
    <s v="C508"/>
    <x v="211"/>
    <x v="4"/>
    <n v="31977.53"/>
    <n v="65"/>
    <x v="2"/>
    <n v="0"/>
    <n v="0"/>
    <n v="15"/>
    <n v="11192.14"/>
    <n v="44768.56"/>
    <n v="83141.56"/>
  </r>
  <r>
    <s v="T2960"/>
    <x v="4"/>
    <x v="1"/>
    <x v="3"/>
    <x v="5"/>
    <x v="5"/>
    <s v="C220"/>
    <x v="51"/>
    <x v="3"/>
    <n v="9841.2000000000007"/>
    <n v="11"/>
    <x v="3"/>
    <n v="0"/>
    <n v="0"/>
    <n v="16"/>
    <n v="8758.67"/>
    <n v="26276.01"/>
    <n v="3247.59"/>
  </r>
  <r>
    <s v="T2961"/>
    <x v="3"/>
    <x v="0"/>
    <x v="1"/>
    <x v="0"/>
    <x v="5"/>
    <s v="C1964"/>
    <x v="80"/>
    <x v="1"/>
    <n v="6136.6"/>
    <n v="68"/>
    <x v="2"/>
    <n v="0"/>
    <n v="0"/>
    <n v="19"/>
    <n v="1963.71"/>
    <n v="7854.84"/>
    <n v="16691.560000000001"/>
  </r>
  <r>
    <s v="T2962"/>
    <x v="1"/>
    <x v="3"/>
    <x v="3"/>
    <x v="3"/>
    <x v="1"/>
    <s v="C721"/>
    <x v="353"/>
    <x v="2"/>
    <n v="47312.97"/>
    <n v="22"/>
    <x v="0"/>
    <n v="0"/>
    <n v="0"/>
    <n v="12"/>
    <n v="36904.120000000003"/>
    <n v="73808.240000000005"/>
    <n v="20817.699999999899"/>
  </r>
  <r>
    <s v="T2963"/>
    <x v="4"/>
    <x v="1"/>
    <x v="0"/>
    <x v="5"/>
    <x v="4"/>
    <s v="C1339"/>
    <x v="64"/>
    <x v="4"/>
    <n v="21809.599999999999"/>
    <n v="33"/>
    <x v="3"/>
    <n v="0"/>
    <n v="1"/>
    <n v="9"/>
    <n v="14612.43"/>
    <n v="43837.29"/>
    <n v="21591.5099999999"/>
  </r>
  <r>
    <s v="T2964"/>
    <x v="3"/>
    <x v="3"/>
    <x v="5"/>
    <x v="4"/>
    <x v="4"/>
    <s v="C1774"/>
    <x v="256"/>
    <x v="1"/>
    <n v="9901.84"/>
    <n v="64"/>
    <x v="1"/>
    <n v="0"/>
    <n v="0"/>
    <n v="8"/>
    <n v="3564.66"/>
    <n v="3564.66"/>
    <n v="6337.18"/>
  </r>
  <r>
    <s v="T2965"/>
    <x v="3"/>
    <x v="0"/>
    <x v="1"/>
    <x v="6"/>
    <x v="1"/>
    <s v="C396"/>
    <x v="119"/>
    <x v="2"/>
    <n v="46707.85"/>
    <n v="58"/>
    <x v="1"/>
    <n v="0"/>
    <n v="0"/>
    <n v="6"/>
    <n v="19617.3"/>
    <n v="19617.3"/>
    <n v="27090.55"/>
  </r>
  <r>
    <s v="T2966"/>
    <x v="2"/>
    <x v="3"/>
    <x v="1"/>
    <x v="1"/>
    <x v="5"/>
    <s v="C1553"/>
    <x v="247"/>
    <x v="0"/>
    <n v="5405.31"/>
    <n v="25"/>
    <x v="1"/>
    <n v="0"/>
    <n v="0"/>
    <n v="11"/>
    <n v="4053.98"/>
    <n v="4053.98"/>
    <n v="1351.33"/>
  </r>
  <r>
    <s v="T2967"/>
    <x v="2"/>
    <x v="1"/>
    <x v="1"/>
    <x v="0"/>
    <x v="2"/>
    <s v="C691"/>
    <x v="296"/>
    <x v="1"/>
    <n v="36532.639999999999"/>
    <n v="25"/>
    <x v="2"/>
    <n v="0"/>
    <n v="0"/>
    <n v="0"/>
    <n v="27399.48"/>
    <n v="109597.92"/>
    <n v="36532.639999999999"/>
  </r>
  <r>
    <s v="T2968"/>
    <x v="1"/>
    <x v="0"/>
    <x v="1"/>
    <x v="5"/>
    <x v="2"/>
    <s v="C1458"/>
    <x v="215"/>
    <x v="2"/>
    <n v="31338.1"/>
    <n v="62"/>
    <x v="0"/>
    <n v="0"/>
    <n v="0"/>
    <n v="23"/>
    <n v="11908.48"/>
    <n v="23816.959999999999"/>
    <n v="38859.24"/>
  </r>
  <r>
    <s v="T2969"/>
    <x v="3"/>
    <x v="2"/>
    <x v="3"/>
    <x v="3"/>
    <x v="5"/>
    <s v="C117"/>
    <x v="286"/>
    <x v="4"/>
    <n v="4569.1899999999996"/>
    <n v="53"/>
    <x v="3"/>
    <n v="0"/>
    <n v="0"/>
    <n v="15"/>
    <n v="2147.52"/>
    <n v="6442.5599999999904"/>
    <n v="7265.0099999999902"/>
  </r>
  <r>
    <s v="T2970"/>
    <x v="3"/>
    <x v="1"/>
    <x v="0"/>
    <x v="0"/>
    <x v="5"/>
    <s v="C1511"/>
    <x v="134"/>
    <x v="4"/>
    <n v="17069.689999999999"/>
    <n v="40"/>
    <x v="0"/>
    <n v="0"/>
    <n v="0"/>
    <n v="3"/>
    <n v="10241.81"/>
    <n v="20483.62"/>
    <n v="13655.7599999999"/>
  </r>
  <r>
    <s v="T2971"/>
    <x v="2"/>
    <x v="1"/>
    <x v="2"/>
    <x v="6"/>
    <x v="3"/>
    <s v="C554"/>
    <x v="113"/>
    <x v="2"/>
    <n v="7666.55"/>
    <n v="21"/>
    <x v="0"/>
    <n v="1"/>
    <n v="0"/>
    <n v="13"/>
    <n v="6056.57"/>
    <n v="12113.14"/>
    <n v="3219.96"/>
  </r>
  <r>
    <s v="T2972"/>
    <x v="4"/>
    <x v="0"/>
    <x v="0"/>
    <x v="6"/>
    <x v="1"/>
    <s v="C1035"/>
    <x v="294"/>
    <x v="0"/>
    <n v="30304.03"/>
    <n v="57"/>
    <x v="1"/>
    <n v="0"/>
    <n v="1"/>
    <n v="22"/>
    <n v="13030.73"/>
    <n v="13030.73"/>
    <n v="17273.3"/>
  </r>
  <r>
    <s v="T2973"/>
    <x v="4"/>
    <x v="0"/>
    <x v="1"/>
    <x v="4"/>
    <x v="0"/>
    <s v="C639"/>
    <x v="399"/>
    <x v="2"/>
    <n v="23960.23"/>
    <n v="19"/>
    <x v="1"/>
    <n v="0"/>
    <n v="0"/>
    <n v="21"/>
    <n v="19407.79"/>
    <n v="19407.79"/>
    <n v="4552.4399999999896"/>
  </r>
  <r>
    <s v="T2974"/>
    <x v="0"/>
    <x v="2"/>
    <x v="4"/>
    <x v="3"/>
    <x v="2"/>
    <s v="C1261"/>
    <x v="190"/>
    <x v="3"/>
    <n v="412.9"/>
    <n v="44"/>
    <x v="0"/>
    <n v="0"/>
    <n v="0"/>
    <n v="22"/>
    <n v="231.22"/>
    <n v="462.44"/>
    <n v="363.35999999999899"/>
  </r>
  <r>
    <s v="T2975"/>
    <x v="2"/>
    <x v="1"/>
    <x v="3"/>
    <x v="6"/>
    <x v="5"/>
    <s v="C1229"/>
    <x v="1"/>
    <x v="2"/>
    <n v="48790.39"/>
    <n v="55"/>
    <x v="0"/>
    <n v="0"/>
    <n v="0"/>
    <n v="16"/>
    <n v="21955.68"/>
    <n v="43911.360000000001"/>
    <n v="53669.42"/>
  </r>
  <r>
    <s v="T2976"/>
    <x v="0"/>
    <x v="0"/>
    <x v="4"/>
    <x v="6"/>
    <x v="5"/>
    <s v="C465"/>
    <x v="358"/>
    <x v="2"/>
    <n v="17609.32"/>
    <n v="69"/>
    <x v="3"/>
    <n v="0"/>
    <n v="0"/>
    <n v="11"/>
    <n v="5458.89"/>
    <n v="16376.67"/>
    <n v="36451.29"/>
  </r>
  <r>
    <s v="T2977"/>
    <x v="2"/>
    <x v="2"/>
    <x v="3"/>
    <x v="1"/>
    <x v="1"/>
    <s v="C1426"/>
    <x v="172"/>
    <x v="4"/>
    <n v="13058.58"/>
    <n v="17"/>
    <x v="1"/>
    <n v="1"/>
    <n v="0"/>
    <n v="14"/>
    <n v="10838.62"/>
    <n v="10838.62"/>
    <n v="2219.95999999999"/>
  </r>
  <r>
    <s v="T2978"/>
    <x v="1"/>
    <x v="2"/>
    <x v="1"/>
    <x v="4"/>
    <x v="5"/>
    <s v="C144"/>
    <x v="84"/>
    <x v="0"/>
    <n v="11277.66"/>
    <n v="42"/>
    <x v="1"/>
    <n v="0"/>
    <n v="0"/>
    <n v="21"/>
    <n v="6541.04"/>
    <n v="6541.04"/>
    <n v="4736.62"/>
  </r>
  <r>
    <s v="T2979"/>
    <x v="3"/>
    <x v="0"/>
    <x v="3"/>
    <x v="4"/>
    <x v="0"/>
    <s v="C14"/>
    <x v="186"/>
    <x v="2"/>
    <n v="8109.03"/>
    <n v="30"/>
    <x v="2"/>
    <n v="1"/>
    <n v="0"/>
    <n v="11"/>
    <n v="5676.32"/>
    <n v="22705.279999999999"/>
    <n v="9730.84"/>
  </r>
  <r>
    <s v="T2980"/>
    <x v="1"/>
    <x v="1"/>
    <x v="1"/>
    <x v="3"/>
    <x v="5"/>
    <s v="C875"/>
    <x v="493"/>
    <x v="1"/>
    <n v="49957.03"/>
    <n v="19"/>
    <x v="1"/>
    <n v="1"/>
    <n v="0"/>
    <n v="2"/>
    <n v="40465.19"/>
    <n v="40465.19"/>
    <n v="9491.8399999999892"/>
  </r>
  <r>
    <s v="T2981"/>
    <x v="2"/>
    <x v="3"/>
    <x v="0"/>
    <x v="6"/>
    <x v="5"/>
    <s v="C1824"/>
    <x v="92"/>
    <x v="4"/>
    <n v="14896.45"/>
    <n v="9"/>
    <x v="3"/>
    <n v="0"/>
    <n v="1"/>
    <n v="9"/>
    <n v="13555.77"/>
    <n v="40667.31"/>
    <n v="4022.04"/>
  </r>
  <r>
    <s v="T2982"/>
    <x v="3"/>
    <x v="3"/>
    <x v="5"/>
    <x v="1"/>
    <x v="3"/>
    <s v="C311"/>
    <x v="125"/>
    <x v="4"/>
    <n v="20394.57"/>
    <n v="6"/>
    <x v="2"/>
    <n v="0"/>
    <n v="0"/>
    <n v="19"/>
    <n v="19170.900000000001"/>
    <n v="76683.600000000006"/>
    <n v="4894.6799999999903"/>
  </r>
  <r>
    <s v="T2983"/>
    <x v="4"/>
    <x v="2"/>
    <x v="3"/>
    <x v="2"/>
    <x v="0"/>
    <s v="C21"/>
    <x v="269"/>
    <x v="2"/>
    <n v="43593.52"/>
    <n v="69"/>
    <x v="3"/>
    <n v="0"/>
    <n v="0"/>
    <n v="16"/>
    <n v="13513.99"/>
    <n v="40541.97"/>
    <n v="90238.59"/>
  </r>
  <r>
    <s v="T2984"/>
    <x v="4"/>
    <x v="3"/>
    <x v="1"/>
    <x v="5"/>
    <x v="5"/>
    <s v="C1152"/>
    <x v="194"/>
    <x v="1"/>
    <n v="32166"/>
    <n v="64"/>
    <x v="1"/>
    <n v="0"/>
    <n v="0"/>
    <n v="13"/>
    <n v="11579.76"/>
    <n v="11579.76"/>
    <n v="20586.2399999999"/>
  </r>
  <r>
    <s v="T2985"/>
    <x v="0"/>
    <x v="3"/>
    <x v="4"/>
    <x v="0"/>
    <x v="3"/>
    <s v="C947"/>
    <x v="236"/>
    <x v="2"/>
    <n v="18560.98"/>
    <n v="60"/>
    <x v="1"/>
    <n v="0"/>
    <n v="0"/>
    <n v="12"/>
    <n v="7424.39"/>
    <n v="7424.39"/>
    <n v="11136.59"/>
  </r>
  <r>
    <s v="T2986"/>
    <x v="2"/>
    <x v="0"/>
    <x v="1"/>
    <x v="4"/>
    <x v="4"/>
    <s v="C1691"/>
    <x v="225"/>
    <x v="1"/>
    <n v="44936.76"/>
    <n v="42"/>
    <x v="0"/>
    <n v="0"/>
    <n v="0"/>
    <n v="12"/>
    <n v="26063.32"/>
    <n v="52126.64"/>
    <n v="37746.879999999997"/>
  </r>
  <r>
    <s v="T2987"/>
    <x v="2"/>
    <x v="2"/>
    <x v="4"/>
    <x v="1"/>
    <x v="2"/>
    <s v="C1372"/>
    <x v="230"/>
    <x v="4"/>
    <n v="37536.269999999997"/>
    <n v="61"/>
    <x v="0"/>
    <n v="0"/>
    <n v="0"/>
    <n v="7"/>
    <n v="14639.15"/>
    <n v="29278.3"/>
    <n v="45794.239999999903"/>
  </r>
  <r>
    <s v="T2988"/>
    <x v="4"/>
    <x v="1"/>
    <x v="3"/>
    <x v="3"/>
    <x v="5"/>
    <s v="C575"/>
    <x v="142"/>
    <x v="1"/>
    <n v="11549.45"/>
    <n v="55"/>
    <x v="3"/>
    <n v="1"/>
    <n v="0"/>
    <n v="13"/>
    <n v="5197.25"/>
    <n v="15591.75"/>
    <n v="19056.599999999999"/>
  </r>
  <r>
    <s v="T2989"/>
    <x v="1"/>
    <x v="2"/>
    <x v="2"/>
    <x v="1"/>
    <x v="5"/>
    <s v="C764"/>
    <x v="168"/>
    <x v="2"/>
    <n v="32258.2"/>
    <n v="45"/>
    <x v="2"/>
    <n v="1"/>
    <n v="0"/>
    <n v="1"/>
    <n v="17742.009999999998"/>
    <n v="70968.039999999994"/>
    <n v="58064.76"/>
  </r>
  <r>
    <s v="T2990"/>
    <x v="3"/>
    <x v="0"/>
    <x v="4"/>
    <x v="6"/>
    <x v="0"/>
    <s v="C851"/>
    <x v="49"/>
    <x v="3"/>
    <n v="46135.45"/>
    <n v="56"/>
    <x v="1"/>
    <n v="0"/>
    <n v="0"/>
    <n v="18"/>
    <n v="20299.599999999999"/>
    <n v="20299.599999999999"/>
    <n v="25835.85"/>
  </r>
  <r>
    <s v="T2991"/>
    <x v="1"/>
    <x v="3"/>
    <x v="1"/>
    <x v="5"/>
    <x v="3"/>
    <s v="C1763"/>
    <x v="233"/>
    <x v="3"/>
    <n v="24923.75"/>
    <n v="5"/>
    <x v="0"/>
    <n v="0"/>
    <n v="0"/>
    <n v="22"/>
    <n v="23677.56"/>
    <n v="47355.12"/>
    <n v="2492.3799999999901"/>
  </r>
  <r>
    <s v="T2992"/>
    <x v="1"/>
    <x v="1"/>
    <x v="3"/>
    <x v="4"/>
    <x v="2"/>
    <s v="C1537"/>
    <x v="375"/>
    <x v="1"/>
    <n v="36733.9"/>
    <n v="22"/>
    <x v="0"/>
    <n v="0"/>
    <n v="0"/>
    <n v="1"/>
    <n v="28652.44"/>
    <n v="57304.88"/>
    <n v="16162.92"/>
  </r>
  <r>
    <s v="T2993"/>
    <x v="4"/>
    <x v="2"/>
    <x v="1"/>
    <x v="2"/>
    <x v="2"/>
    <s v="C1639"/>
    <x v="462"/>
    <x v="2"/>
    <n v="48560.97"/>
    <n v="31"/>
    <x v="1"/>
    <n v="0"/>
    <n v="0"/>
    <n v="11"/>
    <n v="33507.07"/>
    <n v="33507.07"/>
    <n v="15053.9"/>
  </r>
  <r>
    <s v="T2994"/>
    <x v="4"/>
    <x v="3"/>
    <x v="2"/>
    <x v="6"/>
    <x v="5"/>
    <s v="C338"/>
    <x v="450"/>
    <x v="0"/>
    <n v="34582.620000000003"/>
    <n v="46"/>
    <x v="1"/>
    <n v="0"/>
    <n v="0"/>
    <n v="19"/>
    <n v="18674.61"/>
    <n v="18674.61"/>
    <n v="15908.01"/>
  </r>
  <r>
    <s v="T2995"/>
    <x v="4"/>
    <x v="2"/>
    <x v="5"/>
    <x v="4"/>
    <x v="5"/>
    <s v="C1787"/>
    <x v="15"/>
    <x v="3"/>
    <n v="5301.45"/>
    <n v="10"/>
    <x v="2"/>
    <n v="1"/>
    <n v="0"/>
    <n v="11"/>
    <n v="4771.3"/>
    <n v="19085.2"/>
    <n v="2120.5999999999899"/>
  </r>
  <r>
    <s v="T2996"/>
    <x v="0"/>
    <x v="1"/>
    <x v="2"/>
    <x v="0"/>
    <x v="2"/>
    <s v="C1624"/>
    <x v="73"/>
    <x v="4"/>
    <n v="12379.07"/>
    <n v="28"/>
    <x v="0"/>
    <n v="0"/>
    <n v="0"/>
    <n v="22"/>
    <n v="8912.93"/>
    <n v="17825.86"/>
    <n v="6932.2799999999897"/>
  </r>
  <r>
    <s v="T2997"/>
    <x v="1"/>
    <x v="2"/>
    <x v="0"/>
    <x v="3"/>
    <x v="5"/>
    <s v="C1266"/>
    <x v="372"/>
    <x v="2"/>
    <n v="29835.8"/>
    <n v="49"/>
    <x v="2"/>
    <n v="0"/>
    <n v="0"/>
    <n v="18"/>
    <n v="15216.26"/>
    <n v="60865.04"/>
    <n v="58478.159999999902"/>
  </r>
  <r>
    <s v="T2998"/>
    <x v="2"/>
    <x v="2"/>
    <x v="3"/>
    <x v="4"/>
    <x v="5"/>
    <s v="C291"/>
    <x v="395"/>
    <x v="2"/>
    <n v="13922.68"/>
    <n v="11"/>
    <x v="2"/>
    <n v="0"/>
    <n v="0"/>
    <n v="15"/>
    <n v="12391.19"/>
    <n v="49564.76"/>
    <n v="6125.95999999999"/>
  </r>
  <r>
    <s v="T2999"/>
    <x v="3"/>
    <x v="2"/>
    <x v="2"/>
    <x v="1"/>
    <x v="5"/>
    <s v="C1711"/>
    <x v="83"/>
    <x v="3"/>
    <n v="47885.58"/>
    <n v="20"/>
    <x v="1"/>
    <n v="0"/>
    <n v="0"/>
    <n v="1"/>
    <n v="38308.46"/>
    <n v="38308.46"/>
    <n v="9577.1200000000008"/>
  </r>
  <r>
    <s v="T3000"/>
    <x v="0"/>
    <x v="3"/>
    <x v="5"/>
    <x v="0"/>
    <x v="4"/>
    <s v="C1932"/>
    <x v="131"/>
    <x v="0"/>
    <n v="20386.53"/>
    <n v="62"/>
    <x v="2"/>
    <n v="0"/>
    <n v="0"/>
    <n v="7"/>
    <n v="7746.88"/>
    <n v="30987.52"/>
    <n v="50558.599999999897"/>
  </r>
  <r>
    <s v="T3001"/>
    <x v="2"/>
    <x v="1"/>
    <x v="1"/>
    <x v="5"/>
    <x v="5"/>
    <s v="C878"/>
    <x v="304"/>
    <x v="4"/>
    <n v="22970.07"/>
    <n v="61"/>
    <x v="1"/>
    <n v="0"/>
    <n v="0"/>
    <n v="1"/>
    <n v="8958.33"/>
    <n v="8958.33"/>
    <n v="14011.74"/>
  </r>
  <r>
    <s v="T3002"/>
    <x v="1"/>
    <x v="1"/>
    <x v="3"/>
    <x v="2"/>
    <x v="1"/>
    <s v="C476"/>
    <x v="228"/>
    <x v="0"/>
    <n v="35139.78"/>
    <n v="46"/>
    <x v="3"/>
    <n v="0"/>
    <n v="0"/>
    <n v="9"/>
    <n v="18975.48"/>
    <n v="56926.44"/>
    <n v="48492.8999999999"/>
  </r>
  <r>
    <s v="T3003"/>
    <x v="4"/>
    <x v="3"/>
    <x v="4"/>
    <x v="5"/>
    <x v="3"/>
    <s v="C1805"/>
    <x v="65"/>
    <x v="4"/>
    <n v="26307.64"/>
    <n v="18"/>
    <x v="2"/>
    <n v="0"/>
    <n v="0"/>
    <n v="15"/>
    <n v="21572.26"/>
    <n v="86289.04"/>
    <n v="18941.52"/>
  </r>
  <r>
    <s v="T3004"/>
    <x v="1"/>
    <x v="3"/>
    <x v="2"/>
    <x v="1"/>
    <x v="1"/>
    <s v="C1989"/>
    <x v="361"/>
    <x v="3"/>
    <n v="19230.87"/>
    <n v="60"/>
    <x v="0"/>
    <n v="0"/>
    <n v="1"/>
    <n v="6"/>
    <n v="7692.35"/>
    <n v="15384.7"/>
    <n v="23077.039999999899"/>
  </r>
  <r>
    <s v="T3005"/>
    <x v="3"/>
    <x v="3"/>
    <x v="5"/>
    <x v="2"/>
    <x v="5"/>
    <s v="C836"/>
    <x v="31"/>
    <x v="2"/>
    <n v="4016.57"/>
    <n v="16"/>
    <x v="0"/>
    <n v="1"/>
    <n v="0"/>
    <n v="18"/>
    <n v="3373.92"/>
    <n v="6747.84"/>
    <n v="1285.3"/>
  </r>
  <r>
    <s v="T3006"/>
    <x v="0"/>
    <x v="0"/>
    <x v="2"/>
    <x v="2"/>
    <x v="5"/>
    <s v="C1480"/>
    <x v="368"/>
    <x v="4"/>
    <n v="29902.99"/>
    <n v="19"/>
    <x v="3"/>
    <n v="0"/>
    <n v="0"/>
    <n v="19"/>
    <n v="24221.42"/>
    <n v="72664.259999999995"/>
    <n v="17044.71"/>
  </r>
  <r>
    <s v="T3007"/>
    <x v="0"/>
    <x v="2"/>
    <x v="0"/>
    <x v="6"/>
    <x v="2"/>
    <s v="C1019"/>
    <x v="155"/>
    <x v="2"/>
    <n v="43405.49"/>
    <n v="12"/>
    <x v="3"/>
    <n v="0"/>
    <n v="0"/>
    <n v="21"/>
    <n v="38196.83"/>
    <n v="114590.49"/>
    <n v="15625.9799999999"/>
  </r>
  <r>
    <s v="T3008"/>
    <x v="3"/>
    <x v="2"/>
    <x v="3"/>
    <x v="2"/>
    <x v="2"/>
    <s v="C26"/>
    <x v="381"/>
    <x v="1"/>
    <n v="34350.97"/>
    <n v="62"/>
    <x v="2"/>
    <n v="0"/>
    <n v="0"/>
    <n v="2"/>
    <n v="13053.37"/>
    <n v="52213.48"/>
    <n v="85190.399999999994"/>
  </r>
  <r>
    <s v="T3009"/>
    <x v="2"/>
    <x v="1"/>
    <x v="1"/>
    <x v="4"/>
    <x v="2"/>
    <s v="C881"/>
    <x v="324"/>
    <x v="1"/>
    <n v="19198.45"/>
    <n v="57"/>
    <x v="0"/>
    <n v="0"/>
    <n v="0"/>
    <n v="16"/>
    <n v="8255.33"/>
    <n v="16510.66"/>
    <n v="21886.240000000002"/>
  </r>
  <r>
    <s v="T3010"/>
    <x v="2"/>
    <x v="2"/>
    <x v="5"/>
    <x v="5"/>
    <x v="5"/>
    <s v="C1484"/>
    <x v="77"/>
    <x v="3"/>
    <n v="6560.76"/>
    <n v="13"/>
    <x v="0"/>
    <n v="1"/>
    <n v="0"/>
    <n v="7"/>
    <n v="5707.86"/>
    <n v="11415.72"/>
    <n v="1705.8"/>
  </r>
  <r>
    <s v="T3011"/>
    <x v="0"/>
    <x v="0"/>
    <x v="2"/>
    <x v="3"/>
    <x v="5"/>
    <s v="C273"/>
    <x v="52"/>
    <x v="3"/>
    <n v="40853.64"/>
    <n v="50"/>
    <x v="1"/>
    <n v="0"/>
    <n v="0"/>
    <n v="3"/>
    <n v="20426.82"/>
    <n v="20426.82"/>
    <n v="20426.82"/>
  </r>
  <r>
    <s v="T3012"/>
    <x v="0"/>
    <x v="3"/>
    <x v="3"/>
    <x v="3"/>
    <x v="0"/>
    <s v="C1758"/>
    <x v="218"/>
    <x v="3"/>
    <n v="47099.07"/>
    <n v="11"/>
    <x v="1"/>
    <n v="0"/>
    <n v="1"/>
    <n v="0"/>
    <n v="41918.17"/>
    <n v="41918.17"/>
    <n v="5180.8999999999996"/>
  </r>
  <r>
    <s v="T3013"/>
    <x v="4"/>
    <x v="1"/>
    <x v="2"/>
    <x v="5"/>
    <x v="5"/>
    <s v="C1268"/>
    <x v="48"/>
    <x v="1"/>
    <n v="19535.990000000002"/>
    <n v="48"/>
    <x v="0"/>
    <n v="0"/>
    <n v="0"/>
    <n v="17"/>
    <n v="10158.709999999999"/>
    <n v="20317.419999999998"/>
    <n v="18754.560000000001"/>
  </r>
  <r>
    <s v="T3014"/>
    <x v="2"/>
    <x v="1"/>
    <x v="3"/>
    <x v="6"/>
    <x v="3"/>
    <s v="C781"/>
    <x v="479"/>
    <x v="4"/>
    <n v="36486.379999999997"/>
    <n v="18"/>
    <x v="1"/>
    <n v="0"/>
    <n v="0"/>
    <n v="21"/>
    <n v="29918.83"/>
    <n v="29918.83"/>
    <n v="6567.5499999999902"/>
  </r>
  <r>
    <s v="T3015"/>
    <x v="3"/>
    <x v="2"/>
    <x v="0"/>
    <x v="2"/>
    <x v="5"/>
    <s v="C932"/>
    <x v="438"/>
    <x v="0"/>
    <n v="20656.02"/>
    <n v="10"/>
    <x v="1"/>
    <n v="0"/>
    <n v="0"/>
    <n v="0"/>
    <n v="18590.419999999998"/>
    <n v="18590.419999999998"/>
    <n v="2065.6"/>
  </r>
  <r>
    <s v="T3016"/>
    <x v="2"/>
    <x v="1"/>
    <x v="2"/>
    <x v="1"/>
    <x v="2"/>
    <s v="C231"/>
    <x v="74"/>
    <x v="3"/>
    <n v="25212.89"/>
    <n v="39"/>
    <x v="1"/>
    <n v="1"/>
    <n v="0"/>
    <n v="8"/>
    <n v="15379.86"/>
    <n v="15379.86"/>
    <n v="9833.0299999999897"/>
  </r>
  <r>
    <s v="T3017"/>
    <x v="4"/>
    <x v="3"/>
    <x v="0"/>
    <x v="0"/>
    <x v="4"/>
    <s v="C1810"/>
    <x v="2"/>
    <x v="0"/>
    <n v="41856.519999999997"/>
    <n v="65"/>
    <x v="3"/>
    <n v="0"/>
    <n v="0"/>
    <n v="13"/>
    <n v="14649.78"/>
    <n v="43949.34"/>
    <n v="81620.22"/>
  </r>
  <r>
    <s v="T3018"/>
    <x v="0"/>
    <x v="1"/>
    <x v="4"/>
    <x v="0"/>
    <x v="3"/>
    <s v="C290"/>
    <x v="433"/>
    <x v="0"/>
    <n v="4354.53"/>
    <n v="28"/>
    <x v="0"/>
    <n v="0"/>
    <n v="0"/>
    <n v="6"/>
    <n v="3135.26"/>
    <n v="6270.52"/>
    <n v="2438.53999999999"/>
  </r>
  <r>
    <s v="T3019"/>
    <x v="0"/>
    <x v="3"/>
    <x v="4"/>
    <x v="4"/>
    <x v="1"/>
    <s v="C1748"/>
    <x v="489"/>
    <x v="1"/>
    <n v="26610.7"/>
    <n v="6"/>
    <x v="0"/>
    <n v="0"/>
    <n v="0"/>
    <n v="7"/>
    <n v="25014.06"/>
    <n v="50028.12"/>
    <n v="3193.2799999999902"/>
  </r>
  <r>
    <s v="T3020"/>
    <x v="4"/>
    <x v="0"/>
    <x v="5"/>
    <x v="6"/>
    <x v="4"/>
    <s v="C1601"/>
    <x v="326"/>
    <x v="4"/>
    <n v="10888.09"/>
    <n v="55"/>
    <x v="0"/>
    <n v="0"/>
    <n v="0"/>
    <n v="7"/>
    <n v="4899.6400000000003"/>
    <n v="9799.2800000000007"/>
    <n v="11976.9"/>
  </r>
  <r>
    <s v="T3021"/>
    <x v="3"/>
    <x v="0"/>
    <x v="0"/>
    <x v="0"/>
    <x v="3"/>
    <s v="C1327"/>
    <x v="69"/>
    <x v="1"/>
    <n v="17122.34"/>
    <n v="35"/>
    <x v="1"/>
    <n v="0"/>
    <n v="0"/>
    <n v="21"/>
    <n v="11129.52"/>
    <n v="11129.52"/>
    <n v="5992.82"/>
  </r>
  <r>
    <s v="T3022"/>
    <x v="0"/>
    <x v="3"/>
    <x v="3"/>
    <x v="2"/>
    <x v="3"/>
    <s v="C980"/>
    <x v="69"/>
    <x v="3"/>
    <n v="32292.560000000001"/>
    <n v="31"/>
    <x v="2"/>
    <n v="0"/>
    <n v="1"/>
    <n v="23"/>
    <n v="22281.87"/>
    <n v="89127.48"/>
    <n v="40042.76"/>
  </r>
  <r>
    <s v="T3023"/>
    <x v="1"/>
    <x v="2"/>
    <x v="5"/>
    <x v="3"/>
    <x v="5"/>
    <s v="C473"/>
    <x v="454"/>
    <x v="1"/>
    <n v="1555.97"/>
    <n v="35"/>
    <x v="2"/>
    <n v="0"/>
    <n v="0"/>
    <n v="22"/>
    <n v="1011.38"/>
    <n v="4045.52"/>
    <n v="2178.36"/>
  </r>
  <r>
    <s v="T3024"/>
    <x v="0"/>
    <x v="1"/>
    <x v="2"/>
    <x v="1"/>
    <x v="2"/>
    <s v="C1635"/>
    <x v="2"/>
    <x v="1"/>
    <n v="29772.49"/>
    <n v="47"/>
    <x v="1"/>
    <n v="0"/>
    <n v="0"/>
    <n v="0"/>
    <n v="15779.42"/>
    <n v="15779.42"/>
    <n v="13993.07"/>
  </r>
  <r>
    <s v="T3025"/>
    <x v="1"/>
    <x v="2"/>
    <x v="2"/>
    <x v="2"/>
    <x v="5"/>
    <s v="C461"/>
    <x v="419"/>
    <x v="1"/>
    <n v="14315.42"/>
    <n v="56"/>
    <x v="3"/>
    <n v="0"/>
    <n v="0"/>
    <n v="2"/>
    <n v="6298.78"/>
    <n v="18896.34"/>
    <n v="24049.919999999998"/>
  </r>
  <r>
    <s v="T3026"/>
    <x v="4"/>
    <x v="1"/>
    <x v="3"/>
    <x v="6"/>
    <x v="1"/>
    <s v="C951"/>
    <x v="364"/>
    <x v="3"/>
    <n v="33540.32"/>
    <n v="18"/>
    <x v="3"/>
    <n v="0"/>
    <n v="0"/>
    <n v="8"/>
    <n v="27503.06"/>
    <n v="82509.179999999993"/>
    <n v="18111.779999999901"/>
  </r>
  <r>
    <s v="T3027"/>
    <x v="4"/>
    <x v="0"/>
    <x v="1"/>
    <x v="1"/>
    <x v="5"/>
    <s v="C574"/>
    <x v="375"/>
    <x v="3"/>
    <n v="7250.75"/>
    <n v="63"/>
    <x v="0"/>
    <n v="0"/>
    <n v="0"/>
    <n v="7"/>
    <n v="2682.78"/>
    <n v="5365.56"/>
    <n v="9135.9399999999896"/>
  </r>
  <r>
    <s v="T3028"/>
    <x v="0"/>
    <x v="0"/>
    <x v="1"/>
    <x v="0"/>
    <x v="5"/>
    <s v="C1403"/>
    <x v="330"/>
    <x v="1"/>
    <n v="36843.42"/>
    <n v="24"/>
    <x v="2"/>
    <n v="0"/>
    <n v="0"/>
    <n v="4"/>
    <n v="28001"/>
    <n v="112004"/>
    <n v="35369.679999999898"/>
  </r>
  <r>
    <s v="T3029"/>
    <x v="2"/>
    <x v="0"/>
    <x v="2"/>
    <x v="1"/>
    <x v="1"/>
    <s v="C1234"/>
    <x v="469"/>
    <x v="1"/>
    <n v="32352.86"/>
    <n v="56"/>
    <x v="3"/>
    <n v="0"/>
    <n v="0"/>
    <n v="0"/>
    <n v="14235.26"/>
    <n v="42705.78"/>
    <n v="54352.799999999901"/>
  </r>
  <r>
    <s v="T3030"/>
    <x v="1"/>
    <x v="1"/>
    <x v="3"/>
    <x v="1"/>
    <x v="2"/>
    <s v="C1210"/>
    <x v="45"/>
    <x v="0"/>
    <n v="48567.839999999997"/>
    <n v="44"/>
    <x v="2"/>
    <n v="0"/>
    <n v="0"/>
    <n v="1"/>
    <n v="27197.99"/>
    <n v="108791.96"/>
    <n v="85479.399999999907"/>
  </r>
  <r>
    <s v="T3031"/>
    <x v="3"/>
    <x v="0"/>
    <x v="1"/>
    <x v="1"/>
    <x v="2"/>
    <s v="C1654"/>
    <x v="435"/>
    <x v="4"/>
    <n v="45579.519999999997"/>
    <n v="48"/>
    <x v="2"/>
    <n v="0"/>
    <n v="0"/>
    <n v="9"/>
    <n v="23701.35"/>
    <n v="94805.4"/>
    <n v="87512.68"/>
  </r>
  <r>
    <s v="T3032"/>
    <x v="0"/>
    <x v="0"/>
    <x v="0"/>
    <x v="0"/>
    <x v="5"/>
    <s v="C1559"/>
    <x v="275"/>
    <x v="0"/>
    <n v="14308.48"/>
    <n v="10"/>
    <x v="3"/>
    <n v="0"/>
    <n v="0"/>
    <n v="13"/>
    <n v="12877.63"/>
    <n v="38632.89"/>
    <n v="4292.55"/>
  </r>
  <r>
    <s v="T3033"/>
    <x v="3"/>
    <x v="0"/>
    <x v="2"/>
    <x v="2"/>
    <x v="2"/>
    <s v="C1202"/>
    <x v="241"/>
    <x v="4"/>
    <n v="1560.37"/>
    <n v="61"/>
    <x v="1"/>
    <n v="1"/>
    <n v="0"/>
    <n v="14"/>
    <n v="608.54"/>
    <n v="608.54"/>
    <n v="951.82999999999902"/>
  </r>
  <r>
    <s v="T3034"/>
    <x v="0"/>
    <x v="0"/>
    <x v="4"/>
    <x v="1"/>
    <x v="4"/>
    <s v="C969"/>
    <x v="351"/>
    <x v="4"/>
    <n v="32837.35"/>
    <n v="62"/>
    <x v="0"/>
    <n v="0"/>
    <n v="0"/>
    <n v="9"/>
    <n v="12478.19"/>
    <n v="24956.38"/>
    <n v="40718.319999999898"/>
  </r>
  <r>
    <s v="T3035"/>
    <x v="2"/>
    <x v="2"/>
    <x v="0"/>
    <x v="2"/>
    <x v="1"/>
    <s v="C1897"/>
    <x v="379"/>
    <x v="1"/>
    <n v="30223.79"/>
    <n v="34"/>
    <x v="0"/>
    <n v="0"/>
    <n v="0"/>
    <n v="8"/>
    <n v="19947.7"/>
    <n v="39895.4"/>
    <n v="20552.18"/>
  </r>
  <r>
    <s v="T3036"/>
    <x v="2"/>
    <x v="0"/>
    <x v="3"/>
    <x v="1"/>
    <x v="1"/>
    <s v="C76"/>
    <x v="454"/>
    <x v="0"/>
    <n v="1565.95"/>
    <n v="56"/>
    <x v="3"/>
    <n v="0"/>
    <n v="0"/>
    <n v="11"/>
    <n v="689.02"/>
    <n v="2067.06"/>
    <n v="2630.79"/>
  </r>
  <r>
    <s v="T3037"/>
    <x v="2"/>
    <x v="0"/>
    <x v="4"/>
    <x v="1"/>
    <x v="3"/>
    <s v="C1629"/>
    <x v="107"/>
    <x v="4"/>
    <n v="6309.34"/>
    <n v="15"/>
    <x v="1"/>
    <n v="0"/>
    <n v="0"/>
    <n v="9"/>
    <n v="5362.94"/>
    <n v="5362.94"/>
    <n v="946.4"/>
  </r>
  <r>
    <s v="T3038"/>
    <x v="2"/>
    <x v="2"/>
    <x v="0"/>
    <x v="6"/>
    <x v="0"/>
    <s v="C1750"/>
    <x v="60"/>
    <x v="4"/>
    <n v="29318.14"/>
    <n v="51"/>
    <x v="3"/>
    <n v="0"/>
    <n v="0"/>
    <n v="23"/>
    <n v="14365.89"/>
    <n v="43097.67"/>
    <n v="44856.75"/>
  </r>
  <r>
    <s v="T3039"/>
    <x v="4"/>
    <x v="2"/>
    <x v="1"/>
    <x v="2"/>
    <x v="5"/>
    <s v="C990"/>
    <x v="82"/>
    <x v="3"/>
    <n v="45609"/>
    <n v="9"/>
    <x v="3"/>
    <n v="0"/>
    <n v="0"/>
    <n v="8"/>
    <n v="41504.19"/>
    <n v="124512.57"/>
    <n v="12314.4299999999"/>
  </r>
  <r>
    <s v="T3040"/>
    <x v="4"/>
    <x v="1"/>
    <x v="1"/>
    <x v="3"/>
    <x v="2"/>
    <s v="C320"/>
    <x v="302"/>
    <x v="4"/>
    <n v="45343.71"/>
    <n v="7"/>
    <x v="2"/>
    <n v="1"/>
    <n v="0"/>
    <n v="17"/>
    <n v="42169.65"/>
    <n v="168678.6"/>
    <n v="12696.2399999999"/>
  </r>
  <r>
    <s v="T3041"/>
    <x v="1"/>
    <x v="3"/>
    <x v="4"/>
    <x v="2"/>
    <x v="1"/>
    <s v="C1173"/>
    <x v="43"/>
    <x v="1"/>
    <n v="7743.96"/>
    <n v="19"/>
    <x v="2"/>
    <n v="0"/>
    <n v="0"/>
    <n v="18"/>
    <n v="6272.61"/>
    <n v="25090.44"/>
    <n v="5885.4"/>
  </r>
  <r>
    <s v="T3042"/>
    <x v="3"/>
    <x v="0"/>
    <x v="5"/>
    <x v="5"/>
    <x v="1"/>
    <s v="C1687"/>
    <x v="204"/>
    <x v="2"/>
    <n v="19351.78"/>
    <n v="6"/>
    <x v="0"/>
    <n v="0"/>
    <n v="0"/>
    <n v="18"/>
    <n v="18190.669999999998"/>
    <n v="36381.339999999997"/>
    <n v="2322.2199999999998"/>
  </r>
  <r>
    <s v="T3043"/>
    <x v="0"/>
    <x v="0"/>
    <x v="2"/>
    <x v="0"/>
    <x v="3"/>
    <s v="C1810"/>
    <x v="449"/>
    <x v="3"/>
    <n v="2351.5"/>
    <n v="6"/>
    <x v="2"/>
    <n v="0"/>
    <n v="0"/>
    <n v="16"/>
    <n v="2210.41"/>
    <n v="8841.64"/>
    <n v="564.36"/>
  </r>
  <r>
    <s v="T3044"/>
    <x v="0"/>
    <x v="0"/>
    <x v="4"/>
    <x v="3"/>
    <x v="5"/>
    <s v="C1104"/>
    <x v="449"/>
    <x v="2"/>
    <n v="23569.74"/>
    <n v="58"/>
    <x v="2"/>
    <n v="0"/>
    <n v="0"/>
    <n v="1"/>
    <n v="9899.2900000000009"/>
    <n v="39597.160000000003"/>
    <n v="54681.8"/>
  </r>
  <r>
    <s v="T3045"/>
    <x v="4"/>
    <x v="1"/>
    <x v="3"/>
    <x v="6"/>
    <x v="0"/>
    <s v="C886"/>
    <x v="214"/>
    <x v="1"/>
    <n v="37703.56"/>
    <n v="50"/>
    <x v="1"/>
    <n v="0"/>
    <n v="0"/>
    <n v="9"/>
    <n v="18851.78"/>
    <n v="18851.78"/>
    <n v="18851.78"/>
  </r>
  <r>
    <s v="T3046"/>
    <x v="0"/>
    <x v="0"/>
    <x v="2"/>
    <x v="2"/>
    <x v="0"/>
    <s v="C1025"/>
    <x v="166"/>
    <x v="2"/>
    <n v="39540.639999999999"/>
    <n v="45"/>
    <x v="3"/>
    <n v="0"/>
    <n v="0"/>
    <n v="4"/>
    <n v="21747.35"/>
    <n v="65242.049999999901"/>
    <n v="53379.87"/>
  </r>
  <r>
    <s v="T3047"/>
    <x v="4"/>
    <x v="3"/>
    <x v="0"/>
    <x v="6"/>
    <x v="2"/>
    <s v="C667"/>
    <x v="281"/>
    <x v="4"/>
    <n v="25049.68"/>
    <n v="34"/>
    <x v="3"/>
    <n v="0"/>
    <n v="0"/>
    <n v="6"/>
    <n v="16532.79"/>
    <n v="49598.37"/>
    <n v="25550.67"/>
  </r>
  <r>
    <s v="T3048"/>
    <x v="1"/>
    <x v="2"/>
    <x v="3"/>
    <x v="3"/>
    <x v="0"/>
    <s v="C1889"/>
    <x v="324"/>
    <x v="2"/>
    <n v="4974.3100000000004"/>
    <n v="48"/>
    <x v="1"/>
    <n v="0"/>
    <n v="0"/>
    <n v="5"/>
    <n v="2586.64"/>
    <n v="2586.64"/>
    <n v="2387.67"/>
  </r>
  <r>
    <s v="T3049"/>
    <x v="3"/>
    <x v="1"/>
    <x v="3"/>
    <x v="6"/>
    <x v="0"/>
    <s v="C1772"/>
    <x v="395"/>
    <x v="0"/>
    <n v="19191.93"/>
    <n v="14"/>
    <x v="2"/>
    <n v="0"/>
    <n v="0"/>
    <n v="1"/>
    <n v="16505.060000000001"/>
    <n v="66020.240000000005"/>
    <n v="10747.4799999999"/>
  </r>
  <r>
    <s v="T3050"/>
    <x v="1"/>
    <x v="2"/>
    <x v="1"/>
    <x v="6"/>
    <x v="5"/>
    <s v="C1296"/>
    <x v="293"/>
    <x v="1"/>
    <n v="46618.68"/>
    <n v="34"/>
    <x v="2"/>
    <n v="0"/>
    <n v="0"/>
    <n v="7"/>
    <n v="30768.33"/>
    <n v="123073.32"/>
    <n v="63401.3999999999"/>
  </r>
  <r>
    <s v="T3051"/>
    <x v="2"/>
    <x v="0"/>
    <x v="0"/>
    <x v="4"/>
    <x v="5"/>
    <s v="C369"/>
    <x v="206"/>
    <x v="0"/>
    <n v="11634.71"/>
    <n v="53"/>
    <x v="3"/>
    <n v="0"/>
    <n v="0"/>
    <n v="3"/>
    <n v="5468.31"/>
    <n v="16404.93"/>
    <n v="18499.199999999899"/>
  </r>
  <r>
    <s v="T3052"/>
    <x v="2"/>
    <x v="0"/>
    <x v="1"/>
    <x v="2"/>
    <x v="5"/>
    <s v="C1799"/>
    <x v="52"/>
    <x v="2"/>
    <n v="16123.77"/>
    <n v="39"/>
    <x v="0"/>
    <n v="0"/>
    <n v="0"/>
    <n v="17"/>
    <n v="9835.5"/>
    <n v="19671"/>
    <n v="12576.54"/>
  </r>
  <r>
    <s v="T3053"/>
    <x v="2"/>
    <x v="0"/>
    <x v="1"/>
    <x v="6"/>
    <x v="5"/>
    <s v="C1587"/>
    <x v="308"/>
    <x v="0"/>
    <n v="37391.99"/>
    <n v="69"/>
    <x v="3"/>
    <n v="0"/>
    <n v="0"/>
    <n v="3"/>
    <n v="11591.52"/>
    <n v="34774.559999999998"/>
    <n v="77401.409999999902"/>
  </r>
  <r>
    <s v="T3054"/>
    <x v="1"/>
    <x v="3"/>
    <x v="5"/>
    <x v="4"/>
    <x v="2"/>
    <s v="C800"/>
    <x v="115"/>
    <x v="3"/>
    <n v="36732.32"/>
    <n v="21"/>
    <x v="0"/>
    <n v="0"/>
    <n v="0"/>
    <n v="7"/>
    <n v="29018.53"/>
    <n v="58037.06"/>
    <n v="15427.58"/>
  </r>
  <r>
    <s v="T3055"/>
    <x v="0"/>
    <x v="3"/>
    <x v="1"/>
    <x v="4"/>
    <x v="1"/>
    <s v="C1907"/>
    <x v="264"/>
    <x v="2"/>
    <n v="45627.67"/>
    <n v="35"/>
    <x v="2"/>
    <n v="0"/>
    <n v="0"/>
    <n v="16"/>
    <n v="29657.99"/>
    <n v="118631.96"/>
    <n v="63878.719999999899"/>
  </r>
  <r>
    <s v="T3056"/>
    <x v="3"/>
    <x v="1"/>
    <x v="2"/>
    <x v="1"/>
    <x v="3"/>
    <s v="C414"/>
    <x v="359"/>
    <x v="0"/>
    <n v="19528.310000000001"/>
    <n v="56"/>
    <x v="0"/>
    <n v="0"/>
    <n v="0"/>
    <n v="13"/>
    <n v="8592.4599999999991"/>
    <n v="17184.919999999998"/>
    <n v="21871.7"/>
  </r>
  <r>
    <s v="T3057"/>
    <x v="2"/>
    <x v="2"/>
    <x v="3"/>
    <x v="1"/>
    <x v="2"/>
    <s v="C1921"/>
    <x v="262"/>
    <x v="4"/>
    <n v="25827.02"/>
    <n v="30"/>
    <x v="0"/>
    <n v="0"/>
    <n v="0"/>
    <n v="7"/>
    <n v="18078.91"/>
    <n v="36157.82"/>
    <n v="15496.22"/>
  </r>
  <r>
    <s v="T3058"/>
    <x v="2"/>
    <x v="0"/>
    <x v="1"/>
    <x v="0"/>
    <x v="4"/>
    <s v="C897"/>
    <x v="205"/>
    <x v="2"/>
    <n v="23476.14"/>
    <n v="9"/>
    <x v="0"/>
    <n v="0"/>
    <n v="0"/>
    <n v="13"/>
    <n v="21363.29"/>
    <n v="42726.58"/>
    <n v="4225.6999999999898"/>
  </r>
  <r>
    <s v="T3059"/>
    <x v="2"/>
    <x v="0"/>
    <x v="4"/>
    <x v="3"/>
    <x v="0"/>
    <s v="C1075"/>
    <x v="74"/>
    <x v="3"/>
    <n v="46402.06"/>
    <n v="18"/>
    <x v="0"/>
    <n v="0"/>
    <n v="0"/>
    <n v="7"/>
    <n v="38049.69"/>
    <n v="76099.38"/>
    <n v="16704.7399999999"/>
  </r>
  <r>
    <s v="T3060"/>
    <x v="3"/>
    <x v="0"/>
    <x v="2"/>
    <x v="2"/>
    <x v="5"/>
    <s v="C1704"/>
    <x v="262"/>
    <x v="4"/>
    <n v="38512.660000000003"/>
    <n v="55"/>
    <x v="0"/>
    <n v="1"/>
    <n v="0"/>
    <n v="13"/>
    <n v="17330.7"/>
    <n v="34661.4"/>
    <n v="42363.92"/>
  </r>
  <r>
    <s v="T3061"/>
    <x v="2"/>
    <x v="0"/>
    <x v="0"/>
    <x v="1"/>
    <x v="3"/>
    <s v="C1316"/>
    <x v="61"/>
    <x v="2"/>
    <n v="41605.800000000003"/>
    <n v="19"/>
    <x v="3"/>
    <n v="0"/>
    <n v="0"/>
    <n v="22"/>
    <n v="33700.699999999997"/>
    <n v="101102.099999999"/>
    <n v="23715.3"/>
  </r>
  <r>
    <s v="T3062"/>
    <x v="3"/>
    <x v="3"/>
    <x v="3"/>
    <x v="3"/>
    <x v="1"/>
    <s v="C193"/>
    <x v="182"/>
    <x v="4"/>
    <n v="6828.29"/>
    <n v="16"/>
    <x v="1"/>
    <n v="0"/>
    <n v="0"/>
    <n v="10"/>
    <n v="5735.76"/>
    <n v="5735.76"/>
    <n v="1092.52999999999"/>
  </r>
  <r>
    <s v="T3063"/>
    <x v="2"/>
    <x v="2"/>
    <x v="4"/>
    <x v="2"/>
    <x v="1"/>
    <s v="C1778"/>
    <x v="176"/>
    <x v="2"/>
    <n v="39633.97"/>
    <n v="50"/>
    <x v="2"/>
    <n v="0"/>
    <n v="0"/>
    <n v="8"/>
    <n v="19816.98"/>
    <n v="79267.92"/>
    <n v="79267.960000000006"/>
  </r>
  <r>
    <s v="T3064"/>
    <x v="1"/>
    <x v="2"/>
    <x v="4"/>
    <x v="3"/>
    <x v="5"/>
    <s v="C754"/>
    <x v="276"/>
    <x v="2"/>
    <n v="21762.34"/>
    <n v="68"/>
    <x v="3"/>
    <n v="0"/>
    <n v="0"/>
    <n v="16"/>
    <n v="6963.95"/>
    <n v="20891.849999999999"/>
    <n v="44395.17"/>
  </r>
  <r>
    <s v="T3065"/>
    <x v="1"/>
    <x v="1"/>
    <x v="0"/>
    <x v="0"/>
    <x v="4"/>
    <s v="C1627"/>
    <x v="16"/>
    <x v="1"/>
    <n v="1362.27"/>
    <n v="63"/>
    <x v="1"/>
    <n v="0"/>
    <n v="0"/>
    <n v="16"/>
    <n v="504.04"/>
    <n v="504.04"/>
    <n v="858.23"/>
  </r>
  <r>
    <s v="T3066"/>
    <x v="3"/>
    <x v="3"/>
    <x v="4"/>
    <x v="0"/>
    <x v="1"/>
    <s v="C62"/>
    <x v="171"/>
    <x v="0"/>
    <n v="3192.4"/>
    <n v="30"/>
    <x v="3"/>
    <n v="0"/>
    <n v="0"/>
    <n v="11"/>
    <n v="2234.6799999999998"/>
    <n v="6704.03999999999"/>
    <n v="2873.16"/>
  </r>
  <r>
    <s v="T3067"/>
    <x v="1"/>
    <x v="0"/>
    <x v="2"/>
    <x v="4"/>
    <x v="4"/>
    <s v="C1633"/>
    <x v="427"/>
    <x v="2"/>
    <n v="33959.82"/>
    <n v="33"/>
    <x v="1"/>
    <n v="0"/>
    <n v="0"/>
    <n v="19"/>
    <n v="22753.08"/>
    <n v="22753.08"/>
    <n v="11206.7399999999"/>
  </r>
  <r>
    <s v="T3068"/>
    <x v="3"/>
    <x v="2"/>
    <x v="0"/>
    <x v="4"/>
    <x v="0"/>
    <s v="C25"/>
    <x v="478"/>
    <x v="3"/>
    <n v="18726.22"/>
    <n v="8"/>
    <x v="3"/>
    <n v="0"/>
    <n v="0"/>
    <n v="1"/>
    <n v="17228.12"/>
    <n v="51684.36"/>
    <n v="4494.3"/>
  </r>
  <r>
    <s v="T3069"/>
    <x v="1"/>
    <x v="2"/>
    <x v="4"/>
    <x v="2"/>
    <x v="5"/>
    <s v="C1815"/>
    <x v="395"/>
    <x v="0"/>
    <n v="43432.160000000003"/>
    <n v="54"/>
    <x v="2"/>
    <n v="0"/>
    <n v="0"/>
    <n v="23"/>
    <n v="19978.79"/>
    <n v="79915.16"/>
    <n v="93813.48"/>
  </r>
  <r>
    <s v="T3070"/>
    <x v="1"/>
    <x v="3"/>
    <x v="0"/>
    <x v="3"/>
    <x v="3"/>
    <s v="C1982"/>
    <x v="0"/>
    <x v="1"/>
    <n v="36766.800000000003"/>
    <n v="29"/>
    <x v="2"/>
    <n v="0"/>
    <n v="0"/>
    <n v="16"/>
    <n v="26104.43"/>
    <n v="104417.72"/>
    <n v="42649.48"/>
  </r>
  <r>
    <s v="T3071"/>
    <x v="3"/>
    <x v="1"/>
    <x v="0"/>
    <x v="3"/>
    <x v="5"/>
    <s v="C101"/>
    <x v="214"/>
    <x v="0"/>
    <n v="1279.6600000000001"/>
    <n v="44"/>
    <x v="0"/>
    <n v="0"/>
    <n v="0"/>
    <n v="19"/>
    <n v="716.61"/>
    <n v="1433.22"/>
    <n v="1126.0999999999999"/>
  </r>
  <r>
    <s v="T3072"/>
    <x v="0"/>
    <x v="1"/>
    <x v="1"/>
    <x v="1"/>
    <x v="0"/>
    <s v="C159"/>
    <x v="488"/>
    <x v="0"/>
    <n v="34407.040000000001"/>
    <n v="36"/>
    <x v="1"/>
    <n v="0"/>
    <n v="0"/>
    <n v="10"/>
    <n v="22020.51"/>
    <n v="22020.51"/>
    <n v="12386.53"/>
  </r>
  <r>
    <s v="T3073"/>
    <x v="1"/>
    <x v="0"/>
    <x v="1"/>
    <x v="1"/>
    <x v="5"/>
    <s v="C811"/>
    <x v="457"/>
    <x v="2"/>
    <n v="9779.15"/>
    <n v="41"/>
    <x v="3"/>
    <n v="0"/>
    <n v="0"/>
    <n v="8"/>
    <n v="5769.7"/>
    <n v="17309.099999999999"/>
    <n v="12028.3499999999"/>
  </r>
  <r>
    <s v="T3074"/>
    <x v="2"/>
    <x v="1"/>
    <x v="1"/>
    <x v="2"/>
    <x v="1"/>
    <s v="C88"/>
    <x v="398"/>
    <x v="3"/>
    <n v="21244.61"/>
    <n v="14"/>
    <x v="0"/>
    <n v="0"/>
    <n v="0"/>
    <n v="17"/>
    <n v="18270.36"/>
    <n v="36540.720000000001"/>
    <n v="5948.5"/>
  </r>
  <r>
    <s v="T3075"/>
    <x v="0"/>
    <x v="2"/>
    <x v="4"/>
    <x v="5"/>
    <x v="4"/>
    <s v="C859"/>
    <x v="15"/>
    <x v="2"/>
    <n v="31311.81"/>
    <n v="42"/>
    <x v="3"/>
    <n v="0"/>
    <n v="0"/>
    <n v="5"/>
    <n v="18160.849999999999"/>
    <n v="54482.549999999901"/>
    <n v="39452.879999999997"/>
  </r>
  <r>
    <s v="T3076"/>
    <x v="3"/>
    <x v="1"/>
    <x v="3"/>
    <x v="1"/>
    <x v="5"/>
    <s v="C141"/>
    <x v="43"/>
    <x v="3"/>
    <n v="43661.35"/>
    <n v="65"/>
    <x v="2"/>
    <n v="0"/>
    <n v="0"/>
    <n v="3"/>
    <n v="15281.47"/>
    <n v="61125.88"/>
    <n v="113519.519999999"/>
  </r>
  <r>
    <s v="T3077"/>
    <x v="0"/>
    <x v="0"/>
    <x v="2"/>
    <x v="6"/>
    <x v="0"/>
    <s v="C906"/>
    <x v="204"/>
    <x v="3"/>
    <n v="22913.67"/>
    <n v="31"/>
    <x v="2"/>
    <n v="0"/>
    <n v="1"/>
    <n v="13"/>
    <n v="15810.43"/>
    <n v="63241.72"/>
    <n v="28412.959999999901"/>
  </r>
  <r>
    <s v="T3078"/>
    <x v="4"/>
    <x v="2"/>
    <x v="4"/>
    <x v="1"/>
    <x v="1"/>
    <s v="C1738"/>
    <x v="19"/>
    <x v="4"/>
    <n v="40462.82"/>
    <n v="11"/>
    <x v="1"/>
    <n v="1"/>
    <n v="0"/>
    <n v="19"/>
    <n v="36011.910000000003"/>
    <n v="36011.910000000003"/>
    <n v="4450.9099999999899"/>
  </r>
  <r>
    <s v="T3079"/>
    <x v="4"/>
    <x v="1"/>
    <x v="1"/>
    <x v="5"/>
    <x v="2"/>
    <s v="C951"/>
    <x v="249"/>
    <x v="2"/>
    <n v="39191.69"/>
    <n v="13"/>
    <x v="3"/>
    <n v="0"/>
    <n v="1"/>
    <n v="21"/>
    <n v="34096.769999999997"/>
    <n v="102290.31"/>
    <n v="15284.76"/>
  </r>
  <r>
    <s v="T3080"/>
    <x v="1"/>
    <x v="1"/>
    <x v="0"/>
    <x v="3"/>
    <x v="4"/>
    <s v="C444"/>
    <x v="272"/>
    <x v="1"/>
    <n v="20844.02"/>
    <n v="63"/>
    <x v="3"/>
    <n v="0"/>
    <n v="0"/>
    <n v="9"/>
    <n v="7712.29"/>
    <n v="23136.87"/>
    <n v="39395.19"/>
  </r>
  <r>
    <s v="T3081"/>
    <x v="1"/>
    <x v="3"/>
    <x v="4"/>
    <x v="4"/>
    <x v="0"/>
    <s v="C525"/>
    <x v="457"/>
    <x v="0"/>
    <n v="25148.81"/>
    <n v="40"/>
    <x v="0"/>
    <n v="0"/>
    <n v="0"/>
    <n v="3"/>
    <n v="15089.29"/>
    <n v="30178.58"/>
    <n v="20119.04"/>
  </r>
  <r>
    <s v="T3082"/>
    <x v="2"/>
    <x v="0"/>
    <x v="0"/>
    <x v="4"/>
    <x v="3"/>
    <s v="C1789"/>
    <x v="112"/>
    <x v="4"/>
    <n v="35084.15"/>
    <n v="34"/>
    <x v="2"/>
    <n v="0"/>
    <n v="0"/>
    <n v="14"/>
    <n v="23155.54"/>
    <n v="92622.16"/>
    <n v="47714.44"/>
  </r>
  <r>
    <s v="T3083"/>
    <x v="0"/>
    <x v="1"/>
    <x v="0"/>
    <x v="3"/>
    <x v="3"/>
    <s v="C115"/>
    <x v="343"/>
    <x v="1"/>
    <n v="1751.19"/>
    <n v="23"/>
    <x v="0"/>
    <n v="0"/>
    <n v="0"/>
    <n v="8"/>
    <n v="1348.42"/>
    <n v="2696.84"/>
    <n v="805.54"/>
  </r>
  <r>
    <s v="T3084"/>
    <x v="4"/>
    <x v="3"/>
    <x v="0"/>
    <x v="4"/>
    <x v="1"/>
    <s v="C528"/>
    <x v="221"/>
    <x v="2"/>
    <n v="44562.41"/>
    <n v="45"/>
    <x v="0"/>
    <n v="0"/>
    <n v="0"/>
    <n v="11"/>
    <n v="24509.33"/>
    <n v="49018.66"/>
    <n v="40106.160000000003"/>
  </r>
  <r>
    <s v="T3085"/>
    <x v="1"/>
    <x v="2"/>
    <x v="5"/>
    <x v="1"/>
    <x v="1"/>
    <s v="C1668"/>
    <x v="259"/>
    <x v="3"/>
    <n v="38536.839999999997"/>
    <n v="59"/>
    <x v="1"/>
    <n v="0"/>
    <n v="0"/>
    <n v="7"/>
    <n v="15800.1"/>
    <n v="15800.1"/>
    <n v="22736.7399999999"/>
  </r>
  <r>
    <s v="T3086"/>
    <x v="0"/>
    <x v="3"/>
    <x v="3"/>
    <x v="0"/>
    <x v="3"/>
    <s v="C39"/>
    <x v="28"/>
    <x v="2"/>
    <n v="12620.91"/>
    <n v="10"/>
    <x v="0"/>
    <n v="0"/>
    <n v="0"/>
    <n v="23"/>
    <n v="11358.82"/>
    <n v="22717.64"/>
    <n v="2524.1799999999998"/>
  </r>
  <r>
    <s v="T3087"/>
    <x v="1"/>
    <x v="3"/>
    <x v="2"/>
    <x v="4"/>
    <x v="2"/>
    <s v="C1251"/>
    <x v="362"/>
    <x v="2"/>
    <n v="49062.76"/>
    <n v="26"/>
    <x v="1"/>
    <n v="0"/>
    <n v="0"/>
    <n v="4"/>
    <n v="36306.44"/>
    <n v="36306.44"/>
    <n v="12756.32"/>
  </r>
  <r>
    <s v="T3088"/>
    <x v="1"/>
    <x v="1"/>
    <x v="2"/>
    <x v="0"/>
    <x v="5"/>
    <s v="C57"/>
    <x v="118"/>
    <x v="4"/>
    <n v="9133.64"/>
    <n v="28"/>
    <x v="2"/>
    <n v="1"/>
    <n v="0"/>
    <n v="15"/>
    <n v="6576.22"/>
    <n v="26304.880000000001"/>
    <n v="10229.6799999999"/>
  </r>
  <r>
    <s v="T3089"/>
    <x v="4"/>
    <x v="1"/>
    <x v="1"/>
    <x v="5"/>
    <x v="3"/>
    <s v="C11"/>
    <x v="278"/>
    <x v="1"/>
    <n v="45721.52"/>
    <n v="66"/>
    <x v="0"/>
    <n v="0"/>
    <n v="0"/>
    <n v="21"/>
    <n v="15545.32"/>
    <n v="31090.639999999999"/>
    <n v="60352.3999999999"/>
  </r>
  <r>
    <s v="T3090"/>
    <x v="4"/>
    <x v="1"/>
    <x v="5"/>
    <x v="0"/>
    <x v="1"/>
    <s v="C866"/>
    <x v="423"/>
    <x v="4"/>
    <n v="16358.78"/>
    <n v="46"/>
    <x v="0"/>
    <n v="0"/>
    <n v="0"/>
    <n v="14"/>
    <n v="8833.74"/>
    <n v="17667.48"/>
    <n v="15050.08"/>
  </r>
  <r>
    <s v="T3091"/>
    <x v="1"/>
    <x v="3"/>
    <x v="4"/>
    <x v="5"/>
    <x v="1"/>
    <s v="C997"/>
    <x v="439"/>
    <x v="1"/>
    <n v="38204.71"/>
    <n v="26"/>
    <x v="0"/>
    <n v="0"/>
    <n v="0"/>
    <n v="16"/>
    <n v="28271.49"/>
    <n v="56542.98"/>
    <n v="19866.4399999999"/>
  </r>
  <r>
    <s v="T3092"/>
    <x v="3"/>
    <x v="2"/>
    <x v="4"/>
    <x v="1"/>
    <x v="2"/>
    <s v="C1656"/>
    <x v="467"/>
    <x v="4"/>
    <n v="22927.55"/>
    <n v="20"/>
    <x v="0"/>
    <n v="0"/>
    <n v="0"/>
    <n v="0"/>
    <n v="18342.04"/>
    <n v="36684.080000000002"/>
    <n v="9171.0199999999895"/>
  </r>
  <r>
    <s v="T3093"/>
    <x v="1"/>
    <x v="0"/>
    <x v="2"/>
    <x v="3"/>
    <x v="3"/>
    <s v="C1267"/>
    <x v="189"/>
    <x v="0"/>
    <n v="36876.080000000002"/>
    <n v="17"/>
    <x v="2"/>
    <n v="0"/>
    <n v="0"/>
    <n v="11"/>
    <n v="30607.15"/>
    <n v="122428.6"/>
    <n v="25075.72"/>
  </r>
  <r>
    <s v="T3094"/>
    <x v="1"/>
    <x v="3"/>
    <x v="3"/>
    <x v="6"/>
    <x v="2"/>
    <s v="C592"/>
    <x v="144"/>
    <x v="3"/>
    <n v="7958"/>
    <n v="41"/>
    <x v="1"/>
    <n v="0"/>
    <n v="1"/>
    <n v="19"/>
    <n v="4695.22"/>
    <n v="4695.22"/>
    <n v="3262.7799999999902"/>
  </r>
  <r>
    <s v="T3095"/>
    <x v="2"/>
    <x v="1"/>
    <x v="0"/>
    <x v="1"/>
    <x v="3"/>
    <s v="C1230"/>
    <x v="210"/>
    <x v="3"/>
    <n v="13621.42"/>
    <n v="56"/>
    <x v="2"/>
    <n v="0"/>
    <n v="0"/>
    <n v="18"/>
    <n v="5993.42"/>
    <n v="23973.68"/>
    <n v="30512"/>
  </r>
  <r>
    <s v="T3096"/>
    <x v="2"/>
    <x v="0"/>
    <x v="1"/>
    <x v="4"/>
    <x v="5"/>
    <s v="C1602"/>
    <x v="415"/>
    <x v="3"/>
    <n v="5172.92"/>
    <n v="28"/>
    <x v="1"/>
    <n v="0"/>
    <n v="0"/>
    <n v="4"/>
    <n v="3724.5"/>
    <n v="3724.5"/>
    <n v="1448.42"/>
  </r>
  <r>
    <s v="T3097"/>
    <x v="2"/>
    <x v="2"/>
    <x v="3"/>
    <x v="1"/>
    <x v="0"/>
    <s v="C1093"/>
    <x v="78"/>
    <x v="0"/>
    <n v="43284.17"/>
    <n v="21"/>
    <x v="1"/>
    <n v="0"/>
    <n v="0"/>
    <n v="14"/>
    <n v="34194.49"/>
    <n v="34194.49"/>
    <n v="9089.68"/>
  </r>
  <r>
    <s v="T3098"/>
    <x v="3"/>
    <x v="0"/>
    <x v="2"/>
    <x v="5"/>
    <x v="3"/>
    <s v="C157"/>
    <x v="81"/>
    <x v="0"/>
    <n v="14955.39"/>
    <n v="20"/>
    <x v="0"/>
    <n v="0"/>
    <n v="0"/>
    <n v="8"/>
    <n v="11964.31"/>
    <n v="23928.62"/>
    <n v="5982.16"/>
  </r>
  <r>
    <s v="T3099"/>
    <x v="3"/>
    <x v="1"/>
    <x v="5"/>
    <x v="1"/>
    <x v="0"/>
    <s v="C1337"/>
    <x v="147"/>
    <x v="3"/>
    <n v="34784.92"/>
    <n v="5"/>
    <x v="0"/>
    <n v="0"/>
    <n v="0"/>
    <n v="2"/>
    <n v="33045.67"/>
    <n v="66091.34"/>
    <n v="3478.5"/>
  </r>
  <r>
    <s v="T3100"/>
    <x v="1"/>
    <x v="3"/>
    <x v="1"/>
    <x v="1"/>
    <x v="3"/>
    <s v="C910"/>
    <x v="320"/>
    <x v="3"/>
    <n v="41047.019999999997"/>
    <n v="5"/>
    <x v="0"/>
    <n v="0"/>
    <n v="0"/>
    <n v="11"/>
    <n v="38994.67"/>
    <n v="77989.34"/>
    <n v="4104.6999999999898"/>
  </r>
  <r>
    <s v="T3101"/>
    <x v="2"/>
    <x v="3"/>
    <x v="2"/>
    <x v="6"/>
    <x v="5"/>
    <s v="C469"/>
    <x v="81"/>
    <x v="1"/>
    <n v="45090.63"/>
    <n v="34"/>
    <x v="1"/>
    <n v="0"/>
    <n v="0"/>
    <n v="22"/>
    <n v="29759.82"/>
    <n v="29759.82"/>
    <n v="15330.809999999899"/>
  </r>
  <r>
    <s v="T3102"/>
    <x v="3"/>
    <x v="1"/>
    <x v="4"/>
    <x v="5"/>
    <x v="5"/>
    <s v="C761"/>
    <x v="429"/>
    <x v="1"/>
    <n v="5493.6"/>
    <n v="28"/>
    <x v="3"/>
    <n v="0"/>
    <n v="0"/>
    <n v="18"/>
    <n v="3955.39"/>
    <n v="11866.17"/>
    <n v="4614.63"/>
  </r>
  <r>
    <s v="T3103"/>
    <x v="4"/>
    <x v="3"/>
    <x v="1"/>
    <x v="2"/>
    <x v="1"/>
    <s v="C1759"/>
    <x v="369"/>
    <x v="2"/>
    <n v="44672.14"/>
    <n v="50"/>
    <x v="3"/>
    <n v="0"/>
    <n v="1"/>
    <n v="14"/>
    <n v="22336.07"/>
    <n v="67008.209999999905"/>
    <n v="67008.209999999905"/>
  </r>
  <r>
    <s v="T3104"/>
    <x v="1"/>
    <x v="1"/>
    <x v="2"/>
    <x v="2"/>
    <x v="0"/>
    <s v="C1937"/>
    <x v="96"/>
    <x v="4"/>
    <n v="10023.19"/>
    <n v="6"/>
    <x v="3"/>
    <n v="0"/>
    <n v="0"/>
    <n v="2"/>
    <n v="9421.7999999999993"/>
    <n v="28265.3999999999"/>
    <n v="1804.17"/>
  </r>
  <r>
    <s v="T3105"/>
    <x v="0"/>
    <x v="3"/>
    <x v="4"/>
    <x v="5"/>
    <x v="2"/>
    <s v="C1762"/>
    <x v="100"/>
    <x v="1"/>
    <n v="36897.72"/>
    <n v="19"/>
    <x v="2"/>
    <n v="0"/>
    <n v="0"/>
    <n v="19"/>
    <n v="29887.15"/>
    <n v="119548.6"/>
    <n v="28042.28"/>
  </r>
  <r>
    <s v="T3106"/>
    <x v="1"/>
    <x v="3"/>
    <x v="4"/>
    <x v="2"/>
    <x v="3"/>
    <s v="C1556"/>
    <x v="274"/>
    <x v="1"/>
    <n v="36496.68"/>
    <n v="33"/>
    <x v="1"/>
    <n v="0"/>
    <n v="0"/>
    <n v="17"/>
    <n v="24452.78"/>
    <n v="24452.78"/>
    <n v="12043.9"/>
  </r>
  <r>
    <s v="T3107"/>
    <x v="0"/>
    <x v="3"/>
    <x v="0"/>
    <x v="4"/>
    <x v="1"/>
    <s v="C953"/>
    <x v="451"/>
    <x v="1"/>
    <n v="623.46"/>
    <n v="66"/>
    <x v="3"/>
    <n v="0"/>
    <n v="0"/>
    <n v="21"/>
    <n v="211.98"/>
    <n v="635.93999999999903"/>
    <n v="1234.44"/>
  </r>
  <r>
    <s v="T3108"/>
    <x v="2"/>
    <x v="2"/>
    <x v="5"/>
    <x v="2"/>
    <x v="3"/>
    <s v="C1341"/>
    <x v="166"/>
    <x v="1"/>
    <n v="11187.07"/>
    <n v="17"/>
    <x v="1"/>
    <n v="1"/>
    <n v="0"/>
    <n v="15"/>
    <n v="9285.27"/>
    <n v="9285.27"/>
    <n v="1901.79999999999"/>
  </r>
  <r>
    <s v="T3109"/>
    <x v="0"/>
    <x v="2"/>
    <x v="0"/>
    <x v="4"/>
    <x v="2"/>
    <s v="C229"/>
    <x v="449"/>
    <x v="0"/>
    <n v="24697.040000000001"/>
    <n v="69"/>
    <x v="1"/>
    <n v="1"/>
    <n v="0"/>
    <n v="14"/>
    <n v="7656.08"/>
    <n v="7656.08"/>
    <n v="17040.96"/>
  </r>
  <r>
    <s v="T3110"/>
    <x v="2"/>
    <x v="1"/>
    <x v="2"/>
    <x v="5"/>
    <x v="5"/>
    <s v="C729"/>
    <x v="306"/>
    <x v="2"/>
    <n v="21117.73"/>
    <n v="49"/>
    <x v="2"/>
    <n v="1"/>
    <n v="0"/>
    <n v="4"/>
    <n v="10770.04"/>
    <n v="43080.160000000003"/>
    <n v="41390.7599999999"/>
  </r>
  <r>
    <s v="T3111"/>
    <x v="4"/>
    <x v="2"/>
    <x v="3"/>
    <x v="2"/>
    <x v="4"/>
    <s v="C1403"/>
    <x v="154"/>
    <x v="1"/>
    <n v="45944.959999999999"/>
    <n v="51"/>
    <x v="0"/>
    <n v="0"/>
    <n v="0"/>
    <n v="9"/>
    <n v="22513.03"/>
    <n v="45026.06"/>
    <n v="46863.86"/>
  </r>
  <r>
    <s v="T3112"/>
    <x v="0"/>
    <x v="1"/>
    <x v="0"/>
    <x v="2"/>
    <x v="3"/>
    <s v="C249"/>
    <x v="287"/>
    <x v="4"/>
    <n v="18115.099999999999"/>
    <n v="20"/>
    <x v="0"/>
    <n v="0"/>
    <n v="0"/>
    <n v="9"/>
    <n v="14492.08"/>
    <n v="28984.16"/>
    <n v="7246.03999999999"/>
  </r>
  <r>
    <s v="T3113"/>
    <x v="1"/>
    <x v="0"/>
    <x v="3"/>
    <x v="3"/>
    <x v="5"/>
    <s v="C1188"/>
    <x v="400"/>
    <x v="1"/>
    <n v="46861.79"/>
    <n v="7"/>
    <x v="2"/>
    <n v="0"/>
    <n v="0"/>
    <n v="12"/>
    <n v="43581.46"/>
    <n v="174325.84"/>
    <n v="13121.32"/>
  </r>
  <r>
    <s v="T3114"/>
    <x v="2"/>
    <x v="0"/>
    <x v="4"/>
    <x v="0"/>
    <x v="2"/>
    <s v="C1624"/>
    <x v="331"/>
    <x v="0"/>
    <n v="23079.58"/>
    <n v="9"/>
    <x v="2"/>
    <n v="0"/>
    <n v="0"/>
    <n v="17"/>
    <n v="21002.42"/>
    <n v="84009.68"/>
    <n v="8308.6400000000103"/>
  </r>
  <r>
    <s v="T3115"/>
    <x v="1"/>
    <x v="2"/>
    <x v="2"/>
    <x v="4"/>
    <x v="4"/>
    <s v="C1669"/>
    <x v="355"/>
    <x v="3"/>
    <n v="48224.77"/>
    <n v="30"/>
    <x v="1"/>
    <n v="0"/>
    <n v="0"/>
    <n v="9"/>
    <n v="33757.339999999997"/>
    <n v="33757.339999999997"/>
    <n v="14467.43"/>
  </r>
  <r>
    <s v="T3116"/>
    <x v="3"/>
    <x v="0"/>
    <x v="5"/>
    <x v="4"/>
    <x v="3"/>
    <s v="C352"/>
    <x v="154"/>
    <x v="3"/>
    <n v="36920.269999999997"/>
    <n v="19"/>
    <x v="3"/>
    <n v="0"/>
    <n v="0"/>
    <n v="15"/>
    <n v="29905.42"/>
    <n v="89716.26"/>
    <n v="21044.549999999901"/>
  </r>
  <r>
    <s v="T3117"/>
    <x v="2"/>
    <x v="0"/>
    <x v="3"/>
    <x v="1"/>
    <x v="0"/>
    <s v="C314"/>
    <x v="7"/>
    <x v="2"/>
    <n v="41500.86"/>
    <n v="59"/>
    <x v="1"/>
    <n v="0"/>
    <n v="0"/>
    <n v="1"/>
    <n v="17015.349999999999"/>
    <n v="17015.349999999999"/>
    <n v="24485.51"/>
  </r>
  <r>
    <s v="T3118"/>
    <x v="0"/>
    <x v="3"/>
    <x v="2"/>
    <x v="6"/>
    <x v="1"/>
    <s v="C585"/>
    <x v="286"/>
    <x v="3"/>
    <n v="5422.87"/>
    <n v="26"/>
    <x v="1"/>
    <n v="0"/>
    <n v="0"/>
    <n v="17"/>
    <n v="4012.92"/>
    <n v="4012.92"/>
    <n v="1409.94999999999"/>
  </r>
  <r>
    <s v="T3119"/>
    <x v="2"/>
    <x v="3"/>
    <x v="3"/>
    <x v="2"/>
    <x v="1"/>
    <s v="C726"/>
    <x v="405"/>
    <x v="1"/>
    <n v="29389.84"/>
    <n v="41"/>
    <x v="3"/>
    <n v="0"/>
    <n v="0"/>
    <n v="3"/>
    <n v="17340.009999999998"/>
    <n v="52020.03"/>
    <n v="36149.49"/>
  </r>
  <r>
    <s v="T3120"/>
    <x v="1"/>
    <x v="1"/>
    <x v="0"/>
    <x v="3"/>
    <x v="2"/>
    <s v="C423"/>
    <x v="461"/>
    <x v="0"/>
    <n v="7306.48"/>
    <n v="33"/>
    <x v="0"/>
    <n v="0"/>
    <n v="0"/>
    <n v="18"/>
    <n v="4895.34"/>
    <n v="9790.68"/>
    <n v="4822.2799999999897"/>
  </r>
  <r>
    <s v="T3121"/>
    <x v="4"/>
    <x v="0"/>
    <x v="2"/>
    <x v="6"/>
    <x v="0"/>
    <s v="C802"/>
    <x v="16"/>
    <x v="2"/>
    <n v="15021.53"/>
    <n v="30"/>
    <x v="1"/>
    <n v="0"/>
    <n v="0"/>
    <n v="4"/>
    <n v="10515.07"/>
    <n v="10515.07"/>
    <n v="4506.46"/>
  </r>
  <r>
    <s v="T3122"/>
    <x v="2"/>
    <x v="1"/>
    <x v="0"/>
    <x v="0"/>
    <x v="5"/>
    <s v="C1268"/>
    <x v="146"/>
    <x v="1"/>
    <n v="31253.56"/>
    <n v="15"/>
    <x v="0"/>
    <n v="0"/>
    <n v="0"/>
    <n v="16"/>
    <n v="26565.53"/>
    <n v="53131.06"/>
    <n v="9376.06"/>
  </r>
  <r>
    <s v="T3123"/>
    <x v="0"/>
    <x v="1"/>
    <x v="1"/>
    <x v="0"/>
    <x v="4"/>
    <s v="C1958"/>
    <x v="207"/>
    <x v="3"/>
    <n v="36366.04"/>
    <n v="24"/>
    <x v="0"/>
    <n v="0"/>
    <n v="0"/>
    <n v="1"/>
    <n v="27638.19"/>
    <n v="55276.38"/>
    <n v="17455.7"/>
  </r>
  <r>
    <s v="T3124"/>
    <x v="3"/>
    <x v="0"/>
    <x v="2"/>
    <x v="3"/>
    <x v="2"/>
    <s v="C1486"/>
    <x v="493"/>
    <x v="4"/>
    <n v="2151.35"/>
    <n v="37"/>
    <x v="0"/>
    <n v="0"/>
    <n v="0"/>
    <n v="14"/>
    <n v="1355.35"/>
    <n v="2710.7"/>
    <n v="1592"/>
  </r>
  <r>
    <s v="T3125"/>
    <x v="4"/>
    <x v="2"/>
    <x v="3"/>
    <x v="6"/>
    <x v="5"/>
    <s v="C1608"/>
    <x v="347"/>
    <x v="1"/>
    <n v="26641"/>
    <n v="34"/>
    <x v="1"/>
    <n v="0"/>
    <n v="0"/>
    <n v="22"/>
    <n v="17583.060000000001"/>
    <n v="17583.060000000001"/>
    <n v="9057.9399999999896"/>
  </r>
  <r>
    <s v="T3126"/>
    <x v="3"/>
    <x v="0"/>
    <x v="1"/>
    <x v="2"/>
    <x v="3"/>
    <s v="C954"/>
    <x v="213"/>
    <x v="4"/>
    <n v="28352.639999999999"/>
    <n v="54"/>
    <x v="3"/>
    <n v="0"/>
    <n v="0"/>
    <n v="23"/>
    <n v="13042.21"/>
    <n v="39126.629999999997"/>
    <n v="45931.29"/>
  </r>
  <r>
    <s v="T3127"/>
    <x v="2"/>
    <x v="3"/>
    <x v="0"/>
    <x v="0"/>
    <x v="1"/>
    <s v="C269"/>
    <x v="127"/>
    <x v="4"/>
    <n v="4125.63"/>
    <n v="38"/>
    <x v="3"/>
    <n v="0"/>
    <n v="0"/>
    <n v="5"/>
    <n v="2557.89"/>
    <n v="7673.67"/>
    <n v="4703.22"/>
  </r>
  <r>
    <s v="T3128"/>
    <x v="1"/>
    <x v="0"/>
    <x v="0"/>
    <x v="3"/>
    <x v="3"/>
    <s v="C1493"/>
    <x v="495"/>
    <x v="2"/>
    <n v="25134.26"/>
    <n v="9"/>
    <x v="0"/>
    <n v="0"/>
    <n v="0"/>
    <n v="22"/>
    <n v="22872.18"/>
    <n v="45744.36"/>
    <n v="4524.1599999999899"/>
  </r>
  <r>
    <s v="T3129"/>
    <x v="1"/>
    <x v="2"/>
    <x v="3"/>
    <x v="4"/>
    <x v="4"/>
    <s v="C729"/>
    <x v="54"/>
    <x v="0"/>
    <n v="35749.35"/>
    <n v="16"/>
    <x v="0"/>
    <n v="0"/>
    <n v="1"/>
    <n v="17"/>
    <n v="30029.45"/>
    <n v="60058.9"/>
    <n v="11439.799999999899"/>
  </r>
  <r>
    <s v="T3130"/>
    <x v="0"/>
    <x v="1"/>
    <x v="1"/>
    <x v="1"/>
    <x v="0"/>
    <s v="C797"/>
    <x v="71"/>
    <x v="3"/>
    <n v="2850.72"/>
    <n v="56"/>
    <x v="3"/>
    <n v="0"/>
    <n v="0"/>
    <n v="13"/>
    <n v="1254.32"/>
    <n v="3762.96"/>
    <n v="4789.2"/>
  </r>
  <r>
    <s v="T3131"/>
    <x v="1"/>
    <x v="1"/>
    <x v="4"/>
    <x v="3"/>
    <x v="0"/>
    <s v="C107"/>
    <x v="128"/>
    <x v="3"/>
    <n v="38061.339999999997"/>
    <n v="55"/>
    <x v="2"/>
    <n v="0"/>
    <n v="0"/>
    <n v="11"/>
    <n v="17127.599999999999"/>
    <n v="68510.399999999994"/>
    <n v="83734.959999999905"/>
  </r>
  <r>
    <s v="T3132"/>
    <x v="4"/>
    <x v="3"/>
    <x v="5"/>
    <x v="5"/>
    <x v="2"/>
    <s v="C1554"/>
    <x v="317"/>
    <x v="1"/>
    <n v="28906.04"/>
    <n v="25"/>
    <x v="2"/>
    <n v="0"/>
    <n v="0"/>
    <n v="5"/>
    <n v="21679.53"/>
    <n v="86718.12"/>
    <n v="28906.04"/>
  </r>
  <r>
    <s v="T3133"/>
    <x v="1"/>
    <x v="3"/>
    <x v="3"/>
    <x v="0"/>
    <x v="2"/>
    <s v="C1955"/>
    <x v="292"/>
    <x v="3"/>
    <n v="41694.71"/>
    <n v="62"/>
    <x v="0"/>
    <n v="0"/>
    <n v="0"/>
    <n v="21"/>
    <n v="15843.99"/>
    <n v="31687.98"/>
    <n v="51701.440000000002"/>
  </r>
  <r>
    <s v="T3134"/>
    <x v="0"/>
    <x v="3"/>
    <x v="0"/>
    <x v="0"/>
    <x v="0"/>
    <s v="C1968"/>
    <x v="461"/>
    <x v="2"/>
    <n v="11059.52"/>
    <n v="68"/>
    <x v="3"/>
    <n v="0"/>
    <n v="0"/>
    <n v="19"/>
    <n v="3539.05"/>
    <n v="10617.15"/>
    <n v="22561.41"/>
  </r>
  <r>
    <s v="T3135"/>
    <x v="2"/>
    <x v="1"/>
    <x v="2"/>
    <x v="2"/>
    <x v="2"/>
    <s v="C860"/>
    <x v="57"/>
    <x v="3"/>
    <n v="41697.03"/>
    <n v="10"/>
    <x v="2"/>
    <n v="0"/>
    <n v="0"/>
    <n v="19"/>
    <n v="37527.33"/>
    <n v="150109.32"/>
    <n v="16678.799999999901"/>
  </r>
  <r>
    <s v="T3136"/>
    <x v="2"/>
    <x v="3"/>
    <x v="1"/>
    <x v="2"/>
    <x v="0"/>
    <s v="C1459"/>
    <x v="487"/>
    <x v="1"/>
    <n v="4909.1400000000003"/>
    <n v="53"/>
    <x v="3"/>
    <n v="0"/>
    <n v="0"/>
    <n v="17"/>
    <n v="2307.3000000000002"/>
    <n v="6921.9"/>
    <n v="7805.52"/>
  </r>
  <r>
    <s v="T3137"/>
    <x v="1"/>
    <x v="0"/>
    <x v="4"/>
    <x v="5"/>
    <x v="4"/>
    <s v="C1208"/>
    <x v="20"/>
    <x v="3"/>
    <n v="20310.72"/>
    <n v="41"/>
    <x v="1"/>
    <n v="0"/>
    <n v="0"/>
    <n v="2"/>
    <n v="11983.32"/>
    <n v="11983.32"/>
    <n v="8327.4"/>
  </r>
  <r>
    <s v="T3138"/>
    <x v="3"/>
    <x v="1"/>
    <x v="5"/>
    <x v="0"/>
    <x v="2"/>
    <s v="C1493"/>
    <x v="145"/>
    <x v="0"/>
    <n v="10134.34"/>
    <n v="14"/>
    <x v="0"/>
    <n v="1"/>
    <n v="0"/>
    <n v="5"/>
    <n v="8715.5300000000007"/>
    <n v="17431.060000000001"/>
    <n v="2837.6199999999899"/>
  </r>
  <r>
    <s v="T3139"/>
    <x v="2"/>
    <x v="2"/>
    <x v="2"/>
    <x v="6"/>
    <x v="0"/>
    <s v="C1557"/>
    <x v="150"/>
    <x v="4"/>
    <n v="43825.84"/>
    <n v="60"/>
    <x v="2"/>
    <n v="0"/>
    <n v="0"/>
    <n v="3"/>
    <n v="17530.34"/>
    <n v="70121.36"/>
    <n v="105181.999999999"/>
  </r>
  <r>
    <s v="T3140"/>
    <x v="1"/>
    <x v="1"/>
    <x v="1"/>
    <x v="1"/>
    <x v="2"/>
    <s v="C38"/>
    <x v="95"/>
    <x v="4"/>
    <n v="35305.01"/>
    <n v="49"/>
    <x v="0"/>
    <n v="1"/>
    <n v="0"/>
    <n v="18"/>
    <n v="18005.560000000001"/>
    <n v="36011.120000000003"/>
    <n v="34598.9"/>
  </r>
  <r>
    <s v="T3141"/>
    <x v="0"/>
    <x v="0"/>
    <x v="4"/>
    <x v="6"/>
    <x v="3"/>
    <s v="C206"/>
    <x v="263"/>
    <x v="4"/>
    <n v="1463.02"/>
    <n v="68"/>
    <x v="1"/>
    <n v="0"/>
    <n v="0"/>
    <n v="16"/>
    <n v="468.17"/>
    <n v="468.17"/>
    <n v="994.849999999999"/>
  </r>
  <r>
    <s v="T3142"/>
    <x v="1"/>
    <x v="0"/>
    <x v="3"/>
    <x v="5"/>
    <x v="1"/>
    <s v="C1336"/>
    <x v="89"/>
    <x v="0"/>
    <n v="674.26"/>
    <n v="20"/>
    <x v="3"/>
    <n v="0"/>
    <n v="0"/>
    <n v="10"/>
    <n v="539.41"/>
    <n v="1618.23"/>
    <n v="404.55"/>
  </r>
  <r>
    <s v="T3143"/>
    <x v="2"/>
    <x v="3"/>
    <x v="4"/>
    <x v="5"/>
    <x v="3"/>
    <s v="C1948"/>
    <x v="110"/>
    <x v="2"/>
    <n v="14704.21"/>
    <n v="14"/>
    <x v="0"/>
    <n v="0"/>
    <n v="0"/>
    <n v="13"/>
    <n v="12645.62"/>
    <n v="25291.24"/>
    <n v="4117.1799999999903"/>
  </r>
  <r>
    <s v="T3144"/>
    <x v="0"/>
    <x v="1"/>
    <x v="3"/>
    <x v="1"/>
    <x v="5"/>
    <s v="C1074"/>
    <x v="116"/>
    <x v="1"/>
    <n v="7335.5"/>
    <n v="25"/>
    <x v="2"/>
    <n v="0"/>
    <n v="0"/>
    <n v="10"/>
    <n v="5501.62"/>
    <n v="22006.48"/>
    <n v="7335.52"/>
  </r>
  <r>
    <s v="T3145"/>
    <x v="1"/>
    <x v="1"/>
    <x v="1"/>
    <x v="5"/>
    <x v="0"/>
    <s v="C857"/>
    <x v="134"/>
    <x v="0"/>
    <n v="31589.16"/>
    <n v="16"/>
    <x v="1"/>
    <n v="0"/>
    <n v="0"/>
    <n v="18"/>
    <n v="26534.89"/>
    <n v="26534.89"/>
    <n v="5054.2700000000004"/>
  </r>
  <r>
    <s v="T3146"/>
    <x v="4"/>
    <x v="1"/>
    <x v="4"/>
    <x v="5"/>
    <x v="5"/>
    <s v="C770"/>
    <x v="204"/>
    <x v="1"/>
    <n v="33257.089999999997"/>
    <n v="17"/>
    <x v="2"/>
    <n v="0"/>
    <n v="0"/>
    <n v="16"/>
    <n v="27603.38"/>
    <n v="110413.52"/>
    <n v="22614.839999999898"/>
  </r>
  <r>
    <s v="T3147"/>
    <x v="0"/>
    <x v="2"/>
    <x v="5"/>
    <x v="0"/>
    <x v="0"/>
    <s v="C1348"/>
    <x v="12"/>
    <x v="2"/>
    <n v="47109.16"/>
    <n v="14"/>
    <x v="3"/>
    <n v="0"/>
    <n v="0"/>
    <n v="3"/>
    <n v="40513.879999999997"/>
    <n v="121541.639999999"/>
    <n v="19785.84"/>
  </r>
  <r>
    <s v="T3148"/>
    <x v="4"/>
    <x v="3"/>
    <x v="4"/>
    <x v="3"/>
    <x v="1"/>
    <s v="C1702"/>
    <x v="51"/>
    <x v="0"/>
    <n v="47611.59"/>
    <n v="17"/>
    <x v="2"/>
    <n v="0"/>
    <n v="0"/>
    <n v="11"/>
    <n v="39517.620000000003"/>
    <n v="158070.48000000001"/>
    <n v="32375.879999999899"/>
  </r>
  <r>
    <s v="T3149"/>
    <x v="3"/>
    <x v="0"/>
    <x v="1"/>
    <x v="0"/>
    <x v="2"/>
    <s v="C983"/>
    <x v="229"/>
    <x v="3"/>
    <n v="33013.06"/>
    <n v="38"/>
    <x v="2"/>
    <n v="0"/>
    <n v="0"/>
    <n v="3"/>
    <n v="20468.099999999999"/>
    <n v="81872.399999999994"/>
    <n v="50179.839999999997"/>
  </r>
  <r>
    <s v="T3150"/>
    <x v="0"/>
    <x v="0"/>
    <x v="2"/>
    <x v="1"/>
    <x v="0"/>
    <s v="C188"/>
    <x v="264"/>
    <x v="2"/>
    <n v="482.62"/>
    <n v="63"/>
    <x v="2"/>
    <n v="0"/>
    <n v="0"/>
    <n v="11"/>
    <n v="178.57"/>
    <n v="714.28"/>
    <n v="1216.2"/>
  </r>
  <r>
    <s v="T3151"/>
    <x v="4"/>
    <x v="3"/>
    <x v="2"/>
    <x v="2"/>
    <x v="3"/>
    <s v="C1"/>
    <x v="337"/>
    <x v="4"/>
    <n v="18078.099999999999"/>
    <n v="53"/>
    <x v="1"/>
    <n v="0"/>
    <n v="0"/>
    <n v="16"/>
    <n v="8496.7099999999991"/>
    <n v="8496.7099999999991"/>
    <n v="9581.39"/>
  </r>
  <r>
    <s v="T3152"/>
    <x v="2"/>
    <x v="0"/>
    <x v="4"/>
    <x v="6"/>
    <x v="2"/>
    <s v="C1292"/>
    <x v="481"/>
    <x v="0"/>
    <n v="25754.45"/>
    <n v="10"/>
    <x v="2"/>
    <n v="0"/>
    <n v="0"/>
    <n v="14"/>
    <n v="23179"/>
    <n v="92716"/>
    <n v="10301.799999999999"/>
  </r>
  <r>
    <s v="T3153"/>
    <x v="2"/>
    <x v="0"/>
    <x v="4"/>
    <x v="2"/>
    <x v="1"/>
    <s v="C986"/>
    <x v="382"/>
    <x v="2"/>
    <n v="25059.15"/>
    <n v="16"/>
    <x v="2"/>
    <n v="0"/>
    <n v="0"/>
    <n v="6"/>
    <n v="21049.69"/>
    <n v="84198.76"/>
    <n v="16037.84"/>
  </r>
  <r>
    <s v="T3154"/>
    <x v="3"/>
    <x v="3"/>
    <x v="3"/>
    <x v="2"/>
    <x v="3"/>
    <s v="C177"/>
    <x v="410"/>
    <x v="2"/>
    <n v="30246.36"/>
    <n v="33"/>
    <x v="1"/>
    <n v="0"/>
    <n v="0"/>
    <n v="20"/>
    <n v="20265.060000000001"/>
    <n v="20265.060000000001"/>
    <n v="9981.2999999999993"/>
  </r>
  <r>
    <s v="T3155"/>
    <x v="0"/>
    <x v="0"/>
    <x v="1"/>
    <x v="3"/>
    <x v="2"/>
    <s v="C1602"/>
    <x v="150"/>
    <x v="0"/>
    <n v="48035.46"/>
    <n v="30"/>
    <x v="1"/>
    <n v="0"/>
    <n v="0"/>
    <n v="0"/>
    <n v="33624.82"/>
    <n v="33624.82"/>
    <n v="14410.64"/>
  </r>
  <r>
    <s v="T3156"/>
    <x v="0"/>
    <x v="1"/>
    <x v="3"/>
    <x v="6"/>
    <x v="0"/>
    <s v="C1104"/>
    <x v="430"/>
    <x v="4"/>
    <n v="44282.6"/>
    <n v="20"/>
    <x v="1"/>
    <n v="0"/>
    <n v="0"/>
    <n v="4"/>
    <n v="35426.080000000002"/>
    <n v="35426.080000000002"/>
    <n v="8856.5199999999895"/>
  </r>
  <r>
    <s v="T3157"/>
    <x v="0"/>
    <x v="2"/>
    <x v="5"/>
    <x v="2"/>
    <x v="0"/>
    <s v="C482"/>
    <x v="165"/>
    <x v="4"/>
    <n v="5623.62"/>
    <n v="57"/>
    <x v="3"/>
    <n v="0"/>
    <n v="0"/>
    <n v="11"/>
    <n v="2418.16"/>
    <n v="7254.48"/>
    <n v="9616.3799999999992"/>
  </r>
  <r>
    <s v="T3158"/>
    <x v="3"/>
    <x v="3"/>
    <x v="2"/>
    <x v="1"/>
    <x v="3"/>
    <s v="C1836"/>
    <x v="111"/>
    <x v="2"/>
    <n v="13445.82"/>
    <n v="23"/>
    <x v="1"/>
    <n v="0"/>
    <n v="0"/>
    <n v="6"/>
    <n v="10353.280000000001"/>
    <n v="10353.280000000001"/>
    <n v="3092.53999999999"/>
  </r>
  <r>
    <s v="T3159"/>
    <x v="0"/>
    <x v="2"/>
    <x v="0"/>
    <x v="6"/>
    <x v="4"/>
    <s v="C1756"/>
    <x v="86"/>
    <x v="1"/>
    <n v="41688.85"/>
    <n v="51"/>
    <x v="3"/>
    <n v="0"/>
    <n v="0"/>
    <n v="21"/>
    <n v="20427.54"/>
    <n v="61282.62"/>
    <n v="63783.929999999898"/>
  </r>
  <r>
    <s v="T3160"/>
    <x v="2"/>
    <x v="0"/>
    <x v="0"/>
    <x v="4"/>
    <x v="0"/>
    <s v="C129"/>
    <x v="390"/>
    <x v="2"/>
    <n v="41250.480000000003"/>
    <n v="36"/>
    <x v="1"/>
    <n v="0"/>
    <n v="0"/>
    <n v="14"/>
    <n v="26400.31"/>
    <n v="26400.31"/>
    <n v="14850.17"/>
  </r>
  <r>
    <s v="T3161"/>
    <x v="4"/>
    <x v="0"/>
    <x v="1"/>
    <x v="3"/>
    <x v="4"/>
    <s v="C1396"/>
    <x v="236"/>
    <x v="0"/>
    <n v="13913.46"/>
    <n v="65"/>
    <x v="1"/>
    <n v="0"/>
    <n v="0"/>
    <n v="4"/>
    <n v="4869.71"/>
    <n v="4869.71"/>
    <n v="9043.75"/>
  </r>
  <r>
    <s v="T3162"/>
    <x v="2"/>
    <x v="1"/>
    <x v="1"/>
    <x v="2"/>
    <x v="2"/>
    <s v="C389"/>
    <x v="430"/>
    <x v="0"/>
    <n v="36583.279999999999"/>
    <n v="9"/>
    <x v="0"/>
    <n v="0"/>
    <n v="0"/>
    <n v="23"/>
    <n v="33290.78"/>
    <n v="66581.56"/>
    <n v="6585"/>
  </r>
  <r>
    <s v="T3163"/>
    <x v="2"/>
    <x v="3"/>
    <x v="0"/>
    <x v="5"/>
    <x v="4"/>
    <s v="C223"/>
    <x v="422"/>
    <x v="0"/>
    <n v="33667.46"/>
    <n v="63"/>
    <x v="0"/>
    <n v="0"/>
    <n v="1"/>
    <n v="8"/>
    <n v="12456.96"/>
    <n v="24913.919999999998"/>
    <n v="42421"/>
  </r>
  <r>
    <s v="T3164"/>
    <x v="4"/>
    <x v="0"/>
    <x v="1"/>
    <x v="6"/>
    <x v="3"/>
    <s v="C1588"/>
    <x v="207"/>
    <x v="4"/>
    <n v="23781.49"/>
    <n v="6"/>
    <x v="0"/>
    <n v="0"/>
    <n v="0"/>
    <n v="0"/>
    <n v="22354.6"/>
    <n v="44709.2"/>
    <n v="2853.78"/>
  </r>
  <r>
    <s v="T3165"/>
    <x v="2"/>
    <x v="3"/>
    <x v="2"/>
    <x v="4"/>
    <x v="5"/>
    <s v="C1079"/>
    <x v="451"/>
    <x v="3"/>
    <n v="10232.459999999999"/>
    <n v="6"/>
    <x v="0"/>
    <n v="0"/>
    <n v="0"/>
    <n v="5"/>
    <n v="9618.51"/>
    <n v="19237.02"/>
    <n v="1227.8999999999901"/>
  </r>
  <r>
    <s v="T3166"/>
    <x v="3"/>
    <x v="3"/>
    <x v="5"/>
    <x v="5"/>
    <x v="5"/>
    <s v="C1009"/>
    <x v="20"/>
    <x v="0"/>
    <n v="44454.43"/>
    <n v="7"/>
    <x v="1"/>
    <n v="0"/>
    <n v="0"/>
    <n v="15"/>
    <n v="41342.620000000003"/>
    <n v="41342.620000000003"/>
    <n v="3111.8099999999899"/>
  </r>
  <r>
    <s v="T3167"/>
    <x v="4"/>
    <x v="3"/>
    <x v="5"/>
    <x v="4"/>
    <x v="3"/>
    <s v="C1743"/>
    <x v="180"/>
    <x v="0"/>
    <n v="33956.99"/>
    <n v="47"/>
    <x v="1"/>
    <n v="0"/>
    <n v="0"/>
    <n v="14"/>
    <n v="17997.2"/>
    <n v="17997.2"/>
    <n v="15959.789999999901"/>
  </r>
  <r>
    <s v="T3168"/>
    <x v="2"/>
    <x v="3"/>
    <x v="3"/>
    <x v="2"/>
    <x v="5"/>
    <s v="C433"/>
    <x v="234"/>
    <x v="1"/>
    <n v="8615.85"/>
    <n v="9"/>
    <x v="3"/>
    <n v="0"/>
    <n v="0"/>
    <n v="1"/>
    <n v="7840.42"/>
    <n v="23521.26"/>
    <n v="2326.29"/>
  </r>
  <r>
    <s v="T3169"/>
    <x v="1"/>
    <x v="3"/>
    <x v="2"/>
    <x v="5"/>
    <x v="5"/>
    <s v="C1943"/>
    <x v="424"/>
    <x v="1"/>
    <n v="35299.160000000003"/>
    <n v="54"/>
    <x v="1"/>
    <n v="0"/>
    <n v="0"/>
    <n v="12"/>
    <n v="16237.61"/>
    <n v="16237.61"/>
    <n v="19061.55"/>
  </r>
  <r>
    <s v="T3170"/>
    <x v="2"/>
    <x v="2"/>
    <x v="1"/>
    <x v="2"/>
    <x v="3"/>
    <s v="C1487"/>
    <x v="379"/>
    <x v="2"/>
    <n v="37123.4"/>
    <n v="14"/>
    <x v="3"/>
    <n v="0"/>
    <n v="0"/>
    <n v="23"/>
    <n v="31926.12"/>
    <n v="95778.36"/>
    <n v="15591.84"/>
  </r>
  <r>
    <s v="T3171"/>
    <x v="3"/>
    <x v="1"/>
    <x v="1"/>
    <x v="5"/>
    <x v="0"/>
    <s v="C644"/>
    <x v="54"/>
    <x v="2"/>
    <n v="44366.64"/>
    <n v="31"/>
    <x v="2"/>
    <n v="0"/>
    <n v="0"/>
    <n v="4"/>
    <n v="30612.98"/>
    <n v="122451.92"/>
    <n v="55014.64"/>
  </r>
  <r>
    <s v="T3172"/>
    <x v="0"/>
    <x v="3"/>
    <x v="3"/>
    <x v="6"/>
    <x v="4"/>
    <s v="C1146"/>
    <x v="218"/>
    <x v="2"/>
    <n v="11297.39"/>
    <n v="28"/>
    <x v="2"/>
    <n v="0"/>
    <n v="0"/>
    <n v="15"/>
    <n v="8134.12"/>
    <n v="32536.48"/>
    <n v="12653.0799999999"/>
  </r>
  <r>
    <s v="T3173"/>
    <x v="2"/>
    <x v="2"/>
    <x v="3"/>
    <x v="0"/>
    <x v="5"/>
    <s v="C1027"/>
    <x v="8"/>
    <x v="0"/>
    <n v="49439.95"/>
    <n v="26"/>
    <x v="1"/>
    <n v="0"/>
    <n v="0"/>
    <n v="0"/>
    <n v="36585.56"/>
    <n v="36585.56"/>
    <n v="12854.39"/>
  </r>
  <r>
    <s v="T3174"/>
    <x v="0"/>
    <x v="0"/>
    <x v="1"/>
    <x v="1"/>
    <x v="0"/>
    <s v="C861"/>
    <x v="428"/>
    <x v="1"/>
    <n v="7838.99"/>
    <n v="7"/>
    <x v="2"/>
    <n v="0"/>
    <n v="0"/>
    <n v="20"/>
    <n v="7290.26"/>
    <n v="29161.040000000001"/>
    <n v="2194.9199999999901"/>
  </r>
  <r>
    <s v="T3175"/>
    <x v="1"/>
    <x v="3"/>
    <x v="1"/>
    <x v="0"/>
    <x v="5"/>
    <s v="C215"/>
    <x v="265"/>
    <x v="2"/>
    <n v="30114.31"/>
    <n v="20"/>
    <x v="1"/>
    <n v="1"/>
    <n v="1"/>
    <n v="9"/>
    <n v="24091.45"/>
    <n v="24091.45"/>
    <n v="6022.86"/>
  </r>
  <r>
    <s v="T3176"/>
    <x v="2"/>
    <x v="0"/>
    <x v="2"/>
    <x v="1"/>
    <x v="2"/>
    <s v="C1518"/>
    <x v="40"/>
    <x v="1"/>
    <n v="32927.39"/>
    <n v="34"/>
    <x v="3"/>
    <n v="0"/>
    <n v="0"/>
    <n v="15"/>
    <n v="21732.080000000002"/>
    <n v="65196.24"/>
    <n v="33585.929999999898"/>
  </r>
  <r>
    <s v="T3177"/>
    <x v="4"/>
    <x v="3"/>
    <x v="3"/>
    <x v="0"/>
    <x v="3"/>
    <s v="C1643"/>
    <x v="284"/>
    <x v="0"/>
    <n v="21063.85"/>
    <n v="47"/>
    <x v="0"/>
    <n v="0"/>
    <n v="1"/>
    <n v="12"/>
    <n v="11163.84"/>
    <n v="22327.68"/>
    <n v="19800.019999999899"/>
  </r>
  <r>
    <s v="T3178"/>
    <x v="0"/>
    <x v="2"/>
    <x v="2"/>
    <x v="4"/>
    <x v="3"/>
    <s v="C196"/>
    <x v="167"/>
    <x v="0"/>
    <n v="23856.880000000001"/>
    <n v="8"/>
    <x v="2"/>
    <n v="0"/>
    <n v="0"/>
    <n v="20"/>
    <n v="21948.33"/>
    <n v="87793.32"/>
    <n v="7634.1999999999898"/>
  </r>
  <r>
    <s v="T3179"/>
    <x v="1"/>
    <x v="2"/>
    <x v="4"/>
    <x v="3"/>
    <x v="0"/>
    <s v="C1939"/>
    <x v="133"/>
    <x v="2"/>
    <n v="44567.32"/>
    <n v="44"/>
    <x v="1"/>
    <n v="0"/>
    <n v="0"/>
    <n v="1"/>
    <n v="24957.7"/>
    <n v="24957.7"/>
    <n v="19609.62"/>
  </r>
  <r>
    <s v="T3180"/>
    <x v="4"/>
    <x v="2"/>
    <x v="1"/>
    <x v="5"/>
    <x v="5"/>
    <s v="C1838"/>
    <x v="54"/>
    <x v="0"/>
    <n v="32334.66"/>
    <n v="20"/>
    <x v="0"/>
    <n v="0"/>
    <n v="0"/>
    <n v="3"/>
    <n v="25867.73"/>
    <n v="51735.46"/>
    <n v="12933.86"/>
  </r>
  <r>
    <s v="T3181"/>
    <x v="4"/>
    <x v="1"/>
    <x v="0"/>
    <x v="2"/>
    <x v="2"/>
    <s v="C1607"/>
    <x v="270"/>
    <x v="0"/>
    <n v="24950.65"/>
    <n v="20"/>
    <x v="3"/>
    <n v="0"/>
    <n v="0"/>
    <n v="21"/>
    <n v="19960.52"/>
    <n v="59881.56"/>
    <n v="14970.39"/>
  </r>
  <r>
    <s v="T3182"/>
    <x v="4"/>
    <x v="0"/>
    <x v="0"/>
    <x v="3"/>
    <x v="4"/>
    <s v="C1742"/>
    <x v="322"/>
    <x v="1"/>
    <n v="6591.81"/>
    <n v="59"/>
    <x v="1"/>
    <n v="0"/>
    <n v="0"/>
    <n v="0"/>
    <n v="2702.64"/>
    <n v="2702.64"/>
    <n v="3889.17"/>
  </r>
  <r>
    <s v="T3183"/>
    <x v="4"/>
    <x v="1"/>
    <x v="4"/>
    <x v="6"/>
    <x v="2"/>
    <s v="C1612"/>
    <x v="236"/>
    <x v="3"/>
    <n v="565.41"/>
    <n v="24"/>
    <x v="2"/>
    <n v="0"/>
    <n v="0"/>
    <n v="10"/>
    <n v="429.71"/>
    <n v="1718.84"/>
    <n v="542.79999999999995"/>
  </r>
  <r>
    <s v="T3184"/>
    <x v="2"/>
    <x v="3"/>
    <x v="1"/>
    <x v="6"/>
    <x v="5"/>
    <s v="C1864"/>
    <x v="347"/>
    <x v="4"/>
    <n v="6423.44"/>
    <n v="55"/>
    <x v="3"/>
    <n v="0"/>
    <n v="0"/>
    <n v="8"/>
    <n v="2890.55"/>
    <n v="8671.65"/>
    <n v="10598.6699999999"/>
  </r>
  <r>
    <s v="T3185"/>
    <x v="2"/>
    <x v="0"/>
    <x v="3"/>
    <x v="6"/>
    <x v="2"/>
    <s v="C610"/>
    <x v="150"/>
    <x v="2"/>
    <n v="47817.99"/>
    <n v="61"/>
    <x v="1"/>
    <n v="0"/>
    <n v="0"/>
    <n v="22"/>
    <n v="18649.02"/>
    <n v="18649.02"/>
    <n v="29168.969999999899"/>
  </r>
  <r>
    <s v="T3186"/>
    <x v="2"/>
    <x v="2"/>
    <x v="0"/>
    <x v="1"/>
    <x v="1"/>
    <s v="C1061"/>
    <x v="262"/>
    <x v="3"/>
    <n v="38251.519999999997"/>
    <n v="55"/>
    <x v="2"/>
    <n v="0"/>
    <n v="0"/>
    <n v="5"/>
    <n v="17213.18"/>
    <n v="68852.72"/>
    <n v="84153.359999999899"/>
  </r>
  <r>
    <s v="T3187"/>
    <x v="1"/>
    <x v="0"/>
    <x v="3"/>
    <x v="2"/>
    <x v="4"/>
    <s v="C1889"/>
    <x v="14"/>
    <x v="2"/>
    <n v="48362.39"/>
    <n v="22"/>
    <x v="3"/>
    <n v="0"/>
    <n v="0"/>
    <n v="0"/>
    <n v="37722.660000000003"/>
    <n v="113167.98"/>
    <n v="31919.1899999999"/>
  </r>
  <r>
    <s v="T3188"/>
    <x v="1"/>
    <x v="2"/>
    <x v="0"/>
    <x v="6"/>
    <x v="4"/>
    <s v="C740"/>
    <x v="127"/>
    <x v="3"/>
    <n v="1978.29"/>
    <n v="63"/>
    <x v="3"/>
    <n v="0"/>
    <n v="0"/>
    <n v="7"/>
    <n v="731.97"/>
    <n v="2195.91"/>
    <n v="3738.96"/>
  </r>
  <r>
    <s v="T3189"/>
    <x v="1"/>
    <x v="1"/>
    <x v="3"/>
    <x v="6"/>
    <x v="2"/>
    <s v="C176"/>
    <x v="33"/>
    <x v="0"/>
    <n v="34074.980000000003"/>
    <n v="32"/>
    <x v="0"/>
    <n v="0"/>
    <n v="0"/>
    <n v="7"/>
    <n v="23170.99"/>
    <n v="46341.98"/>
    <n v="21807.98"/>
  </r>
  <r>
    <s v="T3190"/>
    <x v="3"/>
    <x v="1"/>
    <x v="0"/>
    <x v="0"/>
    <x v="5"/>
    <s v="C352"/>
    <x v="53"/>
    <x v="2"/>
    <n v="2405.8200000000002"/>
    <n v="32"/>
    <x v="0"/>
    <n v="0"/>
    <n v="0"/>
    <n v="3"/>
    <n v="1635.96"/>
    <n v="3271.92"/>
    <n v="1539.72"/>
  </r>
  <r>
    <s v="T3191"/>
    <x v="1"/>
    <x v="2"/>
    <x v="3"/>
    <x v="4"/>
    <x v="1"/>
    <s v="C1581"/>
    <x v="115"/>
    <x v="3"/>
    <n v="39146.410000000003"/>
    <n v="17"/>
    <x v="0"/>
    <n v="0"/>
    <n v="0"/>
    <n v="3"/>
    <n v="32491.52"/>
    <n v="64983.040000000001"/>
    <n v="13309.78"/>
  </r>
  <r>
    <s v="T3192"/>
    <x v="2"/>
    <x v="2"/>
    <x v="4"/>
    <x v="5"/>
    <x v="5"/>
    <s v="C1867"/>
    <x v="332"/>
    <x v="4"/>
    <n v="19171.32"/>
    <n v="10"/>
    <x v="1"/>
    <n v="0"/>
    <n v="0"/>
    <n v="0"/>
    <n v="17254.189999999999"/>
    <n v="17254.189999999999"/>
    <n v="1917.13"/>
  </r>
  <r>
    <s v="T3193"/>
    <x v="2"/>
    <x v="3"/>
    <x v="2"/>
    <x v="5"/>
    <x v="2"/>
    <s v="C1817"/>
    <x v="322"/>
    <x v="0"/>
    <n v="4969.1099999999997"/>
    <n v="33"/>
    <x v="3"/>
    <n v="0"/>
    <n v="0"/>
    <n v="7"/>
    <n v="3329.3"/>
    <n v="9987.9"/>
    <n v="4919.4299999999903"/>
  </r>
  <r>
    <s v="T3194"/>
    <x v="3"/>
    <x v="1"/>
    <x v="3"/>
    <x v="5"/>
    <x v="5"/>
    <s v="C1986"/>
    <x v="64"/>
    <x v="2"/>
    <n v="28488.720000000001"/>
    <n v="13"/>
    <x v="0"/>
    <n v="0"/>
    <n v="0"/>
    <n v="22"/>
    <n v="24785.19"/>
    <n v="49570.38"/>
    <n v="7407.06"/>
  </r>
  <r>
    <s v="T3195"/>
    <x v="3"/>
    <x v="1"/>
    <x v="2"/>
    <x v="3"/>
    <x v="4"/>
    <s v="C368"/>
    <x v="166"/>
    <x v="2"/>
    <n v="14149.99"/>
    <n v="33"/>
    <x v="2"/>
    <n v="0"/>
    <n v="0"/>
    <n v="17"/>
    <n v="9480.49"/>
    <n v="37921.96"/>
    <n v="18678"/>
  </r>
  <r>
    <s v="T3196"/>
    <x v="1"/>
    <x v="3"/>
    <x v="2"/>
    <x v="0"/>
    <x v="4"/>
    <s v="C817"/>
    <x v="217"/>
    <x v="3"/>
    <n v="33046.78"/>
    <n v="42"/>
    <x v="1"/>
    <n v="0"/>
    <n v="0"/>
    <n v="22"/>
    <n v="19167.13"/>
    <n v="19167.13"/>
    <n v="13879.6499999999"/>
  </r>
  <r>
    <s v="T3197"/>
    <x v="0"/>
    <x v="1"/>
    <x v="1"/>
    <x v="0"/>
    <x v="5"/>
    <s v="C418"/>
    <x v="188"/>
    <x v="2"/>
    <n v="32977.1"/>
    <n v="69"/>
    <x v="0"/>
    <n v="0"/>
    <n v="0"/>
    <n v="19"/>
    <n v="10222.9"/>
    <n v="20445.8"/>
    <n v="45508.3999999999"/>
  </r>
  <r>
    <s v="T3198"/>
    <x v="3"/>
    <x v="2"/>
    <x v="4"/>
    <x v="4"/>
    <x v="4"/>
    <s v="C1214"/>
    <x v="445"/>
    <x v="0"/>
    <n v="35309.370000000003"/>
    <n v="60"/>
    <x v="1"/>
    <n v="0"/>
    <n v="0"/>
    <n v="18"/>
    <n v="14123.75"/>
    <n v="14123.75"/>
    <n v="21185.62"/>
  </r>
  <r>
    <s v="T3199"/>
    <x v="4"/>
    <x v="0"/>
    <x v="2"/>
    <x v="1"/>
    <x v="3"/>
    <s v="C1126"/>
    <x v="404"/>
    <x v="1"/>
    <n v="49624.76"/>
    <n v="34"/>
    <x v="3"/>
    <n v="0"/>
    <n v="0"/>
    <n v="10"/>
    <n v="32752.34"/>
    <n v="98257.02"/>
    <n v="50617.26"/>
  </r>
  <r>
    <s v="T3200"/>
    <x v="2"/>
    <x v="0"/>
    <x v="5"/>
    <x v="3"/>
    <x v="4"/>
    <s v="C1487"/>
    <x v="115"/>
    <x v="3"/>
    <n v="19457.55"/>
    <n v="63"/>
    <x v="2"/>
    <n v="0"/>
    <n v="0"/>
    <n v="19"/>
    <n v="7199.29"/>
    <n v="28797.16"/>
    <n v="49033.039999999899"/>
  </r>
  <r>
    <s v="T3201"/>
    <x v="4"/>
    <x v="1"/>
    <x v="2"/>
    <x v="4"/>
    <x v="2"/>
    <s v="C1707"/>
    <x v="210"/>
    <x v="4"/>
    <n v="23372.71"/>
    <n v="62"/>
    <x v="3"/>
    <n v="0"/>
    <n v="0"/>
    <n v="9"/>
    <n v="8881.6299999999992"/>
    <n v="26644.89"/>
    <n v="43473.24"/>
  </r>
  <r>
    <s v="T3202"/>
    <x v="2"/>
    <x v="3"/>
    <x v="3"/>
    <x v="6"/>
    <x v="0"/>
    <s v="C1055"/>
    <x v="249"/>
    <x v="2"/>
    <n v="40269.660000000003"/>
    <n v="14"/>
    <x v="2"/>
    <n v="0"/>
    <n v="1"/>
    <n v="5"/>
    <n v="34631.910000000003"/>
    <n v="138527.64000000001"/>
    <n v="22551"/>
  </r>
  <r>
    <s v="T3203"/>
    <x v="2"/>
    <x v="2"/>
    <x v="2"/>
    <x v="2"/>
    <x v="5"/>
    <s v="C1387"/>
    <x v="214"/>
    <x v="0"/>
    <n v="29002.83"/>
    <n v="25"/>
    <x v="3"/>
    <n v="0"/>
    <n v="0"/>
    <n v="6"/>
    <n v="21752.12"/>
    <n v="65256.36"/>
    <n v="21752.13"/>
  </r>
  <r>
    <s v="T3204"/>
    <x v="3"/>
    <x v="0"/>
    <x v="3"/>
    <x v="3"/>
    <x v="1"/>
    <s v="C448"/>
    <x v="185"/>
    <x v="2"/>
    <n v="2055.41"/>
    <n v="60"/>
    <x v="1"/>
    <n v="0"/>
    <n v="0"/>
    <n v="1"/>
    <n v="822.16"/>
    <n v="822.16"/>
    <n v="1233.25"/>
  </r>
  <r>
    <s v="T3205"/>
    <x v="3"/>
    <x v="2"/>
    <x v="3"/>
    <x v="3"/>
    <x v="5"/>
    <s v="C87"/>
    <x v="134"/>
    <x v="4"/>
    <n v="42185.31"/>
    <n v="30"/>
    <x v="3"/>
    <n v="0"/>
    <n v="0"/>
    <n v="22"/>
    <n v="29529.72"/>
    <n v="88589.16"/>
    <n v="37966.769999999902"/>
  </r>
  <r>
    <s v="T3206"/>
    <x v="4"/>
    <x v="1"/>
    <x v="5"/>
    <x v="6"/>
    <x v="5"/>
    <s v="C589"/>
    <x v="15"/>
    <x v="0"/>
    <n v="2764.63"/>
    <n v="19"/>
    <x v="2"/>
    <n v="0"/>
    <n v="1"/>
    <n v="17"/>
    <n v="2239.35"/>
    <n v="8957.4"/>
    <n v="2101.12"/>
  </r>
  <r>
    <s v="T3207"/>
    <x v="2"/>
    <x v="1"/>
    <x v="2"/>
    <x v="6"/>
    <x v="5"/>
    <s v="C1239"/>
    <x v="100"/>
    <x v="4"/>
    <n v="8706.84"/>
    <n v="39"/>
    <x v="1"/>
    <n v="0"/>
    <n v="1"/>
    <n v="17"/>
    <n v="5311.17"/>
    <n v="5311.17"/>
    <n v="3395.67"/>
  </r>
  <r>
    <s v="T3208"/>
    <x v="4"/>
    <x v="0"/>
    <x v="2"/>
    <x v="2"/>
    <x v="5"/>
    <s v="C1837"/>
    <x v="283"/>
    <x v="0"/>
    <n v="5283.58"/>
    <n v="19"/>
    <x v="1"/>
    <n v="0"/>
    <n v="0"/>
    <n v="16"/>
    <n v="4279.7"/>
    <n v="4279.7"/>
    <n v="1003.88"/>
  </r>
  <r>
    <s v="T3209"/>
    <x v="0"/>
    <x v="1"/>
    <x v="0"/>
    <x v="5"/>
    <x v="4"/>
    <s v="C1334"/>
    <x v="123"/>
    <x v="1"/>
    <n v="4080.77"/>
    <n v="10"/>
    <x v="2"/>
    <n v="0"/>
    <n v="0"/>
    <n v="12"/>
    <n v="3672.69"/>
    <n v="14690.76"/>
    <n v="1632.3199999999899"/>
  </r>
  <r>
    <s v="T3210"/>
    <x v="4"/>
    <x v="3"/>
    <x v="0"/>
    <x v="3"/>
    <x v="4"/>
    <s v="C1921"/>
    <x v="258"/>
    <x v="0"/>
    <n v="1479.11"/>
    <n v="32"/>
    <x v="2"/>
    <n v="0"/>
    <n v="0"/>
    <n v="14"/>
    <n v="1005.79"/>
    <n v="4023.16"/>
    <n v="1893.27999999999"/>
  </r>
  <r>
    <s v="T3211"/>
    <x v="1"/>
    <x v="1"/>
    <x v="1"/>
    <x v="4"/>
    <x v="0"/>
    <s v="C204"/>
    <x v="279"/>
    <x v="4"/>
    <n v="2940.38"/>
    <n v="67"/>
    <x v="1"/>
    <n v="0"/>
    <n v="0"/>
    <n v="10"/>
    <n v="970.33"/>
    <n v="970.33"/>
    <n v="1970.05"/>
  </r>
  <r>
    <s v="T3212"/>
    <x v="4"/>
    <x v="1"/>
    <x v="3"/>
    <x v="1"/>
    <x v="0"/>
    <s v="C184"/>
    <x v="180"/>
    <x v="3"/>
    <n v="22233.47"/>
    <n v="33"/>
    <x v="2"/>
    <n v="0"/>
    <n v="0"/>
    <n v="6"/>
    <n v="14896.42"/>
    <n v="59585.68"/>
    <n v="29348.2"/>
  </r>
  <r>
    <s v="T3213"/>
    <x v="1"/>
    <x v="1"/>
    <x v="5"/>
    <x v="6"/>
    <x v="1"/>
    <s v="C466"/>
    <x v="51"/>
    <x v="1"/>
    <n v="12792.04"/>
    <n v="52"/>
    <x v="3"/>
    <n v="0"/>
    <n v="0"/>
    <n v="16"/>
    <n v="6140.18"/>
    <n v="18420.54"/>
    <n v="19955.580000000002"/>
  </r>
  <r>
    <s v="T3214"/>
    <x v="1"/>
    <x v="2"/>
    <x v="0"/>
    <x v="6"/>
    <x v="2"/>
    <s v="C1466"/>
    <x v="359"/>
    <x v="2"/>
    <n v="6501.54"/>
    <n v="67"/>
    <x v="3"/>
    <n v="0"/>
    <n v="0"/>
    <n v="18"/>
    <n v="2145.5100000000002"/>
    <n v="6436.53"/>
    <n v="13068.09"/>
  </r>
  <r>
    <s v="T3215"/>
    <x v="1"/>
    <x v="2"/>
    <x v="2"/>
    <x v="1"/>
    <x v="3"/>
    <s v="C223"/>
    <x v="366"/>
    <x v="1"/>
    <n v="33003.54"/>
    <n v="62"/>
    <x v="3"/>
    <n v="0"/>
    <n v="0"/>
    <n v="7"/>
    <n v="12541.35"/>
    <n v="37624.050000000003"/>
    <n v="61386.57"/>
  </r>
  <r>
    <s v="T3216"/>
    <x v="0"/>
    <x v="0"/>
    <x v="1"/>
    <x v="4"/>
    <x v="2"/>
    <s v="C334"/>
    <x v="381"/>
    <x v="1"/>
    <n v="11460.37"/>
    <n v="25"/>
    <x v="1"/>
    <n v="0"/>
    <n v="0"/>
    <n v="16"/>
    <n v="8595.2800000000007"/>
    <n v="8595.2800000000007"/>
    <n v="2865.09"/>
  </r>
  <r>
    <s v="T3217"/>
    <x v="4"/>
    <x v="0"/>
    <x v="5"/>
    <x v="6"/>
    <x v="1"/>
    <s v="C1504"/>
    <x v="421"/>
    <x v="2"/>
    <n v="1143.67"/>
    <n v="26"/>
    <x v="3"/>
    <n v="0"/>
    <n v="0"/>
    <n v="15"/>
    <n v="846.32"/>
    <n v="2538.96"/>
    <n v="892.05"/>
  </r>
  <r>
    <s v="T3218"/>
    <x v="4"/>
    <x v="0"/>
    <x v="4"/>
    <x v="1"/>
    <x v="5"/>
    <s v="C134"/>
    <x v="183"/>
    <x v="0"/>
    <n v="21037.31"/>
    <n v="31"/>
    <x v="1"/>
    <n v="0"/>
    <n v="0"/>
    <n v="13"/>
    <n v="14515.74"/>
    <n v="14515.74"/>
    <n v="6521.57"/>
  </r>
  <r>
    <s v="T3219"/>
    <x v="0"/>
    <x v="1"/>
    <x v="2"/>
    <x v="0"/>
    <x v="4"/>
    <s v="C682"/>
    <x v="204"/>
    <x v="1"/>
    <n v="15659.56"/>
    <n v="61"/>
    <x v="2"/>
    <n v="1"/>
    <n v="0"/>
    <n v="21"/>
    <n v="6107.23"/>
    <n v="24428.92"/>
    <n v="38209.32"/>
  </r>
  <r>
    <s v="T3220"/>
    <x v="2"/>
    <x v="2"/>
    <x v="2"/>
    <x v="6"/>
    <x v="2"/>
    <s v="C946"/>
    <x v="164"/>
    <x v="1"/>
    <n v="16066.5"/>
    <n v="14"/>
    <x v="3"/>
    <n v="0"/>
    <n v="0"/>
    <n v="17"/>
    <n v="13817.19"/>
    <n v="41451.57"/>
    <n v="6747.9299999999903"/>
  </r>
  <r>
    <s v="T3221"/>
    <x v="3"/>
    <x v="3"/>
    <x v="4"/>
    <x v="5"/>
    <x v="5"/>
    <s v="C1918"/>
    <x v="161"/>
    <x v="3"/>
    <n v="22374.45"/>
    <n v="26"/>
    <x v="1"/>
    <n v="0"/>
    <n v="0"/>
    <n v="8"/>
    <n v="16557.09"/>
    <n v="16557.09"/>
    <n v="5817.36"/>
  </r>
  <r>
    <s v="T3222"/>
    <x v="4"/>
    <x v="1"/>
    <x v="3"/>
    <x v="5"/>
    <x v="4"/>
    <s v="C877"/>
    <x v="470"/>
    <x v="3"/>
    <n v="33511.910000000003"/>
    <n v="48"/>
    <x v="0"/>
    <n v="0"/>
    <n v="0"/>
    <n v="17"/>
    <n v="17426.189999999999"/>
    <n v="34852.379999999997"/>
    <n v="32171.439999999999"/>
  </r>
  <r>
    <s v="T3223"/>
    <x v="3"/>
    <x v="1"/>
    <x v="3"/>
    <x v="6"/>
    <x v="4"/>
    <s v="C776"/>
    <x v="225"/>
    <x v="4"/>
    <n v="30900.66"/>
    <n v="32"/>
    <x v="3"/>
    <n v="1"/>
    <n v="0"/>
    <n v="21"/>
    <n v="21012.45"/>
    <n v="63037.35"/>
    <n v="29664.629999999899"/>
  </r>
  <r>
    <s v="T3224"/>
    <x v="0"/>
    <x v="1"/>
    <x v="0"/>
    <x v="0"/>
    <x v="2"/>
    <s v="C1580"/>
    <x v="488"/>
    <x v="2"/>
    <n v="46875.63"/>
    <n v="54"/>
    <x v="3"/>
    <n v="0"/>
    <n v="0"/>
    <n v="19"/>
    <n v="21562.79"/>
    <n v="64688.37"/>
    <n v="75938.519999999902"/>
  </r>
  <r>
    <s v="T3225"/>
    <x v="2"/>
    <x v="3"/>
    <x v="0"/>
    <x v="6"/>
    <x v="2"/>
    <s v="C82"/>
    <x v="238"/>
    <x v="0"/>
    <n v="25982.29"/>
    <n v="55"/>
    <x v="1"/>
    <n v="0"/>
    <n v="1"/>
    <n v="15"/>
    <n v="11692.03"/>
    <n v="11692.03"/>
    <n v="14290.26"/>
  </r>
  <r>
    <s v="T3226"/>
    <x v="2"/>
    <x v="0"/>
    <x v="2"/>
    <x v="5"/>
    <x v="5"/>
    <s v="C953"/>
    <x v="389"/>
    <x v="0"/>
    <n v="23733.98"/>
    <n v="5"/>
    <x v="1"/>
    <n v="0"/>
    <n v="0"/>
    <n v="16"/>
    <n v="22547.279999999999"/>
    <n v="22547.279999999999"/>
    <n v="1186.7"/>
  </r>
  <r>
    <s v="T3227"/>
    <x v="2"/>
    <x v="3"/>
    <x v="2"/>
    <x v="0"/>
    <x v="5"/>
    <s v="C1461"/>
    <x v="161"/>
    <x v="4"/>
    <n v="10828.04"/>
    <n v="38"/>
    <x v="2"/>
    <n v="0"/>
    <n v="0"/>
    <n v="16"/>
    <n v="6713.38"/>
    <n v="26853.52"/>
    <n v="16458.64"/>
  </r>
  <r>
    <s v="T3228"/>
    <x v="0"/>
    <x v="0"/>
    <x v="0"/>
    <x v="6"/>
    <x v="0"/>
    <s v="C1354"/>
    <x v="248"/>
    <x v="0"/>
    <n v="37817.99"/>
    <n v="39"/>
    <x v="1"/>
    <n v="0"/>
    <n v="0"/>
    <n v="15"/>
    <n v="23068.97"/>
    <n v="23068.97"/>
    <n v="14749.0199999999"/>
  </r>
  <r>
    <s v="T3229"/>
    <x v="1"/>
    <x v="3"/>
    <x v="4"/>
    <x v="0"/>
    <x v="1"/>
    <s v="C1889"/>
    <x v="422"/>
    <x v="0"/>
    <n v="7210.63"/>
    <n v="65"/>
    <x v="2"/>
    <n v="0"/>
    <n v="0"/>
    <n v="18"/>
    <n v="2523.7199999999998"/>
    <n v="10094.879999999999"/>
    <n v="18747.64"/>
  </r>
  <r>
    <s v="T3230"/>
    <x v="1"/>
    <x v="2"/>
    <x v="0"/>
    <x v="4"/>
    <x v="1"/>
    <s v="C336"/>
    <x v="28"/>
    <x v="3"/>
    <n v="24658.42"/>
    <n v="34"/>
    <x v="0"/>
    <n v="0"/>
    <n v="0"/>
    <n v="10"/>
    <n v="16274.56"/>
    <n v="32549.119999999999"/>
    <n v="16767.719999999899"/>
  </r>
  <r>
    <s v="T3231"/>
    <x v="3"/>
    <x v="1"/>
    <x v="2"/>
    <x v="4"/>
    <x v="5"/>
    <s v="C715"/>
    <x v="353"/>
    <x v="0"/>
    <n v="21181.85"/>
    <n v="44"/>
    <x v="2"/>
    <n v="0"/>
    <n v="0"/>
    <n v="5"/>
    <n v="11861.84"/>
    <n v="47447.360000000001"/>
    <n v="37280.039999999899"/>
  </r>
  <r>
    <s v="T3232"/>
    <x v="1"/>
    <x v="1"/>
    <x v="5"/>
    <x v="2"/>
    <x v="3"/>
    <s v="C1302"/>
    <x v="217"/>
    <x v="0"/>
    <n v="32983.379999999997"/>
    <n v="69"/>
    <x v="3"/>
    <n v="0"/>
    <n v="0"/>
    <n v="18"/>
    <n v="10224.85"/>
    <n v="30674.55"/>
    <n v="68275.59"/>
  </r>
  <r>
    <s v="T3233"/>
    <x v="1"/>
    <x v="1"/>
    <x v="2"/>
    <x v="4"/>
    <x v="5"/>
    <s v="C977"/>
    <x v="76"/>
    <x v="4"/>
    <n v="45897.55"/>
    <n v="41"/>
    <x v="1"/>
    <n v="0"/>
    <n v="0"/>
    <n v="6"/>
    <n v="27079.55"/>
    <n v="27079.55"/>
    <n v="18818"/>
  </r>
  <r>
    <s v="T3234"/>
    <x v="2"/>
    <x v="0"/>
    <x v="5"/>
    <x v="3"/>
    <x v="0"/>
    <s v="C168"/>
    <x v="437"/>
    <x v="4"/>
    <n v="47340.46"/>
    <n v="68"/>
    <x v="0"/>
    <n v="0"/>
    <n v="0"/>
    <n v="8"/>
    <n v="15148.95"/>
    <n v="30297.9"/>
    <n v="64383.02"/>
  </r>
  <r>
    <s v="T3235"/>
    <x v="2"/>
    <x v="3"/>
    <x v="5"/>
    <x v="0"/>
    <x v="3"/>
    <s v="C1908"/>
    <x v="52"/>
    <x v="1"/>
    <n v="8556.4"/>
    <n v="5"/>
    <x v="0"/>
    <n v="0"/>
    <n v="0"/>
    <n v="11"/>
    <n v="8128.58"/>
    <n v="16257.16"/>
    <n v="855.63999999999896"/>
  </r>
  <r>
    <s v="T3236"/>
    <x v="3"/>
    <x v="2"/>
    <x v="2"/>
    <x v="3"/>
    <x v="2"/>
    <s v="C1756"/>
    <x v="81"/>
    <x v="0"/>
    <n v="13238.5"/>
    <n v="19"/>
    <x v="1"/>
    <n v="0"/>
    <n v="0"/>
    <n v="1"/>
    <n v="10723.19"/>
    <n v="10723.19"/>
    <n v="2515.3099999999899"/>
  </r>
  <r>
    <s v="T3237"/>
    <x v="4"/>
    <x v="3"/>
    <x v="1"/>
    <x v="3"/>
    <x v="1"/>
    <s v="C1635"/>
    <x v="303"/>
    <x v="0"/>
    <n v="40619.440000000002"/>
    <n v="17"/>
    <x v="3"/>
    <n v="1"/>
    <n v="0"/>
    <n v="3"/>
    <n v="33714.14"/>
    <n v="101142.42"/>
    <n v="20715.900000000001"/>
  </r>
  <r>
    <s v="T3238"/>
    <x v="3"/>
    <x v="1"/>
    <x v="0"/>
    <x v="6"/>
    <x v="1"/>
    <s v="C925"/>
    <x v="19"/>
    <x v="0"/>
    <n v="26010.33"/>
    <n v="33"/>
    <x v="1"/>
    <n v="0"/>
    <n v="0"/>
    <n v="2"/>
    <n v="17426.919999999998"/>
    <n v="17426.919999999998"/>
    <n v="8583.41"/>
  </r>
  <r>
    <s v="T3239"/>
    <x v="3"/>
    <x v="2"/>
    <x v="3"/>
    <x v="6"/>
    <x v="3"/>
    <s v="C1457"/>
    <x v="438"/>
    <x v="3"/>
    <n v="22761.119999999999"/>
    <n v="59"/>
    <x v="1"/>
    <n v="0"/>
    <n v="0"/>
    <n v="21"/>
    <n v="9332.06"/>
    <n v="9332.06"/>
    <n v="13429.06"/>
  </r>
  <r>
    <s v="T3240"/>
    <x v="0"/>
    <x v="2"/>
    <x v="2"/>
    <x v="1"/>
    <x v="5"/>
    <s v="C268"/>
    <x v="367"/>
    <x v="0"/>
    <n v="35589.15"/>
    <n v="49"/>
    <x v="1"/>
    <n v="0"/>
    <n v="0"/>
    <n v="20"/>
    <n v="18150.47"/>
    <n v="18150.47"/>
    <n v="17438.68"/>
  </r>
  <r>
    <s v="T3241"/>
    <x v="0"/>
    <x v="1"/>
    <x v="5"/>
    <x v="0"/>
    <x v="0"/>
    <s v="C1359"/>
    <x v="320"/>
    <x v="3"/>
    <n v="30175.86"/>
    <n v="8"/>
    <x v="2"/>
    <n v="0"/>
    <n v="0"/>
    <n v="11"/>
    <n v="27761.79"/>
    <n v="111047.16"/>
    <n v="9656.2799999999897"/>
  </r>
  <r>
    <s v="T3242"/>
    <x v="3"/>
    <x v="3"/>
    <x v="2"/>
    <x v="3"/>
    <x v="0"/>
    <s v="C606"/>
    <x v="356"/>
    <x v="1"/>
    <n v="48541.56"/>
    <n v="68"/>
    <x v="0"/>
    <n v="0"/>
    <n v="0"/>
    <n v="2"/>
    <n v="15533.3"/>
    <n v="31066.6"/>
    <n v="66016.519999999902"/>
  </r>
  <r>
    <s v="T3243"/>
    <x v="3"/>
    <x v="1"/>
    <x v="0"/>
    <x v="3"/>
    <x v="0"/>
    <s v="C1704"/>
    <x v="156"/>
    <x v="2"/>
    <n v="29281.94"/>
    <n v="19"/>
    <x v="0"/>
    <n v="0"/>
    <n v="0"/>
    <n v="8"/>
    <n v="23718.37"/>
    <n v="47436.74"/>
    <n v="11127.14"/>
  </r>
  <r>
    <s v="T3244"/>
    <x v="3"/>
    <x v="3"/>
    <x v="4"/>
    <x v="4"/>
    <x v="1"/>
    <s v="C519"/>
    <x v="207"/>
    <x v="0"/>
    <n v="23405.5"/>
    <n v="52"/>
    <x v="3"/>
    <n v="0"/>
    <n v="0"/>
    <n v="11"/>
    <n v="11234.64"/>
    <n v="33703.919999999998"/>
    <n v="36512.58"/>
  </r>
  <r>
    <s v="T3245"/>
    <x v="1"/>
    <x v="2"/>
    <x v="5"/>
    <x v="5"/>
    <x v="4"/>
    <s v="C1266"/>
    <x v="373"/>
    <x v="4"/>
    <n v="27232.3"/>
    <n v="60"/>
    <x v="0"/>
    <n v="0"/>
    <n v="0"/>
    <n v="7"/>
    <n v="10892.92"/>
    <n v="21785.84"/>
    <n v="32678.76"/>
  </r>
  <r>
    <s v="T3246"/>
    <x v="0"/>
    <x v="2"/>
    <x v="3"/>
    <x v="0"/>
    <x v="1"/>
    <s v="C273"/>
    <x v="334"/>
    <x v="4"/>
    <n v="40465.279999999999"/>
    <n v="19"/>
    <x v="1"/>
    <n v="0"/>
    <n v="0"/>
    <n v="18"/>
    <n v="32776.879999999997"/>
    <n v="32776.879999999997"/>
    <n v="7688.4"/>
  </r>
  <r>
    <s v="T3247"/>
    <x v="3"/>
    <x v="1"/>
    <x v="3"/>
    <x v="5"/>
    <x v="4"/>
    <s v="C797"/>
    <x v="454"/>
    <x v="0"/>
    <n v="30711.22"/>
    <n v="43"/>
    <x v="0"/>
    <n v="0"/>
    <n v="0"/>
    <n v="4"/>
    <n v="17505.400000000001"/>
    <n v="35010.800000000003"/>
    <n v="26411.64"/>
  </r>
  <r>
    <s v="T3248"/>
    <x v="2"/>
    <x v="2"/>
    <x v="3"/>
    <x v="0"/>
    <x v="1"/>
    <s v="C1721"/>
    <x v="467"/>
    <x v="3"/>
    <n v="32422.99"/>
    <n v="64"/>
    <x v="3"/>
    <n v="0"/>
    <n v="0"/>
    <n v="20"/>
    <n v="11672.28"/>
    <n v="35016.839999999997"/>
    <n v="62252.13"/>
  </r>
  <r>
    <s v="T3249"/>
    <x v="2"/>
    <x v="0"/>
    <x v="4"/>
    <x v="0"/>
    <x v="2"/>
    <s v="C194"/>
    <x v="118"/>
    <x v="4"/>
    <n v="48577.66"/>
    <n v="48"/>
    <x v="2"/>
    <n v="0"/>
    <n v="0"/>
    <n v="4"/>
    <n v="25260.38"/>
    <n v="101041.52"/>
    <n v="93269.119999999995"/>
  </r>
  <r>
    <s v="T3250"/>
    <x v="1"/>
    <x v="2"/>
    <x v="1"/>
    <x v="2"/>
    <x v="1"/>
    <s v="C46"/>
    <x v="330"/>
    <x v="4"/>
    <n v="30996.1"/>
    <n v="47"/>
    <x v="2"/>
    <n v="0"/>
    <n v="0"/>
    <n v="7"/>
    <n v="16427.93"/>
    <n v="65711.72"/>
    <n v="58272.679999999898"/>
  </r>
  <r>
    <s v="T3251"/>
    <x v="1"/>
    <x v="0"/>
    <x v="5"/>
    <x v="1"/>
    <x v="2"/>
    <s v="C635"/>
    <x v="341"/>
    <x v="1"/>
    <n v="19138.21"/>
    <n v="8"/>
    <x v="1"/>
    <n v="0"/>
    <n v="0"/>
    <n v="2"/>
    <n v="17607.150000000001"/>
    <n v="17607.150000000001"/>
    <n v="1531.0599999999899"/>
  </r>
  <r>
    <s v="T3252"/>
    <x v="4"/>
    <x v="2"/>
    <x v="4"/>
    <x v="5"/>
    <x v="4"/>
    <s v="C1542"/>
    <x v="108"/>
    <x v="1"/>
    <n v="34628.04"/>
    <n v="54"/>
    <x v="1"/>
    <n v="1"/>
    <n v="0"/>
    <n v="18"/>
    <n v="15928.9"/>
    <n v="15928.9"/>
    <n v="18699.14"/>
  </r>
  <r>
    <s v="T3253"/>
    <x v="4"/>
    <x v="1"/>
    <x v="5"/>
    <x v="2"/>
    <x v="0"/>
    <s v="C1621"/>
    <x v="119"/>
    <x v="1"/>
    <n v="33041.08"/>
    <n v="43"/>
    <x v="0"/>
    <n v="0"/>
    <n v="0"/>
    <n v="23"/>
    <n v="18833.419999999998"/>
    <n v="37666.839999999997"/>
    <n v="28415.32"/>
  </r>
  <r>
    <s v="T3254"/>
    <x v="4"/>
    <x v="1"/>
    <x v="4"/>
    <x v="4"/>
    <x v="4"/>
    <s v="C1390"/>
    <x v="257"/>
    <x v="4"/>
    <n v="889.61"/>
    <n v="58"/>
    <x v="0"/>
    <n v="0"/>
    <n v="0"/>
    <n v="8"/>
    <n v="373.64"/>
    <n v="747.28"/>
    <n v="1031.94"/>
  </r>
  <r>
    <s v="T3255"/>
    <x v="1"/>
    <x v="0"/>
    <x v="4"/>
    <x v="1"/>
    <x v="3"/>
    <s v="C906"/>
    <x v="174"/>
    <x v="4"/>
    <n v="23473"/>
    <n v="27"/>
    <x v="3"/>
    <n v="1"/>
    <n v="0"/>
    <n v="20"/>
    <n v="17135.29"/>
    <n v="51405.87"/>
    <n v="19013.129999999899"/>
  </r>
  <r>
    <s v="T3256"/>
    <x v="1"/>
    <x v="1"/>
    <x v="1"/>
    <x v="1"/>
    <x v="0"/>
    <s v="C1840"/>
    <x v="242"/>
    <x v="0"/>
    <n v="37196.6"/>
    <n v="64"/>
    <x v="1"/>
    <n v="0"/>
    <n v="0"/>
    <n v="23"/>
    <n v="13390.78"/>
    <n v="13390.78"/>
    <n v="23805.82"/>
  </r>
  <r>
    <s v="T3257"/>
    <x v="1"/>
    <x v="2"/>
    <x v="5"/>
    <x v="3"/>
    <x v="1"/>
    <s v="C1112"/>
    <x v="172"/>
    <x v="0"/>
    <n v="25052.26"/>
    <n v="39"/>
    <x v="3"/>
    <n v="0"/>
    <n v="0"/>
    <n v="13"/>
    <n v="15281.88"/>
    <n v="45845.64"/>
    <n v="29311.14"/>
  </r>
  <r>
    <s v="T3258"/>
    <x v="2"/>
    <x v="2"/>
    <x v="4"/>
    <x v="0"/>
    <x v="1"/>
    <s v="C918"/>
    <x v="286"/>
    <x v="3"/>
    <n v="39025.129999999997"/>
    <n v="58"/>
    <x v="2"/>
    <n v="1"/>
    <n v="0"/>
    <n v="20"/>
    <n v="16390.55"/>
    <n v="65562.2"/>
    <n v="90538.319999999905"/>
  </r>
  <r>
    <s v="T3259"/>
    <x v="1"/>
    <x v="1"/>
    <x v="1"/>
    <x v="0"/>
    <x v="1"/>
    <s v="C1389"/>
    <x v="430"/>
    <x v="4"/>
    <n v="22654.01"/>
    <n v="62"/>
    <x v="0"/>
    <n v="0"/>
    <n v="0"/>
    <n v="19"/>
    <n v="8608.52"/>
    <n v="17217.04"/>
    <n v="28090.979999999901"/>
  </r>
  <r>
    <s v="T3260"/>
    <x v="2"/>
    <x v="2"/>
    <x v="2"/>
    <x v="6"/>
    <x v="1"/>
    <s v="C508"/>
    <x v="379"/>
    <x v="0"/>
    <n v="49169.42"/>
    <n v="66"/>
    <x v="1"/>
    <n v="0"/>
    <n v="0"/>
    <n v="1"/>
    <n v="16717.599999999999"/>
    <n v="16717.599999999999"/>
    <n v="32451.82"/>
  </r>
  <r>
    <s v="T3261"/>
    <x v="4"/>
    <x v="3"/>
    <x v="0"/>
    <x v="0"/>
    <x v="1"/>
    <s v="C1428"/>
    <x v="441"/>
    <x v="0"/>
    <n v="14786"/>
    <n v="52"/>
    <x v="0"/>
    <n v="0"/>
    <n v="0"/>
    <n v="14"/>
    <n v="7097.28"/>
    <n v="14194.56"/>
    <n v="15377.44"/>
  </r>
  <r>
    <s v="T3262"/>
    <x v="4"/>
    <x v="3"/>
    <x v="4"/>
    <x v="0"/>
    <x v="4"/>
    <s v="C1458"/>
    <x v="439"/>
    <x v="1"/>
    <n v="4787.71"/>
    <n v="11"/>
    <x v="1"/>
    <n v="0"/>
    <n v="0"/>
    <n v="3"/>
    <n v="4261.0600000000004"/>
    <n v="4261.0600000000004"/>
    <n v="526.64999999999895"/>
  </r>
  <r>
    <s v="T3263"/>
    <x v="4"/>
    <x v="2"/>
    <x v="3"/>
    <x v="0"/>
    <x v="5"/>
    <s v="C535"/>
    <x v="497"/>
    <x v="1"/>
    <n v="21614.59"/>
    <n v="49"/>
    <x v="2"/>
    <n v="0"/>
    <n v="0"/>
    <n v="1"/>
    <n v="11023.44"/>
    <n v="44093.760000000002"/>
    <n v="42364.6"/>
  </r>
  <r>
    <s v="T3264"/>
    <x v="3"/>
    <x v="1"/>
    <x v="1"/>
    <x v="3"/>
    <x v="2"/>
    <s v="C1027"/>
    <x v="214"/>
    <x v="1"/>
    <n v="27177.11"/>
    <n v="17"/>
    <x v="3"/>
    <n v="0"/>
    <n v="0"/>
    <n v="22"/>
    <n v="22557"/>
    <n v="67671"/>
    <n v="13860.33"/>
  </r>
  <r>
    <s v="T3265"/>
    <x v="3"/>
    <x v="0"/>
    <x v="1"/>
    <x v="4"/>
    <x v="5"/>
    <s v="C1326"/>
    <x v="205"/>
    <x v="2"/>
    <n v="17584.87"/>
    <n v="57"/>
    <x v="1"/>
    <n v="0"/>
    <n v="0"/>
    <n v="22"/>
    <n v="7561.49"/>
    <n v="7561.49"/>
    <n v="10023.379999999999"/>
  </r>
  <r>
    <s v="T3266"/>
    <x v="0"/>
    <x v="1"/>
    <x v="4"/>
    <x v="0"/>
    <x v="4"/>
    <s v="C1745"/>
    <x v="239"/>
    <x v="0"/>
    <n v="12265.6"/>
    <n v="43"/>
    <x v="0"/>
    <n v="0"/>
    <n v="1"/>
    <n v="8"/>
    <n v="6991.39"/>
    <n v="13982.78"/>
    <n v="10548.42"/>
  </r>
  <r>
    <s v="T3267"/>
    <x v="0"/>
    <x v="0"/>
    <x v="1"/>
    <x v="3"/>
    <x v="5"/>
    <s v="C1290"/>
    <x v="104"/>
    <x v="1"/>
    <n v="33668.519999999997"/>
    <n v="22"/>
    <x v="1"/>
    <n v="0"/>
    <n v="1"/>
    <n v="3"/>
    <n v="26261.45"/>
    <n v="26261.45"/>
    <n v="7407.0699999999897"/>
  </r>
  <r>
    <s v="T3268"/>
    <x v="0"/>
    <x v="1"/>
    <x v="2"/>
    <x v="1"/>
    <x v="5"/>
    <s v="C653"/>
    <x v="206"/>
    <x v="1"/>
    <n v="18980.830000000002"/>
    <n v="26"/>
    <x v="3"/>
    <n v="0"/>
    <n v="0"/>
    <n v="4"/>
    <n v="14045.81"/>
    <n v="42137.43"/>
    <n v="14805.06"/>
  </r>
  <r>
    <s v="T3269"/>
    <x v="3"/>
    <x v="2"/>
    <x v="1"/>
    <x v="3"/>
    <x v="4"/>
    <s v="C1634"/>
    <x v="406"/>
    <x v="4"/>
    <n v="31642.15"/>
    <n v="40"/>
    <x v="2"/>
    <n v="0"/>
    <n v="0"/>
    <n v="10"/>
    <n v="18985.29"/>
    <n v="75941.16"/>
    <n v="50627.44"/>
  </r>
  <r>
    <s v="T3270"/>
    <x v="3"/>
    <x v="3"/>
    <x v="0"/>
    <x v="0"/>
    <x v="0"/>
    <s v="C439"/>
    <x v="209"/>
    <x v="1"/>
    <n v="38997.760000000002"/>
    <n v="57"/>
    <x v="0"/>
    <n v="0"/>
    <n v="0"/>
    <n v="3"/>
    <n v="16769.04"/>
    <n v="33538.080000000002"/>
    <n v="44457.440000000002"/>
  </r>
  <r>
    <s v="T3271"/>
    <x v="0"/>
    <x v="1"/>
    <x v="0"/>
    <x v="2"/>
    <x v="1"/>
    <s v="C1405"/>
    <x v="459"/>
    <x v="4"/>
    <n v="38097.93"/>
    <n v="7"/>
    <x v="2"/>
    <n v="0"/>
    <n v="0"/>
    <n v="3"/>
    <n v="35431.07"/>
    <n v="141724.28"/>
    <n v="10667.44"/>
  </r>
  <r>
    <s v="T3272"/>
    <x v="0"/>
    <x v="0"/>
    <x v="3"/>
    <x v="3"/>
    <x v="4"/>
    <s v="C1049"/>
    <x v="350"/>
    <x v="3"/>
    <n v="18890.400000000001"/>
    <n v="66"/>
    <x v="2"/>
    <n v="0"/>
    <n v="0"/>
    <n v="14"/>
    <n v="6422.74"/>
    <n v="25690.959999999999"/>
    <n v="49870.64"/>
  </r>
  <r>
    <s v="T3273"/>
    <x v="1"/>
    <x v="3"/>
    <x v="2"/>
    <x v="5"/>
    <x v="5"/>
    <s v="C501"/>
    <x v="73"/>
    <x v="1"/>
    <n v="28481.33"/>
    <n v="33"/>
    <x v="3"/>
    <n v="0"/>
    <n v="0"/>
    <n v="4"/>
    <n v="19082.490000000002"/>
    <n v="57247.47"/>
    <n v="28196.52"/>
  </r>
  <r>
    <s v="T3274"/>
    <x v="0"/>
    <x v="0"/>
    <x v="0"/>
    <x v="4"/>
    <x v="2"/>
    <s v="C32"/>
    <x v="341"/>
    <x v="4"/>
    <n v="22592.98"/>
    <n v="12"/>
    <x v="1"/>
    <n v="0"/>
    <n v="0"/>
    <n v="2"/>
    <n v="19881.82"/>
    <n v="19881.82"/>
    <n v="2711.16"/>
  </r>
  <r>
    <s v="T3275"/>
    <x v="1"/>
    <x v="2"/>
    <x v="4"/>
    <x v="4"/>
    <x v="5"/>
    <s v="C1601"/>
    <x v="302"/>
    <x v="1"/>
    <n v="43566.1"/>
    <n v="50"/>
    <x v="1"/>
    <n v="1"/>
    <n v="0"/>
    <n v="15"/>
    <n v="21783.05"/>
    <n v="21783.05"/>
    <n v="21783.05"/>
  </r>
  <r>
    <s v="T3276"/>
    <x v="2"/>
    <x v="3"/>
    <x v="5"/>
    <x v="1"/>
    <x v="1"/>
    <s v="C287"/>
    <x v="215"/>
    <x v="3"/>
    <n v="43962.17"/>
    <n v="60"/>
    <x v="1"/>
    <n v="0"/>
    <n v="0"/>
    <n v="22"/>
    <n v="17584.87"/>
    <n v="17584.87"/>
    <n v="26377.3"/>
  </r>
  <r>
    <s v="T3277"/>
    <x v="3"/>
    <x v="0"/>
    <x v="5"/>
    <x v="3"/>
    <x v="5"/>
    <s v="C1030"/>
    <x v="300"/>
    <x v="1"/>
    <n v="17318.330000000002"/>
    <n v="53"/>
    <x v="1"/>
    <n v="0"/>
    <n v="0"/>
    <n v="0"/>
    <n v="8139.62"/>
    <n v="8139.62"/>
    <n v="9178.7099999999991"/>
  </r>
  <r>
    <s v="T3278"/>
    <x v="0"/>
    <x v="1"/>
    <x v="5"/>
    <x v="1"/>
    <x v="3"/>
    <s v="C756"/>
    <x v="335"/>
    <x v="4"/>
    <n v="4768.5200000000004"/>
    <n v="47"/>
    <x v="0"/>
    <n v="0"/>
    <n v="0"/>
    <n v="0"/>
    <n v="2527.3200000000002"/>
    <n v="5054.6400000000003"/>
    <n v="4482.3999999999996"/>
  </r>
  <r>
    <s v="T3279"/>
    <x v="3"/>
    <x v="2"/>
    <x v="4"/>
    <x v="1"/>
    <x v="5"/>
    <s v="C1024"/>
    <x v="63"/>
    <x v="3"/>
    <n v="8545.61"/>
    <n v="14"/>
    <x v="2"/>
    <n v="0"/>
    <n v="0"/>
    <n v="0"/>
    <n v="7349.22"/>
    <n v="29396.880000000001"/>
    <n v="4785.5600000000004"/>
  </r>
  <r>
    <s v="T3280"/>
    <x v="3"/>
    <x v="2"/>
    <x v="1"/>
    <x v="2"/>
    <x v="0"/>
    <s v="C770"/>
    <x v="41"/>
    <x v="3"/>
    <n v="18476.689999999999"/>
    <n v="17"/>
    <x v="1"/>
    <n v="0"/>
    <n v="0"/>
    <n v="2"/>
    <n v="15335.65"/>
    <n v="15335.65"/>
    <n v="3141.03999999999"/>
  </r>
  <r>
    <s v="T3281"/>
    <x v="3"/>
    <x v="2"/>
    <x v="4"/>
    <x v="6"/>
    <x v="2"/>
    <s v="C1249"/>
    <x v="151"/>
    <x v="3"/>
    <n v="28299.65"/>
    <n v="61"/>
    <x v="2"/>
    <n v="0"/>
    <n v="0"/>
    <n v="8"/>
    <n v="11036.86"/>
    <n v="44147.44"/>
    <n v="69051.16"/>
  </r>
  <r>
    <s v="T3282"/>
    <x v="2"/>
    <x v="1"/>
    <x v="1"/>
    <x v="1"/>
    <x v="5"/>
    <s v="C98"/>
    <x v="465"/>
    <x v="2"/>
    <n v="32907.99"/>
    <n v="6"/>
    <x v="0"/>
    <n v="0"/>
    <n v="0"/>
    <n v="12"/>
    <n v="30933.51"/>
    <n v="61867.02"/>
    <n v="3948.95999999999"/>
  </r>
  <r>
    <s v="T3283"/>
    <x v="4"/>
    <x v="1"/>
    <x v="5"/>
    <x v="6"/>
    <x v="4"/>
    <s v="C1035"/>
    <x v="292"/>
    <x v="4"/>
    <n v="16702.28"/>
    <n v="69"/>
    <x v="0"/>
    <n v="0"/>
    <n v="0"/>
    <n v="23"/>
    <n v="5177.71"/>
    <n v="10355.42"/>
    <n v="23049.14"/>
  </r>
  <r>
    <s v="T3284"/>
    <x v="0"/>
    <x v="3"/>
    <x v="3"/>
    <x v="6"/>
    <x v="5"/>
    <s v="C781"/>
    <x v="167"/>
    <x v="2"/>
    <n v="33441.46"/>
    <n v="46"/>
    <x v="0"/>
    <n v="0"/>
    <n v="0"/>
    <n v="12"/>
    <n v="18058.39"/>
    <n v="36116.78"/>
    <n v="30766.14"/>
  </r>
  <r>
    <s v="T3285"/>
    <x v="4"/>
    <x v="1"/>
    <x v="3"/>
    <x v="4"/>
    <x v="1"/>
    <s v="C1987"/>
    <x v="323"/>
    <x v="3"/>
    <n v="46899.45"/>
    <n v="62"/>
    <x v="2"/>
    <n v="0"/>
    <n v="1"/>
    <n v="20"/>
    <n v="17821.79"/>
    <n v="71287.16"/>
    <n v="116310.639999999"/>
  </r>
  <r>
    <s v="T3286"/>
    <x v="4"/>
    <x v="3"/>
    <x v="1"/>
    <x v="5"/>
    <x v="1"/>
    <s v="C229"/>
    <x v="188"/>
    <x v="2"/>
    <n v="32670.3"/>
    <n v="14"/>
    <x v="1"/>
    <n v="0"/>
    <n v="0"/>
    <n v="22"/>
    <n v="28096.46"/>
    <n v="28096.46"/>
    <n v="4573.84"/>
  </r>
  <r>
    <s v="T3287"/>
    <x v="4"/>
    <x v="2"/>
    <x v="5"/>
    <x v="5"/>
    <x v="3"/>
    <s v="C301"/>
    <x v="233"/>
    <x v="1"/>
    <n v="8096.55"/>
    <n v="67"/>
    <x v="2"/>
    <n v="0"/>
    <n v="0"/>
    <n v="12"/>
    <n v="2671.86"/>
    <n v="10687.44"/>
    <n v="21698.76"/>
  </r>
  <r>
    <s v="T3288"/>
    <x v="3"/>
    <x v="3"/>
    <x v="4"/>
    <x v="3"/>
    <x v="5"/>
    <s v="C447"/>
    <x v="299"/>
    <x v="2"/>
    <n v="29067.51"/>
    <n v="65"/>
    <x v="1"/>
    <n v="0"/>
    <n v="0"/>
    <n v="20"/>
    <n v="10173.629999999999"/>
    <n v="10173.629999999999"/>
    <n v="18893.879999999899"/>
  </r>
  <r>
    <s v="T3289"/>
    <x v="1"/>
    <x v="0"/>
    <x v="3"/>
    <x v="2"/>
    <x v="5"/>
    <s v="C1574"/>
    <x v="392"/>
    <x v="0"/>
    <n v="27186.400000000001"/>
    <n v="5"/>
    <x v="3"/>
    <n v="0"/>
    <n v="0"/>
    <n v="7"/>
    <n v="25827.08"/>
    <n v="77481.240000000005"/>
    <n v="4077.95999999999"/>
  </r>
  <r>
    <s v="T3290"/>
    <x v="3"/>
    <x v="2"/>
    <x v="1"/>
    <x v="2"/>
    <x v="5"/>
    <s v="C1370"/>
    <x v="252"/>
    <x v="3"/>
    <n v="43560.87"/>
    <n v="30"/>
    <x v="1"/>
    <n v="0"/>
    <n v="0"/>
    <n v="7"/>
    <n v="30492.61"/>
    <n v="30492.61"/>
    <n v="13068.26"/>
  </r>
  <r>
    <s v="T3291"/>
    <x v="3"/>
    <x v="2"/>
    <x v="4"/>
    <x v="5"/>
    <x v="1"/>
    <s v="C22"/>
    <x v="404"/>
    <x v="3"/>
    <n v="17645.09"/>
    <n v="9"/>
    <x v="1"/>
    <n v="0"/>
    <n v="0"/>
    <n v="18"/>
    <n v="16057.03"/>
    <n v="16057.03"/>
    <n v="1588.0599999999899"/>
  </r>
  <r>
    <s v="T3292"/>
    <x v="4"/>
    <x v="3"/>
    <x v="5"/>
    <x v="3"/>
    <x v="4"/>
    <s v="C117"/>
    <x v="53"/>
    <x v="4"/>
    <n v="21262.69"/>
    <n v="39"/>
    <x v="1"/>
    <n v="0"/>
    <n v="0"/>
    <n v="4"/>
    <n v="12970.24"/>
    <n v="12970.24"/>
    <n v="8292.4499999999898"/>
  </r>
  <r>
    <s v="T3293"/>
    <x v="3"/>
    <x v="2"/>
    <x v="2"/>
    <x v="0"/>
    <x v="4"/>
    <s v="C1440"/>
    <x v="380"/>
    <x v="1"/>
    <n v="30013.22"/>
    <n v="17"/>
    <x v="0"/>
    <n v="0"/>
    <n v="0"/>
    <n v="23"/>
    <n v="24910.97"/>
    <n v="49821.94"/>
    <n v="10204.5"/>
  </r>
  <r>
    <s v="T3294"/>
    <x v="4"/>
    <x v="1"/>
    <x v="5"/>
    <x v="5"/>
    <x v="0"/>
    <s v="C737"/>
    <x v="403"/>
    <x v="4"/>
    <n v="26316.38"/>
    <n v="31"/>
    <x v="3"/>
    <n v="0"/>
    <n v="0"/>
    <n v="9"/>
    <n v="18158.3"/>
    <n v="54474.8999999999"/>
    <n v="24474.240000000002"/>
  </r>
  <r>
    <s v="T3295"/>
    <x v="1"/>
    <x v="0"/>
    <x v="5"/>
    <x v="3"/>
    <x v="5"/>
    <s v="C1772"/>
    <x v="291"/>
    <x v="2"/>
    <n v="36007.03"/>
    <n v="16"/>
    <x v="1"/>
    <n v="0"/>
    <n v="0"/>
    <n v="18"/>
    <n v="30245.91"/>
    <n v="30245.91"/>
    <n v="5761.1199999999899"/>
  </r>
  <r>
    <s v="T3296"/>
    <x v="0"/>
    <x v="3"/>
    <x v="4"/>
    <x v="3"/>
    <x v="5"/>
    <s v="C1909"/>
    <x v="84"/>
    <x v="0"/>
    <n v="2211.37"/>
    <n v="54"/>
    <x v="3"/>
    <n v="0"/>
    <n v="0"/>
    <n v="2"/>
    <n v="1017.23"/>
    <n v="3051.69"/>
    <n v="3582.4199999999901"/>
  </r>
  <r>
    <s v="T3297"/>
    <x v="4"/>
    <x v="3"/>
    <x v="4"/>
    <x v="3"/>
    <x v="4"/>
    <s v="C1037"/>
    <x v="452"/>
    <x v="0"/>
    <n v="28263.1"/>
    <n v="63"/>
    <x v="2"/>
    <n v="0"/>
    <n v="0"/>
    <n v="21"/>
    <n v="10457.35"/>
    <n v="41829.4"/>
    <n v="71223"/>
  </r>
  <r>
    <s v="T3298"/>
    <x v="1"/>
    <x v="2"/>
    <x v="0"/>
    <x v="3"/>
    <x v="5"/>
    <s v="C725"/>
    <x v="187"/>
    <x v="0"/>
    <n v="6259.26"/>
    <n v="35"/>
    <x v="2"/>
    <n v="0"/>
    <n v="1"/>
    <n v="6"/>
    <n v="4068.52"/>
    <n v="16274.08"/>
    <n v="8762.9599999999991"/>
  </r>
  <r>
    <s v="T3299"/>
    <x v="0"/>
    <x v="1"/>
    <x v="0"/>
    <x v="4"/>
    <x v="3"/>
    <s v="C499"/>
    <x v="121"/>
    <x v="0"/>
    <n v="15897.41"/>
    <n v="41"/>
    <x v="0"/>
    <n v="0"/>
    <n v="0"/>
    <n v="22"/>
    <n v="9379.4699999999993"/>
    <n v="18758.939999999999"/>
    <n v="13035.88"/>
  </r>
  <r>
    <s v="T3300"/>
    <x v="2"/>
    <x v="2"/>
    <x v="4"/>
    <x v="4"/>
    <x v="4"/>
    <s v="C448"/>
    <x v="246"/>
    <x v="1"/>
    <n v="33149.019999999997"/>
    <n v="6"/>
    <x v="2"/>
    <n v="0"/>
    <n v="0"/>
    <n v="5"/>
    <n v="31160.080000000002"/>
    <n v="124640.32000000001"/>
    <n v="7955.7599999999802"/>
  </r>
  <r>
    <s v="T3301"/>
    <x v="4"/>
    <x v="2"/>
    <x v="4"/>
    <x v="5"/>
    <x v="5"/>
    <s v="C471"/>
    <x v="257"/>
    <x v="2"/>
    <n v="8039.23"/>
    <n v="69"/>
    <x v="3"/>
    <n v="0"/>
    <n v="0"/>
    <n v="6"/>
    <n v="2492.16"/>
    <n v="7476.48"/>
    <n v="16641.21"/>
  </r>
  <r>
    <s v="T3302"/>
    <x v="4"/>
    <x v="3"/>
    <x v="2"/>
    <x v="3"/>
    <x v="5"/>
    <s v="C451"/>
    <x v="74"/>
    <x v="0"/>
    <n v="15580.32"/>
    <n v="7"/>
    <x v="3"/>
    <n v="0"/>
    <n v="0"/>
    <n v="6"/>
    <n v="14489.7"/>
    <n v="43469.1"/>
    <n v="3271.8599999999901"/>
  </r>
  <r>
    <s v="T3303"/>
    <x v="2"/>
    <x v="2"/>
    <x v="2"/>
    <x v="1"/>
    <x v="1"/>
    <s v="C1550"/>
    <x v="61"/>
    <x v="3"/>
    <n v="35209.72"/>
    <n v="24"/>
    <x v="3"/>
    <n v="0"/>
    <n v="0"/>
    <n v="19"/>
    <n v="26759.39"/>
    <n v="80278.17"/>
    <n v="25350.99"/>
  </r>
  <r>
    <s v="T3304"/>
    <x v="2"/>
    <x v="0"/>
    <x v="5"/>
    <x v="3"/>
    <x v="1"/>
    <s v="C928"/>
    <x v="301"/>
    <x v="2"/>
    <n v="32610.1"/>
    <n v="6"/>
    <x v="3"/>
    <n v="0"/>
    <n v="0"/>
    <n v="7"/>
    <n v="30653.49"/>
    <n v="91960.47"/>
    <n v="5869.8299999999899"/>
  </r>
  <r>
    <s v="T3305"/>
    <x v="4"/>
    <x v="2"/>
    <x v="3"/>
    <x v="1"/>
    <x v="0"/>
    <s v="C1994"/>
    <x v="201"/>
    <x v="1"/>
    <n v="4733.78"/>
    <n v="46"/>
    <x v="3"/>
    <n v="0"/>
    <n v="0"/>
    <n v="23"/>
    <n v="2556.2399999999998"/>
    <n v="7668.7199999999903"/>
    <n v="6532.62"/>
  </r>
  <r>
    <s v="T3306"/>
    <x v="2"/>
    <x v="2"/>
    <x v="2"/>
    <x v="4"/>
    <x v="0"/>
    <s v="C1751"/>
    <x v="178"/>
    <x v="0"/>
    <n v="28947.97"/>
    <n v="47"/>
    <x v="0"/>
    <n v="0"/>
    <n v="0"/>
    <n v="1"/>
    <n v="15342.42"/>
    <n v="30684.84"/>
    <n v="27211.1"/>
  </r>
  <r>
    <s v="T3307"/>
    <x v="3"/>
    <x v="3"/>
    <x v="5"/>
    <x v="3"/>
    <x v="5"/>
    <s v="C965"/>
    <x v="276"/>
    <x v="1"/>
    <n v="7533.27"/>
    <n v="25"/>
    <x v="1"/>
    <n v="0"/>
    <n v="0"/>
    <n v="14"/>
    <n v="5649.95"/>
    <n v="5649.95"/>
    <n v="1883.32"/>
  </r>
  <r>
    <s v="T3308"/>
    <x v="0"/>
    <x v="2"/>
    <x v="1"/>
    <x v="6"/>
    <x v="4"/>
    <s v="C785"/>
    <x v="187"/>
    <x v="0"/>
    <n v="12763.11"/>
    <n v="49"/>
    <x v="2"/>
    <n v="0"/>
    <n v="0"/>
    <n v="9"/>
    <n v="6509.19"/>
    <n v="26036.76"/>
    <n v="25015.68"/>
  </r>
  <r>
    <s v="T3309"/>
    <x v="0"/>
    <x v="1"/>
    <x v="0"/>
    <x v="5"/>
    <x v="4"/>
    <s v="C1145"/>
    <x v="377"/>
    <x v="3"/>
    <n v="23068.720000000001"/>
    <n v="24"/>
    <x v="3"/>
    <n v="0"/>
    <n v="0"/>
    <n v="20"/>
    <n v="17532.23"/>
    <n v="52596.69"/>
    <n v="16609.47"/>
  </r>
  <r>
    <s v="T3310"/>
    <x v="0"/>
    <x v="3"/>
    <x v="3"/>
    <x v="3"/>
    <x v="0"/>
    <s v="C1727"/>
    <x v="162"/>
    <x v="2"/>
    <n v="5645.47"/>
    <n v="47"/>
    <x v="2"/>
    <n v="0"/>
    <n v="0"/>
    <n v="14"/>
    <n v="2992.1"/>
    <n v="11968.4"/>
    <n v="10613.48"/>
  </r>
  <r>
    <s v="T3311"/>
    <x v="3"/>
    <x v="2"/>
    <x v="5"/>
    <x v="2"/>
    <x v="4"/>
    <s v="C1250"/>
    <x v="367"/>
    <x v="3"/>
    <n v="49683.62"/>
    <n v="54"/>
    <x v="0"/>
    <n v="0"/>
    <n v="0"/>
    <n v="1"/>
    <n v="22854.47"/>
    <n v="45708.94"/>
    <n v="53658.3"/>
  </r>
  <r>
    <s v="T3312"/>
    <x v="2"/>
    <x v="0"/>
    <x v="4"/>
    <x v="1"/>
    <x v="5"/>
    <s v="C429"/>
    <x v="487"/>
    <x v="0"/>
    <n v="8435.4"/>
    <n v="47"/>
    <x v="0"/>
    <n v="0"/>
    <n v="0"/>
    <n v="2"/>
    <n v="4470.76"/>
    <n v="8941.52"/>
    <n v="7929.2799999999897"/>
  </r>
  <r>
    <s v="T3313"/>
    <x v="1"/>
    <x v="0"/>
    <x v="1"/>
    <x v="0"/>
    <x v="3"/>
    <s v="C1198"/>
    <x v="452"/>
    <x v="4"/>
    <n v="39109.370000000003"/>
    <n v="28"/>
    <x v="1"/>
    <n v="0"/>
    <n v="0"/>
    <n v="18"/>
    <n v="28158.75"/>
    <n v="28158.75"/>
    <n v="10950.62"/>
  </r>
  <r>
    <s v="T3314"/>
    <x v="2"/>
    <x v="3"/>
    <x v="0"/>
    <x v="0"/>
    <x v="1"/>
    <s v="C105"/>
    <x v="269"/>
    <x v="2"/>
    <n v="41525.97"/>
    <n v="64"/>
    <x v="0"/>
    <n v="0"/>
    <n v="0"/>
    <n v="4"/>
    <n v="14949.35"/>
    <n v="29898.7"/>
    <n v="53153.24"/>
  </r>
  <r>
    <s v="T3315"/>
    <x v="4"/>
    <x v="3"/>
    <x v="1"/>
    <x v="3"/>
    <x v="5"/>
    <s v="C1567"/>
    <x v="251"/>
    <x v="1"/>
    <n v="49724.31"/>
    <n v="36"/>
    <x v="1"/>
    <n v="0"/>
    <n v="0"/>
    <n v="23"/>
    <n v="31823.56"/>
    <n v="31823.56"/>
    <n v="17900.749999999902"/>
  </r>
  <r>
    <s v="T3316"/>
    <x v="0"/>
    <x v="2"/>
    <x v="5"/>
    <x v="6"/>
    <x v="4"/>
    <s v="C952"/>
    <x v="103"/>
    <x v="0"/>
    <n v="21546.93"/>
    <n v="9"/>
    <x v="3"/>
    <n v="0"/>
    <n v="0"/>
    <n v="18"/>
    <n v="19607.71"/>
    <n v="58823.13"/>
    <n v="5817.66"/>
  </r>
  <r>
    <s v="T3317"/>
    <x v="2"/>
    <x v="1"/>
    <x v="2"/>
    <x v="1"/>
    <x v="5"/>
    <s v="C1002"/>
    <x v="333"/>
    <x v="3"/>
    <n v="43729.91"/>
    <n v="6"/>
    <x v="0"/>
    <n v="0"/>
    <n v="1"/>
    <n v="6"/>
    <n v="41106.120000000003"/>
    <n v="82212.240000000005"/>
    <n v="5247.58"/>
  </r>
  <r>
    <s v="T3318"/>
    <x v="1"/>
    <x v="2"/>
    <x v="0"/>
    <x v="6"/>
    <x v="1"/>
    <s v="C982"/>
    <x v="135"/>
    <x v="4"/>
    <n v="47885.46"/>
    <n v="30"/>
    <x v="2"/>
    <n v="0"/>
    <n v="0"/>
    <n v="20"/>
    <n v="33519.82"/>
    <n v="134079.28"/>
    <n v="57462.559999999998"/>
  </r>
  <r>
    <s v="T3319"/>
    <x v="4"/>
    <x v="0"/>
    <x v="1"/>
    <x v="0"/>
    <x v="2"/>
    <s v="C1564"/>
    <x v="285"/>
    <x v="0"/>
    <n v="8810.1299999999992"/>
    <n v="29"/>
    <x v="0"/>
    <n v="0"/>
    <n v="0"/>
    <n v="13"/>
    <n v="6255.19"/>
    <n v="12510.38"/>
    <n v="5109.8799999999901"/>
  </r>
  <r>
    <s v="T3320"/>
    <x v="3"/>
    <x v="1"/>
    <x v="2"/>
    <x v="5"/>
    <x v="5"/>
    <s v="C173"/>
    <x v="406"/>
    <x v="1"/>
    <n v="24075.919999999998"/>
    <n v="54"/>
    <x v="0"/>
    <n v="0"/>
    <n v="0"/>
    <n v="11"/>
    <n v="11074.92"/>
    <n v="22149.84"/>
    <n v="26001.999999999902"/>
  </r>
  <r>
    <s v="T3321"/>
    <x v="3"/>
    <x v="1"/>
    <x v="3"/>
    <x v="0"/>
    <x v="1"/>
    <s v="C1093"/>
    <x v="492"/>
    <x v="3"/>
    <n v="3188.54"/>
    <n v="43"/>
    <x v="3"/>
    <n v="0"/>
    <n v="0"/>
    <n v="9"/>
    <n v="1817.47"/>
    <n v="5452.41"/>
    <n v="4113.21"/>
  </r>
  <r>
    <s v="T3322"/>
    <x v="1"/>
    <x v="1"/>
    <x v="5"/>
    <x v="5"/>
    <x v="5"/>
    <s v="C1107"/>
    <x v="189"/>
    <x v="2"/>
    <n v="31112.06"/>
    <n v="15"/>
    <x v="1"/>
    <n v="0"/>
    <n v="0"/>
    <n v="9"/>
    <n v="26445.25"/>
    <n v="26445.25"/>
    <n v="4666.8100000000004"/>
  </r>
  <r>
    <s v="T3323"/>
    <x v="4"/>
    <x v="2"/>
    <x v="5"/>
    <x v="5"/>
    <x v="1"/>
    <s v="C468"/>
    <x v="223"/>
    <x v="4"/>
    <n v="29154.03"/>
    <n v="67"/>
    <x v="1"/>
    <n v="0"/>
    <n v="0"/>
    <n v="3"/>
    <n v="9620.83"/>
    <n v="9620.83"/>
    <n v="19533.199999999899"/>
  </r>
  <r>
    <s v="T3324"/>
    <x v="0"/>
    <x v="0"/>
    <x v="0"/>
    <x v="4"/>
    <x v="2"/>
    <s v="C1208"/>
    <x v="454"/>
    <x v="0"/>
    <n v="10365.49"/>
    <n v="22"/>
    <x v="0"/>
    <n v="0"/>
    <n v="0"/>
    <n v="17"/>
    <n v="8085.08"/>
    <n v="16170.16"/>
    <n v="4560.82"/>
  </r>
  <r>
    <s v="T3325"/>
    <x v="2"/>
    <x v="3"/>
    <x v="1"/>
    <x v="0"/>
    <x v="4"/>
    <s v="C1268"/>
    <x v="236"/>
    <x v="0"/>
    <n v="39935.56"/>
    <n v="32"/>
    <x v="2"/>
    <n v="0"/>
    <n v="0"/>
    <n v="5"/>
    <n v="27156.18"/>
    <n v="108624.72"/>
    <n v="51117.519999999902"/>
  </r>
  <r>
    <s v="T3326"/>
    <x v="4"/>
    <x v="2"/>
    <x v="3"/>
    <x v="0"/>
    <x v="4"/>
    <s v="C638"/>
    <x v="174"/>
    <x v="0"/>
    <n v="2055.98"/>
    <n v="46"/>
    <x v="0"/>
    <n v="0"/>
    <n v="0"/>
    <n v="19"/>
    <n v="1110.23"/>
    <n v="2220.46"/>
    <n v="1891.5"/>
  </r>
  <r>
    <s v="T3327"/>
    <x v="3"/>
    <x v="3"/>
    <x v="4"/>
    <x v="6"/>
    <x v="3"/>
    <s v="C1459"/>
    <x v="132"/>
    <x v="0"/>
    <n v="40350.120000000003"/>
    <n v="64"/>
    <x v="2"/>
    <n v="0"/>
    <n v="0"/>
    <n v="3"/>
    <n v="14526.04"/>
    <n v="58104.160000000003"/>
    <n v="103296.32000000001"/>
  </r>
  <r>
    <s v="T3328"/>
    <x v="1"/>
    <x v="1"/>
    <x v="0"/>
    <x v="3"/>
    <x v="1"/>
    <s v="C1621"/>
    <x v="127"/>
    <x v="3"/>
    <n v="1526.94"/>
    <n v="26"/>
    <x v="3"/>
    <n v="0"/>
    <n v="0"/>
    <n v="4"/>
    <n v="1129.94"/>
    <n v="3389.82"/>
    <n v="1191"/>
  </r>
  <r>
    <s v="T3329"/>
    <x v="1"/>
    <x v="1"/>
    <x v="4"/>
    <x v="2"/>
    <x v="5"/>
    <s v="C1494"/>
    <x v="324"/>
    <x v="2"/>
    <n v="32910.07"/>
    <n v="44"/>
    <x v="3"/>
    <n v="0"/>
    <n v="0"/>
    <n v="13"/>
    <n v="18429.64"/>
    <n v="55288.92"/>
    <n v="43441.29"/>
  </r>
  <r>
    <s v="T3330"/>
    <x v="2"/>
    <x v="2"/>
    <x v="0"/>
    <x v="2"/>
    <x v="3"/>
    <s v="C865"/>
    <x v="196"/>
    <x v="1"/>
    <n v="4122.72"/>
    <n v="66"/>
    <x v="1"/>
    <n v="0"/>
    <n v="0"/>
    <n v="8"/>
    <n v="1401.72"/>
    <n v="1401.72"/>
    <n v="2721"/>
  </r>
  <r>
    <s v="T3331"/>
    <x v="1"/>
    <x v="0"/>
    <x v="1"/>
    <x v="5"/>
    <x v="4"/>
    <s v="C553"/>
    <x v="340"/>
    <x v="4"/>
    <n v="12711.03"/>
    <n v="7"/>
    <x v="2"/>
    <n v="0"/>
    <n v="0"/>
    <n v="14"/>
    <n v="11821.26"/>
    <n v="47285.04"/>
    <n v="3559.08"/>
  </r>
  <r>
    <s v="T3332"/>
    <x v="1"/>
    <x v="1"/>
    <x v="3"/>
    <x v="2"/>
    <x v="4"/>
    <s v="C1789"/>
    <x v="454"/>
    <x v="0"/>
    <n v="36151.279999999999"/>
    <n v="67"/>
    <x v="0"/>
    <n v="0"/>
    <n v="0"/>
    <n v="0"/>
    <n v="11929.92"/>
    <n v="23859.84"/>
    <n v="48442.720000000001"/>
  </r>
  <r>
    <s v="T3333"/>
    <x v="4"/>
    <x v="3"/>
    <x v="1"/>
    <x v="1"/>
    <x v="0"/>
    <s v="C935"/>
    <x v="147"/>
    <x v="0"/>
    <n v="14164.16"/>
    <n v="24"/>
    <x v="0"/>
    <n v="0"/>
    <n v="0"/>
    <n v="20"/>
    <n v="10764.76"/>
    <n v="21529.52"/>
    <n v="6798.7999999999902"/>
  </r>
  <r>
    <s v="T3334"/>
    <x v="0"/>
    <x v="3"/>
    <x v="5"/>
    <x v="6"/>
    <x v="3"/>
    <s v="C1529"/>
    <x v="81"/>
    <x v="2"/>
    <n v="25656.46"/>
    <n v="30"/>
    <x v="0"/>
    <n v="0"/>
    <n v="0"/>
    <n v="20"/>
    <n v="17959.52"/>
    <n v="35919.040000000001"/>
    <n v="15393.879999999899"/>
  </r>
  <r>
    <s v="T3335"/>
    <x v="2"/>
    <x v="2"/>
    <x v="4"/>
    <x v="6"/>
    <x v="4"/>
    <s v="C1070"/>
    <x v="40"/>
    <x v="2"/>
    <n v="45779.360000000001"/>
    <n v="45"/>
    <x v="0"/>
    <n v="0"/>
    <n v="0"/>
    <n v="12"/>
    <n v="25178.65"/>
    <n v="50357.3"/>
    <n v="41201.42"/>
  </r>
  <r>
    <s v="T3336"/>
    <x v="4"/>
    <x v="3"/>
    <x v="2"/>
    <x v="6"/>
    <x v="2"/>
    <s v="C1404"/>
    <x v="470"/>
    <x v="3"/>
    <n v="2671.79"/>
    <n v="7"/>
    <x v="3"/>
    <n v="1"/>
    <n v="0"/>
    <n v="1"/>
    <n v="2484.7600000000002"/>
    <n v="7454.28"/>
    <n v="561.08999999999901"/>
  </r>
  <r>
    <s v="T3337"/>
    <x v="0"/>
    <x v="0"/>
    <x v="5"/>
    <x v="1"/>
    <x v="5"/>
    <s v="C1949"/>
    <x v="40"/>
    <x v="3"/>
    <n v="40591.769999999997"/>
    <n v="47"/>
    <x v="2"/>
    <n v="0"/>
    <n v="0"/>
    <n v="14"/>
    <n v="21513.64"/>
    <n v="86054.56"/>
    <n v="76312.519999999902"/>
  </r>
  <r>
    <s v="T3338"/>
    <x v="4"/>
    <x v="1"/>
    <x v="5"/>
    <x v="3"/>
    <x v="0"/>
    <s v="C1769"/>
    <x v="33"/>
    <x v="3"/>
    <n v="3450.55"/>
    <n v="21"/>
    <x v="3"/>
    <n v="0"/>
    <n v="0"/>
    <n v="14"/>
    <n v="2725.93"/>
    <n v="8177.78999999999"/>
    <n v="2173.86"/>
  </r>
  <r>
    <s v="T3339"/>
    <x v="4"/>
    <x v="3"/>
    <x v="4"/>
    <x v="4"/>
    <x v="5"/>
    <s v="C10"/>
    <x v="308"/>
    <x v="4"/>
    <n v="6514.38"/>
    <n v="57"/>
    <x v="2"/>
    <n v="0"/>
    <n v="0"/>
    <n v="15"/>
    <n v="2801.18"/>
    <n v="11204.72"/>
    <n v="14852.8"/>
  </r>
  <r>
    <s v="T3340"/>
    <x v="1"/>
    <x v="3"/>
    <x v="0"/>
    <x v="1"/>
    <x v="5"/>
    <s v="C848"/>
    <x v="251"/>
    <x v="3"/>
    <n v="6142.09"/>
    <n v="56"/>
    <x v="1"/>
    <n v="0"/>
    <n v="0"/>
    <n v="2"/>
    <n v="2702.52"/>
    <n v="2702.52"/>
    <n v="3439.57"/>
  </r>
  <r>
    <s v="T3341"/>
    <x v="0"/>
    <x v="1"/>
    <x v="5"/>
    <x v="6"/>
    <x v="0"/>
    <s v="C1740"/>
    <x v="200"/>
    <x v="0"/>
    <n v="49706.29"/>
    <n v="37"/>
    <x v="2"/>
    <n v="0"/>
    <n v="1"/>
    <n v="12"/>
    <n v="31314.959999999999"/>
    <n v="125259.84"/>
    <n v="73565.320000000007"/>
  </r>
  <r>
    <s v="T3342"/>
    <x v="2"/>
    <x v="2"/>
    <x v="3"/>
    <x v="6"/>
    <x v="1"/>
    <s v="C471"/>
    <x v="438"/>
    <x v="3"/>
    <n v="9173.2800000000007"/>
    <n v="64"/>
    <x v="0"/>
    <n v="0"/>
    <n v="0"/>
    <n v="19"/>
    <n v="3302.38"/>
    <n v="6604.76"/>
    <n v="11741.8"/>
  </r>
  <r>
    <s v="T3343"/>
    <x v="2"/>
    <x v="3"/>
    <x v="5"/>
    <x v="0"/>
    <x v="1"/>
    <s v="C1345"/>
    <x v="112"/>
    <x v="4"/>
    <n v="44858.74"/>
    <n v="60"/>
    <x v="3"/>
    <n v="0"/>
    <n v="0"/>
    <n v="0"/>
    <n v="17943.5"/>
    <n v="53830.5"/>
    <n v="80745.72"/>
  </r>
  <r>
    <s v="T3344"/>
    <x v="0"/>
    <x v="2"/>
    <x v="3"/>
    <x v="6"/>
    <x v="5"/>
    <s v="C1811"/>
    <x v="84"/>
    <x v="3"/>
    <n v="49548.42"/>
    <n v="68"/>
    <x v="0"/>
    <n v="0"/>
    <n v="0"/>
    <n v="13"/>
    <n v="15855.49"/>
    <n v="31710.98"/>
    <n v="67385.86"/>
  </r>
  <r>
    <s v="T3345"/>
    <x v="1"/>
    <x v="2"/>
    <x v="1"/>
    <x v="3"/>
    <x v="2"/>
    <s v="C819"/>
    <x v="453"/>
    <x v="3"/>
    <n v="19312.48"/>
    <n v="12"/>
    <x v="2"/>
    <n v="0"/>
    <n v="0"/>
    <n v="2"/>
    <n v="16994.98"/>
    <n v="67979.92"/>
    <n v="9270"/>
  </r>
  <r>
    <s v="T3346"/>
    <x v="3"/>
    <x v="3"/>
    <x v="0"/>
    <x v="2"/>
    <x v="5"/>
    <s v="C767"/>
    <x v="64"/>
    <x v="0"/>
    <n v="31626.22"/>
    <n v="37"/>
    <x v="2"/>
    <n v="0"/>
    <n v="0"/>
    <n v="16"/>
    <n v="19924.52"/>
    <n v="79698.080000000002"/>
    <n v="46806.8"/>
  </r>
  <r>
    <s v="T3347"/>
    <x v="4"/>
    <x v="0"/>
    <x v="3"/>
    <x v="4"/>
    <x v="3"/>
    <s v="C943"/>
    <x v="109"/>
    <x v="0"/>
    <n v="38998.74"/>
    <n v="29"/>
    <x v="1"/>
    <n v="0"/>
    <n v="0"/>
    <n v="16"/>
    <n v="27689.11"/>
    <n v="27689.11"/>
    <n v="11309.629999999899"/>
  </r>
  <r>
    <s v="T3348"/>
    <x v="1"/>
    <x v="2"/>
    <x v="5"/>
    <x v="1"/>
    <x v="5"/>
    <s v="C1730"/>
    <x v="3"/>
    <x v="0"/>
    <n v="19753.73"/>
    <n v="11"/>
    <x v="2"/>
    <n v="0"/>
    <n v="1"/>
    <n v="8"/>
    <n v="17580.82"/>
    <n v="70323.28"/>
    <n v="8691.64"/>
  </r>
  <r>
    <s v="T3349"/>
    <x v="0"/>
    <x v="3"/>
    <x v="0"/>
    <x v="6"/>
    <x v="5"/>
    <s v="C1766"/>
    <x v="385"/>
    <x v="3"/>
    <n v="8258.34"/>
    <n v="63"/>
    <x v="2"/>
    <n v="1"/>
    <n v="0"/>
    <n v="19"/>
    <n v="3055.59"/>
    <n v="12222.36"/>
    <n v="20811"/>
  </r>
  <r>
    <s v="T3350"/>
    <x v="4"/>
    <x v="2"/>
    <x v="0"/>
    <x v="0"/>
    <x v="5"/>
    <s v="C652"/>
    <x v="118"/>
    <x v="0"/>
    <n v="21801.38"/>
    <n v="37"/>
    <x v="0"/>
    <n v="0"/>
    <n v="0"/>
    <n v="19"/>
    <n v="13734.87"/>
    <n v="27469.74"/>
    <n v="16133.02"/>
  </r>
  <r>
    <s v="T3351"/>
    <x v="2"/>
    <x v="1"/>
    <x v="3"/>
    <x v="0"/>
    <x v="0"/>
    <s v="C985"/>
    <x v="302"/>
    <x v="2"/>
    <n v="38640"/>
    <n v="45"/>
    <x v="2"/>
    <n v="0"/>
    <n v="0"/>
    <n v="3"/>
    <n v="21252"/>
    <n v="85008"/>
    <n v="69552"/>
  </r>
  <r>
    <s v="T3352"/>
    <x v="3"/>
    <x v="0"/>
    <x v="3"/>
    <x v="5"/>
    <x v="2"/>
    <s v="C796"/>
    <x v="249"/>
    <x v="1"/>
    <n v="39081.99"/>
    <n v="37"/>
    <x v="2"/>
    <n v="0"/>
    <n v="0"/>
    <n v="10"/>
    <n v="24621.65"/>
    <n v="98486.6"/>
    <n v="57841.359999999899"/>
  </r>
  <r>
    <s v="T3353"/>
    <x v="2"/>
    <x v="0"/>
    <x v="2"/>
    <x v="4"/>
    <x v="5"/>
    <s v="C1599"/>
    <x v="171"/>
    <x v="1"/>
    <n v="11680.83"/>
    <n v="33"/>
    <x v="3"/>
    <n v="0"/>
    <n v="0"/>
    <n v="14"/>
    <n v="7826.16"/>
    <n v="23478.48"/>
    <n v="11564.01"/>
  </r>
  <r>
    <s v="T3354"/>
    <x v="0"/>
    <x v="1"/>
    <x v="2"/>
    <x v="0"/>
    <x v="3"/>
    <s v="C946"/>
    <x v="30"/>
    <x v="0"/>
    <n v="8913.2900000000009"/>
    <n v="43"/>
    <x v="3"/>
    <n v="0"/>
    <n v="0"/>
    <n v="12"/>
    <n v="5080.58"/>
    <n v="15241.74"/>
    <n v="11498.13"/>
  </r>
  <r>
    <s v="T3355"/>
    <x v="4"/>
    <x v="1"/>
    <x v="0"/>
    <x v="5"/>
    <x v="0"/>
    <s v="C997"/>
    <x v="82"/>
    <x v="4"/>
    <n v="46043.92"/>
    <n v="61"/>
    <x v="1"/>
    <n v="0"/>
    <n v="0"/>
    <n v="23"/>
    <n v="17957.13"/>
    <n v="17957.13"/>
    <n v="28086.789999999899"/>
  </r>
  <r>
    <s v="T3356"/>
    <x v="0"/>
    <x v="2"/>
    <x v="4"/>
    <x v="4"/>
    <x v="2"/>
    <s v="C261"/>
    <x v="456"/>
    <x v="0"/>
    <n v="2391.15"/>
    <n v="68"/>
    <x v="1"/>
    <n v="1"/>
    <n v="0"/>
    <n v="19"/>
    <n v="765.17"/>
    <n v="765.17"/>
    <n v="1625.98"/>
  </r>
  <r>
    <s v="T3357"/>
    <x v="4"/>
    <x v="1"/>
    <x v="4"/>
    <x v="6"/>
    <x v="2"/>
    <s v="C1001"/>
    <x v="133"/>
    <x v="0"/>
    <n v="36789.980000000003"/>
    <n v="13"/>
    <x v="0"/>
    <n v="0"/>
    <n v="0"/>
    <n v="11"/>
    <n v="32007.279999999999"/>
    <n v="64014.559999999998"/>
    <n v="9565.4"/>
  </r>
  <r>
    <s v="T3358"/>
    <x v="1"/>
    <x v="0"/>
    <x v="2"/>
    <x v="4"/>
    <x v="4"/>
    <s v="C102"/>
    <x v="426"/>
    <x v="3"/>
    <n v="2511.7800000000002"/>
    <n v="33"/>
    <x v="0"/>
    <n v="0"/>
    <n v="0"/>
    <n v="14"/>
    <n v="1682.89"/>
    <n v="3365.78"/>
    <n v="1657.78"/>
  </r>
  <r>
    <s v="T3359"/>
    <x v="3"/>
    <x v="1"/>
    <x v="5"/>
    <x v="4"/>
    <x v="1"/>
    <s v="C1590"/>
    <x v="175"/>
    <x v="4"/>
    <n v="41927.42"/>
    <n v="32"/>
    <x v="3"/>
    <n v="0"/>
    <n v="1"/>
    <n v="5"/>
    <n v="28510.65"/>
    <n v="85531.95"/>
    <n v="40250.309999999903"/>
  </r>
  <r>
    <s v="T3360"/>
    <x v="1"/>
    <x v="3"/>
    <x v="1"/>
    <x v="6"/>
    <x v="5"/>
    <s v="C123"/>
    <x v="419"/>
    <x v="0"/>
    <n v="45289.66"/>
    <n v="57"/>
    <x v="3"/>
    <n v="0"/>
    <n v="0"/>
    <n v="17"/>
    <n v="19474.55"/>
    <n v="58423.6499999999"/>
    <n v="77445.33"/>
  </r>
  <r>
    <s v="T3361"/>
    <x v="1"/>
    <x v="3"/>
    <x v="0"/>
    <x v="3"/>
    <x v="3"/>
    <s v="C1540"/>
    <x v="36"/>
    <x v="2"/>
    <n v="15011.47"/>
    <n v="50"/>
    <x v="3"/>
    <n v="0"/>
    <n v="0"/>
    <n v="21"/>
    <n v="7505.74"/>
    <n v="22517.22"/>
    <n v="22517.19"/>
  </r>
  <r>
    <s v="T3362"/>
    <x v="0"/>
    <x v="2"/>
    <x v="1"/>
    <x v="0"/>
    <x v="1"/>
    <s v="C1164"/>
    <x v="12"/>
    <x v="1"/>
    <n v="3882"/>
    <n v="43"/>
    <x v="1"/>
    <n v="0"/>
    <n v="0"/>
    <n v="16"/>
    <n v="2212.7399999999998"/>
    <n v="2212.7399999999998"/>
    <n v="1669.26"/>
  </r>
  <r>
    <s v="T3363"/>
    <x v="3"/>
    <x v="0"/>
    <x v="2"/>
    <x v="5"/>
    <x v="0"/>
    <s v="C220"/>
    <x v="338"/>
    <x v="2"/>
    <n v="24138.09"/>
    <n v="62"/>
    <x v="1"/>
    <n v="0"/>
    <n v="1"/>
    <n v="20"/>
    <n v="9172.4699999999993"/>
    <n v="9172.4699999999993"/>
    <n v="14965.62"/>
  </r>
  <r>
    <s v="T3364"/>
    <x v="4"/>
    <x v="3"/>
    <x v="3"/>
    <x v="3"/>
    <x v="0"/>
    <s v="C1426"/>
    <x v="202"/>
    <x v="2"/>
    <n v="15063.46"/>
    <n v="58"/>
    <x v="2"/>
    <n v="0"/>
    <n v="0"/>
    <n v="23"/>
    <n v="6326.65"/>
    <n v="25306.6"/>
    <n v="34947.24"/>
  </r>
  <r>
    <s v="T3365"/>
    <x v="4"/>
    <x v="1"/>
    <x v="0"/>
    <x v="5"/>
    <x v="3"/>
    <s v="C1050"/>
    <x v="144"/>
    <x v="2"/>
    <n v="20973.38"/>
    <n v="10"/>
    <x v="1"/>
    <n v="0"/>
    <n v="0"/>
    <n v="16"/>
    <n v="18876.04"/>
    <n v="18876.04"/>
    <n v="2097.34"/>
  </r>
  <r>
    <s v="T3366"/>
    <x v="2"/>
    <x v="3"/>
    <x v="2"/>
    <x v="2"/>
    <x v="2"/>
    <s v="C311"/>
    <x v="246"/>
    <x v="4"/>
    <n v="33316.28"/>
    <n v="49"/>
    <x v="2"/>
    <n v="1"/>
    <n v="0"/>
    <n v="10"/>
    <n v="16991.3"/>
    <n v="67965.2"/>
    <n v="65299.92"/>
  </r>
  <r>
    <s v="T3367"/>
    <x v="4"/>
    <x v="3"/>
    <x v="5"/>
    <x v="0"/>
    <x v="5"/>
    <s v="C1143"/>
    <x v="26"/>
    <x v="4"/>
    <n v="10649.34"/>
    <n v="44"/>
    <x v="0"/>
    <n v="0"/>
    <n v="0"/>
    <n v="17"/>
    <n v="5963.63"/>
    <n v="11927.26"/>
    <n v="9371.42"/>
  </r>
  <r>
    <s v="T3368"/>
    <x v="0"/>
    <x v="2"/>
    <x v="0"/>
    <x v="5"/>
    <x v="3"/>
    <s v="C1216"/>
    <x v="156"/>
    <x v="4"/>
    <n v="17976.189999999999"/>
    <n v="27"/>
    <x v="1"/>
    <n v="0"/>
    <n v="0"/>
    <n v="2"/>
    <n v="13122.62"/>
    <n v="13122.62"/>
    <n v="4853.5699999999897"/>
  </r>
  <r>
    <s v="T3369"/>
    <x v="1"/>
    <x v="1"/>
    <x v="0"/>
    <x v="5"/>
    <x v="0"/>
    <s v="C117"/>
    <x v="376"/>
    <x v="1"/>
    <n v="39171.61"/>
    <n v="46"/>
    <x v="0"/>
    <n v="0"/>
    <n v="0"/>
    <n v="22"/>
    <n v="21152.67"/>
    <n v="42305.34"/>
    <n v="36037.879999999997"/>
  </r>
  <r>
    <s v="T3370"/>
    <x v="1"/>
    <x v="1"/>
    <x v="4"/>
    <x v="4"/>
    <x v="1"/>
    <s v="C1343"/>
    <x v="169"/>
    <x v="3"/>
    <n v="32259.35"/>
    <n v="42"/>
    <x v="2"/>
    <n v="0"/>
    <n v="0"/>
    <n v="23"/>
    <n v="18710.419999999998"/>
    <n v="74841.679999999993"/>
    <n v="54195.72"/>
  </r>
  <r>
    <s v="T3371"/>
    <x v="1"/>
    <x v="1"/>
    <x v="3"/>
    <x v="2"/>
    <x v="5"/>
    <s v="C1715"/>
    <x v="464"/>
    <x v="0"/>
    <n v="16448.52"/>
    <n v="20"/>
    <x v="0"/>
    <n v="0"/>
    <n v="1"/>
    <n v="3"/>
    <n v="13158.82"/>
    <n v="26317.64"/>
    <n v="6579.4"/>
  </r>
  <r>
    <s v="T3372"/>
    <x v="3"/>
    <x v="2"/>
    <x v="0"/>
    <x v="6"/>
    <x v="3"/>
    <s v="C1080"/>
    <x v="120"/>
    <x v="0"/>
    <n v="33282.22"/>
    <n v="51"/>
    <x v="0"/>
    <n v="0"/>
    <n v="0"/>
    <n v="12"/>
    <n v="16308.29"/>
    <n v="32616.58"/>
    <n v="33947.86"/>
  </r>
  <r>
    <s v="T3373"/>
    <x v="4"/>
    <x v="1"/>
    <x v="3"/>
    <x v="6"/>
    <x v="2"/>
    <s v="C136"/>
    <x v="407"/>
    <x v="3"/>
    <n v="38312.58"/>
    <n v="25"/>
    <x v="1"/>
    <n v="0"/>
    <n v="0"/>
    <n v="23"/>
    <n v="28734.44"/>
    <n v="28734.44"/>
    <n v="9578.14"/>
  </r>
  <r>
    <s v="T3374"/>
    <x v="0"/>
    <x v="1"/>
    <x v="2"/>
    <x v="1"/>
    <x v="5"/>
    <s v="C1838"/>
    <x v="478"/>
    <x v="0"/>
    <n v="29705.78"/>
    <n v="25"/>
    <x v="2"/>
    <n v="0"/>
    <n v="1"/>
    <n v="0"/>
    <n v="22279.34"/>
    <n v="89117.36"/>
    <n v="29705.7599999999"/>
  </r>
  <r>
    <s v="T3375"/>
    <x v="3"/>
    <x v="3"/>
    <x v="5"/>
    <x v="2"/>
    <x v="5"/>
    <s v="C381"/>
    <x v="476"/>
    <x v="2"/>
    <n v="12126.94"/>
    <n v="29"/>
    <x v="2"/>
    <n v="0"/>
    <n v="0"/>
    <n v="18"/>
    <n v="8610.1299999999992"/>
    <n v="34440.519999999997"/>
    <n v="14067.24"/>
  </r>
  <r>
    <s v="T3376"/>
    <x v="2"/>
    <x v="3"/>
    <x v="5"/>
    <x v="4"/>
    <x v="5"/>
    <s v="C1845"/>
    <x v="127"/>
    <x v="1"/>
    <n v="212.22"/>
    <n v="65"/>
    <x v="3"/>
    <n v="0"/>
    <n v="0"/>
    <n v="19"/>
    <n v="74.28"/>
    <n v="222.84"/>
    <n v="413.82"/>
  </r>
  <r>
    <s v="T3377"/>
    <x v="0"/>
    <x v="1"/>
    <x v="0"/>
    <x v="1"/>
    <x v="4"/>
    <s v="C1634"/>
    <x v="102"/>
    <x v="0"/>
    <n v="40181.89"/>
    <n v="58"/>
    <x v="1"/>
    <n v="0"/>
    <n v="0"/>
    <n v="4"/>
    <n v="16876.39"/>
    <n v="16876.39"/>
    <n v="23305.5"/>
  </r>
  <r>
    <s v="T3378"/>
    <x v="0"/>
    <x v="0"/>
    <x v="0"/>
    <x v="1"/>
    <x v="5"/>
    <s v="C593"/>
    <x v="95"/>
    <x v="1"/>
    <n v="41167.15"/>
    <n v="64"/>
    <x v="1"/>
    <n v="0"/>
    <n v="0"/>
    <n v="12"/>
    <n v="14820.17"/>
    <n v="14820.17"/>
    <n v="26346.98"/>
  </r>
  <r>
    <s v="T3379"/>
    <x v="0"/>
    <x v="0"/>
    <x v="2"/>
    <x v="6"/>
    <x v="4"/>
    <s v="C584"/>
    <x v="25"/>
    <x v="3"/>
    <n v="34940.699999999997"/>
    <n v="46"/>
    <x v="2"/>
    <n v="0"/>
    <n v="0"/>
    <n v="15"/>
    <n v="18867.98"/>
    <n v="75471.92"/>
    <n v="64290.879999999903"/>
  </r>
  <r>
    <s v="T3380"/>
    <x v="1"/>
    <x v="1"/>
    <x v="4"/>
    <x v="5"/>
    <x v="5"/>
    <s v="C1984"/>
    <x v="208"/>
    <x v="0"/>
    <n v="4013.73"/>
    <n v="65"/>
    <x v="1"/>
    <n v="0"/>
    <n v="1"/>
    <n v="15"/>
    <n v="1404.81"/>
    <n v="1404.81"/>
    <n v="2608.92"/>
  </r>
  <r>
    <s v="T3381"/>
    <x v="0"/>
    <x v="0"/>
    <x v="4"/>
    <x v="4"/>
    <x v="5"/>
    <s v="C1198"/>
    <x v="177"/>
    <x v="1"/>
    <n v="29344.07"/>
    <n v="36"/>
    <x v="0"/>
    <n v="0"/>
    <n v="0"/>
    <n v="10"/>
    <n v="18780.2"/>
    <n v="37560.400000000001"/>
    <n v="21127.7399999999"/>
  </r>
  <r>
    <s v="T3382"/>
    <x v="4"/>
    <x v="2"/>
    <x v="4"/>
    <x v="2"/>
    <x v="5"/>
    <s v="C1455"/>
    <x v="248"/>
    <x v="2"/>
    <n v="41086.83"/>
    <n v="57"/>
    <x v="3"/>
    <n v="0"/>
    <n v="0"/>
    <n v="8"/>
    <n v="17667.34"/>
    <n v="53002.02"/>
    <n v="70258.47"/>
  </r>
  <r>
    <s v="T3383"/>
    <x v="0"/>
    <x v="3"/>
    <x v="3"/>
    <x v="1"/>
    <x v="2"/>
    <s v="C1631"/>
    <x v="405"/>
    <x v="2"/>
    <n v="19605.48"/>
    <n v="48"/>
    <x v="2"/>
    <n v="0"/>
    <n v="0"/>
    <n v="17"/>
    <n v="10194.85"/>
    <n v="40779.4"/>
    <n v="37642.519999999997"/>
  </r>
  <r>
    <s v="T3384"/>
    <x v="1"/>
    <x v="2"/>
    <x v="4"/>
    <x v="4"/>
    <x v="1"/>
    <s v="C1072"/>
    <x v="356"/>
    <x v="3"/>
    <n v="10060.44"/>
    <n v="15"/>
    <x v="1"/>
    <n v="0"/>
    <n v="0"/>
    <n v="14"/>
    <n v="8551.3700000000008"/>
    <n v="8551.3700000000008"/>
    <n v="1509.0699999999899"/>
  </r>
  <r>
    <s v="T3385"/>
    <x v="0"/>
    <x v="3"/>
    <x v="5"/>
    <x v="6"/>
    <x v="5"/>
    <s v="C835"/>
    <x v="29"/>
    <x v="4"/>
    <n v="29463.84"/>
    <n v="51"/>
    <x v="1"/>
    <n v="1"/>
    <n v="0"/>
    <n v="12"/>
    <n v="14437.28"/>
    <n v="14437.28"/>
    <n v="15026.56"/>
  </r>
  <r>
    <s v="T3386"/>
    <x v="2"/>
    <x v="0"/>
    <x v="3"/>
    <x v="1"/>
    <x v="4"/>
    <s v="C1597"/>
    <x v="369"/>
    <x v="0"/>
    <n v="41350.07"/>
    <n v="64"/>
    <x v="0"/>
    <n v="0"/>
    <n v="0"/>
    <n v="6"/>
    <n v="14886.03"/>
    <n v="29772.06"/>
    <n v="52928.08"/>
  </r>
  <r>
    <s v="T3387"/>
    <x v="2"/>
    <x v="0"/>
    <x v="2"/>
    <x v="1"/>
    <x v="2"/>
    <s v="C233"/>
    <x v="178"/>
    <x v="2"/>
    <n v="2633.72"/>
    <n v="40"/>
    <x v="1"/>
    <n v="0"/>
    <n v="0"/>
    <n v="2"/>
    <n v="1580.23"/>
    <n v="1580.23"/>
    <n v="1053.48999999999"/>
  </r>
  <r>
    <s v="T3388"/>
    <x v="1"/>
    <x v="1"/>
    <x v="5"/>
    <x v="3"/>
    <x v="5"/>
    <s v="C540"/>
    <x v="194"/>
    <x v="2"/>
    <n v="29928.17"/>
    <n v="64"/>
    <x v="1"/>
    <n v="0"/>
    <n v="0"/>
    <n v="11"/>
    <n v="10774.14"/>
    <n v="10774.14"/>
    <n v="19154.03"/>
  </r>
  <r>
    <s v="T3389"/>
    <x v="4"/>
    <x v="0"/>
    <x v="5"/>
    <x v="6"/>
    <x v="2"/>
    <s v="C1495"/>
    <x v="419"/>
    <x v="3"/>
    <n v="32230.06"/>
    <n v="37"/>
    <x v="0"/>
    <n v="0"/>
    <n v="0"/>
    <n v="17"/>
    <n v="20304.939999999999"/>
    <n v="40609.879999999997"/>
    <n v="23850.240000000002"/>
  </r>
  <r>
    <s v="T3390"/>
    <x v="4"/>
    <x v="0"/>
    <x v="1"/>
    <x v="3"/>
    <x v="2"/>
    <s v="C1866"/>
    <x v="446"/>
    <x v="2"/>
    <n v="30197.88"/>
    <n v="46"/>
    <x v="1"/>
    <n v="0"/>
    <n v="0"/>
    <n v="8"/>
    <n v="16306.86"/>
    <n v="16306.86"/>
    <n v="13891.02"/>
  </r>
  <r>
    <s v="T3391"/>
    <x v="3"/>
    <x v="1"/>
    <x v="2"/>
    <x v="6"/>
    <x v="3"/>
    <s v="C1388"/>
    <x v="1"/>
    <x v="0"/>
    <n v="32571.68"/>
    <n v="17"/>
    <x v="3"/>
    <n v="0"/>
    <n v="0"/>
    <n v="2"/>
    <n v="27034.49"/>
    <n v="81103.47"/>
    <n v="16611.569999999901"/>
  </r>
  <r>
    <s v="T3392"/>
    <x v="1"/>
    <x v="1"/>
    <x v="2"/>
    <x v="6"/>
    <x v="1"/>
    <s v="C703"/>
    <x v="261"/>
    <x v="3"/>
    <n v="31642.49"/>
    <n v="18"/>
    <x v="0"/>
    <n v="0"/>
    <n v="0"/>
    <n v="23"/>
    <n v="25946.84"/>
    <n v="51893.68"/>
    <n v="11391.3"/>
  </r>
  <r>
    <s v="T3393"/>
    <x v="0"/>
    <x v="3"/>
    <x v="1"/>
    <x v="3"/>
    <x v="5"/>
    <s v="C1797"/>
    <x v="335"/>
    <x v="1"/>
    <n v="6694.11"/>
    <n v="62"/>
    <x v="2"/>
    <n v="0"/>
    <n v="0"/>
    <n v="0"/>
    <n v="2543.7600000000002"/>
    <n v="10175.040000000001"/>
    <n v="16601.3999999999"/>
  </r>
  <r>
    <s v="T3394"/>
    <x v="1"/>
    <x v="0"/>
    <x v="3"/>
    <x v="0"/>
    <x v="1"/>
    <s v="C1144"/>
    <x v="213"/>
    <x v="3"/>
    <n v="11899.85"/>
    <n v="44"/>
    <x v="3"/>
    <n v="0"/>
    <n v="0"/>
    <n v="20"/>
    <n v="6663.92"/>
    <n v="19991.759999999998"/>
    <n v="15707.79"/>
  </r>
  <r>
    <s v="T3395"/>
    <x v="3"/>
    <x v="3"/>
    <x v="4"/>
    <x v="4"/>
    <x v="5"/>
    <s v="C671"/>
    <x v="324"/>
    <x v="0"/>
    <n v="31025.9"/>
    <n v="69"/>
    <x v="1"/>
    <n v="1"/>
    <n v="0"/>
    <n v="20"/>
    <n v="9618.0300000000007"/>
    <n v="9618.0300000000007"/>
    <n v="21407.87"/>
  </r>
  <r>
    <s v="T3396"/>
    <x v="1"/>
    <x v="3"/>
    <x v="4"/>
    <x v="4"/>
    <x v="1"/>
    <s v="C752"/>
    <x v="147"/>
    <x v="0"/>
    <n v="1081.1199999999999"/>
    <n v="9"/>
    <x v="0"/>
    <n v="0"/>
    <n v="0"/>
    <n v="21"/>
    <n v="983.82"/>
    <n v="1967.64"/>
    <n v="194.599999999999"/>
  </r>
  <r>
    <s v="T3397"/>
    <x v="1"/>
    <x v="2"/>
    <x v="4"/>
    <x v="0"/>
    <x v="0"/>
    <s v="C1994"/>
    <x v="490"/>
    <x v="1"/>
    <n v="31810.28"/>
    <n v="34"/>
    <x v="0"/>
    <n v="0"/>
    <n v="0"/>
    <n v="6"/>
    <n v="20994.78"/>
    <n v="41989.56"/>
    <n v="21631"/>
  </r>
  <r>
    <s v="T3398"/>
    <x v="3"/>
    <x v="0"/>
    <x v="4"/>
    <x v="4"/>
    <x v="4"/>
    <s v="C584"/>
    <x v="311"/>
    <x v="3"/>
    <n v="33336.25"/>
    <n v="49"/>
    <x v="1"/>
    <n v="0"/>
    <n v="0"/>
    <n v="18"/>
    <n v="17001.490000000002"/>
    <n v="17001.490000000002"/>
    <n v="16334.7599999999"/>
  </r>
  <r>
    <s v="T3399"/>
    <x v="4"/>
    <x v="0"/>
    <x v="4"/>
    <x v="5"/>
    <x v="5"/>
    <s v="C867"/>
    <x v="297"/>
    <x v="0"/>
    <n v="12110.9"/>
    <n v="62"/>
    <x v="2"/>
    <n v="0"/>
    <n v="0"/>
    <n v="11"/>
    <n v="4602.1400000000003"/>
    <n v="18408.560000000001"/>
    <n v="30035.039999999899"/>
  </r>
  <r>
    <s v="T3400"/>
    <x v="0"/>
    <x v="2"/>
    <x v="1"/>
    <x v="1"/>
    <x v="5"/>
    <s v="C597"/>
    <x v="498"/>
    <x v="0"/>
    <n v="29987.01"/>
    <n v="43"/>
    <x v="3"/>
    <n v="0"/>
    <n v="0"/>
    <n v="13"/>
    <n v="17092.599999999999"/>
    <n v="51277.799999999901"/>
    <n v="38683.229999999901"/>
  </r>
  <r>
    <s v="T3401"/>
    <x v="3"/>
    <x v="3"/>
    <x v="2"/>
    <x v="4"/>
    <x v="1"/>
    <s v="C881"/>
    <x v="447"/>
    <x v="1"/>
    <n v="26797.69"/>
    <n v="16"/>
    <x v="1"/>
    <n v="1"/>
    <n v="0"/>
    <n v="12"/>
    <n v="22510.06"/>
    <n v="22510.06"/>
    <n v="4287.6299999999901"/>
  </r>
  <r>
    <s v="T3402"/>
    <x v="2"/>
    <x v="0"/>
    <x v="3"/>
    <x v="5"/>
    <x v="4"/>
    <s v="C1414"/>
    <x v="10"/>
    <x v="4"/>
    <n v="13182.44"/>
    <n v="38"/>
    <x v="2"/>
    <n v="0"/>
    <n v="0"/>
    <n v="4"/>
    <n v="8173.11"/>
    <n v="32692.44"/>
    <n v="20037.32"/>
  </r>
  <r>
    <s v="T3403"/>
    <x v="4"/>
    <x v="3"/>
    <x v="5"/>
    <x v="1"/>
    <x v="5"/>
    <s v="C1821"/>
    <x v="179"/>
    <x v="3"/>
    <n v="23256.11"/>
    <n v="18"/>
    <x v="0"/>
    <n v="0"/>
    <n v="0"/>
    <n v="11"/>
    <n v="19070.009999999998"/>
    <n v="38140.019999999997"/>
    <n v="8372.2000000000007"/>
  </r>
  <r>
    <s v="T3404"/>
    <x v="2"/>
    <x v="2"/>
    <x v="4"/>
    <x v="4"/>
    <x v="5"/>
    <s v="C1686"/>
    <x v="67"/>
    <x v="0"/>
    <n v="45499.3"/>
    <n v="42"/>
    <x v="0"/>
    <n v="0"/>
    <n v="0"/>
    <n v="7"/>
    <n v="26389.59"/>
    <n v="52779.18"/>
    <n v="38219.42"/>
  </r>
  <r>
    <s v="T3405"/>
    <x v="4"/>
    <x v="1"/>
    <x v="1"/>
    <x v="6"/>
    <x v="5"/>
    <s v="C718"/>
    <x v="91"/>
    <x v="2"/>
    <n v="21444.82"/>
    <n v="20"/>
    <x v="0"/>
    <n v="0"/>
    <n v="0"/>
    <n v="5"/>
    <n v="17155.86"/>
    <n v="34311.72"/>
    <n v="8577.9199999999892"/>
  </r>
  <r>
    <s v="T3406"/>
    <x v="0"/>
    <x v="3"/>
    <x v="3"/>
    <x v="0"/>
    <x v="0"/>
    <s v="C73"/>
    <x v="419"/>
    <x v="1"/>
    <n v="31566.240000000002"/>
    <n v="65"/>
    <x v="1"/>
    <n v="0"/>
    <n v="0"/>
    <n v="17"/>
    <n v="11048.18"/>
    <n v="11048.18"/>
    <n v="20518.060000000001"/>
  </r>
  <r>
    <s v="T3407"/>
    <x v="0"/>
    <x v="0"/>
    <x v="3"/>
    <x v="2"/>
    <x v="4"/>
    <s v="C749"/>
    <x v="135"/>
    <x v="4"/>
    <n v="1960.47"/>
    <n v="63"/>
    <x v="2"/>
    <n v="0"/>
    <n v="0"/>
    <n v="6"/>
    <n v="725.37"/>
    <n v="2901.48"/>
    <n v="4940.3999999999996"/>
  </r>
  <r>
    <s v="T3408"/>
    <x v="1"/>
    <x v="1"/>
    <x v="3"/>
    <x v="4"/>
    <x v="0"/>
    <s v="C1438"/>
    <x v="451"/>
    <x v="4"/>
    <n v="4074.45"/>
    <n v="15"/>
    <x v="1"/>
    <n v="0"/>
    <n v="0"/>
    <n v="18"/>
    <n v="3463.28"/>
    <n v="3463.28"/>
    <n v="611.16999999999905"/>
  </r>
  <r>
    <s v="T3409"/>
    <x v="2"/>
    <x v="3"/>
    <x v="1"/>
    <x v="2"/>
    <x v="4"/>
    <s v="C1391"/>
    <x v="39"/>
    <x v="1"/>
    <n v="4249.1400000000003"/>
    <n v="15"/>
    <x v="1"/>
    <n v="0"/>
    <n v="0"/>
    <n v="14"/>
    <n v="3611.77"/>
    <n v="3611.77"/>
    <n v="637.37"/>
  </r>
  <r>
    <s v="T3410"/>
    <x v="4"/>
    <x v="3"/>
    <x v="5"/>
    <x v="4"/>
    <x v="3"/>
    <s v="C172"/>
    <x v="464"/>
    <x v="4"/>
    <n v="38956.39"/>
    <n v="20"/>
    <x v="3"/>
    <n v="0"/>
    <n v="0"/>
    <n v="9"/>
    <n v="31165.11"/>
    <n v="93495.33"/>
    <n v="23373.839999999898"/>
  </r>
  <r>
    <s v="T3411"/>
    <x v="0"/>
    <x v="1"/>
    <x v="4"/>
    <x v="6"/>
    <x v="5"/>
    <s v="C214"/>
    <x v="151"/>
    <x v="0"/>
    <n v="17642.79"/>
    <n v="42"/>
    <x v="3"/>
    <n v="0"/>
    <n v="0"/>
    <n v="8"/>
    <n v="10232.82"/>
    <n v="30698.46"/>
    <n v="22229.91"/>
  </r>
  <r>
    <s v="T3412"/>
    <x v="3"/>
    <x v="1"/>
    <x v="3"/>
    <x v="0"/>
    <x v="3"/>
    <s v="C1132"/>
    <x v="265"/>
    <x v="4"/>
    <n v="11535.06"/>
    <n v="34"/>
    <x v="3"/>
    <n v="0"/>
    <n v="0"/>
    <n v="19"/>
    <n v="7613.14"/>
    <n v="22839.42"/>
    <n v="11765.7599999999"/>
  </r>
  <r>
    <s v="T3413"/>
    <x v="0"/>
    <x v="1"/>
    <x v="1"/>
    <x v="0"/>
    <x v="4"/>
    <s v="C1458"/>
    <x v="178"/>
    <x v="3"/>
    <n v="37416.76"/>
    <n v="45"/>
    <x v="2"/>
    <n v="0"/>
    <n v="0"/>
    <n v="15"/>
    <n v="20579.22"/>
    <n v="82316.88"/>
    <n v="67350.16"/>
  </r>
  <r>
    <s v="T3414"/>
    <x v="3"/>
    <x v="0"/>
    <x v="2"/>
    <x v="2"/>
    <x v="4"/>
    <s v="C171"/>
    <x v="16"/>
    <x v="2"/>
    <n v="8664.01"/>
    <n v="5"/>
    <x v="0"/>
    <n v="0"/>
    <n v="0"/>
    <n v="19"/>
    <n v="8230.81"/>
    <n v="16461.62"/>
    <n v="866.400000000001"/>
  </r>
  <r>
    <s v="T3415"/>
    <x v="4"/>
    <x v="0"/>
    <x v="1"/>
    <x v="5"/>
    <x v="0"/>
    <s v="C833"/>
    <x v="86"/>
    <x v="0"/>
    <n v="12475.33"/>
    <n v="42"/>
    <x v="3"/>
    <n v="0"/>
    <n v="0"/>
    <n v="3"/>
    <n v="7235.69"/>
    <n v="21707.07"/>
    <n v="15718.92"/>
  </r>
  <r>
    <s v="T3416"/>
    <x v="0"/>
    <x v="3"/>
    <x v="1"/>
    <x v="6"/>
    <x v="5"/>
    <s v="C146"/>
    <x v="251"/>
    <x v="1"/>
    <n v="21660.39"/>
    <n v="64"/>
    <x v="0"/>
    <n v="0"/>
    <n v="0"/>
    <n v="9"/>
    <n v="7797.74"/>
    <n v="15595.48"/>
    <n v="27725.3"/>
  </r>
  <r>
    <s v="T3417"/>
    <x v="0"/>
    <x v="3"/>
    <x v="1"/>
    <x v="2"/>
    <x v="1"/>
    <s v="C142"/>
    <x v="313"/>
    <x v="2"/>
    <n v="16705.62"/>
    <n v="23"/>
    <x v="2"/>
    <n v="0"/>
    <n v="0"/>
    <n v="9"/>
    <n v="12863.33"/>
    <n v="51453.32"/>
    <n v="15369.1599999999"/>
  </r>
  <r>
    <s v="T3418"/>
    <x v="4"/>
    <x v="2"/>
    <x v="3"/>
    <x v="2"/>
    <x v="5"/>
    <s v="C1220"/>
    <x v="236"/>
    <x v="0"/>
    <n v="29352.53"/>
    <n v="63"/>
    <x v="3"/>
    <n v="0"/>
    <n v="0"/>
    <n v="7"/>
    <n v="10860.44"/>
    <n v="32581.32"/>
    <n v="55476.269999999902"/>
  </r>
  <r>
    <s v="T3419"/>
    <x v="0"/>
    <x v="0"/>
    <x v="1"/>
    <x v="3"/>
    <x v="2"/>
    <s v="C1490"/>
    <x v="356"/>
    <x v="2"/>
    <n v="17024.46"/>
    <n v="14"/>
    <x v="3"/>
    <n v="0"/>
    <n v="0"/>
    <n v="0"/>
    <n v="14641.04"/>
    <n v="43923.12"/>
    <n v="7150.2599999999902"/>
  </r>
  <r>
    <s v="T3420"/>
    <x v="3"/>
    <x v="3"/>
    <x v="2"/>
    <x v="3"/>
    <x v="4"/>
    <s v="C1134"/>
    <x v="374"/>
    <x v="4"/>
    <n v="19768.990000000002"/>
    <n v="21"/>
    <x v="0"/>
    <n v="1"/>
    <n v="0"/>
    <n v="2"/>
    <n v="15617.5"/>
    <n v="31235"/>
    <n v="8302.98"/>
  </r>
  <r>
    <s v="T3421"/>
    <x v="0"/>
    <x v="1"/>
    <x v="3"/>
    <x v="6"/>
    <x v="5"/>
    <s v="C134"/>
    <x v="95"/>
    <x v="1"/>
    <n v="43171.75"/>
    <n v="33"/>
    <x v="1"/>
    <n v="0"/>
    <n v="0"/>
    <n v="23"/>
    <n v="28925.07"/>
    <n v="28925.07"/>
    <n v="14246.68"/>
  </r>
  <r>
    <s v="T3422"/>
    <x v="2"/>
    <x v="1"/>
    <x v="2"/>
    <x v="6"/>
    <x v="5"/>
    <s v="C1023"/>
    <x v="481"/>
    <x v="1"/>
    <n v="44249.67"/>
    <n v="10"/>
    <x v="2"/>
    <n v="0"/>
    <n v="0"/>
    <n v="11"/>
    <n v="39824.699999999997"/>
    <n v="159298.79999999999"/>
    <n v="17699.88"/>
  </r>
  <r>
    <s v="T3423"/>
    <x v="1"/>
    <x v="0"/>
    <x v="0"/>
    <x v="6"/>
    <x v="5"/>
    <s v="C1613"/>
    <x v="98"/>
    <x v="3"/>
    <n v="41420.019999999997"/>
    <n v="67"/>
    <x v="2"/>
    <n v="1"/>
    <n v="0"/>
    <n v="6"/>
    <n v="13668.61"/>
    <n v="54674.44"/>
    <n v="111005.639999999"/>
  </r>
  <r>
    <s v="T3424"/>
    <x v="3"/>
    <x v="1"/>
    <x v="1"/>
    <x v="1"/>
    <x v="3"/>
    <s v="C1670"/>
    <x v="80"/>
    <x v="4"/>
    <n v="43268.58"/>
    <n v="35"/>
    <x v="3"/>
    <n v="0"/>
    <n v="0"/>
    <n v="21"/>
    <n v="28124.58"/>
    <n v="84373.74"/>
    <n v="45432"/>
  </r>
  <r>
    <s v="T3425"/>
    <x v="2"/>
    <x v="2"/>
    <x v="4"/>
    <x v="5"/>
    <x v="1"/>
    <s v="C1066"/>
    <x v="458"/>
    <x v="3"/>
    <n v="28572.49"/>
    <n v="29"/>
    <x v="2"/>
    <n v="0"/>
    <n v="0"/>
    <n v="22"/>
    <n v="20286.47"/>
    <n v="81145.88"/>
    <n v="33144.080000000002"/>
  </r>
  <r>
    <s v="T3426"/>
    <x v="4"/>
    <x v="3"/>
    <x v="4"/>
    <x v="4"/>
    <x v="0"/>
    <s v="C1645"/>
    <x v="320"/>
    <x v="3"/>
    <n v="32382.41"/>
    <n v="25"/>
    <x v="0"/>
    <n v="0"/>
    <n v="0"/>
    <n v="0"/>
    <n v="24286.81"/>
    <n v="48573.62"/>
    <n v="16191.199999999901"/>
  </r>
  <r>
    <s v="T3427"/>
    <x v="3"/>
    <x v="3"/>
    <x v="3"/>
    <x v="3"/>
    <x v="1"/>
    <s v="C1980"/>
    <x v="183"/>
    <x v="4"/>
    <n v="27947.22"/>
    <n v="20"/>
    <x v="1"/>
    <n v="0"/>
    <n v="0"/>
    <n v="23"/>
    <n v="22357.78"/>
    <n v="22357.78"/>
    <n v="5589.44"/>
  </r>
  <r>
    <s v="T3428"/>
    <x v="1"/>
    <x v="3"/>
    <x v="4"/>
    <x v="0"/>
    <x v="3"/>
    <s v="C40"/>
    <x v="325"/>
    <x v="0"/>
    <n v="39322.29"/>
    <n v="8"/>
    <x v="1"/>
    <n v="0"/>
    <n v="0"/>
    <n v="19"/>
    <n v="36176.51"/>
    <n v="36176.51"/>
    <n v="3145.7799999999902"/>
  </r>
  <r>
    <s v="T3429"/>
    <x v="1"/>
    <x v="0"/>
    <x v="3"/>
    <x v="0"/>
    <x v="1"/>
    <s v="C171"/>
    <x v="36"/>
    <x v="3"/>
    <n v="27639.82"/>
    <n v="50"/>
    <x v="2"/>
    <n v="0"/>
    <n v="0"/>
    <n v="0"/>
    <n v="13819.91"/>
    <n v="55279.64"/>
    <n v="55279.64"/>
  </r>
  <r>
    <s v="T3430"/>
    <x v="4"/>
    <x v="1"/>
    <x v="1"/>
    <x v="2"/>
    <x v="1"/>
    <s v="C743"/>
    <x v="310"/>
    <x v="2"/>
    <n v="5731.63"/>
    <n v="12"/>
    <x v="1"/>
    <n v="0"/>
    <n v="0"/>
    <n v="3"/>
    <n v="5043.83"/>
    <n v="5043.83"/>
    <n v="687.8"/>
  </r>
  <r>
    <s v="T3431"/>
    <x v="4"/>
    <x v="2"/>
    <x v="5"/>
    <x v="3"/>
    <x v="5"/>
    <s v="C921"/>
    <x v="313"/>
    <x v="0"/>
    <n v="40517.089999999997"/>
    <n v="10"/>
    <x v="0"/>
    <n v="1"/>
    <n v="0"/>
    <n v="17"/>
    <n v="36465.379999999997"/>
    <n v="72930.759999999995"/>
    <n v="8103.4199999999901"/>
  </r>
  <r>
    <s v="T3432"/>
    <x v="3"/>
    <x v="0"/>
    <x v="5"/>
    <x v="4"/>
    <x v="5"/>
    <s v="C494"/>
    <x v="227"/>
    <x v="4"/>
    <n v="38077.14"/>
    <n v="57"/>
    <x v="3"/>
    <n v="0"/>
    <n v="1"/>
    <n v="4"/>
    <n v="16373.17"/>
    <n v="49119.51"/>
    <n v="65111.91"/>
  </r>
  <r>
    <s v="T3433"/>
    <x v="0"/>
    <x v="3"/>
    <x v="2"/>
    <x v="6"/>
    <x v="4"/>
    <s v="C853"/>
    <x v="127"/>
    <x v="1"/>
    <n v="41050.97"/>
    <n v="68"/>
    <x v="3"/>
    <n v="0"/>
    <n v="0"/>
    <n v="0"/>
    <n v="13136.31"/>
    <n v="39408.93"/>
    <n v="83743.98"/>
  </r>
  <r>
    <s v="T3434"/>
    <x v="4"/>
    <x v="2"/>
    <x v="1"/>
    <x v="0"/>
    <x v="5"/>
    <s v="C315"/>
    <x v="461"/>
    <x v="0"/>
    <n v="9683.39"/>
    <n v="55"/>
    <x v="2"/>
    <n v="0"/>
    <n v="0"/>
    <n v="0"/>
    <n v="4357.53"/>
    <n v="17430.12"/>
    <n v="21303.439999999999"/>
  </r>
  <r>
    <s v="T3435"/>
    <x v="0"/>
    <x v="3"/>
    <x v="4"/>
    <x v="3"/>
    <x v="1"/>
    <s v="C1424"/>
    <x v="250"/>
    <x v="3"/>
    <n v="13726.53"/>
    <n v="67"/>
    <x v="2"/>
    <n v="0"/>
    <n v="0"/>
    <n v="4"/>
    <n v="4529.75"/>
    <n v="18119"/>
    <n v="36787.120000000003"/>
  </r>
  <r>
    <s v="T3436"/>
    <x v="2"/>
    <x v="3"/>
    <x v="1"/>
    <x v="5"/>
    <x v="4"/>
    <s v="C1828"/>
    <x v="178"/>
    <x v="2"/>
    <n v="14928.43"/>
    <n v="10"/>
    <x v="2"/>
    <n v="1"/>
    <n v="0"/>
    <n v="17"/>
    <n v="13435.59"/>
    <n v="53742.36"/>
    <n v="5971.36"/>
  </r>
  <r>
    <s v="T3437"/>
    <x v="1"/>
    <x v="0"/>
    <x v="0"/>
    <x v="5"/>
    <x v="5"/>
    <s v="C511"/>
    <x v="250"/>
    <x v="4"/>
    <n v="25502.41"/>
    <n v="66"/>
    <x v="3"/>
    <n v="0"/>
    <n v="1"/>
    <n v="8"/>
    <n v="8670.82"/>
    <n v="26012.46"/>
    <n v="50494.77"/>
  </r>
  <r>
    <s v="T3438"/>
    <x v="0"/>
    <x v="3"/>
    <x v="5"/>
    <x v="1"/>
    <x v="0"/>
    <s v="C1602"/>
    <x v="155"/>
    <x v="1"/>
    <n v="6867.08"/>
    <n v="37"/>
    <x v="2"/>
    <n v="0"/>
    <n v="0"/>
    <n v="9"/>
    <n v="4326.26"/>
    <n v="17305.04"/>
    <n v="10163.279999999901"/>
  </r>
  <r>
    <s v="T3439"/>
    <x v="1"/>
    <x v="2"/>
    <x v="4"/>
    <x v="3"/>
    <x v="2"/>
    <s v="C1986"/>
    <x v="75"/>
    <x v="2"/>
    <n v="19392.009999999998"/>
    <n v="6"/>
    <x v="1"/>
    <n v="0"/>
    <n v="0"/>
    <n v="6"/>
    <n v="18228.490000000002"/>
    <n v="18228.490000000002"/>
    <n v="1163.51999999999"/>
  </r>
  <r>
    <s v="T3440"/>
    <x v="0"/>
    <x v="3"/>
    <x v="5"/>
    <x v="6"/>
    <x v="4"/>
    <s v="C1019"/>
    <x v="316"/>
    <x v="1"/>
    <n v="9271.48"/>
    <n v="45"/>
    <x v="3"/>
    <n v="0"/>
    <n v="0"/>
    <n v="14"/>
    <n v="5099.3100000000004"/>
    <n v="15297.93"/>
    <n v="12516.5099999999"/>
  </r>
  <r>
    <s v="T3441"/>
    <x v="2"/>
    <x v="1"/>
    <x v="1"/>
    <x v="2"/>
    <x v="3"/>
    <s v="C1273"/>
    <x v="70"/>
    <x v="4"/>
    <n v="13385.18"/>
    <n v="20"/>
    <x v="0"/>
    <n v="0"/>
    <n v="0"/>
    <n v="13"/>
    <n v="10708.14"/>
    <n v="21416.28"/>
    <n v="5354.08"/>
  </r>
  <r>
    <s v="T3442"/>
    <x v="4"/>
    <x v="3"/>
    <x v="4"/>
    <x v="1"/>
    <x v="5"/>
    <s v="C668"/>
    <x v="50"/>
    <x v="0"/>
    <n v="35378.1"/>
    <n v="63"/>
    <x v="2"/>
    <n v="0"/>
    <n v="0"/>
    <n v="3"/>
    <n v="13089.9"/>
    <n v="52359.6"/>
    <n v="89152.799999999901"/>
  </r>
  <r>
    <s v="T3443"/>
    <x v="2"/>
    <x v="0"/>
    <x v="2"/>
    <x v="6"/>
    <x v="5"/>
    <s v="C1056"/>
    <x v="37"/>
    <x v="3"/>
    <n v="42769.599999999999"/>
    <n v="13"/>
    <x v="3"/>
    <n v="0"/>
    <n v="0"/>
    <n v="13"/>
    <n v="37209.550000000003"/>
    <n v="111628.65"/>
    <n v="16680.1499999999"/>
  </r>
  <r>
    <s v="T3444"/>
    <x v="4"/>
    <x v="2"/>
    <x v="1"/>
    <x v="1"/>
    <x v="5"/>
    <s v="C509"/>
    <x v="309"/>
    <x v="4"/>
    <n v="1340.71"/>
    <n v="14"/>
    <x v="2"/>
    <n v="0"/>
    <n v="0"/>
    <n v="6"/>
    <n v="1153.01"/>
    <n v="4612.04"/>
    <n v="750.8"/>
  </r>
  <r>
    <s v="T3445"/>
    <x v="4"/>
    <x v="0"/>
    <x v="2"/>
    <x v="3"/>
    <x v="5"/>
    <s v="C343"/>
    <x v="404"/>
    <x v="2"/>
    <n v="28381.67"/>
    <n v="11"/>
    <x v="3"/>
    <n v="0"/>
    <n v="0"/>
    <n v="7"/>
    <n v="25259.69"/>
    <n v="75779.069999999905"/>
    <n v="9365.9399999999896"/>
  </r>
  <r>
    <s v="T3446"/>
    <x v="1"/>
    <x v="1"/>
    <x v="4"/>
    <x v="4"/>
    <x v="1"/>
    <s v="C803"/>
    <x v="312"/>
    <x v="0"/>
    <n v="1995.78"/>
    <n v="24"/>
    <x v="3"/>
    <n v="0"/>
    <n v="0"/>
    <n v="23"/>
    <n v="1516.79"/>
    <n v="4550.37"/>
    <n v="1436.97"/>
  </r>
  <r>
    <s v="T3447"/>
    <x v="2"/>
    <x v="3"/>
    <x v="5"/>
    <x v="0"/>
    <x v="1"/>
    <s v="C1347"/>
    <x v="181"/>
    <x v="1"/>
    <n v="4445.41"/>
    <n v="67"/>
    <x v="3"/>
    <n v="0"/>
    <n v="0"/>
    <n v="7"/>
    <n v="1466.99"/>
    <n v="4400.97"/>
    <n v="8935.26"/>
  </r>
  <r>
    <s v="T3448"/>
    <x v="0"/>
    <x v="0"/>
    <x v="0"/>
    <x v="3"/>
    <x v="1"/>
    <s v="C1851"/>
    <x v="186"/>
    <x v="0"/>
    <n v="35313.18"/>
    <n v="8"/>
    <x v="0"/>
    <n v="1"/>
    <n v="0"/>
    <n v="4"/>
    <n v="32488.13"/>
    <n v="64976.26"/>
    <n v="5650.0999999999904"/>
  </r>
  <r>
    <s v="T3449"/>
    <x v="2"/>
    <x v="0"/>
    <x v="3"/>
    <x v="6"/>
    <x v="5"/>
    <s v="C1697"/>
    <x v="244"/>
    <x v="0"/>
    <n v="36833.279999999999"/>
    <n v="32"/>
    <x v="3"/>
    <n v="1"/>
    <n v="0"/>
    <n v="22"/>
    <n v="25046.63"/>
    <n v="75139.89"/>
    <n v="35359.949999999997"/>
  </r>
  <r>
    <s v="T3450"/>
    <x v="1"/>
    <x v="0"/>
    <x v="5"/>
    <x v="2"/>
    <x v="1"/>
    <s v="C502"/>
    <x v="137"/>
    <x v="2"/>
    <n v="40736.239999999998"/>
    <n v="39"/>
    <x v="1"/>
    <n v="0"/>
    <n v="0"/>
    <n v="10"/>
    <n v="24849.11"/>
    <n v="24849.11"/>
    <n v="15887.129999999899"/>
  </r>
  <r>
    <s v="T3451"/>
    <x v="4"/>
    <x v="0"/>
    <x v="2"/>
    <x v="2"/>
    <x v="5"/>
    <s v="C1719"/>
    <x v="205"/>
    <x v="3"/>
    <n v="23817.23"/>
    <n v="6"/>
    <x v="2"/>
    <n v="0"/>
    <n v="0"/>
    <n v="22"/>
    <n v="22388.2"/>
    <n v="89552.8"/>
    <n v="5716.1199999999899"/>
  </r>
  <r>
    <s v="T3452"/>
    <x v="1"/>
    <x v="1"/>
    <x v="1"/>
    <x v="6"/>
    <x v="4"/>
    <s v="C1136"/>
    <x v="196"/>
    <x v="0"/>
    <n v="43018.41"/>
    <n v="45"/>
    <x v="2"/>
    <n v="0"/>
    <n v="0"/>
    <n v="1"/>
    <n v="23660.13"/>
    <n v="94640.52"/>
    <n v="77433.119999999995"/>
  </r>
  <r>
    <s v="T3453"/>
    <x v="3"/>
    <x v="1"/>
    <x v="4"/>
    <x v="1"/>
    <x v="0"/>
    <s v="C188"/>
    <x v="330"/>
    <x v="0"/>
    <n v="8508.5499999999993"/>
    <n v="32"/>
    <x v="2"/>
    <n v="0"/>
    <n v="0"/>
    <n v="14"/>
    <n v="5785.81"/>
    <n v="23143.24"/>
    <n v="10890.959999999901"/>
  </r>
  <r>
    <s v="T3454"/>
    <x v="3"/>
    <x v="3"/>
    <x v="5"/>
    <x v="5"/>
    <x v="4"/>
    <s v="C1294"/>
    <x v="87"/>
    <x v="3"/>
    <n v="12635.88"/>
    <n v="5"/>
    <x v="3"/>
    <n v="0"/>
    <n v="0"/>
    <n v="18"/>
    <n v="12004.09"/>
    <n v="36012.269999999997"/>
    <n v="1895.3699999999899"/>
  </r>
  <r>
    <s v="T3455"/>
    <x v="0"/>
    <x v="3"/>
    <x v="0"/>
    <x v="6"/>
    <x v="3"/>
    <s v="C42"/>
    <x v="285"/>
    <x v="3"/>
    <n v="6898.21"/>
    <n v="31"/>
    <x v="2"/>
    <n v="0"/>
    <n v="0"/>
    <n v="17"/>
    <n v="4759.76"/>
    <n v="19039.04"/>
    <n v="8553.7999999999993"/>
  </r>
  <r>
    <s v="T3456"/>
    <x v="1"/>
    <x v="2"/>
    <x v="4"/>
    <x v="0"/>
    <x v="5"/>
    <s v="C713"/>
    <x v="359"/>
    <x v="1"/>
    <n v="39917.360000000001"/>
    <n v="43"/>
    <x v="1"/>
    <n v="0"/>
    <n v="0"/>
    <n v="14"/>
    <n v="22752.9"/>
    <n v="22752.9"/>
    <n v="17164.46"/>
  </r>
  <r>
    <s v="T3457"/>
    <x v="0"/>
    <x v="1"/>
    <x v="2"/>
    <x v="3"/>
    <x v="4"/>
    <s v="C573"/>
    <x v="279"/>
    <x v="1"/>
    <n v="11588.02"/>
    <n v="44"/>
    <x v="1"/>
    <n v="0"/>
    <n v="1"/>
    <n v="18"/>
    <n v="6489.29"/>
    <n v="6489.29"/>
    <n v="5098.7299999999996"/>
  </r>
  <r>
    <s v="T3458"/>
    <x v="0"/>
    <x v="0"/>
    <x v="4"/>
    <x v="2"/>
    <x v="5"/>
    <s v="C1350"/>
    <x v="40"/>
    <x v="3"/>
    <n v="7944.46"/>
    <n v="32"/>
    <x v="1"/>
    <n v="0"/>
    <n v="0"/>
    <n v="6"/>
    <n v="5402.23"/>
    <n v="5402.23"/>
    <n v="2542.23"/>
  </r>
  <r>
    <s v="T3459"/>
    <x v="3"/>
    <x v="0"/>
    <x v="4"/>
    <x v="4"/>
    <x v="5"/>
    <s v="C1181"/>
    <x v="450"/>
    <x v="4"/>
    <n v="31230.91"/>
    <n v="28"/>
    <x v="0"/>
    <n v="0"/>
    <n v="0"/>
    <n v="3"/>
    <n v="22486.26"/>
    <n v="44972.52"/>
    <n v="17489.3"/>
  </r>
  <r>
    <s v="T3460"/>
    <x v="0"/>
    <x v="2"/>
    <x v="1"/>
    <x v="2"/>
    <x v="3"/>
    <s v="C64"/>
    <x v="96"/>
    <x v="3"/>
    <n v="4038.68"/>
    <n v="55"/>
    <x v="1"/>
    <n v="0"/>
    <n v="0"/>
    <n v="13"/>
    <n v="1817.41"/>
    <n v="1817.41"/>
    <n v="2221.26999999999"/>
  </r>
  <r>
    <s v="T3461"/>
    <x v="3"/>
    <x v="0"/>
    <x v="3"/>
    <x v="5"/>
    <x v="5"/>
    <s v="C1692"/>
    <x v="311"/>
    <x v="1"/>
    <n v="2436.0300000000002"/>
    <n v="60"/>
    <x v="1"/>
    <n v="0"/>
    <n v="0"/>
    <n v="7"/>
    <n v="974.41"/>
    <n v="974.41"/>
    <n v="1461.62"/>
  </r>
  <r>
    <s v="T3462"/>
    <x v="4"/>
    <x v="2"/>
    <x v="2"/>
    <x v="2"/>
    <x v="2"/>
    <s v="C1711"/>
    <x v="391"/>
    <x v="2"/>
    <n v="5514.54"/>
    <n v="30"/>
    <x v="2"/>
    <n v="0"/>
    <n v="0"/>
    <n v="22"/>
    <n v="3860.18"/>
    <n v="15440.72"/>
    <n v="6617.44"/>
  </r>
  <r>
    <s v="T3463"/>
    <x v="1"/>
    <x v="3"/>
    <x v="1"/>
    <x v="5"/>
    <x v="2"/>
    <s v="C1694"/>
    <x v="89"/>
    <x v="2"/>
    <n v="212"/>
    <n v="56"/>
    <x v="3"/>
    <n v="0"/>
    <n v="0"/>
    <n v="9"/>
    <n v="93.28"/>
    <n v="279.83999999999997"/>
    <n v="356.159999999999"/>
  </r>
  <r>
    <s v="T3464"/>
    <x v="0"/>
    <x v="1"/>
    <x v="3"/>
    <x v="0"/>
    <x v="2"/>
    <s v="C232"/>
    <x v="151"/>
    <x v="0"/>
    <n v="34910.11"/>
    <n v="10"/>
    <x v="2"/>
    <n v="0"/>
    <n v="0"/>
    <n v="12"/>
    <n v="31419.1"/>
    <n v="125676.4"/>
    <n v="13964.04"/>
  </r>
  <r>
    <s v="T3465"/>
    <x v="3"/>
    <x v="2"/>
    <x v="1"/>
    <x v="6"/>
    <x v="5"/>
    <s v="C572"/>
    <x v="335"/>
    <x v="2"/>
    <n v="28199.32"/>
    <n v="63"/>
    <x v="0"/>
    <n v="0"/>
    <n v="0"/>
    <n v="5"/>
    <n v="10433.75"/>
    <n v="20867.5"/>
    <n v="35531.14"/>
  </r>
  <r>
    <s v="T3466"/>
    <x v="2"/>
    <x v="0"/>
    <x v="3"/>
    <x v="2"/>
    <x v="4"/>
    <s v="C878"/>
    <x v="39"/>
    <x v="1"/>
    <n v="10651.78"/>
    <n v="16"/>
    <x v="0"/>
    <n v="0"/>
    <n v="0"/>
    <n v="3"/>
    <n v="8947.5"/>
    <n v="17895"/>
    <n v="3408.56"/>
  </r>
  <r>
    <s v="T3467"/>
    <x v="0"/>
    <x v="2"/>
    <x v="3"/>
    <x v="1"/>
    <x v="5"/>
    <s v="C1024"/>
    <x v="371"/>
    <x v="2"/>
    <n v="11803.65"/>
    <n v="67"/>
    <x v="0"/>
    <n v="0"/>
    <n v="0"/>
    <n v="4"/>
    <n v="3895.2"/>
    <n v="7790.4"/>
    <n v="15816.9"/>
  </r>
  <r>
    <s v="T3468"/>
    <x v="4"/>
    <x v="3"/>
    <x v="3"/>
    <x v="3"/>
    <x v="5"/>
    <s v="C983"/>
    <x v="447"/>
    <x v="4"/>
    <n v="40586.239999999998"/>
    <n v="40"/>
    <x v="1"/>
    <n v="0"/>
    <n v="1"/>
    <n v="9"/>
    <n v="24351.74"/>
    <n v="24351.74"/>
    <n v="16234.4999999999"/>
  </r>
  <r>
    <s v="T3469"/>
    <x v="4"/>
    <x v="0"/>
    <x v="1"/>
    <x v="1"/>
    <x v="0"/>
    <s v="C60"/>
    <x v="61"/>
    <x v="3"/>
    <n v="25190.639999999999"/>
    <n v="13"/>
    <x v="1"/>
    <n v="0"/>
    <n v="1"/>
    <n v="23"/>
    <n v="21915.86"/>
    <n v="21915.86"/>
    <n v="3274.7799999999902"/>
  </r>
  <r>
    <s v="T3470"/>
    <x v="2"/>
    <x v="3"/>
    <x v="4"/>
    <x v="3"/>
    <x v="5"/>
    <s v="C1310"/>
    <x v="126"/>
    <x v="3"/>
    <n v="34986.71"/>
    <n v="33"/>
    <x v="1"/>
    <n v="0"/>
    <n v="0"/>
    <n v="12"/>
    <n v="23441.1"/>
    <n v="23441.1"/>
    <n v="11545.61"/>
  </r>
  <r>
    <s v="T3471"/>
    <x v="3"/>
    <x v="3"/>
    <x v="3"/>
    <x v="2"/>
    <x v="4"/>
    <s v="C623"/>
    <x v="384"/>
    <x v="1"/>
    <n v="22747.22"/>
    <n v="12"/>
    <x v="3"/>
    <n v="1"/>
    <n v="0"/>
    <n v="18"/>
    <n v="20017.55"/>
    <n v="60052.6499999999"/>
    <n v="8189.01"/>
  </r>
  <r>
    <s v="T3472"/>
    <x v="0"/>
    <x v="2"/>
    <x v="4"/>
    <x v="0"/>
    <x v="5"/>
    <s v="C1784"/>
    <x v="428"/>
    <x v="0"/>
    <n v="12038.36"/>
    <n v="47"/>
    <x v="2"/>
    <n v="0"/>
    <n v="0"/>
    <n v="10"/>
    <n v="6380.33"/>
    <n v="25521.32"/>
    <n v="22632.12"/>
  </r>
  <r>
    <s v="T3473"/>
    <x v="3"/>
    <x v="3"/>
    <x v="2"/>
    <x v="2"/>
    <x v="5"/>
    <s v="C1096"/>
    <x v="26"/>
    <x v="3"/>
    <n v="48526.06"/>
    <n v="39"/>
    <x v="1"/>
    <n v="0"/>
    <n v="0"/>
    <n v="18"/>
    <n v="29600.9"/>
    <n v="29600.9"/>
    <n v="18925.159999999902"/>
  </r>
  <r>
    <s v="T3474"/>
    <x v="4"/>
    <x v="0"/>
    <x v="0"/>
    <x v="3"/>
    <x v="3"/>
    <s v="C1760"/>
    <x v="17"/>
    <x v="2"/>
    <n v="28369.25"/>
    <n v="26"/>
    <x v="0"/>
    <n v="0"/>
    <n v="0"/>
    <n v="4"/>
    <n v="20993.24"/>
    <n v="41986.48"/>
    <n v="14752.0199999999"/>
  </r>
  <r>
    <s v="T3475"/>
    <x v="3"/>
    <x v="3"/>
    <x v="4"/>
    <x v="0"/>
    <x v="1"/>
    <s v="C91"/>
    <x v="84"/>
    <x v="4"/>
    <n v="6722.9"/>
    <n v="25"/>
    <x v="3"/>
    <n v="0"/>
    <n v="0"/>
    <n v="4"/>
    <n v="5042.17"/>
    <n v="15126.51"/>
    <n v="5042.1899999999896"/>
  </r>
  <r>
    <s v="T3476"/>
    <x v="4"/>
    <x v="3"/>
    <x v="0"/>
    <x v="4"/>
    <x v="2"/>
    <s v="C1905"/>
    <x v="278"/>
    <x v="0"/>
    <n v="20423.28"/>
    <n v="45"/>
    <x v="3"/>
    <n v="0"/>
    <n v="1"/>
    <n v="0"/>
    <n v="11232.8"/>
    <n v="33698.3999999999"/>
    <n v="27571.439999999999"/>
  </r>
  <r>
    <s v="T3477"/>
    <x v="3"/>
    <x v="2"/>
    <x v="3"/>
    <x v="0"/>
    <x v="4"/>
    <s v="C745"/>
    <x v="468"/>
    <x v="0"/>
    <n v="16601"/>
    <n v="45"/>
    <x v="0"/>
    <n v="0"/>
    <n v="0"/>
    <n v="20"/>
    <n v="9130.5499999999993"/>
    <n v="18261.099999999999"/>
    <n v="14940.9"/>
  </r>
  <r>
    <s v="T3478"/>
    <x v="2"/>
    <x v="3"/>
    <x v="0"/>
    <x v="2"/>
    <x v="4"/>
    <s v="C860"/>
    <x v="384"/>
    <x v="0"/>
    <n v="10861.56"/>
    <n v="53"/>
    <x v="1"/>
    <n v="0"/>
    <n v="0"/>
    <n v="8"/>
    <n v="5104.93"/>
    <n v="5104.93"/>
    <n v="5756.6299999999901"/>
  </r>
  <r>
    <s v="T3479"/>
    <x v="1"/>
    <x v="1"/>
    <x v="0"/>
    <x v="4"/>
    <x v="2"/>
    <s v="C1817"/>
    <x v="85"/>
    <x v="3"/>
    <n v="46685.31"/>
    <n v="8"/>
    <x v="3"/>
    <n v="0"/>
    <n v="0"/>
    <n v="6"/>
    <n v="42950.49"/>
    <n v="128851.47"/>
    <n v="11204.46"/>
  </r>
  <r>
    <s v="T3480"/>
    <x v="2"/>
    <x v="2"/>
    <x v="3"/>
    <x v="4"/>
    <x v="5"/>
    <s v="C664"/>
    <x v="36"/>
    <x v="0"/>
    <n v="44069.82"/>
    <n v="69"/>
    <x v="0"/>
    <n v="0"/>
    <n v="0"/>
    <n v="8"/>
    <n v="13661.64"/>
    <n v="27323.279999999999"/>
    <n v="60816.36"/>
  </r>
  <r>
    <s v="T3481"/>
    <x v="2"/>
    <x v="2"/>
    <x v="4"/>
    <x v="3"/>
    <x v="3"/>
    <s v="C344"/>
    <x v="219"/>
    <x v="1"/>
    <n v="10117.530000000001"/>
    <n v="14"/>
    <x v="1"/>
    <n v="0"/>
    <n v="0"/>
    <n v="9"/>
    <n v="8701.08"/>
    <n v="8701.08"/>
    <n v="1416.45"/>
  </r>
  <r>
    <s v="T3482"/>
    <x v="1"/>
    <x v="0"/>
    <x v="3"/>
    <x v="4"/>
    <x v="5"/>
    <s v="C1294"/>
    <x v="322"/>
    <x v="2"/>
    <n v="17736.96"/>
    <n v="14"/>
    <x v="3"/>
    <n v="0"/>
    <n v="0"/>
    <n v="20"/>
    <n v="15253.79"/>
    <n v="45761.37"/>
    <n v="7449.5099999999902"/>
  </r>
  <r>
    <s v="T3483"/>
    <x v="1"/>
    <x v="0"/>
    <x v="2"/>
    <x v="4"/>
    <x v="5"/>
    <s v="C1759"/>
    <x v="441"/>
    <x v="4"/>
    <n v="38163.31"/>
    <n v="21"/>
    <x v="3"/>
    <n v="0"/>
    <n v="0"/>
    <n v="2"/>
    <n v="30149.01"/>
    <n v="90447.03"/>
    <n v="24042.8999999999"/>
  </r>
  <r>
    <s v="T3484"/>
    <x v="0"/>
    <x v="0"/>
    <x v="5"/>
    <x v="6"/>
    <x v="5"/>
    <s v="C400"/>
    <x v="191"/>
    <x v="2"/>
    <n v="10583.6"/>
    <n v="57"/>
    <x v="2"/>
    <n v="0"/>
    <n v="0"/>
    <n v="17"/>
    <n v="4550.95"/>
    <n v="18203.8"/>
    <n v="24130.6"/>
  </r>
  <r>
    <s v="T3485"/>
    <x v="0"/>
    <x v="0"/>
    <x v="1"/>
    <x v="0"/>
    <x v="5"/>
    <s v="C494"/>
    <x v="31"/>
    <x v="1"/>
    <n v="29659.93"/>
    <n v="39"/>
    <x v="2"/>
    <n v="0"/>
    <n v="1"/>
    <n v="8"/>
    <n v="18092.560000000001"/>
    <n v="72370.240000000005"/>
    <n v="46269.479999999901"/>
  </r>
  <r>
    <s v="T3486"/>
    <x v="2"/>
    <x v="1"/>
    <x v="3"/>
    <x v="1"/>
    <x v="1"/>
    <s v="C1837"/>
    <x v="16"/>
    <x v="1"/>
    <n v="35049.74"/>
    <n v="8"/>
    <x v="3"/>
    <n v="1"/>
    <n v="0"/>
    <n v="4"/>
    <n v="32245.759999999998"/>
    <n v="96737.279999999999"/>
    <n v="8411.9399999999896"/>
  </r>
  <r>
    <s v="T3487"/>
    <x v="2"/>
    <x v="2"/>
    <x v="3"/>
    <x v="4"/>
    <x v="4"/>
    <s v="C985"/>
    <x v="206"/>
    <x v="2"/>
    <n v="32767.82"/>
    <n v="15"/>
    <x v="3"/>
    <n v="0"/>
    <n v="0"/>
    <n v="10"/>
    <n v="27852.65"/>
    <n v="83557.95"/>
    <n v="14745.5099999999"/>
  </r>
  <r>
    <s v="T3488"/>
    <x v="4"/>
    <x v="3"/>
    <x v="0"/>
    <x v="1"/>
    <x v="2"/>
    <s v="C597"/>
    <x v="286"/>
    <x v="3"/>
    <n v="35379.15"/>
    <n v="48"/>
    <x v="3"/>
    <n v="0"/>
    <n v="0"/>
    <n v="0"/>
    <n v="18397.16"/>
    <n v="55191.479999999901"/>
    <n v="50945.97"/>
  </r>
  <r>
    <s v="T3489"/>
    <x v="4"/>
    <x v="0"/>
    <x v="2"/>
    <x v="4"/>
    <x v="5"/>
    <s v="C1387"/>
    <x v="184"/>
    <x v="1"/>
    <n v="35393.64"/>
    <n v="64"/>
    <x v="2"/>
    <n v="0"/>
    <n v="0"/>
    <n v="1"/>
    <n v="12741.71"/>
    <n v="50966.84"/>
    <n v="90607.72"/>
  </r>
  <r>
    <s v="T3490"/>
    <x v="0"/>
    <x v="0"/>
    <x v="0"/>
    <x v="1"/>
    <x v="5"/>
    <s v="C1395"/>
    <x v="408"/>
    <x v="0"/>
    <n v="48247.33"/>
    <n v="66"/>
    <x v="1"/>
    <n v="0"/>
    <n v="1"/>
    <n v="17"/>
    <n v="16404.09"/>
    <n v="16404.09"/>
    <n v="31843.24"/>
  </r>
  <r>
    <s v="T3491"/>
    <x v="0"/>
    <x v="0"/>
    <x v="4"/>
    <x v="2"/>
    <x v="0"/>
    <s v="C204"/>
    <x v="439"/>
    <x v="4"/>
    <n v="17455.64"/>
    <n v="36"/>
    <x v="2"/>
    <n v="0"/>
    <n v="0"/>
    <n v="19"/>
    <n v="11171.61"/>
    <n v="44686.44"/>
    <n v="25136.119999999901"/>
  </r>
  <r>
    <s v="T3492"/>
    <x v="4"/>
    <x v="3"/>
    <x v="3"/>
    <x v="2"/>
    <x v="3"/>
    <s v="C1228"/>
    <x v="211"/>
    <x v="4"/>
    <n v="43953.8"/>
    <n v="50"/>
    <x v="0"/>
    <n v="0"/>
    <n v="0"/>
    <n v="13"/>
    <n v="21976.9"/>
    <n v="43953.8"/>
    <n v="43953.8"/>
  </r>
  <r>
    <s v="T3493"/>
    <x v="4"/>
    <x v="0"/>
    <x v="3"/>
    <x v="1"/>
    <x v="5"/>
    <s v="C955"/>
    <x v="40"/>
    <x v="1"/>
    <n v="1285.99"/>
    <n v="27"/>
    <x v="3"/>
    <n v="0"/>
    <n v="0"/>
    <n v="21"/>
    <n v="938.77"/>
    <n v="2816.31"/>
    <n v="1041.6600000000001"/>
  </r>
  <r>
    <s v="T3494"/>
    <x v="3"/>
    <x v="3"/>
    <x v="0"/>
    <x v="0"/>
    <x v="3"/>
    <s v="C270"/>
    <x v="130"/>
    <x v="0"/>
    <n v="14552.51"/>
    <n v="41"/>
    <x v="0"/>
    <n v="0"/>
    <n v="0"/>
    <n v="7"/>
    <n v="8585.98"/>
    <n v="17171.96"/>
    <n v="11933.06"/>
  </r>
  <r>
    <s v="T3495"/>
    <x v="3"/>
    <x v="2"/>
    <x v="3"/>
    <x v="4"/>
    <x v="3"/>
    <s v="C331"/>
    <x v="414"/>
    <x v="2"/>
    <n v="2623.06"/>
    <n v="62"/>
    <x v="0"/>
    <n v="1"/>
    <n v="1"/>
    <n v="18"/>
    <n v="996.76"/>
    <n v="1993.52"/>
    <n v="3252.6"/>
  </r>
  <r>
    <s v="T3496"/>
    <x v="4"/>
    <x v="2"/>
    <x v="4"/>
    <x v="6"/>
    <x v="1"/>
    <s v="C165"/>
    <x v="69"/>
    <x v="4"/>
    <n v="32629.96"/>
    <n v="47"/>
    <x v="0"/>
    <n v="0"/>
    <n v="0"/>
    <n v="13"/>
    <n v="17293.88"/>
    <n v="34587.760000000002"/>
    <n v="30672.159999999902"/>
  </r>
  <r>
    <s v="T3497"/>
    <x v="3"/>
    <x v="2"/>
    <x v="5"/>
    <x v="0"/>
    <x v="3"/>
    <s v="C302"/>
    <x v="192"/>
    <x v="0"/>
    <n v="5219.3599999999997"/>
    <n v="19"/>
    <x v="2"/>
    <n v="0"/>
    <n v="0"/>
    <n v="13"/>
    <n v="4227.68"/>
    <n v="16910.72"/>
    <n v="3966.7199999999898"/>
  </r>
  <r>
    <s v="T3498"/>
    <x v="1"/>
    <x v="1"/>
    <x v="1"/>
    <x v="1"/>
    <x v="2"/>
    <s v="C323"/>
    <x v="358"/>
    <x v="0"/>
    <n v="42316.2"/>
    <n v="6"/>
    <x v="2"/>
    <n v="0"/>
    <n v="0"/>
    <n v="21"/>
    <n v="39777.230000000003"/>
    <n v="159108.92000000001"/>
    <n v="10155.879999999899"/>
  </r>
  <r>
    <s v="T3499"/>
    <x v="0"/>
    <x v="3"/>
    <x v="1"/>
    <x v="0"/>
    <x v="1"/>
    <s v="C654"/>
    <x v="143"/>
    <x v="3"/>
    <n v="32400.27"/>
    <n v="9"/>
    <x v="1"/>
    <n v="1"/>
    <n v="0"/>
    <n v="19"/>
    <n v="29484.25"/>
    <n v="29484.25"/>
    <n v="2916.02"/>
  </r>
  <r>
    <s v="T3500"/>
    <x v="0"/>
    <x v="0"/>
    <x v="1"/>
    <x v="5"/>
    <x v="5"/>
    <s v="C823"/>
    <x v="402"/>
    <x v="1"/>
    <n v="1635.01"/>
    <n v="57"/>
    <x v="0"/>
    <n v="0"/>
    <n v="0"/>
    <n v="7"/>
    <n v="703.05"/>
    <n v="1406.1"/>
    <n v="1863.92"/>
  </r>
  <r>
    <s v="T3501"/>
    <x v="4"/>
    <x v="0"/>
    <x v="5"/>
    <x v="6"/>
    <x v="2"/>
    <s v="C373"/>
    <x v="423"/>
    <x v="0"/>
    <n v="35795.910000000003"/>
    <n v="49"/>
    <x v="0"/>
    <n v="0"/>
    <n v="0"/>
    <n v="8"/>
    <n v="18255.91"/>
    <n v="36511.82"/>
    <n v="35080"/>
  </r>
  <r>
    <s v="T3502"/>
    <x v="2"/>
    <x v="0"/>
    <x v="3"/>
    <x v="5"/>
    <x v="1"/>
    <s v="C1948"/>
    <x v="456"/>
    <x v="2"/>
    <n v="43129.34"/>
    <n v="45"/>
    <x v="2"/>
    <n v="0"/>
    <n v="0"/>
    <n v="13"/>
    <n v="23721.14"/>
    <n v="94884.56"/>
    <n v="77632.799999999901"/>
  </r>
  <r>
    <s v="T3503"/>
    <x v="4"/>
    <x v="0"/>
    <x v="0"/>
    <x v="1"/>
    <x v="2"/>
    <s v="C226"/>
    <x v="393"/>
    <x v="4"/>
    <n v="33123.83"/>
    <n v="67"/>
    <x v="0"/>
    <n v="0"/>
    <n v="0"/>
    <n v="11"/>
    <n v="10930.86"/>
    <n v="21861.72"/>
    <n v="44385.94"/>
  </r>
  <r>
    <s v="T3504"/>
    <x v="3"/>
    <x v="1"/>
    <x v="2"/>
    <x v="4"/>
    <x v="1"/>
    <s v="C1682"/>
    <x v="171"/>
    <x v="3"/>
    <n v="1720.11"/>
    <n v="36"/>
    <x v="2"/>
    <n v="0"/>
    <n v="0"/>
    <n v="12"/>
    <n v="1100.8699999999999"/>
    <n v="4403.4799999999996"/>
    <n v="2476.96"/>
  </r>
  <r>
    <s v="T3505"/>
    <x v="2"/>
    <x v="0"/>
    <x v="3"/>
    <x v="0"/>
    <x v="1"/>
    <s v="C1228"/>
    <x v="222"/>
    <x v="2"/>
    <n v="42924.39"/>
    <n v="6"/>
    <x v="3"/>
    <n v="1"/>
    <n v="0"/>
    <n v="5"/>
    <n v="40348.93"/>
    <n v="121046.79"/>
    <n v="7726.3799999999901"/>
  </r>
  <r>
    <s v="T3506"/>
    <x v="3"/>
    <x v="1"/>
    <x v="5"/>
    <x v="0"/>
    <x v="4"/>
    <s v="C893"/>
    <x v="318"/>
    <x v="4"/>
    <n v="36676.699999999997"/>
    <n v="14"/>
    <x v="3"/>
    <n v="0"/>
    <n v="0"/>
    <n v="13"/>
    <n v="31541.96"/>
    <n v="94625.88"/>
    <n v="15404.219999999899"/>
  </r>
  <r>
    <s v="T3507"/>
    <x v="1"/>
    <x v="3"/>
    <x v="4"/>
    <x v="5"/>
    <x v="2"/>
    <s v="C386"/>
    <x v="449"/>
    <x v="1"/>
    <n v="19046.88"/>
    <n v="47"/>
    <x v="0"/>
    <n v="0"/>
    <n v="0"/>
    <n v="14"/>
    <n v="10094.85"/>
    <n v="20189.7"/>
    <n v="17904.060000000001"/>
  </r>
  <r>
    <s v="T3508"/>
    <x v="3"/>
    <x v="2"/>
    <x v="5"/>
    <x v="0"/>
    <x v="4"/>
    <s v="C1258"/>
    <x v="293"/>
    <x v="2"/>
    <n v="16565.79"/>
    <n v="47"/>
    <x v="1"/>
    <n v="0"/>
    <n v="0"/>
    <n v="1"/>
    <n v="8779.8700000000008"/>
    <n v="8779.8700000000008"/>
    <n v="7785.92"/>
  </r>
  <r>
    <s v="T3509"/>
    <x v="1"/>
    <x v="0"/>
    <x v="1"/>
    <x v="1"/>
    <x v="5"/>
    <s v="C1206"/>
    <x v="166"/>
    <x v="4"/>
    <n v="24095.05"/>
    <n v="27"/>
    <x v="2"/>
    <n v="1"/>
    <n v="0"/>
    <n v="17"/>
    <n v="17589.39"/>
    <n v="70357.56"/>
    <n v="26022.639999999999"/>
  </r>
  <r>
    <s v="T3510"/>
    <x v="1"/>
    <x v="2"/>
    <x v="3"/>
    <x v="6"/>
    <x v="1"/>
    <s v="C1540"/>
    <x v="185"/>
    <x v="3"/>
    <n v="43381.67"/>
    <n v="64"/>
    <x v="3"/>
    <n v="0"/>
    <n v="0"/>
    <n v="9"/>
    <n v="15617.4"/>
    <n v="46852.2"/>
    <n v="83292.81"/>
  </r>
  <r>
    <s v="T3511"/>
    <x v="3"/>
    <x v="3"/>
    <x v="1"/>
    <x v="4"/>
    <x v="5"/>
    <s v="C162"/>
    <x v="334"/>
    <x v="4"/>
    <n v="12752.56"/>
    <n v="10"/>
    <x v="3"/>
    <n v="0"/>
    <n v="0"/>
    <n v="20"/>
    <n v="11477.3"/>
    <n v="34431.8999999999"/>
    <n v="3825.78"/>
  </r>
  <r>
    <s v="T3512"/>
    <x v="3"/>
    <x v="3"/>
    <x v="2"/>
    <x v="5"/>
    <x v="1"/>
    <s v="C598"/>
    <x v="164"/>
    <x v="0"/>
    <n v="5228"/>
    <n v="17"/>
    <x v="0"/>
    <n v="0"/>
    <n v="0"/>
    <n v="6"/>
    <n v="4339.24"/>
    <n v="8678.48"/>
    <n v="1777.52"/>
  </r>
  <r>
    <s v="T3513"/>
    <x v="1"/>
    <x v="0"/>
    <x v="4"/>
    <x v="0"/>
    <x v="5"/>
    <s v="C1719"/>
    <x v="97"/>
    <x v="3"/>
    <n v="43258.89"/>
    <n v="25"/>
    <x v="2"/>
    <n v="0"/>
    <n v="0"/>
    <n v="21"/>
    <n v="32444.17"/>
    <n v="129776.68"/>
    <n v="43258.879999999997"/>
  </r>
  <r>
    <s v="T3514"/>
    <x v="2"/>
    <x v="3"/>
    <x v="1"/>
    <x v="1"/>
    <x v="5"/>
    <s v="C1846"/>
    <x v="162"/>
    <x v="2"/>
    <n v="1509.23"/>
    <n v="62"/>
    <x v="0"/>
    <n v="0"/>
    <n v="0"/>
    <n v="4"/>
    <n v="573.51"/>
    <n v="1147.02"/>
    <n v="1871.44"/>
  </r>
  <r>
    <s v="T3515"/>
    <x v="1"/>
    <x v="2"/>
    <x v="2"/>
    <x v="4"/>
    <x v="5"/>
    <s v="C485"/>
    <x v="342"/>
    <x v="1"/>
    <n v="45567.65"/>
    <n v="32"/>
    <x v="2"/>
    <n v="0"/>
    <n v="0"/>
    <n v="7"/>
    <n v="30986"/>
    <n v="123944"/>
    <n v="58326.6"/>
  </r>
  <r>
    <s v="T3516"/>
    <x v="0"/>
    <x v="0"/>
    <x v="5"/>
    <x v="4"/>
    <x v="5"/>
    <s v="C77"/>
    <x v="454"/>
    <x v="3"/>
    <n v="15426.11"/>
    <n v="12"/>
    <x v="1"/>
    <n v="0"/>
    <n v="0"/>
    <n v="19"/>
    <n v="13574.98"/>
    <n v="13574.98"/>
    <n v="1851.13"/>
  </r>
  <r>
    <s v="T3517"/>
    <x v="1"/>
    <x v="1"/>
    <x v="1"/>
    <x v="2"/>
    <x v="2"/>
    <s v="C331"/>
    <x v="449"/>
    <x v="3"/>
    <n v="25509.49"/>
    <n v="62"/>
    <x v="2"/>
    <n v="0"/>
    <n v="0"/>
    <n v="12"/>
    <n v="9693.61"/>
    <n v="38774.44"/>
    <n v="63263.519999999997"/>
  </r>
  <r>
    <s v="T3518"/>
    <x v="2"/>
    <x v="0"/>
    <x v="1"/>
    <x v="4"/>
    <x v="0"/>
    <s v="C1314"/>
    <x v="87"/>
    <x v="3"/>
    <n v="6788.32"/>
    <n v="44"/>
    <x v="3"/>
    <n v="0"/>
    <n v="1"/>
    <n v="6"/>
    <n v="3801.46"/>
    <n v="11404.38"/>
    <n v="8960.5799999999908"/>
  </r>
  <r>
    <s v="T3519"/>
    <x v="0"/>
    <x v="2"/>
    <x v="0"/>
    <x v="1"/>
    <x v="2"/>
    <s v="C22"/>
    <x v="160"/>
    <x v="4"/>
    <n v="45132.3"/>
    <n v="5"/>
    <x v="0"/>
    <n v="0"/>
    <n v="0"/>
    <n v="17"/>
    <n v="42875.68"/>
    <n v="85751.360000000001"/>
    <n v="4513.24"/>
  </r>
  <r>
    <s v="T3520"/>
    <x v="4"/>
    <x v="0"/>
    <x v="4"/>
    <x v="6"/>
    <x v="5"/>
    <s v="C1694"/>
    <x v="128"/>
    <x v="0"/>
    <n v="37541.839999999997"/>
    <n v="69"/>
    <x v="2"/>
    <n v="0"/>
    <n v="0"/>
    <n v="8"/>
    <n v="11637.97"/>
    <n v="46551.88"/>
    <n v="103615.47999999901"/>
  </r>
  <r>
    <s v="T3521"/>
    <x v="4"/>
    <x v="0"/>
    <x v="4"/>
    <x v="3"/>
    <x v="0"/>
    <s v="C994"/>
    <x v="93"/>
    <x v="1"/>
    <n v="46222.95"/>
    <n v="14"/>
    <x v="3"/>
    <n v="0"/>
    <n v="0"/>
    <n v="11"/>
    <n v="39751.74"/>
    <n v="119255.22"/>
    <n v="19413.629999999899"/>
  </r>
  <r>
    <s v="T3522"/>
    <x v="2"/>
    <x v="2"/>
    <x v="5"/>
    <x v="2"/>
    <x v="2"/>
    <s v="C240"/>
    <x v="324"/>
    <x v="1"/>
    <n v="34224.81"/>
    <n v="64"/>
    <x v="0"/>
    <n v="0"/>
    <n v="0"/>
    <n v="23"/>
    <n v="12320.93"/>
    <n v="24641.86"/>
    <n v="43807.7599999999"/>
  </r>
  <r>
    <s v="T3523"/>
    <x v="1"/>
    <x v="0"/>
    <x v="0"/>
    <x v="1"/>
    <x v="5"/>
    <s v="C1110"/>
    <x v="86"/>
    <x v="0"/>
    <n v="9397.75"/>
    <n v="24"/>
    <x v="0"/>
    <n v="0"/>
    <n v="0"/>
    <n v="16"/>
    <n v="7142.29"/>
    <n v="14284.58"/>
    <n v="4510.92"/>
  </r>
  <r>
    <s v="T3524"/>
    <x v="3"/>
    <x v="0"/>
    <x v="2"/>
    <x v="1"/>
    <x v="5"/>
    <s v="C1531"/>
    <x v="358"/>
    <x v="4"/>
    <n v="15551.7"/>
    <n v="66"/>
    <x v="1"/>
    <n v="0"/>
    <n v="0"/>
    <n v="9"/>
    <n v="5287.58"/>
    <n v="5287.58"/>
    <n v="10264.120000000001"/>
  </r>
  <r>
    <s v="T3525"/>
    <x v="2"/>
    <x v="2"/>
    <x v="2"/>
    <x v="1"/>
    <x v="3"/>
    <s v="C1892"/>
    <x v="424"/>
    <x v="4"/>
    <n v="24445.06"/>
    <n v="17"/>
    <x v="3"/>
    <n v="0"/>
    <n v="0"/>
    <n v="6"/>
    <n v="20289.400000000001"/>
    <n v="60868.2"/>
    <n v="12466.98"/>
  </r>
  <r>
    <s v="T3526"/>
    <x v="0"/>
    <x v="3"/>
    <x v="5"/>
    <x v="5"/>
    <x v="1"/>
    <s v="C1896"/>
    <x v="11"/>
    <x v="0"/>
    <n v="30441.46"/>
    <n v="62"/>
    <x v="2"/>
    <n v="0"/>
    <n v="0"/>
    <n v="20"/>
    <n v="11567.75"/>
    <n v="46271"/>
    <n v="75494.84"/>
  </r>
  <r>
    <s v="T3527"/>
    <x v="0"/>
    <x v="2"/>
    <x v="4"/>
    <x v="0"/>
    <x v="0"/>
    <s v="C1066"/>
    <x v="304"/>
    <x v="0"/>
    <n v="46337.68"/>
    <n v="41"/>
    <x v="3"/>
    <n v="0"/>
    <n v="0"/>
    <n v="4"/>
    <n v="27339.23"/>
    <n v="82017.69"/>
    <n v="56995.35"/>
  </r>
  <r>
    <s v="T3528"/>
    <x v="4"/>
    <x v="0"/>
    <x v="2"/>
    <x v="5"/>
    <x v="3"/>
    <s v="C595"/>
    <x v="57"/>
    <x v="2"/>
    <n v="19320.78"/>
    <n v="14"/>
    <x v="0"/>
    <n v="0"/>
    <n v="0"/>
    <n v="22"/>
    <n v="16615.87"/>
    <n v="33231.74"/>
    <n v="5409.82"/>
  </r>
  <r>
    <s v="T3529"/>
    <x v="0"/>
    <x v="1"/>
    <x v="5"/>
    <x v="6"/>
    <x v="5"/>
    <s v="C942"/>
    <x v="102"/>
    <x v="4"/>
    <n v="35212.99"/>
    <n v="7"/>
    <x v="1"/>
    <n v="0"/>
    <n v="0"/>
    <n v="14"/>
    <n v="32748.080000000002"/>
    <n v="32748.080000000002"/>
    <n v="2464.9099999999899"/>
  </r>
  <r>
    <s v="T3530"/>
    <x v="2"/>
    <x v="1"/>
    <x v="2"/>
    <x v="1"/>
    <x v="0"/>
    <s v="C1051"/>
    <x v="15"/>
    <x v="3"/>
    <n v="48058.239999999998"/>
    <n v="38"/>
    <x v="2"/>
    <n v="1"/>
    <n v="0"/>
    <n v="15"/>
    <n v="29796.11"/>
    <n v="119184.44"/>
    <n v="73048.519999999902"/>
  </r>
  <r>
    <s v="T3531"/>
    <x v="0"/>
    <x v="2"/>
    <x v="3"/>
    <x v="0"/>
    <x v="3"/>
    <s v="C924"/>
    <x v="402"/>
    <x v="1"/>
    <n v="7788.23"/>
    <n v="38"/>
    <x v="1"/>
    <n v="0"/>
    <n v="0"/>
    <n v="15"/>
    <n v="4828.7"/>
    <n v="4828.7"/>
    <n v="2959.5299999999902"/>
  </r>
  <r>
    <s v="T3532"/>
    <x v="2"/>
    <x v="1"/>
    <x v="1"/>
    <x v="5"/>
    <x v="2"/>
    <s v="C1436"/>
    <x v="160"/>
    <x v="4"/>
    <n v="43162.94"/>
    <n v="34"/>
    <x v="1"/>
    <n v="0"/>
    <n v="0"/>
    <n v="9"/>
    <n v="28487.54"/>
    <n v="28487.54"/>
    <n v="14675.4"/>
  </r>
  <r>
    <s v="T3533"/>
    <x v="3"/>
    <x v="0"/>
    <x v="4"/>
    <x v="5"/>
    <x v="5"/>
    <s v="C1601"/>
    <x v="188"/>
    <x v="0"/>
    <n v="21151.16"/>
    <n v="41"/>
    <x v="3"/>
    <n v="0"/>
    <n v="0"/>
    <n v="13"/>
    <n v="12479.18"/>
    <n v="37437.54"/>
    <n v="26015.94"/>
  </r>
  <r>
    <s v="T3534"/>
    <x v="4"/>
    <x v="0"/>
    <x v="3"/>
    <x v="5"/>
    <x v="5"/>
    <s v="C284"/>
    <x v="10"/>
    <x v="3"/>
    <n v="36674.6"/>
    <n v="38"/>
    <x v="0"/>
    <n v="0"/>
    <n v="0"/>
    <n v="19"/>
    <n v="22738.25"/>
    <n v="45476.5"/>
    <n v="27872.699999999899"/>
  </r>
  <r>
    <s v="T3535"/>
    <x v="0"/>
    <x v="2"/>
    <x v="5"/>
    <x v="6"/>
    <x v="2"/>
    <s v="C328"/>
    <x v="399"/>
    <x v="2"/>
    <n v="14818.21"/>
    <n v="36"/>
    <x v="0"/>
    <n v="0"/>
    <n v="0"/>
    <n v="16"/>
    <n v="9483.65"/>
    <n v="18967.3"/>
    <n v="10669.119999999901"/>
  </r>
  <r>
    <s v="T3536"/>
    <x v="2"/>
    <x v="0"/>
    <x v="5"/>
    <x v="6"/>
    <x v="2"/>
    <s v="C1998"/>
    <x v="239"/>
    <x v="2"/>
    <n v="16832.41"/>
    <n v="62"/>
    <x v="2"/>
    <n v="0"/>
    <n v="0"/>
    <n v="5"/>
    <n v="6396.32"/>
    <n v="25585.279999999999"/>
    <n v="41744.36"/>
  </r>
  <r>
    <s v="T3537"/>
    <x v="1"/>
    <x v="3"/>
    <x v="3"/>
    <x v="1"/>
    <x v="5"/>
    <s v="C1712"/>
    <x v="8"/>
    <x v="3"/>
    <n v="1551.23"/>
    <n v="28"/>
    <x v="1"/>
    <n v="0"/>
    <n v="0"/>
    <n v="0"/>
    <n v="1116.8900000000001"/>
    <n v="1116.8900000000001"/>
    <n v="434.33999999999901"/>
  </r>
  <r>
    <s v="T3538"/>
    <x v="4"/>
    <x v="0"/>
    <x v="1"/>
    <x v="2"/>
    <x v="0"/>
    <s v="C1869"/>
    <x v="432"/>
    <x v="3"/>
    <n v="48575.93"/>
    <n v="13"/>
    <x v="1"/>
    <n v="0"/>
    <n v="0"/>
    <n v="10"/>
    <n v="42261.06"/>
    <n v="42261.06"/>
    <n v="6314.87"/>
  </r>
  <r>
    <s v="T3539"/>
    <x v="3"/>
    <x v="2"/>
    <x v="1"/>
    <x v="1"/>
    <x v="1"/>
    <s v="C740"/>
    <x v="402"/>
    <x v="0"/>
    <n v="40709.94"/>
    <n v="45"/>
    <x v="1"/>
    <n v="0"/>
    <n v="0"/>
    <n v="0"/>
    <n v="22390.47"/>
    <n v="22390.47"/>
    <n v="18319.47"/>
  </r>
  <r>
    <s v="T3540"/>
    <x v="2"/>
    <x v="3"/>
    <x v="0"/>
    <x v="5"/>
    <x v="4"/>
    <s v="C609"/>
    <x v="64"/>
    <x v="0"/>
    <n v="4877.1099999999997"/>
    <n v="28"/>
    <x v="3"/>
    <n v="0"/>
    <n v="1"/>
    <n v="11"/>
    <n v="3511.52"/>
    <n v="10534.56"/>
    <n v="4096.7699999999904"/>
  </r>
  <r>
    <s v="T3541"/>
    <x v="3"/>
    <x v="3"/>
    <x v="2"/>
    <x v="3"/>
    <x v="4"/>
    <s v="C2000"/>
    <x v="264"/>
    <x v="1"/>
    <n v="49975.54"/>
    <n v="29"/>
    <x v="0"/>
    <n v="0"/>
    <n v="0"/>
    <n v="23"/>
    <n v="35482.629999999997"/>
    <n v="70965.259999999995"/>
    <n v="28985.82"/>
  </r>
  <r>
    <s v="T3542"/>
    <x v="3"/>
    <x v="1"/>
    <x v="0"/>
    <x v="0"/>
    <x v="1"/>
    <s v="C1365"/>
    <x v="250"/>
    <x v="1"/>
    <n v="30330.22"/>
    <n v="40"/>
    <x v="1"/>
    <n v="0"/>
    <n v="1"/>
    <n v="19"/>
    <n v="18198.13"/>
    <n v="18198.13"/>
    <n v="12132.09"/>
  </r>
  <r>
    <s v="T3543"/>
    <x v="0"/>
    <x v="0"/>
    <x v="1"/>
    <x v="5"/>
    <x v="5"/>
    <s v="C1175"/>
    <x v="43"/>
    <x v="2"/>
    <n v="42715.69"/>
    <n v="12"/>
    <x v="1"/>
    <n v="0"/>
    <n v="0"/>
    <n v="14"/>
    <n v="37589.81"/>
    <n v="37589.81"/>
    <n v="5125.88"/>
  </r>
  <r>
    <s v="T3544"/>
    <x v="0"/>
    <x v="2"/>
    <x v="3"/>
    <x v="4"/>
    <x v="4"/>
    <s v="C92"/>
    <x v="360"/>
    <x v="3"/>
    <n v="3519.71"/>
    <n v="63"/>
    <x v="0"/>
    <n v="1"/>
    <n v="0"/>
    <n v="4"/>
    <n v="1302.29"/>
    <n v="2604.58"/>
    <n v="4434.84"/>
  </r>
  <r>
    <s v="T3545"/>
    <x v="2"/>
    <x v="1"/>
    <x v="2"/>
    <x v="3"/>
    <x v="1"/>
    <s v="C1237"/>
    <x v="442"/>
    <x v="2"/>
    <n v="19594.669999999998"/>
    <n v="39"/>
    <x v="2"/>
    <n v="0"/>
    <n v="0"/>
    <n v="9"/>
    <n v="11952.75"/>
    <n v="47811"/>
    <n v="30567.679999999898"/>
  </r>
  <r>
    <s v="T3546"/>
    <x v="1"/>
    <x v="1"/>
    <x v="3"/>
    <x v="3"/>
    <x v="3"/>
    <s v="C230"/>
    <x v="286"/>
    <x v="0"/>
    <n v="33548.629999999997"/>
    <n v="42"/>
    <x v="3"/>
    <n v="0"/>
    <n v="0"/>
    <n v="16"/>
    <n v="19458.21"/>
    <n v="58374.63"/>
    <n v="42271.2599999999"/>
  </r>
  <r>
    <s v="T3547"/>
    <x v="2"/>
    <x v="0"/>
    <x v="0"/>
    <x v="0"/>
    <x v="1"/>
    <s v="C954"/>
    <x v="97"/>
    <x v="4"/>
    <n v="5500.4"/>
    <n v="36"/>
    <x v="3"/>
    <n v="0"/>
    <n v="0"/>
    <n v="9"/>
    <n v="3520.26"/>
    <n v="10560.78"/>
    <n v="5940.4199999999901"/>
  </r>
  <r>
    <s v="T3548"/>
    <x v="1"/>
    <x v="0"/>
    <x v="5"/>
    <x v="1"/>
    <x v="0"/>
    <s v="C1844"/>
    <x v="466"/>
    <x v="0"/>
    <n v="24547.360000000001"/>
    <n v="55"/>
    <x v="3"/>
    <n v="0"/>
    <n v="0"/>
    <n v="6"/>
    <n v="11046.31"/>
    <n v="33138.93"/>
    <n v="40503.15"/>
  </r>
  <r>
    <s v="T3549"/>
    <x v="3"/>
    <x v="2"/>
    <x v="3"/>
    <x v="5"/>
    <x v="5"/>
    <s v="C1284"/>
    <x v="272"/>
    <x v="4"/>
    <n v="22245.360000000001"/>
    <n v="32"/>
    <x v="0"/>
    <n v="0"/>
    <n v="0"/>
    <n v="17"/>
    <n v="15126.84"/>
    <n v="30253.68"/>
    <n v="14237.04"/>
  </r>
  <r>
    <s v="T3550"/>
    <x v="4"/>
    <x v="1"/>
    <x v="0"/>
    <x v="5"/>
    <x v="1"/>
    <s v="C43"/>
    <x v="225"/>
    <x v="3"/>
    <n v="10958.8"/>
    <n v="60"/>
    <x v="3"/>
    <n v="0"/>
    <n v="0"/>
    <n v="5"/>
    <n v="4383.5200000000004"/>
    <n v="13150.56"/>
    <n v="19725.839999999898"/>
  </r>
  <r>
    <s v="T3551"/>
    <x v="2"/>
    <x v="2"/>
    <x v="0"/>
    <x v="2"/>
    <x v="2"/>
    <s v="C1848"/>
    <x v="410"/>
    <x v="3"/>
    <n v="15153.44"/>
    <n v="12"/>
    <x v="1"/>
    <n v="0"/>
    <n v="0"/>
    <n v="8"/>
    <n v="13335.03"/>
    <n v="13335.03"/>
    <n v="1818.4099999999901"/>
  </r>
  <r>
    <s v="T3552"/>
    <x v="2"/>
    <x v="1"/>
    <x v="0"/>
    <x v="4"/>
    <x v="2"/>
    <s v="C617"/>
    <x v="124"/>
    <x v="3"/>
    <n v="48362.49"/>
    <n v="45"/>
    <x v="3"/>
    <n v="0"/>
    <n v="0"/>
    <n v="1"/>
    <n v="26599.37"/>
    <n v="79798.11"/>
    <n v="65289.36"/>
  </r>
  <r>
    <s v="T3553"/>
    <x v="1"/>
    <x v="1"/>
    <x v="5"/>
    <x v="1"/>
    <x v="5"/>
    <s v="C1998"/>
    <x v="204"/>
    <x v="1"/>
    <n v="14574.69"/>
    <n v="27"/>
    <x v="0"/>
    <n v="0"/>
    <n v="0"/>
    <n v="21"/>
    <n v="10639.52"/>
    <n v="21279.040000000001"/>
    <n v="7870.34"/>
  </r>
  <r>
    <s v="T3554"/>
    <x v="3"/>
    <x v="1"/>
    <x v="5"/>
    <x v="6"/>
    <x v="5"/>
    <s v="C1917"/>
    <x v="113"/>
    <x v="1"/>
    <n v="10828.62"/>
    <n v="58"/>
    <x v="3"/>
    <n v="0"/>
    <n v="0"/>
    <n v="11"/>
    <n v="4548.0200000000004"/>
    <n v="13644.06"/>
    <n v="18841.8"/>
  </r>
  <r>
    <s v="T3555"/>
    <x v="3"/>
    <x v="0"/>
    <x v="5"/>
    <x v="1"/>
    <x v="2"/>
    <s v="C1487"/>
    <x v="37"/>
    <x v="4"/>
    <n v="26903.22"/>
    <n v="27"/>
    <x v="2"/>
    <n v="0"/>
    <n v="0"/>
    <n v="4"/>
    <n v="19639.349999999999"/>
    <n v="78557.399999999994"/>
    <n v="29055.48"/>
  </r>
  <r>
    <s v="T3556"/>
    <x v="1"/>
    <x v="1"/>
    <x v="2"/>
    <x v="3"/>
    <x v="3"/>
    <s v="C345"/>
    <x v="239"/>
    <x v="2"/>
    <n v="33613.71"/>
    <n v="36"/>
    <x v="2"/>
    <n v="0"/>
    <n v="0"/>
    <n v="14"/>
    <n v="21512.77"/>
    <n v="86051.08"/>
    <n v="48403.7599999999"/>
  </r>
  <r>
    <s v="T3557"/>
    <x v="3"/>
    <x v="1"/>
    <x v="5"/>
    <x v="1"/>
    <x v="1"/>
    <s v="C543"/>
    <x v="359"/>
    <x v="2"/>
    <n v="36309.64"/>
    <n v="14"/>
    <x v="0"/>
    <n v="0"/>
    <n v="0"/>
    <n v="12"/>
    <n v="31226.29"/>
    <n v="62452.58"/>
    <n v="10166.699999999901"/>
  </r>
  <r>
    <s v="T3558"/>
    <x v="0"/>
    <x v="1"/>
    <x v="5"/>
    <x v="2"/>
    <x v="5"/>
    <s v="C1261"/>
    <x v="495"/>
    <x v="4"/>
    <n v="37761.51"/>
    <n v="39"/>
    <x v="0"/>
    <n v="0"/>
    <n v="0"/>
    <n v="1"/>
    <n v="23034.52"/>
    <n v="46069.04"/>
    <n v="29453.98"/>
  </r>
  <r>
    <s v="T3559"/>
    <x v="4"/>
    <x v="3"/>
    <x v="5"/>
    <x v="1"/>
    <x v="3"/>
    <s v="C1753"/>
    <x v="477"/>
    <x v="1"/>
    <n v="2034.26"/>
    <n v="67"/>
    <x v="2"/>
    <n v="0"/>
    <n v="0"/>
    <n v="14"/>
    <n v="671.31"/>
    <n v="2685.24"/>
    <n v="5451.8"/>
  </r>
  <r>
    <s v="T3560"/>
    <x v="2"/>
    <x v="0"/>
    <x v="3"/>
    <x v="2"/>
    <x v="5"/>
    <s v="C522"/>
    <x v="499"/>
    <x v="0"/>
    <n v="19809.27"/>
    <n v="40"/>
    <x v="3"/>
    <n v="0"/>
    <n v="0"/>
    <n v="13"/>
    <n v="11885.56"/>
    <n v="35656.68"/>
    <n v="23771.13"/>
  </r>
  <r>
    <s v="T3561"/>
    <x v="4"/>
    <x v="3"/>
    <x v="5"/>
    <x v="3"/>
    <x v="2"/>
    <s v="C1396"/>
    <x v="174"/>
    <x v="4"/>
    <n v="38743.11"/>
    <n v="53"/>
    <x v="1"/>
    <n v="0"/>
    <n v="0"/>
    <n v="8"/>
    <n v="18209.259999999998"/>
    <n v="18209.259999999998"/>
    <n v="20533.849999999999"/>
  </r>
  <r>
    <s v="T3562"/>
    <x v="2"/>
    <x v="0"/>
    <x v="2"/>
    <x v="2"/>
    <x v="5"/>
    <s v="C1016"/>
    <x v="342"/>
    <x v="2"/>
    <n v="45261.63"/>
    <n v="50"/>
    <x v="0"/>
    <n v="0"/>
    <n v="0"/>
    <n v="15"/>
    <n v="22630.82"/>
    <n v="45261.64"/>
    <n v="45261.619999999901"/>
  </r>
  <r>
    <s v="T3563"/>
    <x v="0"/>
    <x v="2"/>
    <x v="0"/>
    <x v="0"/>
    <x v="4"/>
    <s v="C514"/>
    <x v="142"/>
    <x v="4"/>
    <n v="30189.57"/>
    <n v="31"/>
    <x v="2"/>
    <n v="0"/>
    <n v="0"/>
    <n v="1"/>
    <n v="20830.8"/>
    <n v="83323.199999999997"/>
    <n v="37435.08"/>
  </r>
  <r>
    <s v="T3564"/>
    <x v="3"/>
    <x v="3"/>
    <x v="3"/>
    <x v="0"/>
    <x v="1"/>
    <s v="C353"/>
    <x v="18"/>
    <x v="4"/>
    <n v="2804.88"/>
    <n v="35"/>
    <x v="3"/>
    <n v="0"/>
    <n v="0"/>
    <n v="0"/>
    <n v="1823.17"/>
    <n v="5469.51"/>
    <n v="2945.13"/>
  </r>
  <r>
    <s v="T3565"/>
    <x v="1"/>
    <x v="2"/>
    <x v="1"/>
    <x v="5"/>
    <x v="4"/>
    <s v="C554"/>
    <x v="59"/>
    <x v="3"/>
    <n v="19952.96"/>
    <n v="38"/>
    <x v="0"/>
    <n v="1"/>
    <n v="0"/>
    <n v="8"/>
    <n v="12370.84"/>
    <n v="24741.68"/>
    <n v="15164.2399999999"/>
  </r>
  <r>
    <s v="T3566"/>
    <x v="0"/>
    <x v="1"/>
    <x v="5"/>
    <x v="6"/>
    <x v="0"/>
    <s v="C842"/>
    <x v="232"/>
    <x v="1"/>
    <n v="3896.51"/>
    <n v="63"/>
    <x v="3"/>
    <n v="0"/>
    <n v="0"/>
    <n v="23"/>
    <n v="1441.71"/>
    <n v="4325.13"/>
    <n v="7364.4"/>
  </r>
  <r>
    <s v="T3567"/>
    <x v="4"/>
    <x v="2"/>
    <x v="0"/>
    <x v="3"/>
    <x v="5"/>
    <s v="C1003"/>
    <x v="443"/>
    <x v="3"/>
    <n v="37477.19"/>
    <n v="58"/>
    <x v="1"/>
    <n v="0"/>
    <n v="0"/>
    <n v="19"/>
    <n v="15740.42"/>
    <n v="15740.42"/>
    <n v="21736.77"/>
  </r>
  <r>
    <s v="T3568"/>
    <x v="1"/>
    <x v="2"/>
    <x v="0"/>
    <x v="2"/>
    <x v="0"/>
    <s v="C1747"/>
    <x v="317"/>
    <x v="1"/>
    <n v="3362.57"/>
    <n v="34"/>
    <x v="0"/>
    <n v="0"/>
    <n v="0"/>
    <n v="13"/>
    <n v="2219.3000000000002"/>
    <n v="4438.6000000000004"/>
    <n v="2286.54"/>
  </r>
  <r>
    <s v="T3569"/>
    <x v="3"/>
    <x v="2"/>
    <x v="3"/>
    <x v="4"/>
    <x v="4"/>
    <s v="C1283"/>
    <x v="345"/>
    <x v="4"/>
    <n v="9449.41"/>
    <n v="27"/>
    <x v="1"/>
    <n v="0"/>
    <n v="0"/>
    <n v="1"/>
    <n v="6898.07"/>
    <n v="6898.07"/>
    <n v="2551.34"/>
  </r>
  <r>
    <s v="T3570"/>
    <x v="0"/>
    <x v="2"/>
    <x v="1"/>
    <x v="3"/>
    <x v="4"/>
    <s v="C1026"/>
    <x v="244"/>
    <x v="1"/>
    <n v="20964.53"/>
    <n v="13"/>
    <x v="1"/>
    <n v="0"/>
    <n v="0"/>
    <n v="0"/>
    <n v="18239.14"/>
    <n v="18239.14"/>
    <n v="2725.3899999999899"/>
  </r>
  <r>
    <s v="T3571"/>
    <x v="1"/>
    <x v="0"/>
    <x v="4"/>
    <x v="4"/>
    <x v="4"/>
    <s v="C1231"/>
    <x v="275"/>
    <x v="2"/>
    <n v="23239.89"/>
    <n v="59"/>
    <x v="1"/>
    <n v="0"/>
    <n v="0"/>
    <n v="9"/>
    <n v="9528.35"/>
    <n v="9528.35"/>
    <n v="13711.539999999901"/>
  </r>
  <r>
    <s v="T3572"/>
    <x v="0"/>
    <x v="3"/>
    <x v="2"/>
    <x v="6"/>
    <x v="0"/>
    <s v="C677"/>
    <x v="106"/>
    <x v="3"/>
    <n v="20442.79"/>
    <n v="5"/>
    <x v="2"/>
    <n v="0"/>
    <n v="1"/>
    <n v="22"/>
    <n v="19420.650000000001"/>
    <n v="77682.600000000006"/>
    <n v="4088.5599999999899"/>
  </r>
  <r>
    <s v="T3573"/>
    <x v="0"/>
    <x v="0"/>
    <x v="4"/>
    <x v="2"/>
    <x v="5"/>
    <s v="C1374"/>
    <x v="31"/>
    <x v="4"/>
    <n v="23277.15"/>
    <n v="60"/>
    <x v="1"/>
    <n v="0"/>
    <n v="0"/>
    <n v="21"/>
    <n v="9310.86"/>
    <n v="9310.86"/>
    <n v="13966.29"/>
  </r>
  <r>
    <s v="T3574"/>
    <x v="3"/>
    <x v="0"/>
    <x v="0"/>
    <x v="3"/>
    <x v="5"/>
    <s v="C289"/>
    <x v="132"/>
    <x v="2"/>
    <n v="35719.31"/>
    <n v="43"/>
    <x v="1"/>
    <n v="0"/>
    <n v="0"/>
    <n v="18"/>
    <n v="20360.009999999998"/>
    <n v="20360.009999999998"/>
    <n v="15359.3"/>
  </r>
  <r>
    <s v="T3575"/>
    <x v="2"/>
    <x v="0"/>
    <x v="4"/>
    <x v="3"/>
    <x v="1"/>
    <s v="C729"/>
    <x v="318"/>
    <x v="1"/>
    <n v="18589.59"/>
    <n v="22"/>
    <x v="3"/>
    <n v="0"/>
    <n v="0"/>
    <n v="17"/>
    <n v="14499.88"/>
    <n v="43499.64"/>
    <n v="12269.13"/>
  </r>
  <r>
    <s v="T3576"/>
    <x v="1"/>
    <x v="2"/>
    <x v="0"/>
    <x v="6"/>
    <x v="5"/>
    <s v="C278"/>
    <x v="225"/>
    <x v="1"/>
    <n v="27477.97"/>
    <n v="46"/>
    <x v="2"/>
    <n v="0"/>
    <n v="0"/>
    <n v="23"/>
    <n v="14838.1"/>
    <n v="59352.4"/>
    <n v="50559.48"/>
  </r>
  <r>
    <s v="T3577"/>
    <x v="3"/>
    <x v="0"/>
    <x v="4"/>
    <x v="5"/>
    <x v="1"/>
    <s v="C1659"/>
    <x v="229"/>
    <x v="2"/>
    <n v="15307.79"/>
    <n v="69"/>
    <x v="2"/>
    <n v="0"/>
    <n v="0"/>
    <n v="19"/>
    <n v="4745.41"/>
    <n v="18981.64"/>
    <n v="42249.52"/>
  </r>
  <r>
    <s v="T3578"/>
    <x v="0"/>
    <x v="3"/>
    <x v="0"/>
    <x v="4"/>
    <x v="3"/>
    <s v="C1924"/>
    <x v="339"/>
    <x v="1"/>
    <n v="17810.650000000001"/>
    <n v="37"/>
    <x v="2"/>
    <n v="0"/>
    <n v="0"/>
    <n v="21"/>
    <n v="11220.71"/>
    <n v="44882.84"/>
    <n v="26359.759999999998"/>
  </r>
  <r>
    <s v="T3579"/>
    <x v="3"/>
    <x v="0"/>
    <x v="0"/>
    <x v="3"/>
    <x v="3"/>
    <s v="C320"/>
    <x v="24"/>
    <x v="3"/>
    <n v="30767.19"/>
    <n v="34"/>
    <x v="2"/>
    <n v="0"/>
    <n v="0"/>
    <n v="19"/>
    <n v="20306.349999999999"/>
    <n v="81225.399999999994"/>
    <n v="41843.360000000001"/>
  </r>
  <r>
    <s v="T3580"/>
    <x v="2"/>
    <x v="1"/>
    <x v="3"/>
    <x v="1"/>
    <x v="4"/>
    <s v="C1665"/>
    <x v="166"/>
    <x v="0"/>
    <n v="24626.63"/>
    <n v="9"/>
    <x v="1"/>
    <n v="0"/>
    <n v="0"/>
    <n v="10"/>
    <n v="22410.23"/>
    <n v="22410.23"/>
    <n v="2216.4"/>
  </r>
  <r>
    <s v="T3581"/>
    <x v="1"/>
    <x v="2"/>
    <x v="1"/>
    <x v="4"/>
    <x v="5"/>
    <s v="C513"/>
    <x v="429"/>
    <x v="1"/>
    <n v="36207.21"/>
    <n v="54"/>
    <x v="3"/>
    <n v="0"/>
    <n v="0"/>
    <n v="8"/>
    <n v="16655.32"/>
    <n v="49965.96"/>
    <n v="58655.67"/>
  </r>
  <r>
    <s v="T3582"/>
    <x v="2"/>
    <x v="1"/>
    <x v="0"/>
    <x v="2"/>
    <x v="5"/>
    <s v="C1269"/>
    <x v="328"/>
    <x v="4"/>
    <n v="28114.82"/>
    <n v="69"/>
    <x v="1"/>
    <n v="0"/>
    <n v="0"/>
    <n v="14"/>
    <n v="8715.59"/>
    <n v="8715.59"/>
    <n v="19399.23"/>
  </r>
  <r>
    <s v="T3583"/>
    <x v="4"/>
    <x v="3"/>
    <x v="2"/>
    <x v="6"/>
    <x v="2"/>
    <s v="C488"/>
    <x v="480"/>
    <x v="1"/>
    <n v="40217.99"/>
    <n v="14"/>
    <x v="1"/>
    <n v="0"/>
    <n v="0"/>
    <n v="15"/>
    <n v="34587.47"/>
    <n v="34587.47"/>
    <n v="5630.5199999999904"/>
  </r>
  <r>
    <s v="T3584"/>
    <x v="1"/>
    <x v="3"/>
    <x v="2"/>
    <x v="4"/>
    <x v="2"/>
    <s v="C1694"/>
    <x v="329"/>
    <x v="4"/>
    <n v="22281.73"/>
    <n v="64"/>
    <x v="2"/>
    <n v="0"/>
    <n v="0"/>
    <n v="12"/>
    <n v="8021.42"/>
    <n v="32085.68"/>
    <n v="57041.24"/>
  </r>
  <r>
    <s v="T3585"/>
    <x v="2"/>
    <x v="3"/>
    <x v="5"/>
    <x v="1"/>
    <x v="5"/>
    <s v="C746"/>
    <x v="481"/>
    <x v="1"/>
    <n v="24653.47"/>
    <n v="31"/>
    <x v="2"/>
    <n v="0"/>
    <n v="0"/>
    <n v="20"/>
    <n v="17010.89"/>
    <n v="68043.56"/>
    <n v="30570.32"/>
  </r>
  <r>
    <s v="T3586"/>
    <x v="0"/>
    <x v="3"/>
    <x v="0"/>
    <x v="0"/>
    <x v="0"/>
    <s v="C1077"/>
    <x v="387"/>
    <x v="1"/>
    <n v="33564.57"/>
    <n v="32"/>
    <x v="0"/>
    <n v="0"/>
    <n v="0"/>
    <n v="5"/>
    <n v="22823.91"/>
    <n v="45647.82"/>
    <n v="21481.32"/>
  </r>
  <r>
    <s v="T3587"/>
    <x v="1"/>
    <x v="0"/>
    <x v="0"/>
    <x v="1"/>
    <x v="2"/>
    <s v="C399"/>
    <x v="320"/>
    <x v="4"/>
    <n v="11217.95"/>
    <n v="49"/>
    <x v="3"/>
    <n v="0"/>
    <n v="0"/>
    <n v="14"/>
    <n v="5721.15"/>
    <n v="17163.449999999899"/>
    <n v="16490.400000000001"/>
  </r>
  <r>
    <s v="T3588"/>
    <x v="1"/>
    <x v="2"/>
    <x v="0"/>
    <x v="6"/>
    <x v="5"/>
    <s v="C1753"/>
    <x v="249"/>
    <x v="3"/>
    <n v="19419.29"/>
    <n v="56"/>
    <x v="2"/>
    <n v="0"/>
    <n v="0"/>
    <n v="14"/>
    <n v="8544.49"/>
    <n v="34177.96"/>
    <n v="43499.199999999997"/>
  </r>
  <r>
    <s v="T3589"/>
    <x v="3"/>
    <x v="3"/>
    <x v="4"/>
    <x v="6"/>
    <x v="1"/>
    <s v="C817"/>
    <x v="101"/>
    <x v="0"/>
    <n v="31317.09"/>
    <n v="66"/>
    <x v="2"/>
    <n v="0"/>
    <n v="0"/>
    <n v="21"/>
    <n v="10647.81"/>
    <n v="42591.24"/>
    <n v="82677.119999999995"/>
  </r>
  <r>
    <s v="T3590"/>
    <x v="0"/>
    <x v="1"/>
    <x v="0"/>
    <x v="0"/>
    <x v="1"/>
    <s v="C392"/>
    <x v="63"/>
    <x v="0"/>
    <n v="1638.04"/>
    <n v="64"/>
    <x v="1"/>
    <n v="0"/>
    <n v="0"/>
    <n v="17"/>
    <n v="589.69000000000005"/>
    <n v="589.69000000000005"/>
    <n v="1048.3499999999999"/>
  </r>
  <r>
    <s v="T3591"/>
    <x v="4"/>
    <x v="3"/>
    <x v="0"/>
    <x v="4"/>
    <x v="5"/>
    <s v="C1958"/>
    <x v="288"/>
    <x v="3"/>
    <n v="21961.18"/>
    <n v="44"/>
    <x v="1"/>
    <n v="0"/>
    <n v="0"/>
    <n v="10"/>
    <n v="12298.26"/>
    <n v="12298.26"/>
    <n v="9662.92"/>
  </r>
  <r>
    <s v="T3592"/>
    <x v="2"/>
    <x v="2"/>
    <x v="2"/>
    <x v="2"/>
    <x v="0"/>
    <s v="C1856"/>
    <x v="111"/>
    <x v="1"/>
    <n v="30022.73"/>
    <n v="19"/>
    <x v="1"/>
    <n v="0"/>
    <n v="0"/>
    <n v="0"/>
    <n v="24318.41"/>
    <n v="24318.41"/>
    <n v="5704.32"/>
  </r>
  <r>
    <s v="T3593"/>
    <x v="3"/>
    <x v="1"/>
    <x v="1"/>
    <x v="5"/>
    <x v="3"/>
    <s v="C1360"/>
    <x v="295"/>
    <x v="0"/>
    <n v="48375.3"/>
    <n v="11"/>
    <x v="2"/>
    <n v="0"/>
    <n v="0"/>
    <n v="13"/>
    <n v="43054.02"/>
    <n v="172216.08"/>
    <n v="21285.119999999999"/>
  </r>
  <r>
    <s v="T3594"/>
    <x v="2"/>
    <x v="1"/>
    <x v="1"/>
    <x v="1"/>
    <x v="4"/>
    <s v="C344"/>
    <x v="47"/>
    <x v="3"/>
    <n v="43875.42"/>
    <n v="43"/>
    <x v="3"/>
    <n v="0"/>
    <n v="0"/>
    <n v="1"/>
    <n v="25008.99"/>
    <n v="75026.97"/>
    <n v="56599.289999999899"/>
  </r>
  <r>
    <s v="T3595"/>
    <x v="4"/>
    <x v="1"/>
    <x v="5"/>
    <x v="6"/>
    <x v="5"/>
    <s v="C1127"/>
    <x v="178"/>
    <x v="3"/>
    <n v="14180.95"/>
    <n v="55"/>
    <x v="2"/>
    <n v="0"/>
    <n v="0"/>
    <n v="1"/>
    <n v="6381.43"/>
    <n v="25525.72"/>
    <n v="31198.080000000002"/>
  </r>
  <r>
    <s v="T3596"/>
    <x v="4"/>
    <x v="0"/>
    <x v="2"/>
    <x v="5"/>
    <x v="3"/>
    <s v="C1541"/>
    <x v="270"/>
    <x v="0"/>
    <n v="25459.06"/>
    <n v="11"/>
    <x v="2"/>
    <n v="0"/>
    <n v="0"/>
    <n v="19"/>
    <n v="22658.560000000001"/>
    <n v="90634.240000000005"/>
    <n v="11202"/>
  </r>
  <r>
    <s v="T3597"/>
    <x v="1"/>
    <x v="3"/>
    <x v="0"/>
    <x v="5"/>
    <x v="5"/>
    <s v="C383"/>
    <x v="105"/>
    <x v="4"/>
    <n v="3009.44"/>
    <n v="16"/>
    <x v="3"/>
    <n v="0"/>
    <n v="0"/>
    <n v="9"/>
    <n v="2527.9299999999998"/>
    <n v="7583.78999999999"/>
    <n v="1444.53"/>
  </r>
  <r>
    <s v="T3598"/>
    <x v="4"/>
    <x v="0"/>
    <x v="1"/>
    <x v="5"/>
    <x v="1"/>
    <s v="C841"/>
    <x v="276"/>
    <x v="2"/>
    <n v="12189.57"/>
    <n v="18"/>
    <x v="2"/>
    <n v="1"/>
    <n v="0"/>
    <n v="15"/>
    <n v="9995.4500000000007"/>
    <n v="39981.800000000003"/>
    <n v="8776.4799999999905"/>
  </r>
  <r>
    <s v="T3599"/>
    <x v="2"/>
    <x v="1"/>
    <x v="3"/>
    <x v="2"/>
    <x v="3"/>
    <s v="C373"/>
    <x v="292"/>
    <x v="4"/>
    <n v="38787.82"/>
    <n v="38"/>
    <x v="2"/>
    <n v="0"/>
    <n v="0"/>
    <n v="2"/>
    <n v="24048.45"/>
    <n v="96193.8"/>
    <n v="58957.479999999901"/>
  </r>
  <r>
    <s v="T3600"/>
    <x v="0"/>
    <x v="0"/>
    <x v="3"/>
    <x v="6"/>
    <x v="0"/>
    <s v="C1144"/>
    <x v="450"/>
    <x v="1"/>
    <n v="6341.04"/>
    <n v="43"/>
    <x v="3"/>
    <n v="0"/>
    <n v="0"/>
    <n v="13"/>
    <n v="3614.39"/>
    <n v="10843.17"/>
    <n v="8179.95"/>
  </r>
  <r>
    <s v="T3601"/>
    <x v="0"/>
    <x v="0"/>
    <x v="3"/>
    <x v="1"/>
    <x v="4"/>
    <s v="C526"/>
    <x v="9"/>
    <x v="4"/>
    <n v="13032.99"/>
    <n v="68"/>
    <x v="2"/>
    <n v="0"/>
    <n v="0"/>
    <n v="22"/>
    <n v="4170.5600000000004"/>
    <n v="16682.240000000002"/>
    <n v="35449.72"/>
  </r>
  <r>
    <s v="T3602"/>
    <x v="1"/>
    <x v="0"/>
    <x v="0"/>
    <x v="6"/>
    <x v="1"/>
    <s v="C1554"/>
    <x v="111"/>
    <x v="2"/>
    <n v="47213.32"/>
    <n v="16"/>
    <x v="0"/>
    <n v="0"/>
    <n v="0"/>
    <n v="6"/>
    <n v="39659.19"/>
    <n v="79318.38"/>
    <n v="15108.2599999999"/>
  </r>
  <r>
    <s v="T3603"/>
    <x v="2"/>
    <x v="3"/>
    <x v="0"/>
    <x v="4"/>
    <x v="0"/>
    <s v="C1889"/>
    <x v="331"/>
    <x v="2"/>
    <n v="41228.019999999997"/>
    <n v="38"/>
    <x v="0"/>
    <n v="0"/>
    <n v="0"/>
    <n v="18"/>
    <n v="25561.37"/>
    <n v="51122.74"/>
    <n v="31333.299999999901"/>
  </r>
  <r>
    <s v="T3604"/>
    <x v="2"/>
    <x v="1"/>
    <x v="5"/>
    <x v="1"/>
    <x v="5"/>
    <s v="C1367"/>
    <x v="71"/>
    <x v="3"/>
    <n v="39135.019999999997"/>
    <n v="31"/>
    <x v="1"/>
    <n v="0"/>
    <n v="1"/>
    <n v="18"/>
    <n v="27003.16"/>
    <n v="27003.16"/>
    <n v="12131.859999999901"/>
  </r>
  <r>
    <s v="T3605"/>
    <x v="4"/>
    <x v="1"/>
    <x v="5"/>
    <x v="6"/>
    <x v="3"/>
    <s v="C325"/>
    <x v="185"/>
    <x v="1"/>
    <n v="43254.96"/>
    <n v="26"/>
    <x v="2"/>
    <n v="0"/>
    <n v="0"/>
    <n v="22"/>
    <n v="32008.67"/>
    <n v="128034.68"/>
    <n v="44985.16"/>
  </r>
  <r>
    <s v="T3606"/>
    <x v="2"/>
    <x v="3"/>
    <x v="5"/>
    <x v="1"/>
    <x v="5"/>
    <s v="C248"/>
    <x v="205"/>
    <x v="3"/>
    <n v="37530.36"/>
    <n v="22"/>
    <x v="3"/>
    <n v="0"/>
    <n v="1"/>
    <n v="18"/>
    <n v="29273.68"/>
    <n v="87821.04"/>
    <n v="24770.04"/>
  </r>
  <r>
    <s v="T3607"/>
    <x v="3"/>
    <x v="0"/>
    <x v="4"/>
    <x v="4"/>
    <x v="2"/>
    <s v="C954"/>
    <x v="264"/>
    <x v="4"/>
    <n v="6205.19"/>
    <n v="50"/>
    <x v="3"/>
    <n v="0"/>
    <n v="0"/>
    <n v="2"/>
    <n v="3102.6"/>
    <n v="9307.7999999999993"/>
    <n v="9307.7699999999895"/>
  </r>
  <r>
    <s v="T3608"/>
    <x v="4"/>
    <x v="0"/>
    <x v="3"/>
    <x v="3"/>
    <x v="0"/>
    <s v="C1670"/>
    <x v="494"/>
    <x v="4"/>
    <n v="25924.75"/>
    <n v="48"/>
    <x v="0"/>
    <n v="0"/>
    <n v="0"/>
    <n v="12"/>
    <n v="13480.87"/>
    <n v="26961.74"/>
    <n v="24887.759999999998"/>
  </r>
  <r>
    <s v="T3609"/>
    <x v="3"/>
    <x v="2"/>
    <x v="0"/>
    <x v="1"/>
    <x v="1"/>
    <s v="C100"/>
    <x v="190"/>
    <x v="0"/>
    <n v="22323.35"/>
    <n v="22"/>
    <x v="1"/>
    <n v="0"/>
    <n v="0"/>
    <n v="18"/>
    <n v="17412.21"/>
    <n v="17412.21"/>
    <n v="4911.1399999999903"/>
  </r>
  <r>
    <s v="T3610"/>
    <x v="1"/>
    <x v="2"/>
    <x v="3"/>
    <x v="3"/>
    <x v="3"/>
    <s v="C540"/>
    <x v="482"/>
    <x v="3"/>
    <n v="15695.35"/>
    <n v="41"/>
    <x v="2"/>
    <n v="0"/>
    <n v="0"/>
    <n v="13"/>
    <n v="9260.26"/>
    <n v="37041.040000000001"/>
    <n v="25740.36"/>
  </r>
  <r>
    <s v="T3611"/>
    <x v="0"/>
    <x v="2"/>
    <x v="5"/>
    <x v="5"/>
    <x v="2"/>
    <s v="C376"/>
    <x v="458"/>
    <x v="3"/>
    <n v="41735.21"/>
    <n v="11"/>
    <x v="3"/>
    <n v="0"/>
    <n v="0"/>
    <n v="7"/>
    <n v="37144.339999999997"/>
    <n v="111433.019999999"/>
    <n v="13772.61"/>
  </r>
  <r>
    <s v="T3612"/>
    <x v="1"/>
    <x v="3"/>
    <x v="0"/>
    <x v="0"/>
    <x v="2"/>
    <s v="C1470"/>
    <x v="277"/>
    <x v="3"/>
    <n v="23314.13"/>
    <n v="64"/>
    <x v="3"/>
    <n v="0"/>
    <n v="0"/>
    <n v="22"/>
    <n v="8393.09"/>
    <n v="25179.27"/>
    <n v="44763.12"/>
  </r>
  <r>
    <s v="T3613"/>
    <x v="0"/>
    <x v="1"/>
    <x v="2"/>
    <x v="2"/>
    <x v="3"/>
    <s v="C1968"/>
    <x v="442"/>
    <x v="3"/>
    <n v="3202.82"/>
    <n v="52"/>
    <x v="2"/>
    <n v="0"/>
    <n v="0"/>
    <n v="7"/>
    <n v="1537.35"/>
    <n v="6149.4"/>
    <n v="6661.88"/>
  </r>
  <r>
    <s v="T3614"/>
    <x v="1"/>
    <x v="2"/>
    <x v="1"/>
    <x v="4"/>
    <x v="4"/>
    <s v="C510"/>
    <x v="431"/>
    <x v="2"/>
    <n v="13893.29"/>
    <n v="55"/>
    <x v="1"/>
    <n v="0"/>
    <n v="0"/>
    <n v="16"/>
    <n v="6251.98"/>
    <n v="6251.98"/>
    <n v="7641.31"/>
  </r>
  <r>
    <s v="T3615"/>
    <x v="2"/>
    <x v="1"/>
    <x v="1"/>
    <x v="1"/>
    <x v="3"/>
    <s v="C214"/>
    <x v="291"/>
    <x v="0"/>
    <n v="11585.33"/>
    <n v="56"/>
    <x v="0"/>
    <n v="0"/>
    <n v="0"/>
    <n v="20"/>
    <n v="5097.55"/>
    <n v="10195.1"/>
    <n v="12975.56"/>
  </r>
  <r>
    <s v="T3616"/>
    <x v="3"/>
    <x v="1"/>
    <x v="5"/>
    <x v="4"/>
    <x v="1"/>
    <s v="C1046"/>
    <x v="23"/>
    <x v="1"/>
    <n v="44396.45"/>
    <n v="56"/>
    <x v="2"/>
    <n v="0"/>
    <n v="0"/>
    <n v="4"/>
    <n v="19534.439999999999"/>
    <n v="78137.759999999995"/>
    <n v="99448.04"/>
  </r>
  <r>
    <s v="T3617"/>
    <x v="0"/>
    <x v="1"/>
    <x v="3"/>
    <x v="5"/>
    <x v="5"/>
    <s v="C381"/>
    <x v="142"/>
    <x v="1"/>
    <n v="32442.42"/>
    <n v="58"/>
    <x v="2"/>
    <n v="0"/>
    <n v="0"/>
    <n v="4"/>
    <n v="13625.82"/>
    <n v="54503.28"/>
    <n v="75266.399999999994"/>
  </r>
  <r>
    <s v="T3618"/>
    <x v="4"/>
    <x v="3"/>
    <x v="2"/>
    <x v="3"/>
    <x v="5"/>
    <s v="C1825"/>
    <x v="293"/>
    <x v="1"/>
    <n v="28106.74"/>
    <n v="45"/>
    <x v="2"/>
    <n v="0"/>
    <n v="0"/>
    <n v="20"/>
    <n v="15458.71"/>
    <n v="61834.84"/>
    <n v="50592.12"/>
  </r>
  <r>
    <s v="T3619"/>
    <x v="3"/>
    <x v="3"/>
    <x v="0"/>
    <x v="2"/>
    <x v="1"/>
    <s v="C1389"/>
    <x v="6"/>
    <x v="2"/>
    <n v="25431.13"/>
    <n v="46"/>
    <x v="0"/>
    <n v="0"/>
    <n v="0"/>
    <n v="1"/>
    <n v="13732.81"/>
    <n v="27465.62"/>
    <n v="23396.639999999999"/>
  </r>
  <r>
    <s v="T3620"/>
    <x v="4"/>
    <x v="3"/>
    <x v="3"/>
    <x v="4"/>
    <x v="5"/>
    <s v="C1242"/>
    <x v="326"/>
    <x v="0"/>
    <n v="32575.63"/>
    <n v="26"/>
    <x v="3"/>
    <n v="0"/>
    <n v="0"/>
    <n v="21"/>
    <n v="24105.97"/>
    <n v="72317.91"/>
    <n v="25408.98"/>
  </r>
  <r>
    <s v="T3621"/>
    <x v="3"/>
    <x v="3"/>
    <x v="5"/>
    <x v="3"/>
    <x v="2"/>
    <s v="C1542"/>
    <x v="247"/>
    <x v="0"/>
    <n v="37792.800000000003"/>
    <n v="43"/>
    <x v="2"/>
    <n v="0"/>
    <n v="0"/>
    <n v="22"/>
    <n v="21541.9"/>
    <n v="86167.6"/>
    <n v="65003.6"/>
  </r>
  <r>
    <s v="T3622"/>
    <x v="3"/>
    <x v="2"/>
    <x v="3"/>
    <x v="5"/>
    <x v="5"/>
    <s v="C544"/>
    <x v="13"/>
    <x v="2"/>
    <n v="27808.36"/>
    <n v="27"/>
    <x v="2"/>
    <n v="0"/>
    <n v="0"/>
    <n v="10"/>
    <n v="20300.099999999999"/>
    <n v="81200.399999999994"/>
    <n v="30033.040000000001"/>
  </r>
  <r>
    <s v="T3623"/>
    <x v="1"/>
    <x v="0"/>
    <x v="5"/>
    <x v="5"/>
    <x v="0"/>
    <s v="C1883"/>
    <x v="81"/>
    <x v="3"/>
    <n v="46926.61"/>
    <n v="52"/>
    <x v="2"/>
    <n v="0"/>
    <n v="0"/>
    <n v="14"/>
    <n v="22524.77"/>
    <n v="90099.08"/>
    <n v="97607.360000000001"/>
  </r>
  <r>
    <s v="T3624"/>
    <x v="0"/>
    <x v="0"/>
    <x v="4"/>
    <x v="5"/>
    <x v="2"/>
    <s v="C538"/>
    <x v="164"/>
    <x v="4"/>
    <n v="48846.34"/>
    <n v="37"/>
    <x v="2"/>
    <n v="0"/>
    <n v="0"/>
    <n v="22"/>
    <n v="30773.19"/>
    <n v="123092.76"/>
    <n v="72292.599999999904"/>
  </r>
  <r>
    <s v="T3625"/>
    <x v="0"/>
    <x v="0"/>
    <x v="1"/>
    <x v="0"/>
    <x v="4"/>
    <s v="C1446"/>
    <x v="86"/>
    <x v="3"/>
    <n v="49768.05"/>
    <n v="45"/>
    <x v="1"/>
    <n v="0"/>
    <n v="0"/>
    <n v="6"/>
    <n v="27372.43"/>
    <n v="27372.43"/>
    <n v="22395.62"/>
  </r>
  <r>
    <s v="T3626"/>
    <x v="3"/>
    <x v="2"/>
    <x v="1"/>
    <x v="3"/>
    <x v="3"/>
    <s v="C372"/>
    <x v="49"/>
    <x v="1"/>
    <n v="33535.68"/>
    <n v="34"/>
    <x v="1"/>
    <n v="0"/>
    <n v="0"/>
    <n v="10"/>
    <n v="22133.55"/>
    <n v="22133.55"/>
    <n v="11402.13"/>
  </r>
  <r>
    <s v="T3627"/>
    <x v="2"/>
    <x v="0"/>
    <x v="3"/>
    <x v="1"/>
    <x v="0"/>
    <s v="C465"/>
    <x v="446"/>
    <x v="3"/>
    <n v="46644.5"/>
    <n v="51"/>
    <x v="1"/>
    <n v="0"/>
    <n v="0"/>
    <n v="1"/>
    <n v="22855.8"/>
    <n v="22855.8"/>
    <n v="23788.7"/>
  </r>
  <r>
    <s v="T3628"/>
    <x v="2"/>
    <x v="2"/>
    <x v="2"/>
    <x v="6"/>
    <x v="1"/>
    <s v="C818"/>
    <x v="272"/>
    <x v="2"/>
    <n v="20343.09"/>
    <n v="61"/>
    <x v="3"/>
    <n v="1"/>
    <n v="0"/>
    <n v="5"/>
    <n v="7933.81"/>
    <n v="23801.43"/>
    <n v="37227.839999999997"/>
  </r>
  <r>
    <s v="T3629"/>
    <x v="4"/>
    <x v="2"/>
    <x v="0"/>
    <x v="4"/>
    <x v="5"/>
    <s v="C1880"/>
    <x v="304"/>
    <x v="1"/>
    <n v="43007.7"/>
    <n v="61"/>
    <x v="2"/>
    <n v="0"/>
    <n v="1"/>
    <n v="8"/>
    <n v="16773"/>
    <n v="67092"/>
    <n v="104938.799999999"/>
  </r>
  <r>
    <s v="T3630"/>
    <x v="4"/>
    <x v="2"/>
    <x v="5"/>
    <x v="0"/>
    <x v="0"/>
    <s v="C567"/>
    <x v="171"/>
    <x v="4"/>
    <n v="45476.88"/>
    <n v="66"/>
    <x v="2"/>
    <n v="0"/>
    <n v="0"/>
    <n v="16"/>
    <n v="15462.14"/>
    <n v="61848.56"/>
    <n v="120058.959999999"/>
  </r>
  <r>
    <s v="T3631"/>
    <x v="1"/>
    <x v="0"/>
    <x v="0"/>
    <x v="6"/>
    <x v="4"/>
    <s v="C749"/>
    <x v="77"/>
    <x v="1"/>
    <n v="45226.2"/>
    <n v="61"/>
    <x v="2"/>
    <n v="0"/>
    <n v="0"/>
    <n v="18"/>
    <n v="17638.22"/>
    <n v="70552.88"/>
    <n v="110351.91999999899"/>
  </r>
  <r>
    <s v="T3632"/>
    <x v="3"/>
    <x v="1"/>
    <x v="1"/>
    <x v="5"/>
    <x v="3"/>
    <s v="C690"/>
    <x v="129"/>
    <x v="3"/>
    <n v="41576.14"/>
    <n v="29"/>
    <x v="2"/>
    <n v="1"/>
    <n v="1"/>
    <n v="11"/>
    <n v="29519.06"/>
    <n v="118076.24"/>
    <n v="48228.319999999898"/>
  </r>
  <r>
    <s v="T3633"/>
    <x v="4"/>
    <x v="0"/>
    <x v="2"/>
    <x v="6"/>
    <x v="0"/>
    <s v="C116"/>
    <x v="270"/>
    <x v="0"/>
    <n v="20448.64"/>
    <n v="44"/>
    <x v="0"/>
    <n v="0"/>
    <n v="0"/>
    <n v="5"/>
    <n v="11451.24"/>
    <n v="22902.48"/>
    <n v="17994.8"/>
  </r>
  <r>
    <s v="T3634"/>
    <x v="4"/>
    <x v="0"/>
    <x v="2"/>
    <x v="3"/>
    <x v="1"/>
    <s v="C1849"/>
    <x v="431"/>
    <x v="0"/>
    <n v="8113.59"/>
    <n v="21"/>
    <x v="0"/>
    <n v="0"/>
    <n v="0"/>
    <n v="15"/>
    <n v="6409.74"/>
    <n v="12819.48"/>
    <n v="3407.7"/>
  </r>
  <r>
    <s v="T3635"/>
    <x v="3"/>
    <x v="3"/>
    <x v="0"/>
    <x v="5"/>
    <x v="5"/>
    <s v="C764"/>
    <x v="442"/>
    <x v="0"/>
    <n v="16831.03"/>
    <n v="52"/>
    <x v="0"/>
    <n v="0"/>
    <n v="0"/>
    <n v="22"/>
    <n v="8078.89"/>
    <n v="16157.78"/>
    <n v="17504.28"/>
  </r>
  <r>
    <s v="T3636"/>
    <x v="1"/>
    <x v="2"/>
    <x v="1"/>
    <x v="0"/>
    <x v="0"/>
    <s v="C1677"/>
    <x v="234"/>
    <x v="1"/>
    <n v="38410.97"/>
    <n v="43"/>
    <x v="2"/>
    <n v="0"/>
    <n v="0"/>
    <n v="1"/>
    <n v="21894.25"/>
    <n v="87577"/>
    <n v="66066.880000000005"/>
  </r>
  <r>
    <s v="T3637"/>
    <x v="4"/>
    <x v="1"/>
    <x v="0"/>
    <x v="5"/>
    <x v="3"/>
    <s v="C1312"/>
    <x v="348"/>
    <x v="0"/>
    <n v="11797.7"/>
    <n v="19"/>
    <x v="0"/>
    <n v="0"/>
    <n v="0"/>
    <n v="23"/>
    <n v="9556.14"/>
    <n v="19112.28"/>
    <n v="4483.12"/>
  </r>
  <r>
    <s v="T3638"/>
    <x v="1"/>
    <x v="3"/>
    <x v="3"/>
    <x v="2"/>
    <x v="1"/>
    <s v="C1557"/>
    <x v="93"/>
    <x v="2"/>
    <n v="24017.95"/>
    <n v="21"/>
    <x v="0"/>
    <n v="0"/>
    <n v="0"/>
    <n v="10"/>
    <n v="18974.18"/>
    <n v="37948.36"/>
    <n v="10087.540000000001"/>
  </r>
  <r>
    <s v="T3639"/>
    <x v="0"/>
    <x v="1"/>
    <x v="2"/>
    <x v="2"/>
    <x v="0"/>
    <s v="C1200"/>
    <x v="456"/>
    <x v="4"/>
    <n v="28356.9"/>
    <n v="39"/>
    <x v="3"/>
    <n v="0"/>
    <n v="0"/>
    <n v="14"/>
    <n v="17297.71"/>
    <n v="51893.13"/>
    <n v="33177.57"/>
  </r>
  <r>
    <s v="T3640"/>
    <x v="1"/>
    <x v="1"/>
    <x v="2"/>
    <x v="0"/>
    <x v="5"/>
    <s v="C1157"/>
    <x v="120"/>
    <x v="0"/>
    <n v="30272.16"/>
    <n v="37"/>
    <x v="3"/>
    <n v="0"/>
    <n v="0"/>
    <n v="5"/>
    <n v="19071.46"/>
    <n v="57214.38"/>
    <n v="33602.1"/>
  </r>
  <r>
    <s v="T3641"/>
    <x v="2"/>
    <x v="2"/>
    <x v="3"/>
    <x v="3"/>
    <x v="3"/>
    <s v="C1812"/>
    <x v="88"/>
    <x v="2"/>
    <n v="46799.13"/>
    <n v="22"/>
    <x v="0"/>
    <n v="0"/>
    <n v="0"/>
    <n v="8"/>
    <n v="36503.32"/>
    <n v="73006.64"/>
    <n v="20591.619999999901"/>
  </r>
  <r>
    <s v="T3642"/>
    <x v="2"/>
    <x v="0"/>
    <x v="1"/>
    <x v="3"/>
    <x v="4"/>
    <s v="C520"/>
    <x v="25"/>
    <x v="2"/>
    <n v="33142.35"/>
    <n v="34"/>
    <x v="0"/>
    <n v="0"/>
    <n v="0"/>
    <n v="8"/>
    <n v="21873.95"/>
    <n v="43747.9"/>
    <n v="22536.799999999901"/>
  </r>
  <r>
    <s v="T3643"/>
    <x v="1"/>
    <x v="2"/>
    <x v="2"/>
    <x v="6"/>
    <x v="4"/>
    <s v="C1504"/>
    <x v="308"/>
    <x v="1"/>
    <n v="39357.68"/>
    <n v="41"/>
    <x v="3"/>
    <n v="0"/>
    <n v="0"/>
    <n v="17"/>
    <n v="23221.03"/>
    <n v="69663.09"/>
    <n v="48409.95"/>
  </r>
  <r>
    <s v="T3644"/>
    <x v="2"/>
    <x v="2"/>
    <x v="4"/>
    <x v="0"/>
    <x v="2"/>
    <s v="C1547"/>
    <x v="460"/>
    <x v="1"/>
    <n v="29177.54"/>
    <n v="11"/>
    <x v="0"/>
    <n v="0"/>
    <n v="0"/>
    <n v="12"/>
    <n v="25968.01"/>
    <n v="51936.02"/>
    <n v="6419.06"/>
  </r>
  <r>
    <s v="T3645"/>
    <x v="0"/>
    <x v="3"/>
    <x v="4"/>
    <x v="4"/>
    <x v="0"/>
    <s v="C1573"/>
    <x v="84"/>
    <x v="4"/>
    <n v="41712.300000000003"/>
    <n v="32"/>
    <x v="2"/>
    <n v="0"/>
    <n v="0"/>
    <n v="22"/>
    <n v="28364.36"/>
    <n v="113457.44"/>
    <n v="53391.76"/>
  </r>
  <r>
    <s v="T3646"/>
    <x v="3"/>
    <x v="2"/>
    <x v="4"/>
    <x v="0"/>
    <x v="5"/>
    <s v="C1462"/>
    <x v="36"/>
    <x v="4"/>
    <n v="13330.45"/>
    <n v="22"/>
    <x v="0"/>
    <n v="0"/>
    <n v="0"/>
    <n v="4"/>
    <n v="10397.75"/>
    <n v="20795.5"/>
    <n v="5865.4"/>
  </r>
  <r>
    <s v="T3647"/>
    <x v="2"/>
    <x v="0"/>
    <x v="5"/>
    <x v="6"/>
    <x v="0"/>
    <s v="C1186"/>
    <x v="473"/>
    <x v="3"/>
    <n v="10651.91"/>
    <n v="51"/>
    <x v="2"/>
    <n v="0"/>
    <n v="0"/>
    <n v="16"/>
    <n v="5219.4399999999996"/>
    <n v="20877.759999999998"/>
    <n v="21729.88"/>
  </r>
  <r>
    <s v="T3648"/>
    <x v="2"/>
    <x v="1"/>
    <x v="5"/>
    <x v="3"/>
    <x v="3"/>
    <s v="C1813"/>
    <x v="219"/>
    <x v="4"/>
    <n v="46330.74"/>
    <n v="27"/>
    <x v="0"/>
    <n v="0"/>
    <n v="0"/>
    <n v="22"/>
    <n v="33821.440000000002"/>
    <n v="67642.880000000005"/>
    <n v="25018.5999999999"/>
  </r>
  <r>
    <s v="T3649"/>
    <x v="1"/>
    <x v="2"/>
    <x v="1"/>
    <x v="4"/>
    <x v="2"/>
    <s v="C1958"/>
    <x v="195"/>
    <x v="1"/>
    <n v="34735.35"/>
    <n v="24"/>
    <x v="1"/>
    <n v="0"/>
    <n v="0"/>
    <n v="20"/>
    <n v="26398.87"/>
    <n v="26398.87"/>
    <n v="8336.48"/>
  </r>
  <r>
    <s v="T3650"/>
    <x v="0"/>
    <x v="1"/>
    <x v="3"/>
    <x v="0"/>
    <x v="5"/>
    <s v="C19"/>
    <x v="361"/>
    <x v="2"/>
    <n v="33641.97"/>
    <n v="35"/>
    <x v="0"/>
    <n v="0"/>
    <n v="0"/>
    <n v="10"/>
    <n v="21867.279999999999"/>
    <n v="43734.559999999998"/>
    <n v="23549.38"/>
  </r>
  <r>
    <s v="T3651"/>
    <x v="3"/>
    <x v="2"/>
    <x v="0"/>
    <x v="6"/>
    <x v="0"/>
    <s v="C737"/>
    <x v="62"/>
    <x v="3"/>
    <n v="23471.3"/>
    <n v="18"/>
    <x v="1"/>
    <n v="0"/>
    <n v="0"/>
    <n v="8"/>
    <n v="19246.47"/>
    <n v="19246.47"/>
    <n v="4224.8299999999899"/>
  </r>
  <r>
    <s v="T3652"/>
    <x v="1"/>
    <x v="1"/>
    <x v="1"/>
    <x v="1"/>
    <x v="5"/>
    <s v="C548"/>
    <x v="161"/>
    <x v="4"/>
    <n v="18959.52"/>
    <n v="27"/>
    <x v="0"/>
    <n v="0"/>
    <n v="0"/>
    <n v="22"/>
    <n v="13840.45"/>
    <n v="27680.9"/>
    <n v="10238.14"/>
  </r>
  <r>
    <s v="T3653"/>
    <x v="1"/>
    <x v="2"/>
    <x v="0"/>
    <x v="1"/>
    <x v="3"/>
    <s v="C1125"/>
    <x v="136"/>
    <x v="2"/>
    <n v="27873.42"/>
    <n v="6"/>
    <x v="0"/>
    <n v="0"/>
    <n v="0"/>
    <n v="19"/>
    <n v="26201.01"/>
    <n v="52402.02"/>
    <n v="3344.8199999999902"/>
  </r>
  <r>
    <s v="T3654"/>
    <x v="0"/>
    <x v="3"/>
    <x v="1"/>
    <x v="4"/>
    <x v="2"/>
    <s v="C1327"/>
    <x v="59"/>
    <x v="1"/>
    <n v="6204.2"/>
    <n v="33"/>
    <x v="2"/>
    <n v="0"/>
    <n v="0"/>
    <n v="23"/>
    <n v="4156.8100000000004"/>
    <n v="16627.240000000002"/>
    <n v="8189.5599999999904"/>
  </r>
  <r>
    <s v="T3655"/>
    <x v="3"/>
    <x v="1"/>
    <x v="5"/>
    <x v="2"/>
    <x v="5"/>
    <s v="C477"/>
    <x v="496"/>
    <x v="0"/>
    <n v="22844.69"/>
    <n v="54"/>
    <x v="3"/>
    <n v="1"/>
    <n v="0"/>
    <n v="8"/>
    <n v="10508.56"/>
    <n v="31525.68"/>
    <n v="37008.39"/>
  </r>
  <r>
    <s v="T3656"/>
    <x v="0"/>
    <x v="2"/>
    <x v="4"/>
    <x v="4"/>
    <x v="3"/>
    <s v="C129"/>
    <x v="367"/>
    <x v="3"/>
    <n v="22877.31"/>
    <n v="63"/>
    <x v="3"/>
    <n v="0"/>
    <n v="0"/>
    <n v="8"/>
    <n v="8464.6"/>
    <n v="25393.8"/>
    <n v="43238.13"/>
  </r>
  <r>
    <s v="T3657"/>
    <x v="3"/>
    <x v="2"/>
    <x v="3"/>
    <x v="6"/>
    <x v="4"/>
    <s v="C409"/>
    <x v="233"/>
    <x v="2"/>
    <n v="27009.16"/>
    <n v="37"/>
    <x v="2"/>
    <n v="0"/>
    <n v="0"/>
    <n v="9"/>
    <n v="17015.77"/>
    <n v="68063.08"/>
    <n v="39973.56"/>
  </r>
  <r>
    <s v="T3658"/>
    <x v="0"/>
    <x v="3"/>
    <x v="5"/>
    <x v="5"/>
    <x v="5"/>
    <s v="C1486"/>
    <x v="329"/>
    <x v="1"/>
    <n v="31807.34"/>
    <n v="52"/>
    <x v="3"/>
    <n v="0"/>
    <n v="0"/>
    <n v="19"/>
    <n v="15267.52"/>
    <n v="45802.559999999998"/>
    <n v="49619.46"/>
  </r>
  <r>
    <s v="T3659"/>
    <x v="1"/>
    <x v="3"/>
    <x v="3"/>
    <x v="1"/>
    <x v="2"/>
    <s v="C365"/>
    <x v="237"/>
    <x v="1"/>
    <n v="47874.45"/>
    <n v="48"/>
    <x v="1"/>
    <n v="1"/>
    <n v="0"/>
    <n v="5"/>
    <n v="24894.71"/>
    <n v="24894.71"/>
    <n v="22979.7399999999"/>
  </r>
  <r>
    <s v="T3660"/>
    <x v="1"/>
    <x v="3"/>
    <x v="0"/>
    <x v="5"/>
    <x v="5"/>
    <s v="C988"/>
    <x v="304"/>
    <x v="3"/>
    <n v="32678.02"/>
    <n v="16"/>
    <x v="1"/>
    <n v="0"/>
    <n v="0"/>
    <n v="3"/>
    <n v="27449.54"/>
    <n v="27449.54"/>
    <n v="5228.4799999999996"/>
  </r>
  <r>
    <s v="T3661"/>
    <x v="4"/>
    <x v="1"/>
    <x v="1"/>
    <x v="1"/>
    <x v="1"/>
    <s v="C173"/>
    <x v="279"/>
    <x v="3"/>
    <n v="44209.51"/>
    <n v="46"/>
    <x v="0"/>
    <n v="1"/>
    <n v="0"/>
    <n v="0"/>
    <n v="23873.14"/>
    <n v="47746.28"/>
    <n v="40672.74"/>
  </r>
  <r>
    <s v="T3662"/>
    <x v="2"/>
    <x v="1"/>
    <x v="2"/>
    <x v="6"/>
    <x v="1"/>
    <s v="C1028"/>
    <x v="20"/>
    <x v="4"/>
    <n v="27903.93"/>
    <n v="39"/>
    <x v="1"/>
    <n v="0"/>
    <n v="0"/>
    <n v="5"/>
    <n v="17021.400000000001"/>
    <n v="17021.400000000001"/>
    <n v="10882.529999999901"/>
  </r>
  <r>
    <s v="T3663"/>
    <x v="0"/>
    <x v="3"/>
    <x v="2"/>
    <x v="1"/>
    <x v="5"/>
    <s v="C1769"/>
    <x v="348"/>
    <x v="4"/>
    <n v="31421.01"/>
    <n v="45"/>
    <x v="3"/>
    <n v="0"/>
    <n v="1"/>
    <n v="23"/>
    <n v="17281.560000000001"/>
    <n v="51844.68"/>
    <n v="42418.349999999897"/>
  </r>
  <r>
    <s v="T3664"/>
    <x v="4"/>
    <x v="0"/>
    <x v="3"/>
    <x v="4"/>
    <x v="5"/>
    <s v="C755"/>
    <x v="153"/>
    <x v="3"/>
    <n v="3677.88"/>
    <n v="59"/>
    <x v="1"/>
    <n v="0"/>
    <n v="0"/>
    <n v="5"/>
    <n v="1507.93"/>
    <n v="1507.93"/>
    <n v="2169.9499999999998"/>
  </r>
  <r>
    <s v="T3665"/>
    <x v="2"/>
    <x v="0"/>
    <x v="4"/>
    <x v="5"/>
    <x v="3"/>
    <s v="C1983"/>
    <x v="12"/>
    <x v="3"/>
    <n v="6836.53"/>
    <n v="17"/>
    <x v="0"/>
    <n v="0"/>
    <n v="0"/>
    <n v="11"/>
    <n v="5674.32"/>
    <n v="11348.64"/>
    <n v="2324.42"/>
  </r>
  <r>
    <s v="T3666"/>
    <x v="0"/>
    <x v="2"/>
    <x v="4"/>
    <x v="3"/>
    <x v="0"/>
    <s v="C1669"/>
    <x v="49"/>
    <x v="2"/>
    <n v="29067.59"/>
    <n v="43"/>
    <x v="1"/>
    <n v="0"/>
    <n v="0"/>
    <n v="2"/>
    <n v="16568.53"/>
    <n v="16568.53"/>
    <n v="12499.06"/>
  </r>
  <r>
    <s v="T3667"/>
    <x v="3"/>
    <x v="0"/>
    <x v="3"/>
    <x v="5"/>
    <x v="1"/>
    <s v="C316"/>
    <x v="339"/>
    <x v="4"/>
    <n v="19906.5"/>
    <n v="39"/>
    <x v="3"/>
    <n v="0"/>
    <n v="0"/>
    <n v="12"/>
    <n v="12142.96"/>
    <n v="36428.879999999997"/>
    <n v="23290.62"/>
  </r>
  <r>
    <s v="T3668"/>
    <x v="2"/>
    <x v="2"/>
    <x v="5"/>
    <x v="6"/>
    <x v="0"/>
    <s v="C990"/>
    <x v="112"/>
    <x v="1"/>
    <n v="39980.76"/>
    <n v="37"/>
    <x v="2"/>
    <n v="0"/>
    <n v="0"/>
    <n v="23"/>
    <n v="25187.88"/>
    <n v="100751.52"/>
    <n v="59171.519999999997"/>
  </r>
  <r>
    <s v="T3669"/>
    <x v="1"/>
    <x v="1"/>
    <x v="2"/>
    <x v="3"/>
    <x v="1"/>
    <s v="C642"/>
    <x v="441"/>
    <x v="4"/>
    <n v="27250.26"/>
    <n v="40"/>
    <x v="0"/>
    <n v="1"/>
    <n v="0"/>
    <n v="9"/>
    <n v="16350.16"/>
    <n v="32700.32"/>
    <n v="21800.199999999899"/>
  </r>
  <r>
    <s v="T3670"/>
    <x v="4"/>
    <x v="1"/>
    <x v="5"/>
    <x v="5"/>
    <x v="5"/>
    <s v="C922"/>
    <x v="429"/>
    <x v="4"/>
    <n v="44138.09"/>
    <n v="17"/>
    <x v="2"/>
    <n v="0"/>
    <n v="0"/>
    <n v="8"/>
    <n v="36634.61"/>
    <n v="146538.44"/>
    <n v="30013.9199999999"/>
  </r>
  <r>
    <s v="T3671"/>
    <x v="2"/>
    <x v="0"/>
    <x v="0"/>
    <x v="0"/>
    <x v="2"/>
    <s v="C1882"/>
    <x v="482"/>
    <x v="3"/>
    <n v="48622.12"/>
    <n v="60"/>
    <x v="1"/>
    <n v="0"/>
    <n v="0"/>
    <n v="16"/>
    <n v="19448.849999999999"/>
    <n v="19448.849999999999"/>
    <n v="29173.27"/>
  </r>
  <r>
    <s v="T3672"/>
    <x v="2"/>
    <x v="1"/>
    <x v="2"/>
    <x v="6"/>
    <x v="2"/>
    <s v="C1212"/>
    <x v="297"/>
    <x v="3"/>
    <n v="7552.23"/>
    <n v="50"/>
    <x v="0"/>
    <n v="0"/>
    <n v="0"/>
    <n v="10"/>
    <n v="3776.12"/>
    <n v="7552.24"/>
    <n v="7552.2199999999903"/>
  </r>
  <r>
    <s v="T3673"/>
    <x v="1"/>
    <x v="3"/>
    <x v="0"/>
    <x v="0"/>
    <x v="5"/>
    <s v="C304"/>
    <x v="10"/>
    <x v="4"/>
    <n v="19862.419999999998"/>
    <n v="50"/>
    <x v="0"/>
    <n v="0"/>
    <n v="0"/>
    <n v="5"/>
    <n v="9931.2099999999991"/>
    <n v="19862.419999999998"/>
    <n v="19862.419999999998"/>
  </r>
  <r>
    <s v="T3674"/>
    <x v="0"/>
    <x v="3"/>
    <x v="1"/>
    <x v="2"/>
    <x v="1"/>
    <s v="C1472"/>
    <x v="31"/>
    <x v="0"/>
    <n v="33316.06"/>
    <n v="48"/>
    <x v="1"/>
    <n v="0"/>
    <n v="0"/>
    <n v="9"/>
    <n v="17324.349999999999"/>
    <n v="17324.349999999999"/>
    <n v="15991.71"/>
  </r>
  <r>
    <s v="T3675"/>
    <x v="3"/>
    <x v="0"/>
    <x v="5"/>
    <x v="4"/>
    <x v="1"/>
    <s v="C1829"/>
    <x v="357"/>
    <x v="0"/>
    <n v="15413.34"/>
    <n v="50"/>
    <x v="0"/>
    <n v="0"/>
    <n v="0"/>
    <n v="23"/>
    <n v="7706.67"/>
    <n v="15413.34"/>
    <n v="15413.34"/>
  </r>
  <r>
    <s v="T3676"/>
    <x v="1"/>
    <x v="0"/>
    <x v="3"/>
    <x v="1"/>
    <x v="3"/>
    <s v="C779"/>
    <x v="163"/>
    <x v="4"/>
    <n v="13498.21"/>
    <n v="35"/>
    <x v="1"/>
    <n v="0"/>
    <n v="1"/>
    <n v="17"/>
    <n v="8773.84"/>
    <n v="8773.84"/>
    <n v="4724.3699999999899"/>
  </r>
  <r>
    <s v="T3677"/>
    <x v="3"/>
    <x v="2"/>
    <x v="2"/>
    <x v="0"/>
    <x v="5"/>
    <s v="C1461"/>
    <x v="6"/>
    <x v="0"/>
    <n v="40724.18"/>
    <n v="28"/>
    <x v="2"/>
    <n v="0"/>
    <n v="0"/>
    <n v="13"/>
    <n v="29321.41"/>
    <n v="117285.64"/>
    <n v="45611.08"/>
  </r>
  <r>
    <s v="T3678"/>
    <x v="0"/>
    <x v="1"/>
    <x v="5"/>
    <x v="1"/>
    <x v="5"/>
    <s v="C1954"/>
    <x v="87"/>
    <x v="4"/>
    <n v="49022.85"/>
    <n v="36"/>
    <x v="2"/>
    <n v="0"/>
    <n v="0"/>
    <n v="3"/>
    <n v="31374.62"/>
    <n v="125498.48"/>
    <n v="70592.92"/>
  </r>
  <r>
    <s v="T3679"/>
    <x v="2"/>
    <x v="2"/>
    <x v="3"/>
    <x v="1"/>
    <x v="5"/>
    <s v="C1381"/>
    <x v="477"/>
    <x v="3"/>
    <n v="38735.410000000003"/>
    <n v="20"/>
    <x v="3"/>
    <n v="0"/>
    <n v="0"/>
    <n v="12"/>
    <n v="30988.33"/>
    <n v="92964.99"/>
    <n v="23241.24"/>
  </r>
  <r>
    <s v="T3680"/>
    <x v="3"/>
    <x v="2"/>
    <x v="1"/>
    <x v="2"/>
    <x v="0"/>
    <s v="C281"/>
    <x v="355"/>
    <x v="3"/>
    <n v="26279.1"/>
    <n v="61"/>
    <x v="3"/>
    <n v="0"/>
    <n v="0"/>
    <n v="0"/>
    <n v="10248.85"/>
    <n v="30746.55"/>
    <n v="48090.749999999898"/>
  </r>
  <r>
    <s v="T3681"/>
    <x v="4"/>
    <x v="3"/>
    <x v="2"/>
    <x v="4"/>
    <x v="3"/>
    <s v="C734"/>
    <x v="202"/>
    <x v="3"/>
    <n v="22237.06"/>
    <n v="28"/>
    <x v="1"/>
    <n v="0"/>
    <n v="0"/>
    <n v="19"/>
    <n v="16010.68"/>
    <n v="16010.68"/>
    <n v="6226.38"/>
  </r>
  <r>
    <s v="T3682"/>
    <x v="4"/>
    <x v="3"/>
    <x v="0"/>
    <x v="5"/>
    <x v="4"/>
    <s v="C173"/>
    <x v="258"/>
    <x v="1"/>
    <n v="27074.46"/>
    <n v="38"/>
    <x v="1"/>
    <n v="0"/>
    <n v="0"/>
    <n v="1"/>
    <n v="16786.169999999998"/>
    <n v="16786.169999999998"/>
    <n v="10288.290000000001"/>
  </r>
  <r>
    <s v="T3683"/>
    <x v="1"/>
    <x v="3"/>
    <x v="1"/>
    <x v="0"/>
    <x v="2"/>
    <s v="C1928"/>
    <x v="400"/>
    <x v="3"/>
    <n v="23249.42"/>
    <n v="56"/>
    <x v="2"/>
    <n v="0"/>
    <n v="0"/>
    <n v="2"/>
    <n v="10229.74"/>
    <n v="40918.959999999999"/>
    <n v="52078.719999999899"/>
  </r>
  <r>
    <s v="T3684"/>
    <x v="0"/>
    <x v="3"/>
    <x v="4"/>
    <x v="5"/>
    <x v="2"/>
    <s v="C1816"/>
    <x v="238"/>
    <x v="3"/>
    <n v="25243.83"/>
    <n v="52"/>
    <x v="0"/>
    <n v="0"/>
    <n v="0"/>
    <n v="19"/>
    <n v="12117.04"/>
    <n v="24234.080000000002"/>
    <n v="26253.58"/>
  </r>
  <r>
    <s v="T3685"/>
    <x v="1"/>
    <x v="2"/>
    <x v="3"/>
    <x v="4"/>
    <x v="5"/>
    <s v="C956"/>
    <x v="282"/>
    <x v="4"/>
    <n v="10331.959999999999"/>
    <n v="57"/>
    <x v="1"/>
    <n v="1"/>
    <n v="0"/>
    <n v="2"/>
    <n v="4442.74"/>
    <n v="4442.74"/>
    <n v="5889.2199999999903"/>
  </r>
  <r>
    <s v="T3686"/>
    <x v="1"/>
    <x v="3"/>
    <x v="2"/>
    <x v="3"/>
    <x v="5"/>
    <s v="C1548"/>
    <x v="42"/>
    <x v="0"/>
    <n v="45206.35"/>
    <n v="59"/>
    <x v="0"/>
    <n v="0"/>
    <n v="0"/>
    <n v="5"/>
    <n v="18534.599999999999"/>
    <n v="37069.199999999997"/>
    <n v="53343.5"/>
  </r>
  <r>
    <s v="T3687"/>
    <x v="1"/>
    <x v="1"/>
    <x v="2"/>
    <x v="4"/>
    <x v="3"/>
    <s v="C549"/>
    <x v="77"/>
    <x v="0"/>
    <n v="37775.839999999997"/>
    <n v="42"/>
    <x v="3"/>
    <n v="0"/>
    <n v="0"/>
    <n v="6"/>
    <n v="21909.99"/>
    <n v="65729.97"/>
    <n v="47597.549999999901"/>
  </r>
  <r>
    <s v="T3688"/>
    <x v="4"/>
    <x v="3"/>
    <x v="1"/>
    <x v="1"/>
    <x v="4"/>
    <s v="C1528"/>
    <x v="113"/>
    <x v="3"/>
    <n v="34112.68"/>
    <n v="6"/>
    <x v="2"/>
    <n v="0"/>
    <n v="0"/>
    <n v="10"/>
    <n v="32065.919999999998"/>
    <n v="128263.67999999999"/>
    <n v="8187.04"/>
  </r>
  <r>
    <s v="T3689"/>
    <x v="4"/>
    <x v="3"/>
    <x v="2"/>
    <x v="5"/>
    <x v="2"/>
    <s v="C1164"/>
    <x v="494"/>
    <x v="3"/>
    <n v="47506.26"/>
    <n v="57"/>
    <x v="1"/>
    <n v="0"/>
    <n v="0"/>
    <n v="6"/>
    <n v="20427.689999999999"/>
    <n v="20427.689999999999"/>
    <n v="27078.57"/>
  </r>
  <r>
    <s v="T3690"/>
    <x v="1"/>
    <x v="3"/>
    <x v="3"/>
    <x v="4"/>
    <x v="3"/>
    <s v="C1481"/>
    <x v="137"/>
    <x v="3"/>
    <n v="14362.84"/>
    <n v="54"/>
    <x v="3"/>
    <n v="1"/>
    <n v="0"/>
    <n v="16"/>
    <n v="6606.91"/>
    <n v="19820.73"/>
    <n v="23267.79"/>
  </r>
  <r>
    <s v="T3691"/>
    <x v="4"/>
    <x v="0"/>
    <x v="1"/>
    <x v="5"/>
    <x v="4"/>
    <s v="C460"/>
    <x v="417"/>
    <x v="4"/>
    <n v="4241.74"/>
    <n v="33"/>
    <x v="1"/>
    <n v="0"/>
    <n v="0"/>
    <n v="20"/>
    <n v="2841.97"/>
    <n v="2841.97"/>
    <n v="1399.77"/>
  </r>
  <r>
    <s v="T3692"/>
    <x v="0"/>
    <x v="1"/>
    <x v="0"/>
    <x v="4"/>
    <x v="1"/>
    <s v="C1580"/>
    <x v="373"/>
    <x v="4"/>
    <n v="41341.71"/>
    <n v="59"/>
    <x v="3"/>
    <n v="0"/>
    <n v="0"/>
    <n v="18"/>
    <n v="16950.099999999999"/>
    <n v="50850.299999999901"/>
    <n v="73174.83"/>
  </r>
  <r>
    <s v="T3693"/>
    <x v="1"/>
    <x v="1"/>
    <x v="1"/>
    <x v="6"/>
    <x v="5"/>
    <s v="C234"/>
    <x v="252"/>
    <x v="4"/>
    <n v="49921.16"/>
    <n v="65"/>
    <x v="2"/>
    <n v="0"/>
    <n v="0"/>
    <n v="11"/>
    <n v="17472.41"/>
    <n v="69889.64"/>
    <n v="129795"/>
  </r>
  <r>
    <s v="T3694"/>
    <x v="4"/>
    <x v="2"/>
    <x v="1"/>
    <x v="0"/>
    <x v="0"/>
    <s v="C1641"/>
    <x v="148"/>
    <x v="0"/>
    <n v="29005.94"/>
    <n v="54"/>
    <x v="1"/>
    <n v="0"/>
    <n v="0"/>
    <n v="0"/>
    <n v="13342.73"/>
    <n v="13342.73"/>
    <n v="15663.21"/>
  </r>
  <r>
    <s v="T3695"/>
    <x v="3"/>
    <x v="2"/>
    <x v="0"/>
    <x v="1"/>
    <x v="2"/>
    <s v="C449"/>
    <x v="308"/>
    <x v="1"/>
    <n v="3128.71"/>
    <n v="20"/>
    <x v="1"/>
    <n v="0"/>
    <n v="0"/>
    <n v="0"/>
    <n v="2502.9699999999998"/>
    <n v="2502.9699999999998"/>
    <n v="625.74"/>
  </r>
  <r>
    <s v="T3696"/>
    <x v="1"/>
    <x v="3"/>
    <x v="4"/>
    <x v="4"/>
    <x v="2"/>
    <s v="C4"/>
    <x v="221"/>
    <x v="0"/>
    <n v="39067.31"/>
    <n v="48"/>
    <x v="0"/>
    <n v="0"/>
    <n v="0"/>
    <n v="17"/>
    <n v="20315"/>
    <n v="40630"/>
    <n v="37504.619999999901"/>
  </r>
  <r>
    <s v="T3697"/>
    <x v="1"/>
    <x v="0"/>
    <x v="3"/>
    <x v="2"/>
    <x v="4"/>
    <s v="C944"/>
    <x v="477"/>
    <x v="4"/>
    <n v="3872.7"/>
    <n v="20"/>
    <x v="0"/>
    <n v="0"/>
    <n v="0"/>
    <n v="9"/>
    <n v="3098.16"/>
    <n v="6196.32"/>
    <n v="1549.08"/>
  </r>
  <r>
    <s v="T3698"/>
    <x v="0"/>
    <x v="2"/>
    <x v="4"/>
    <x v="4"/>
    <x v="0"/>
    <s v="C181"/>
    <x v="17"/>
    <x v="2"/>
    <n v="27092.7"/>
    <n v="32"/>
    <x v="1"/>
    <n v="0"/>
    <n v="0"/>
    <n v="23"/>
    <n v="18423.04"/>
    <n v="18423.04"/>
    <n v="8669.66"/>
  </r>
  <r>
    <s v="T3699"/>
    <x v="2"/>
    <x v="2"/>
    <x v="4"/>
    <x v="6"/>
    <x v="1"/>
    <s v="C1015"/>
    <x v="322"/>
    <x v="1"/>
    <n v="14021.12"/>
    <n v="61"/>
    <x v="2"/>
    <n v="0"/>
    <n v="0"/>
    <n v="19"/>
    <n v="5468.24"/>
    <n v="21872.959999999999"/>
    <n v="34211.519999999997"/>
  </r>
  <r>
    <s v="T3700"/>
    <x v="2"/>
    <x v="3"/>
    <x v="4"/>
    <x v="2"/>
    <x v="3"/>
    <s v="C21"/>
    <x v="216"/>
    <x v="3"/>
    <n v="45768.33"/>
    <n v="30"/>
    <x v="0"/>
    <n v="1"/>
    <n v="0"/>
    <n v="2"/>
    <n v="32037.83"/>
    <n v="64075.66"/>
    <n v="27461"/>
  </r>
  <r>
    <s v="T3701"/>
    <x v="0"/>
    <x v="3"/>
    <x v="5"/>
    <x v="2"/>
    <x v="5"/>
    <s v="C50"/>
    <x v="418"/>
    <x v="0"/>
    <n v="22676.29"/>
    <n v="15"/>
    <x v="1"/>
    <n v="0"/>
    <n v="0"/>
    <n v="13"/>
    <n v="19274.849999999999"/>
    <n v="19274.849999999999"/>
    <n v="3401.44"/>
  </r>
  <r>
    <s v="T3702"/>
    <x v="0"/>
    <x v="2"/>
    <x v="4"/>
    <x v="4"/>
    <x v="3"/>
    <s v="C180"/>
    <x v="327"/>
    <x v="1"/>
    <n v="44943.47"/>
    <n v="5"/>
    <x v="1"/>
    <n v="1"/>
    <n v="0"/>
    <n v="7"/>
    <n v="42696.3"/>
    <n v="42696.3"/>
    <n v="2247.1699999999901"/>
  </r>
  <r>
    <s v="T3703"/>
    <x v="0"/>
    <x v="2"/>
    <x v="5"/>
    <x v="6"/>
    <x v="4"/>
    <s v="C270"/>
    <x v="447"/>
    <x v="2"/>
    <n v="15094.24"/>
    <n v="47"/>
    <x v="3"/>
    <n v="0"/>
    <n v="0"/>
    <n v="15"/>
    <n v="7999.95"/>
    <n v="23999.85"/>
    <n v="21282.87"/>
  </r>
  <r>
    <s v="T3704"/>
    <x v="2"/>
    <x v="1"/>
    <x v="0"/>
    <x v="2"/>
    <x v="2"/>
    <s v="C948"/>
    <x v="109"/>
    <x v="1"/>
    <n v="19490.66"/>
    <n v="50"/>
    <x v="2"/>
    <n v="1"/>
    <n v="0"/>
    <n v="17"/>
    <n v="9745.33"/>
    <n v="38981.32"/>
    <n v="38981.32"/>
  </r>
  <r>
    <s v="T3705"/>
    <x v="0"/>
    <x v="0"/>
    <x v="3"/>
    <x v="0"/>
    <x v="1"/>
    <s v="C40"/>
    <x v="134"/>
    <x v="0"/>
    <n v="47366.54"/>
    <n v="40"/>
    <x v="0"/>
    <n v="0"/>
    <n v="0"/>
    <n v="8"/>
    <n v="28419.919999999998"/>
    <n v="56839.839999999997"/>
    <n v="37893.24"/>
  </r>
  <r>
    <s v="T3706"/>
    <x v="4"/>
    <x v="1"/>
    <x v="4"/>
    <x v="1"/>
    <x v="2"/>
    <s v="C1766"/>
    <x v="382"/>
    <x v="4"/>
    <n v="10225.459999999999"/>
    <n v="61"/>
    <x v="0"/>
    <n v="0"/>
    <n v="0"/>
    <n v="3"/>
    <n v="3987.93"/>
    <n v="7975.86"/>
    <n v="12475.059999999899"/>
  </r>
  <r>
    <s v="T3707"/>
    <x v="1"/>
    <x v="2"/>
    <x v="2"/>
    <x v="3"/>
    <x v="3"/>
    <s v="C536"/>
    <x v="140"/>
    <x v="3"/>
    <n v="29009.360000000001"/>
    <n v="10"/>
    <x v="3"/>
    <n v="0"/>
    <n v="0"/>
    <n v="0"/>
    <n v="26108.42"/>
    <n v="78325.259999999995"/>
    <n v="8702.82"/>
  </r>
  <r>
    <s v="T3708"/>
    <x v="1"/>
    <x v="1"/>
    <x v="0"/>
    <x v="1"/>
    <x v="1"/>
    <s v="C1100"/>
    <x v="300"/>
    <x v="4"/>
    <n v="19547.810000000001"/>
    <n v="66"/>
    <x v="1"/>
    <n v="0"/>
    <n v="0"/>
    <n v="20"/>
    <n v="6646.26"/>
    <n v="6646.26"/>
    <n v="12901.55"/>
  </r>
  <r>
    <s v="T3709"/>
    <x v="3"/>
    <x v="1"/>
    <x v="5"/>
    <x v="5"/>
    <x v="5"/>
    <s v="C973"/>
    <x v="395"/>
    <x v="4"/>
    <n v="38753.51"/>
    <n v="31"/>
    <x v="0"/>
    <n v="0"/>
    <n v="0"/>
    <n v="22"/>
    <n v="26739.919999999998"/>
    <n v="53479.839999999997"/>
    <n v="24027.18"/>
  </r>
  <r>
    <s v="T3710"/>
    <x v="3"/>
    <x v="2"/>
    <x v="3"/>
    <x v="5"/>
    <x v="5"/>
    <s v="C645"/>
    <x v="407"/>
    <x v="0"/>
    <n v="6638.96"/>
    <n v="30"/>
    <x v="1"/>
    <n v="0"/>
    <n v="0"/>
    <n v="13"/>
    <n v="4647.2700000000004"/>
    <n v="4647.2700000000004"/>
    <n v="1991.6899999999901"/>
  </r>
  <r>
    <s v="T3711"/>
    <x v="1"/>
    <x v="3"/>
    <x v="1"/>
    <x v="6"/>
    <x v="4"/>
    <s v="C947"/>
    <x v="249"/>
    <x v="4"/>
    <n v="21973.31"/>
    <n v="17"/>
    <x v="0"/>
    <n v="0"/>
    <n v="0"/>
    <n v="10"/>
    <n v="18237.849999999999"/>
    <n v="36475.699999999997"/>
    <n v="7470.92"/>
  </r>
  <r>
    <s v="T3712"/>
    <x v="4"/>
    <x v="2"/>
    <x v="3"/>
    <x v="2"/>
    <x v="5"/>
    <s v="C1970"/>
    <x v="219"/>
    <x v="4"/>
    <n v="35006.839999999997"/>
    <n v="22"/>
    <x v="0"/>
    <n v="0"/>
    <n v="0"/>
    <n v="3"/>
    <n v="27305.34"/>
    <n v="54610.68"/>
    <n v="15402.9999999999"/>
  </r>
  <r>
    <s v="T3713"/>
    <x v="2"/>
    <x v="3"/>
    <x v="3"/>
    <x v="1"/>
    <x v="4"/>
    <s v="C1625"/>
    <x v="211"/>
    <x v="0"/>
    <n v="20469.41"/>
    <n v="42"/>
    <x v="1"/>
    <n v="0"/>
    <n v="0"/>
    <n v="20"/>
    <n v="11872.26"/>
    <n v="11872.26"/>
    <n v="8597.15"/>
  </r>
  <r>
    <s v="T3714"/>
    <x v="2"/>
    <x v="2"/>
    <x v="4"/>
    <x v="1"/>
    <x v="5"/>
    <s v="C1396"/>
    <x v="20"/>
    <x v="0"/>
    <n v="3114.88"/>
    <n v="10"/>
    <x v="1"/>
    <n v="0"/>
    <n v="0"/>
    <n v="15"/>
    <n v="2803.39"/>
    <n v="2803.39"/>
    <n v="311.49"/>
  </r>
  <r>
    <s v="T3715"/>
    <x v="4"/>
    <x v="2"/>
    <x v="4"/>
    <x v="3"/>
    <x v="5"/>
    <s v="C916"/>
    <x v="55"/>
    <x v="2"/>
    <n v="35314.589999999997"/>
    <n v="32"/>
    <x v="0"/>
    <n v="1"/>
    <n v="0"/>
    <n v="8"/>
    <n v="24013.919999999998"/>
    <n v="48027.839999999997"/>
    <n v="22601.339999999898"/>
  </r>
  <r>
    <s v="T3716"/>
    <x v="2"/>
    <x v="2"/>
    <x v="5"/>
    <x v="6"/>
    <x v="3"/>
    <s v="C749"/>
    <x v="482"/>
    <x v="4"/>
    <n v="25259.279999999999"/>
    <n v="9"/>
    <x v="3"/>
    <n v="0"/>
    <n v="0"/>
    <n v="21"/>
    <n v="22985.94"/>
    <n v="68957.819999999905"/>
    <n v="6820.02"/>
  </r>
  <r>
    <s v="T3717"/>
    <x v="0"/>
    <x v="0"/>
    <x v="5"/>
    <x v="0"/>
    <x v="0"/>
    <s v="C1065"/>
    <x v="320"/>
    <x v="1"/>
    <n v="763.17"/>
    <n v="63"/>
    <x v="3"/>
    <n v="0"/>
    <n v="0"/>
    <n v="13"/>
    <n v="282.37"/>
    <n v="847.11"/>
    <n v="1442.3999999999901"/>
  </r>
  <r>
    <s v="T3718"/>
    <x v="1"/>
    <x v="3"/>
    <x v="4"/>
    <x v="2"/>
    <x v="1"/>
    <s v="C1283"/>
    <x v="72"/>
    <x v="3"/>
    <n v="30710.26"/>
    <n v="49"/>
    <x v="3"/>
    <n v="0"/>
    <n v="0"/>
    <n v="5"/>
    <n v="15662.23"/>
    <n v="46986.69"/>
    <n v="45144.09"/>
  </r>
  <r>
    <s v="T3719"/>
    <x v="1"/>
    <x v="0"/>
    <x v="4"/>
    <x v="6"/>
    <x v="4"/>
    <s v="C276"/>
    <x v="444"/>
    <x v="3"/>
    <n v="46010.07"/>
    <n v="57"/>
    <x v="3"/>
    <n v="0"/>
    <n v="0"/>
    <n v="1"/>
    <n v="19784.330000000002"/>
    <n v="59352.99"/>
    <n v="78677.22"/>
  </r>
  <r>
    <s v="T3720"/>
    <x v="4"/>
    <x v="2"/>
    <x v="2"/>
    <x v="4"/>
    <x v="3"/>
    <s v="C1200"/>
    <x v="427"/>
    <x v="0"/>
    <n v="5729.09"/>
    <n v="6"/>
    <x v="3"/>
    <n v="0"/>
    <n v="0"/>
    <n v="0"/>
    <n v="5385.34"/>
    <n v="16156.02"/>
    <n v="1031.25"/>
  </r>
  <r>
    <s v="T3721"/>
    <x v="2"/>
    <x v="1"/>
    <x v="2"/>
    <x v="1"/>
    <x v="2"/>
    <s v="C857"/>
    <x v="405"/>
    <x v="0"/>
    <n v="29615.43"/>
    <n v="53"/>
    <x v="1"/>
    <n v="0"/>
    <n v="0"/>
    <n v="19"/>
    <n v="13919.25"/>
    <n v="13919.25"/>
    <n v="15696.18"/>
  </r>
  <r>
    <s v="T3722"/>
    <x v="3"/>
    <x v="0"/>
    <x v="0"/>
    <x v="6"/>
    <x v="2"/>
    <s v="C1367"/>
    <x v="350"/>
    <x v="2"/>
    <n v="36487.71"/>
    <n v="67"/>
    <x v="0"/>
    <n v="0"/>
    <n v="0"/>
    <n v="18"/>
    <n v="12040.94"/>
    <n v="24081.88"/>
    <n v="48893.539999999899"/>
  </r>
  <r>
    <s v="T3723"/>
    <x v="3"/>
    <x v="3"/>
    <x v="4"/>
    <x v="6"/>
    <x v="5"/>
    <s v="C76"/>
    <x v="19"/>
    <x v="4"/>
    <n v="3724.53"/>
    <n v="62"/>
    <x v="3"/>
    <n v="0"/>
    <n v="0"/>
    <n v="22"/>
    <n v="1415.32"/>
    <n v="4245.96"/>
    <n v="6927.63"/>
  </r>
  <r>
    <s v="T3724"/>
    <x v="2"/>
    <x v="2"/>
    <x v="1"/>
    <x v="3"/>
    <x v="2"/>
    <s v="C1024"/>
    <x v="21"/>
    <x v="0"/>
    <n v="1326.25"/>
    <n v="8"/>
    <x v="2"/>
    <n v="0"/>
    <n v="0"/>
    <n v="6"/>
    <n v="1220.1500000000001"/>
    <n v="4880.6000000000004"/>
    <n v="424.39999999999901"/>
  </r>
  <r>
    <s v="T3725"/>
    <x v="3"/>
    <x v="0"/>
    <x v="2"/>
    <x v="0"/>
    <x v="0"/>
    <s v="C1673"/>
    <x v="438"/>
    <x v="0"/>
    <n v="23316.95"/>
    <n v="34"/>
    <x v="0"/>
    <n v="0"/>
    <n v="0"/>
    <n v="21"/>
    <n v="15389.19"/>
    <n v="30778.38"/>
    <n v="15855.52"/>
  </r>
  <r>
    <s v="T3726"/>
    <x v="4"/>
    <x v="1"/>
    <x v="5"/>
    <x v="4"/>
    <x v="4"/>
    <s v="C1719"/>
    <x v="130"/>
    <x v="3"/>
    <n v="39601.1"/>
    <n v="61"/>
    <x v="2"/>
    <n v="0"/>
    <n v="0"/>
    <n v="14"/>
    <n v="15444.43"/>
    <n v="61777.72"/>
    <n v="96626.68"/>
  </r>
  <r>
    <s v="T3727"/>
    <x v="4"/>
    <x v="0"/>
    <x v="3"/>
    <x v="5"/>
    <x v="5"/>
    <s v="C1690"/>
    <x v="194"/>
    <x v="4"/>
    <n v="8203.83"/>
    <n v="51"/>
    <x v="1"/>
    <n v="0"/>
    <n v="0"/>
    <n v="4"/>
    <n v="4019.88"/>
    <n v="4019.88"/>
    <n v="4183.95"/>
  </r>
  <r>
    <s v="T3728"/>
    <x v="2"/>
    <x v="3"/>
    <x v="0"/>
    <x v="1"/>
    <x v="4"/>
    <s v="C1071"/>
    <x v="314"/>
    <x v="2"/>
    <n v="41864.54"/>
    <n v="22"/>
    <x v="0"/>
    <n v="0"/>
    <n v="0"/>
    <n v="2"/>
    <n v="32654.34"/>
    <n v="65308.68"/>
    <n v="18420.400000000001"/>
  </r>
  <r>
    <s v="T3729"/>
    <x v="3"/>
    <x v="0"/>
    <x v="2"/>
    <x v="3"/>
    <x v="4"/>
    <s v="C1205"/>
    <x v="291"/>
    <x v="0"/>
    <n v="32897.550000000003"/>
    <n v="48"/>
    <x v="1"/>
    <n v="0"/>
    <n v="0"/>
    <n v="14"/>
    <n v="17106.73"/>
    <n v="17106.73"/>
    <n v="15790.82"/>
  </r>
  <r>
    <s v="T3730"/>
    <x v="4"/>
    <x v="1"/>
    <x v="3"/>
    <x v="0"/>
    <x v="5"/>
    <s v="C1096"/>
    <x v="60"/>
    <x v="0"/>
    <n v="16742.23"/>
    <n v="56"/>
    <x v="2"/>
    <n v="0"/>
    <n v="0"/>
    <n v="3"/>
    <n v="7366.58"/>
    <n v="29466.32"/>
    <n v="37502.6"/>
  </r>
  <r>
    <s v="T3731"/>
    <x v="4"/>
    <x v="1"/>
    <x v="3"/>
    <x v="0"/>
    <x v="3"/>
    <s v="C983"/>
    <x v="331"/>
    <x v="0"/>
    <n v="25888.12"/>
    <n v="53"/>
    <x v="0"/>
    <n v="0"/>
    <n v="0"/>
    <n v="4"/>
    <n v="12167.42"/>
    <n v="24334.84"/>
    <n v="27441.3999999999"/>
  </r>
  <r>
    <s v="T3732"/>
    <x v="0"/>
    <x v="3"/>
    <x v="2"/>
    <x v="6"/>
    <x v="2"/>
    <s v="C42"/>
    <x v="281"/>
    <x v="3"/>
    <n v="48285.63"/>
    <n v="34"/>
    <x v="0"/>
    <n v="0"/>
    <n v="0"/>
    <n v="3"/>
    <n v="31868.52"/>
    <n v="63737.04"/>
    <n v="32834.219999999899"/>
  </r>
  <r>
    <s v="T3733"/>
    <x v="0"/>
    <x v="1"/>
    <x v="1"/>
    <x v="1"/>
    <x v="1"/>
    <s v="C614"/>
    <x v="342"/>
    <x v="0"/>
    <n v="10978.56"/>
    <n v="56"/>
    <x v="1"/>
    <n v="0"/>
    <n v="0"/>
    <n v="2"/>
    <n v="4830.57"/>
    <n v="4830.57"/>
    <n v="6147.99"/>
  </r>
  <r>
    <s v="T3734"/>
    <x v="4"/>
    <x v="2"/>
    <x v="1"/>
    <x v="5"/>
    <x v="4"/>
    <s v="C751"/>
    <x v="368"/>
    <x v="0"/>
    <n v="25076.86"/>
    <n v="41"/>
    <x v="0"/>
    <n v="0"/>
    <n v="0"/>
    <n v="1"/>
    <n v="14795.35"/>
    <n v="29590.7"/>
    <n v="20563.02"/>
  </r>
  <r>
    <s v="T3735"/>
    <x v="2"/>
    <x v="1"/>
    <x v="0"/>
    <x v="0"/>
    <x v="0"/>
    <s v="C276"/>
    <x v="208"/>
    <x v="3"/>
    <n v="31299.43"/>
    <n v="67"/>
    <x v="2"/>
    <n v="0"/>
    <n v="0"/>
    <n v="4"/>
    <n v="10328.81"/>
    <n v="41315.24"/>
    <n v="83882.48"/>
  </r>
  <r>
    <s v="T3736"/>
    <x v="1"/>
    <x v="2"/>
    <x v="1"/>
    <x v="6"/>
    <x v="5"/>
    <s v="C1682"/>
    <x v="308"/>
    <x v="0"/>
    <n v="7073.13"/>
    <n v="16"/>
    <x v="1"/>
    <n v="0"/>
    <n v="0"/>
    <n v="17"/>
    <n v="5941.43"/>
    <n v="5941.43"/>
    <n v="1131.69999999999"/>
  </r>
  <r>
    <s v="T3737"/>
    <x v="1"/>
    <x v="0"/>
    <x v="0"/>
    <x v="0"/>
    <x v="0"/>
    <s v="C1826"/>
    <x v="483"/>
    <x v="4"/>
    <n v="2367.4"/>
    <n v="21"/>
    <x v="2"/>
    <n v="1"/>
    <n v="0"/>
    <n v="1"/>
    <n v="1870.25"/>
    <n v="7481"/>
    <n v="1988.6"/>
  </r>
  <r>
    <s v="T3738"/>
    <x v="4"/>
    <x v="2"/>
    <x v="5"/>
    <x v="4"/>
    <x v="1"/>
    <s v="C1110"/>
    <x v="82"/>
    <x v="4"/>
    <n v="870.31"/>
    <n v="38"/>
    <x v="0"/>
    <n v="0"/>
    <n v="0"/>
    <n v="14"/>
    <n v="539.59"/>
    <n v="1079.18"/>
    <n v="661.43999999999903"/>
  </r>
  <r>
    <s v="T3739"/>
    <x v="4"/>
    <x v="2"/>
    <x v="2"/>
    <x v="0"/>
    <x v="2"/>
    <s v="C1608"/>
    <x v="475"/>
    <x v="3"/>
    <n v="16369.7"/>
    <n v="32"/>
    <x v="2"/>
    <n v="0"/>
    <n v="0"/>
    <n v="17"/>
    <n v="11131.4"/>
    <n v="44525.599999999999"/>
    <n v="20953.2"/>
  </r>
  <r>
    <s v="T3740"/>
    <x v="4"/>
    <x v="0"/>
    <x v="3"/>
    <x v="1"/>
    <x v="2"/>
    <s v="C366"/>
    <x v="153"/>
    <x v="4"/>
    <n v="3882.58"/>
    <n v="8"/>
    <x v="0"/>
    <n v="0"/>
    <n v="0"/>
    <n v="17"/>
    <n v="3571.97"/>
    <n v="7143.94"/>
    <n v="621.22"/>
  </r>
  <r>
    <s v="T3741"/>
    <x v="2"/>
    <x v="1"/>
    <x v="0"/>
    <x v="0"/>
    <x v="5"/>
    <s v="C1422"/>
    <x v="314"/>
    <x v="2"/>
    <n v="40227.74"/>
    <n v="50"/>
    <x v="2"/>
    <n v="0"/>
    <n v="0"/>
    <n v="7"/>
    <n v="20113.87"/>
    <n v="80455.48"/>
    <n v="80455.48"/>
  </r>
  <r>
    <s v="T3742"/>
    <x v="0"/>
    <x v="2"/>
    <x v="1"/>
    <x v="0"/>
    <x v="5"/>
    <s v="C1190"/>
    <x v="313"/>
    <x v="0"/>
    <n v="49866.51"/>
    <n v="18"/>
    <x v="2"/>
    <n v="0"/>
    <n v="0"/>
    <n v="11"/>
    <n v="40890.54"/>
    <n v="163562.16"/>
    <n v="35903.879999999997"/>
  </r>
  <r>
    <s v="T3743"/>
    <x v="4"/>
    <x v="1"/>
    <x v="0"/>
    <x v="3"/>
    <x v="5"/>
    <s v="C1518"/>
    <x v="110"/>
    <x v="2"/>
    <n v="3252.93"/>
    <n v="17"/>
    <x v="3"/>
    <n v="0"/>
    <n v="1"/>
    <n v="22"/>
    <n v="2699.93"/>
    <n v="8099.78999999999"/>
    <n v="1659"/>
  </r>
  <r>
    <s v="T3744"/>
    <x v="4"/>
    <x v="0"/>
    <x v="4"/>
    <x v="4"/>
    <x v="2"/>
    <s v="C936"/>
    <x v="480"/>
    <x v="4"/>
    <n v="21749.77"/>
    <n v="62"/>
    <x v="0"/>
    <n v="1"/>
    <n v="0"/>
    <n v="8"/>
    <n v="8264.91"/>
    <n v="16529.82"/>
    <n v="26969.72"/>
  </r>
  <r>
    <s v="T3745"/>
    <x v="3"/>
    <x v="3"/>
    <x v="0"/>
    <x v="5"/>
    <x v="4"/>
    <s v="C1418"/>
    <x v="293"/>
    <x v="3"/>
    <n v="1481.46"/>
    <n v="53"/>
    <x v="3"/>
    <n v="0"/>
    <n v="0"/>
    <n v="18"/>
    <n v="696.29"/>
    <n v="2088.87"/>
    <n v="2355.5100000000002"/>
  </r>
  <r>
    <s v="T3746"/>
    <x v="2"/>
    <x v="1"/>
    <x v="1"/>
    <x v="5"/>
    <x v="3"/>
    <s v="C600"/>
    <x v="306"/>
    <x v="3"/>
    <n v="6872.75"/>
    <n v="54"/>
    <x v="3"/>
    <n v="1"/>
    <n v="0"/>
    <n v="0"/>
    <n v="3161.46"/>
    <n v="9484.3799999999992"/>
    <n v="11133.869999999901"/>
  </r>
  <r>
    <s v="T3747"/>
    <x v="4"/>
    <x v="1"/>
    <x v="4"/>
    <x v="1"/>
    <x v="1"/>
    <s v="C115"/>
    <x v="227"/>
    <x v="2"/>
    <n v="16281.54"/>
    <n v="25"/>
    <x v="1"/>
    <n v="0"/>
    <n v="0"/>
    <n v="21"/>
    <n v="12211.16"/>
    <n v="12211.16"/>
    <n v="4070.38"/>
  </r>
  <r>
    <s v="T3748"/>
    <x v="3"/>
    <x v="3"/>
    <x v="4"/>
    <x v="5"/>
    <x v="5"/>
    <s v="C114"/>
    <x v="129"/>
    <x v="4"/>
    <n v="19806.169999999998"/>
    <n v="55"/>
    <x v="1"/>
    <n v="0"/>
    <n v="0"/>
    <n v="16"/>
    <n v="8912.7800000000007"/>
    <n v="8912.7800000000007"/>
    <n v="10893.389999999899"/>
  </r>
  <r>
    <s v="T3749"/>
    <x v="1"/>
    <x v="3"/>
    <x v="1"/>
    <x v="2"/>
    <x v="1"/>
    <s v="C1184"/>
    <x v="76"/>
    <x v="0"/>
    <n v="47001.19"/>
    <n v="42"/>
    <x v="2"/>
    <n v="1"/>
    <n v="0"/>
    <n v="0"/>
    <n v="27260.69"/>
    <n v="109042.76"/>
    <n v="78962"/>
  </r>
  <r>
    <s v="T3750"/>
    <x v="4"/>
    <x v="0"/>
    <x v="4"/>
    <x v="3"/>
    <x v="1"/>
    <s v="C1590"/>
    <x v="261"/>
    <x v="4"/>
    <n v="19912.669999999998"/>
    <n v="30"/>
    <x v="0"/>
    <n v="0"/>
    <n v="0"/>
    <n v="19"/>
    <n v="13938.87"/>
    <n v="27877.74"/>
    <n v="11947.5999999999"/>
  </r>
  <r>
    <s v="T3751"/>
    <x v="4"/>
    <x v="1"/>
    <x v="2"/>
    <x v="1"/>
    <x v="5"/>
    <s v="C1934"/>
    <x v="445"/>
    <x v="4"/>
    <n v="24914.63"/>
    <n v="10"/>
    <x v="1"/>
    <n v="0"/>
    <n v="0"/>
    <n v="16"/>
    <n v="22423.17"/>
    <n v="22423.17"/>
    <n v="2491.46"/>
  </r>
  <r>
    <s v="T3752"/>
    <x v="3"/>
    <x v="1"/>
    <x v="3"/>
    <x v="0"/>
    <x v="3"/>
    <s v="C644"/>
    <x v="314"/>
    <x v="3"/>
    <n v="12430.05"/>
    <n v="22"/>
    <x v="3"/>
    <n v="0"/>
    <n v="0"/>
    <n v="5"/>
    <n v="9695.44"/>
    <n v="29086.32"/>
    <n v="8203.8299999999908"/>
  </r>
  <r>
    <s v="T3753"/>
    <x v="2"/>
    <x v="0"/>
    <x v="2"/>
    <x v="2"/>
    <x v="0"/>
    <s v="C117"/>
    <x v="172"/>
    <x v="1"/>
    <n v="206.23"/>
    <n v="10"/>
    <x v="0"/>
    <n v="0"/>
    <n v="0"/>
    <n v="4"/>
    <n v="185.61"/>
    <n v="371.22"/>
    <n v="41.239999999999903"/>
  </r>
  <r>
    <s v="T3754"/>
    <x v="4"/>
    <x v="1"/>
    <x v="2"/>
    <x v="5"/>
    <x v="2"/>
    <s v="C285"/>
    <x v="122"/>
    <x v="0"/>
    <n v="44986.86"/>
    <n v="45"/>
    <x v="2"/>
    <n v="0"/>
    <n v="0"/>
    <n v="4"/>
    <n v="24742.77"/>
    <n v="98971.08"/>
    <n v="80976.36"/>
  </r>
  <r>
    <s v="T3755"/>
    <x v="1"/>
    <x v="2"/>
    <x v="1"/>
    <x v="0"/>
    <x v="0"/>
    <s v="C466"/>
    <x v="42"/>
    <x v="0"/>
    <n v="4269.3900000000003"/>
    <n v="61"/>
    <x v="2"/>
    <n v="0"/>
    <n v="0"/>
    <n v="10"/>
    <n v="1665.06"/>
    <n v="6660.24"/>
    <n v="10417.32"/>
  </r>
  <r>
    <s v="T3756"/>
    <x v="4"/>
    <x v="2"/>
    <x v="1"/>
    <x v="1"/>
    <x v="5"/>
    <s v="C1033"/>
    <x v="317"/>
    <x v="3"/>
    <n v="48219.59"/>
    <n v="54"/>
    <x v="1"/>
    <n v="0"/>
    <n v="0"/>
    <n v="10"/>
    <n v="22181.01"/>
    <n v="22181.01"/>
    <n v="26038.5799999999"/>
  </r>
  <r>
    <s v="T3757"/>
    <x v="1"/>
    <x v="2"/>
    <x v="3"/>
    <x v="2"/>
    <x v="4"/>
    <s v="C1168"/>
    <x v="184"/>
    <x v="4"/>
    <n v="6716.04"/>
    <n v="29"/>
    <x v="1"/>
    <n v="0"/>
    <n v="0"/>
    <n v="10"/>
    <n v="4768.3900000000003"/>
    <n v="4768.3900000000003"/>
    <n v="1947.6499999999901"/>
  </r>
  <r>
    <s v="T3758"/>
    <x v="0"/>
    <x v="1"/>
    <x v="0"/>
    <x v="5"/>
    <x v="5"/>
    <s v="C500"/>
    <x v="136"/>
    <x v="3"/>
    <n v="30322.95"/>
    <n v="52"/>
    <x v="1"/>
    <n v="0"/>
    <n v="0"/>
    <n v="11"/>
    <n v="14555.02"/>
    <n v="14555.02"/>
    <n v="15767.93"/>
  </r>
  <r>
    <s v="T3759"/>
    <x v="0"/>
    <x v="2"/>
    <x v="2"/>
    <x v="6"/>
    <x v="5"/>
    <s v="C793"/>
    <x v="340"/>
    <x v="4"/>
    <n v="49970.65"/>
    <n v="28"/>
    <x v="2"/>
    <n v="0"/>
    <n v="0"/>
    <n v="11"/>
    <n v="35978.870000000003"/>
    <n v="143915.48000000001"/>
    <n v="55967.119999999901"/>
  </r>
  <r>
    <s v="T3760"/>
    <x v="1"/>
    <x v="2"/>
    <x v="4"/>
    <x v="6"/>
    <x v="5"/>
    <s v="C862"/>
    <x v="370"/>
    <x v="1"/>
    <n v="7095.54"/>
    <n v="34"/>
    <x v="3"/>
    <n v="0"/>
    <n v="0"/>
    <n v="1"/>
    <n v="4683.0600000000004"/>
    <n v="14049.18"/>
    <n v="7237.4399999999896"/>
  </r>
  <r>
    <s v="T3761"/>
    <x v="2"/>
    <x v="0"/>
    <x v="3"/>
    <x v="4"/>
    <x v="3"/>
    <s v="C1429"/>
    <x v="34"/>
    <x v="1"/>
    <n v="21312.37"/>
    <n v="49"/>
    <x v="1"/>
    <n v="0"/>
    <n v="0"/>
    <n v="2"/>
    <n v="10869.31"/>
    <n v="10869.31"/>
    <n v="10443.06"/>
  </r>
  <r>
    <s v="T3762"/>
    <x v="4"/>
    <x v="0"/>
    <x v="2"/>
    <x v="6"/>
    <x v="5"/>
    <s v="C1523"/>
    <x v="401"/>
    <x v="2"/>
    <n v="39065.1"/>
    <n v="47"/>
    <x v="2"/>
    <n v="0"/>
    <n v="0"/>
    <n v="6"/>
    <n v="20704.5"/>
    <n v="82818"/>
    <n v="73442.399999999994"/>
  </r>
  <r>
    <s v="T3763"/>
    <x v="4"/>
    <x v="3"/>
    <x v="0"/>
    <x v="2"/>
    <x v="5"/>
    <s v="C1413"/>
    <x v="145"/>
    <x v="4"/>
    <n v="1803.07"/>
    <n v="60"/>
    <x v="0"/>
    <n v="0"/>
    <n v="0"/>
    <n v="19"/>
    <n v="721.23"/>
    <n v="1442.46"/>
    <n v="2163.6799999999998"/>
  </r>
  <r>
    <s v="T3764"/>
    <x v="0"/>
    <x v="3"/>
    <x v="4"/>
    <x v="3"/>
    <x v="1"/>
    <s v="C951"/>
    <x v="433"/>
    <x v="3"/>
    <n v="34551.18"/>
    <n v="37"/>
    <x v="2"/>
    <n v="0"/>
    <n v="0"/>
    <n v="13"/>
    <n v="21767.24"/>
    <n v="87068.96"/>
    <n v="51135.7599999999"/>
  </r>
  <r>
    <s v="T3765"/>
    <x v="1"/>
    <x v="3"/>
    <x v="2"/>
    <x v="6"/>
    <x v="4"/>
    <s v="C48"/>
    <x v="4"/>
    <x v="3"/>
    <n v="4202.59"/>
    <n v="49"/>
    <x v="0"/>
    <n v="0"/>
    <n v="0"/>
    <n v="21"/>
    <n v="2143.3200000000002"/>
    <n v="4286.6400000000003"/>
    <n v="4118.54"/>
  </r>
  <r>
    <s v="T3766"/>
    <x v="4"/>
    <x v="3"/>
    <x v="5"/>
    <x v="1"/>
    <x v="4"/>
    <s v="C726"/>
    <x v="297"/>
    <x v="3"/>
    <n v="11978.7"/>
    <n v="11"/>
    <x v="0"/>
    <n v="0"/>
    <n v="0"/>
    <n v="15"/>
    <n v="10661.04"/>
    <n v="21322.080000000002"/>
    <n v="2635.3199999999902"/>
  </r>
  <r>
    <s v="T3767"/>
    <x v="4"/>
    <x v="0"/>
    <x v="3"/>
    <x v="1"/>
    <x v="2"/>
    <s v="C778"/>
    <x v="172"/>
    <x v="2"/>
    <n v="8171.79"/>
    <n v="22"/>
    <x v="3"/>
    <n v="0"/>
    <n v="0"/>
    <n v="23"/>
    <n v="6374"/>
    <n v="19122"/>
    <n v="5393.37"/>
  </r>
  <r>
    <s v="T3768"/>
    <x v="2"/>
    <x v="0"/>
    <x v="1"/>
    <x v="1"/>
    <x v="2"/>
    <s v="C565"/>
    <x v="175"/>
    <x v="0"/>
    <n v="45385.35"/>
    <n v="49"/>
    <x v="1"/>
    <n v="0"/>
    <n v="0"/>
    <n v="13"/>
    <n v="23146.53"/>
    <n v="23146.53"/>
    <n v="22238.82"/>
  </r>
  <r>
    <s v="T3769"/>
    <x v="3"/>
    <x v="0"/>
    <x v="2"/>
    <x v="6"/>
    <x v="1"/>
    <s v="C653"/>
    <x v="190"/>
    <x v="3"/>
    <n v="9186.74"/>
    <n v="41"/>
    <x v="0"/>
    <n v="0"/>
    <n v="0"/>
    <n v="16"/>
    <n v="5420.18"/>
    <n v="10840.36"/>
    <n v="7533.1199999999899"/>
  </r>
  <r>
    <s v="T3770"/>
    <x v="0"/>
    <x v="2"/>
    <x v="4"/>
    <x v="0"/>
    <x v="4"/>
    <s v="C1843"/>
    <x v="254"/>
    <x v="1"/>
    <n v="2213.62"/>
    <n v="25"/>
    <x v="1"/>
    <n v="0"/>
    <n v="0"/>
    <n v="14"/>
    <n v="1660.22"/>
    <n v="1660.22"/>
    <n v="553.39999999999895"/>
  </r>
  <r>
    <s v="T3771"/>
    <x v="0"/>
    <x v="2"/>
    <x v="4"/>
    <x v="6"/>
    <x v="1"/>
    <s v="C867"/>
    <x v="213"/>
    <x v="3"/>
    <n v="29463.759999999998"/>
    <n v="48"/>
    <x v="2"/>
    <n v="0"/>
    <n v="0"/>
    <n v="10"/>
    <n v="15321.16"/>
    <n v="61284.639999999999"/>
    <n v="56570.3999999999"/>
  </r>
  <r>
    <s v="T3772"/>
    <x v="3"/>
    <x v="3"/>
    <x v="3"/>
    <x v="4"/>
    <x v="4"/>
    <s v="C1053"/>
    <x v="329"/>
    <x v="3"/>
    <n v="17439.810000000001"/>
    <n v="34"/>
    <x v="1"/>
    <n v="0"/>
    <n v="0"/>
    <n v="12"/>
    <n v="11510.27"/>
    <n v="11510.27"/>
    <n v="5929.54"/>
  </r>
  <r>
    <s v="T3773"/>
    <x v="4"/>
    <x v="2"/>
    <x v="3"/>
    <x v="3"/>
    <x v="3"/>
    <s v="C1705"/>
    <x v="332"/>
    <x v="3"/>
    <n v="20404.169999999998"/>
    <n v="15"/>
    <x v="2"/>
    <n v="1"/>
    <n v="0"/>
    <n v="5"/>
    <n v="17343.54"/>
    <n v="69374.16"/>
    <n v="12242.5199999999"/>
  </r>
  <r>
    <s v="T3774"/>
    <x v="2"/>
    <x v="1"/>
    <x v="4"/>
    <x v="0"/>
    <x v="5"/>
    <s v="C108"/>
    <x v="439"/>
    <x v="0"/>
    <n v="6129.32"/>
    <n v="12"/>
    <x v="0"/>
    <n v="0"/>
    <n v="0"/>
    <n v="16"/>
    <n v="5393.8"/>
    <n v="10787.6"/>
    <n v="1471.03999999999"/>
  </r>
  <r>
    <s v="T3775"/>
    <x v="2"/>
    <x v="0"/>
    <x v="4"/>
    <x v="3"/>
    <x v="2"/>
    <s v="C1819"/>
    <x v="481"/>
    <x v="3"/>
    <n v="37462.080000000002"/>
    <n v="9"/>
    <x v="3"/>
    <n v="0"/>
    <n v="0"/>
    <n v="11"/>
    <n v="34090.49"/>
    <n v="102271.47"/>
    <n v="10114.77"/>
  </r>
  <r>
    <s v="T3776"/>
    <x v="0"/>
    <x v="3"/>
    <x v="4"/>
    <x v="0"/>
    <x v="3"/>
    <s v="C1806"/>
    <x v="379"/>
    <x v="0"/>
    <n v="30157.37"/>
    <n v="12"/>
    <x v="0"/>
    <n v="0"/>
    <n v="0"/>
    <n v="23"/>
    <n v="26538.49"/>
    <n v="53076.98"/>
    <n v="7237.7599999999902"/>
  </r>
  <r>
    <s v="T3777"/>
    <x v="2"/>
    <x v="3"/>
    <x v="2"/>
    <x v="0"/>
    <x v="5"/>
    <s v="C1208"/>
    <x v="429"/>
    <x v="0"/>
    <n v="18338.009999999998"/>
    <n v="9"/>
    <x v="2"/>
    <n v="0"/>
    <n v="0"/>
    <n v="3"/>
    <n v="16687.59"/>
    <n v="66750.36"/>
    <n v="6601.6799999999903"/>
  </r>
  <r>
    <s v="T3778"/>
    <x v="3"/>
    <x v="1"/>
    <x v="4"/>
    <x v="5"/>
    <x v="5"/>
    <s v="C941"/>
    <x v="180"/>
    <x v="2"/>
    <n v="8744.43"/>
    <n v="14"/>
    <x v="0"/>
    <n v="0"/>
    <n v="0"/>
    <n v="20"/>
    <n v="7520.21"/>
    <n v="15040.42"/>
    <n v="2448.44"/>
  </r>
  <r>
    <s v="T3779"/>
    <x v="4"/>
    <x v="2"/>
    <x v="1"/>
    <x v="4"/>
    <x v="2"/>
    <s v="C741"/>
    <x v="25"/>
    <x v="1"/>
    <n v="29753.9"/>
    <n v="19"/>
    <x v="3"/>
    <n v="0"/>
    <n v="0"/>
    <n v="9"/>
    <n v="24100.66"/>
    <n v="72301.98"/>
    <n v="16959.72"/>
  </r>
  <r>
    <s v="T3780"/>
    <x v="3"/>
    <x v="3"/>
    <x v="4"/>
    <x v="2"/>
    <x v="5"/>
    <s v="C1265"/>
    <x v="289"/>
    <x v="3"/>
    <n v="38974.14"/>
    <n v="60"/>
    <x v="1"/>
    <n v="0"/>
    <n v="0"/>
    <n v="17"/>
    <n v="15589.66"/>
    <n v="15589.66"/>
    <n v="23384.48"/>
  </r>
  <r>
    <s v="T3781"/>
    <x v="1"/>
    <x v="2"/>
    <x v="1"/>
    <x v="1"/>
    <x v="1"/>
    <s v="C1504"/>
    <x v="327"/>
    <x v="3"/>
    <n v="15757.38"/>
    <n v="59"/>
    <x v="2"/>
    <n v="0"/>
    <n v="0"/>
    <n v="18"/>
    <n v="6460.53"/>
    <n v="25842.12"/>
    <n v="37187.3999999999"/>
  </r>
  <r>
    <s v="T3782"/>
    <x v="0"/>
    <x v="2"/>
    <x v="2"/>
    <x v="6"/>
    <x v="5"/>
    <s v="C355"/>
    <x v="379"/>
    <x v="3"/>
    <n v="1487.85"/>
    <n v="7"/>
    <x v="1"/>
    <n v="0"/>
    <n v="0"/>
    <n v="6"/>
    <n v="1383.7"/>
    <n v="1383.7"/>
    <n v="104.149999999999"/>
  </r>
  <r>
    <s v="T3783"/>
    <x v="2"/>
    <x v="1"/>
    <x v="3"/>
    <x v="5"/>
    <x v="3"/>
    <s v="C454"/>
    <x v="296"/>
    <x v="0"/>
    <n v="10874.33"/>
    <n v="45"/>
    <x v="3"/>
    <n v="0"/>
    <n v="0"/>
    <n v="22"/>
    <n v="5980.88"/>
    <n v="17942.64"/>
    <n v="14680.3499999999"/>
  </r>
  <r>
    <s v="T3784"/>
    <x v="1"/>
    <x v="3"/>
    <x v="1"/>
    <x v="5"/>
    <x v="0"/>
    <s v="C1279"/>
    <x v="206"/>
    <x v="4"/>
    <n v="34183.410000000003"/>
    <n v="14"/>
    <x v="0"/>
    <n v="0"/>
    <n v="0"/>
    <n v="11"/>
    <n v="29397.73"/>
    <n v="58795.46"/>
    <n v="9571.36"/>
  </r>
  <r>
    <s v="T3785"/>
    <x v="2"/>
    <x v="2"/>
    <x v="2"/>
    <x v="0"/>
    <x v="5"/>
    <s v="C985"/>
    <x v="281"/>
    <x v="1"/>
    <n v="49457"/>
    <n v="11"/>
    <x v="3"/>
    <n v="0"/>
    <n v="0"/>
    <n v="10"/>
    <n v="44016.73"/>
    <n v="132050.19"/>
    <n v="16320.809999999899"/>
  </r>
  <r>
    <s v="T3786"/>
    <x v="4"/>
    <x v="2"/>
    <x v="4"/>
    <x v="6"/>
    <x v="0"/>
    <s v="C1528"/>
    <x v="59"/>
    <x v="3"/>
    <n v="866.14"/>
    <n v="67"/>
    <x v="2"/>
    <n v="1"/>
    <n v="0"/>
    <n v="23"/>
    <n v="285.83"/>
    <n v="1143.32"/>
    <n v="2321.2399999999998"/>
  </r>
  <r>
    <s v="T3787"/>
    <x v="4"/>
    <x v="1"/>
    <x v="2"/>
    <x v="4"/>
    <x v="2"/>
    <s v="C763"/>
    <x v="315"/>
    <x v="4"/>
    <n v="15446.45"/>
    <n v="67"/>
    <x v="2"/>
    <n v="0"/>
    <n v="0"/>
    <n v="2"/>
    <n v="5097.33"/>
    <n v="20389.32"/>
    <n v="41396.480000000003"/>
  </r>
  <r>
    <s v="T3788"/>
    <x v="4"/>
    <x v="1"/>
    <x v="4"/>
    <x v="5"/>
    <x v="3"/>
    <s v="C957"/>
    <x v="86"/>
    <x v="4"/>
    <n v="3288.64"/>
    <n v="30"/>
    <x v="0"/>
    <n v="0"/>
    <n v="0"/>
    <n v="1"/>
    <n v="2302.0500000000002"/>
    <n v="4604.1000000000004"/>
    <n v="1973.1799999999901"/>
  </r>
  <r>
    <s v="T3789"/>
    <x v="2"/>
    <x v="2"/>
    <x v="2"/>
    <x v="3"/>
    <x v="5"/>
    <s v="C671"/>
    <x v="396"/>
    <x v="4"/>
    <n v="15954.19"/>
    <n v="38"/>
    <x v="2"/>
    <n v="0"/>
    <n v="0"/>
    <n v="1"/>
    <n v="9891.6"/>
    <n v="39566.400000000001"/>
    <n v="24250.36"/>
  </r>
  <r>
    <s v="T3790"/>
    <x v="1"/>
    <x v="1"/>
    <x v="3"/>
    <x v="4"/>
    <x v="5"/>
    <s v="C726"/>
    <x v="354"/>
    <x v="1"/>
    <n v="20414.53"/>
    <n v="43"/>
    <x v="3"/>
    <n v="0"/>
    <n v="0"/>
    <n v="21"/>
    <n v="11636.28"/>
    <n v="34908.839999999997"/>
    <n v="26334.749999999902"/>
  </r>
  <r>
    <s v="T3791"/>
    <x v="4"/>
    <x v="2"/>
    <x v="1"/>
    <x v="6"/>
    <x v="5"/>
    <s v="C1265"/>
    <x v="122"/>
    <x v="4"/>
    <n v="46058.93"/>
    <n v="64"/>
    <x v="2"/>
    <n v="0"/>
    <n v="0"/>
    <n v="1"/>
    <n v="16581.21"/>
    <n v="66324.84"/>
    <n v="117910.88"/>
  </r>
  <r>
    <s v="T3792"/>
    <x v="1"/>
    <x v="3"/>
    <x v="3"/>
    <x v="0"/>
    <x v="5"/>
    <s v="C1384"/>
    <x v="391"/>
    <x v="3"/>
    <n v="4211.93"/>
    <n v="30"/>
    <x v="1"/>
    <n v="0"/>
    <n v="0"/>
    <n v="14"/>
    <n v="2948.35"/>
    <n v="2948.35"/>
    <n v="1263.58"/>
  </r>
  <r>
    <s v="T3793"/>
    <x v="2"/>
    <x v="0"/>
    <x v="5"/>
    <x v="4"/>
    <x v="3"/>
    <s v="C1088"/>
    <x v="108"/>
    <x v="3"/>
    <n v="38901.279999999999"/>
    <n v="66"/>
    <x v="3"/>
    <n v="1"/>
    <n v="0"/>
    <n v="3"/>
    <n v="13226.44"/>
    <n v="39679.32"/>
    <n v="77024.519999999902"/>
  </r>
  <r>
    <s v="T3794"/>
    <x v="1"/>
    <x v="1"/>
    <x v="4"/>
    <x v="0"/>
    <x v="0"/>
    <s v="C1704"/>
    <x v="83"/>
    <x v="2"/>
    <n v="19897.61"/>
    <n v="14"/>
    <x v="3"/>
    <n v="0"/>
    <n v="0"/>
    <n v="2"/>
    <n v="17111.939999999999"/>
    <n v="51335.819999999898"/>
    <n v="8357.01"/>
  </r>
  <r>
    <s v="T3795"/>
    <x v="2"/>
    <x v="0"/>
    <x v="1"/>
    <x v="3"/>
    <x v="3"/>
    <s v="C1648"/>
    <x v="473"/>
    <x v="0"/>
    <n v="40600.89"/>
    <n v="58"/>
    <x v="2"/>
    <n v="1"/>
    <n v="0"/>
    <n v="16"/>
    <n v="17052.37"/>
    <n v="68209.48"/>
    <n v="94194.08"/>
  </r>
  <r>
    <s v="T3796"/>
    <x v="2"/>
    <x v="2"/>
    <x v="3"/>
    <x v="1"/>
    <x v="0"/>
    <s v="C212"/>
    <x v="375"/>
    <x v="4"/>
    <n v="25767.43"/>
    <n v="35"/>
    <x v="0"/>
    <n v="0"/>
    <n v="0"/>
    <n v="1"/>
    <n v="16748.830000000002"/>
    <n v="33497.660000000003"/>
    <n v="18037.199999999899"/>
  </r>
  <r>
    <s v="T3797"/>
    <x v="0"/>
    <x v="2"/>
    <x v="1"/>
    <x v="0"/>
    <x v="0"/>
    <s v="C860"/>
    <x v="102"/>
    <x v="0"/>
    <n v="2156.25"/>
    <n v="42"/>
    <x v="0"/>
    <n v="0"/>
    <n v="0"/>
    <n v="9"/>
    <n v="1250.6300000000001"/>
    <n v="2501.2600000000002"/>
    <n v="1811.23999999999"/>
  </r>
  <r>
    <s v="T3798"/>
    <x v="2"/>
    <x v="2"/>
    <x v="5"/>
    <x v="0"/>
    <x v="1"/>
    <s v="C1973"/>
    <x v="74"/>
    <x v="0"/>
    <n v="47321.05"/>
    <n v="29"/>
    <x v="0"/>
    <n v="1"/>
    <n v="0"/>
    <n v="6"/>
    <n v="33597.949999999997"/>
    <n v="67195.899999999994"/>
    <n v="27446.2"/>
  </r>
  <r>
    <s v="T3799"/>
    <x v="2"/>
    <x v="0"/>
    <x v="0"/>
    <x v="6"/>
    <x v="1"/>
    <s v="C1128"/>
    <x v="341"/>
    <x v="0"/>
    <n v="4320.16"/>
    <n v="69"/>
    <x v="2"/>
    <n v="0"/>
    <n v="0"/>
    <n v="8"/>
    <n v="1339.25"/>
    <n v="5357"/>
    <n v="11923.64"/>
  </r>
  <r>
    <s v="T3800"/>
    <x v="3"/>
    <x v="2"/>
    <x v="4"/>
    <x v="3"/>
    <x v="5"/>
    <s v="C454"/>
    <x v="145"/>
    <x v="0"/>
    <n v="29964.639999999999"/>
    <n v="54"/>
    <x v="2"/>
    <n v="0"/>
    <n v="0"/>
    <n v="19"/>
    <n v="13783.73"/>
    <n v="55134.92"/>
    <n v="64723.64"/>
  </r>
  <r>
    <s v="T3801"/>
    <x v="4"/>
    <x v="1"/>
    <x v="4"/>
    <x v="6"/>
    <x v="2"/>
    <s v="C1935"/>
    <x v="345"/>
    <x v="0"/>
    <n v="43907.85"/>
    <n v="28"/>
    <x v="2"/>
    <n v="0"/>
    <n v="0"/>
    <n v="14"/>
    <n v="31613.65"/>
    <n v="126454.6"/>
    <n v="49176.799999999901"/>
  </r>
  <r>
    <s v="T3802"/>
    <x v="0"/>
    <x v="3"/>
    <x v="2"/>
    <x v="3"/>
    <x v="4"/>
    <s v="C1554"/>
    <x v="291"/>
    <x v="3"/>
    <n v="4172.54"/>
    <n v="31"/>
    <x v="3"/>
    <n v="1"/>
    <n v="0"/>
    <n v="7"/>
    <n v="2879.05"/>
    <n v="8637.15"/>
    <n v="3880.4699999999898"/>
  </r>
  <r>
    <s v="T3803"/>
    <x v="0"/>
    <x v="3"/>
    <x v="4"/>
    <x v="3"/>
    <x v="3"/>
    <s v="C241"/>
    <x v="184"/>
    <x v="1"/>
    <n v="27783.89"/>
    <n v="54"/>
    <x v="3"/>
    <n v="0"/>
    <n v="0"/>
    <n v="16"/>
    <n v="12780.59"/>
    <n v="38341.769999999997"/>
    <n v="45009.8999999999"/>
  </r>
  <r>
    <s v="T3804"/>
    <x v="0"/>
    <x v="1"/>
    <x v="4"/>
    <x v="5"/>
    <x v="0"/>
    <s v="C14"/>
    <x v="186"/>
    <x v="4"/>
    <n v="41249.64"/>
    <n v="54"/>
    <x v="2"/>
    <n v="0"/>
    <n v="0"/>
    <n v="10"/>
    <n v="18974.830000000002"/>
    <n v="75899.320000000007"/>
    <n v="89099.239999999903"/>
  </r>
  <r>
    <s v="T3805"/>
    <x v="3"/>
    <x v="3"/>
    <x v="3"/>
    <x v="5"/>
    <x v="3"/>
    <s v="C1324"/>
    <x v="336"/>
    <x v="4"/>
    <n v="49318.97"/>
    <n v="19"/>
    <x v="0"/>
    <n v="0"/>
    <n v="0"/>
    <n v="15"/>
    <n v="39948.370000000003"/>
    <n v="79896.740000000005"/>
    <n v="18741.199999999899"/>
  </r>
  <r>
    <s v="T3806"/>
    <x v="2"/>
    <x v="0"/>
    <x v="4"/>
    <x v="5"/>
    <x v="2"/>
    <s v="C1009"/>
    <x v="190"/>
    <x v="3"/>
    <n v="36271.5"/>
    <n v="21"/>
    <x v="1"/>
    <n v="0"/>
    <n v="0"/>
    <n v="21"/>
    <n v="28654.48"/>
    <n v="28654.48"/>
    <n v="7617.02"/>
  </r>
  <r>
    <s v="T3807"/>
    <x v="4"/>
    <x v="2"/>
    <x v="4"/>
    <x v="1"/>
    <x v="2"/>
    <s v="C816"/>
    <x v="170"/>
    <x v="3"/>
    <n v="14061.05"/>
    <n v="33"/>
    <x v="0"/>
    <n v="0"/>
    <n v="0"/>
    <n v="23"/>
    <n v="9420.9"/>
    <n v="18841.8"/>
    <n v="9280.2999999999993"/>
  </r>
  <r>
    <s v="T3808"/>
    <x v="1"/>
    <x v="2"/>
    <x v="5"/>
    <x v="1"/>
    <x v="4"/>
    <s v="C92"/>
    <x v="317"/>
    <x v="0"/>
    <n v="35038.6"/>
    <n v="9"/>
    <x v="3"/>
    <n v="1"/>
    <n v="0"/>
    <n v="17"/>
    <n v="31885.13"/>
    <n v="95655.39"/>
    <n v="9460.4099999999908"/>
  </r>
  <r>
    <s v="T3809"/>
    <x v="2"/>
    <x v="2"/>
    <x v="5"/>
    <x v="3"/>
    <x v="5"/>
    <s v="C1460"/>
    <x v="290"/>
    <x v="1"/>
    <n v="35347.19"/>
    <n v="15"/>
    <x v="3"/>
    <n v="0"/>
    <n v="0"/>
    <n v="23"/>
    <n v="30045.11"/>
    <n v="90135.33"/>
    <n v="15906.24"/>
  </r>
  <r>
    <s v="T3810"/>
    <x v="3"/>
    <x v="0"/>
    <x v="1"/>
    <x v="2"/>
    <x v="4"/>
    <s v="C1950"/>
    <x v="34"/>
    <x v="4"/>
    <n v="35058.31"/>
    <n v="56"/>
    <x v="0"/>
    <n v="0"/>
    <n v="0"/>
    <n v="3"/>
    <n v="15425.66"/>
    <n v="30851.32"/>
    <n v="39265.299999999901"/>
  </r>
  <r>
    <s v="T3811"/>
    <x v="2"/>
    <x v="0"/>
    <x v="1"/>
    <x v="6"/>
    <x v="0"/>
    <s v="C1606"/>
    <x v="238"/>
    <x v="2"/>
    <n v="42742.17"/>
    <n v="38"/>
    <x v="0"/>
    <n v="0"/>
    <n v="0"/>
    <n v="17"/>
    <n v="26500.15"/>
    <n v="53000.3"/>
    <n v="32484.039999999899"/>
  </r>
  <r>
    <s v="T3812"/>
    <x v="2"/>
    <x v="0"/>
    <x v="4"/>
    <x v="5"/>
    <x v="1"/>
    <s v="C987"/>
    <x v="393"/>
    <x v="3"/>
    <n v="4551.53"/>
    <n v="37"/>
    <x v="3"/>
    <n v="0"/>
    <n v="0"/>
    <n v="19"/>
    <n v="2867.46"/>
    <n v="8602.3799999999992"/>
    <n v="5052.20999999999"/>
  </r>
  <r>
    <s v="T3813"/>
    <x v="3"/>
    <x v="1"/>
    <x v="4"/>
    <x v="6"/>
    <x v="5"/>
    <s v="C1889"/>
    <x v="386"/>
    <x v="2"/>
    <n v="5599.31"/>
    <n v="53"/>
    <x v="3"/>
    <n v="0"/>
    <n v="0"/>
    <n v="7"/>
    <n v="2631.68"/>
    <n v="7895.03999999999"/>
    <n v="8902.89"/>
  </r>
  <r>
    <s v="T3814"/>
    <x v="0"/>
    <x v="0"/>
    <x v="2"/>
    <x v="0"/>
    <x v="4"/>
    <s v="C1649"/>
    <x v="126"/>
    <x v="4"/>
    <n v="32102.73"/>
    <n v="35"/>
    <x v="2"/>
    <n v="0"/>
    <n v="0"/>
    <n v="14"/>
    <n v="20866.77"/>
    <n v="83467.08"/>
    <n v="44943.839999999997"/>
  </r>
  <r>
    <s v="T3815"/>
    <x v="0"/>
    <x v="3"/>
    <x v="1"/>
    <x v="3"/>
    <x v="1"/>
    <s v="C1197"/>
    <x v="465"/>
    <x v="3"/>
    <n v="47703.28"/>
    <n v="22"/>
    <x v="1"/>
    <n v="0"/>
    <n v="1"/>
    <n v="12"/>
    <n v="37208.559999999998"/>
    <n v="37208.559999999998"/>
    <n v="10494.72"/>
  </r>
  <r>
    <s v="T3816"/>
    <x v="4"/>
    <x v="1"/>
    <x v="3"/>
    <x v="4"/>
    <x v="5"/>
    <s v="C1142"/>
    <x v="307"/>
    <x v="4"/>
    <n v="23398.76"/>
    <n v="9"/>
    <x v="2"/>
    <n v="0"/>
    <n v="0"/>
    <n v="3"/>
    <n v="21292.87"/>
    <n v="85171.48"/>
    <n v="8423.5599999999904"/>
  </r>
  <r>
    <s v="T3817"/>
    <x v="4"/>
    <x v="1"/>
    <x v="4"/>
    <x v="3"/>
    <x v="1"/>
    <s v="C882"/>
    <x v="241"/>
    <x v="3"/>
    <n v="48036.02"/>
    <n v="34"/>
    <x v="2"/>
    <n v="1"/>
    <n v="0"/>
    <n v="13"/>
    <n v="31703.77"/>
    <n v="126815.08"/>
    <n v="65328.999999999898"/>
  </r>
  <r>
    <s v="T3818"/>
    <x v="0"/>
    <x v="1"/>
    <x v="3"/>
    <x v="1"/>
    <x v="0"/>
    <s v="C89"/>
    <x v="248"/>
    <x v="4"/>
    <n v="46916.65"/>
    <n v="49"/>
    <x v="0"/>
    <n v="0"/>
    <n v="0"/>
    <n v="14"/>
    <n v="23927.49"/>
    <n v="47854.98"/>
    <n v="45978.32"/>
  </r>
  <r>
    <s v="T3819"/>
    <x v="1"/>
    <x v="0"/>
    <x v="4"/>
    <x v="2"/>
    <x v="5"/>
    <s v="C1130"/>
    <x v="489"/>
    <x v="2"/>
    <n v="45164.9"/>
    <n v="42"/>
    <x v="0"/>
    <n v="0"/>
    <n v="0"/>
    <n v="14"/>
    <n v="26195.64"/>
    <n v="52391.28"/>
    <n v="37938.519999999997"/>
  </r>
  <r>
    <s v="T3820"/>
    <x v="2"/>
    <x v="1"/>
    <x v="3"/>
    <x v="4"/>
    <x v="1"/>
    <s v="C274"/>
    <x v="256"/>
    <x v="1"/>
    <n v="45510.58"/>
    <n v="33"/>
    <x v="1"/>
    <n v="1"/>
    <n v="1"/>
    <n v="23"/>
    <n v="30492.09"/>
    <n v="30492.09"/>
    <n v="15018.49"/>
  </r>
  <r>
    <s v="T3821"/>
    <x v="1"/>
    <x v="0"/>
    <x v="0"/>
    <x v="6"/>
    <x v="0"/>
    <s v="C1642"/>
    <x v="268"/>
    <x v="3"/>
    <n v="44936.28"/>
    <n v="40"/>
    <x v="2"/>
    <n v="0"/>
    <n v="0"/>
    <n v="22"/>
    <n v="26961.77"/>
    <n v="107847.08"/>
    <n v="71898.039999999994"/>
  </r>
  <r>
    <s v="T3822"/>
    <x v="2"/>
    <x v="0"/>
    <x v="3"/>
    <x v="1"/>
    <x v="4"/>
    <s v="C1859"/>
    <x v="345"/>
    <x v="2"/>
    <n v="41030.49"/>
    <n v="13"/>
    <x v="2"/>
    <n v="0"/>
    <n v="0"/>
    <n v="4"/>
    <n v="35696.53"/>
    <n v="142786.12"/>
    <n v="21335.839999999898"/>
  </r>
  <r>
    <s v="T3823"/>
    <x v="0"/>
    <x v="1"/>
    <x v="1"/>
    <x v="5"/>
    <x v="3"/>
    <s v="C1050"/>
    <x v="210"/>
    <x v="4"/>
    <n v="34809.949999999997"/>
    <n v="27"/>
    <x v="3"/>
    <n v="0"/>
    <n v="0"/>
    <n v="23"/>
    <n v="25411.26"/>
    <n v="76233.78"/>
    <n v="28196.069999999901"/>
  </r>
  <r>
    <s v="T3824"/>
    <x v="4"/>
    <x v="2"/>
    <x v="4"/>
    <x v="4"/>
    <x v="4"/>
    <s v="C1499"/>
    <x v="299"/>
    <x v="2"/>
    <n v="1415.53"/>
    <n v="7"/>
    <x v="3"/>
    <n v="0"/>
    <n v="0"/>
    <n v="14"/>
    <n v="1316.44"/>
    <n v="3949.32"/>
    <n v="297.26999999999902"/>
  </r>
  <r>
    <s v="T3825"/>
    <x v="4"/>
    <x v="2"/>
    <x v="1"/>
    <x v="1"/>
    <x v="2"/>
    <s v="C1332"/>
    <x v="166"/>
    <x v="3"/>
    <n v="6786.23"/>
    <n v="60"/>
    <x v="1"/>
    <n v="0"/>
    <n v="0"/>
    <n v="17"/>
    <n v="2714.49"/>
    <n v="2714.49"/>
    <n v="4071.74"/>
  </r>
  <r>
    <s v="T3826"/>
    <x v="1"/>
    <x v="1"/>
    <x v="3"/>
    <x v="6"/>
    <x v="4"/>
    <s v="C671"/>
    <x v="393"/>
    <x v="2"/>
    <n v="6884.76"/>
    <n v="44"/>
    <x v="0"/>
    <n v="0"/>
    <n v="0"/>
    <n v="2"/>
    <n v="3855.47"/>
    <n v="7710.94"/>
    <n v="6058.58"/>
  </r>
  <r>
    <s v="T3827"/>
    <x v="4"/>
    <x v="2"/>
    <x v="5"/>
    <x v="3"/>
    <x v="5"/>
    <s v="C1427"/>
    <x v="316"/>
    <x v="4"/>
    <n v="1372.31"/>
    <n v="60"/>
    <x v="3"/>
    <n v="0"/>
    <n v="0"/>
    <n v="19"/>
    <n v="548.91999999999996"/>
    <n v="1646.75999999999"/>
    <n v="2470.17"/>
  </r>
  <r>
    <s v="T3828"/>
    <x v="0"/>
    <x v="3"/>
    <x v="5"/>
    <x v="6"/>
    <x v="0"/>
    <s v="C516"/>
    <x v="214"/>
    <x v="0"/>
    <n v="6011.75"/>
    <n v="62"/>
    <x v="1"/>
    <n v="0"/>
    <n v="0"/>
    <n v="9"/>
    <n v="2284.46"/>
    <n v="2284.46"/>
    <n v="3727.29"/>
  </r>
  <r>
    <s v="T3829"/>
    <x v="1"/>
    <x v="3"/>
    <x v="5"/>
    <x v="4"/>
    <x v="1"/>
    <s v="C2000"/>
    <x v="356"/>
    <x v="1"/>
    <n v="46003.37"/>
    <n v="35"/>
    <x v="2"/>
    <n v="0"/>
    <n v="0"/>
    <n v="4"/>
    <n v="29902.19"/>
    <n v="119608.76"/>
    <n v="64404.72"/>
  </r>
  <r>
    <s v="T3830"/>
    <x v="2"/>
    <x v="0"/>
    <x v="4"/>
    <x v="4"/>
    <x v="2"/>
    <s v="C1005"/>
    <x v="37"/>
    <x v="1"/>
    <n v="33257.449999999997"/>
    <n v="15"/>
    <x v="1"/>
    <n v="0"/>
    <n v="0"/>
    <n v="4"/>
    <n v="28268.83"/>
    <n v="28268.83"/>
    <n v="4988.6199999999899"/>
  </r>
  <r>
    <s v="T3831"/>
    <x v="4"/>
    <x v="2"/>
    <x v="2"/>
    <x v="3"/>
    <x v="0"/>
    <s v="C1719"/>
    <x v="69"/>
    <x v="0"/>
    <n v="15741.24"/>
    <n v="46"/>
    <x v="1"/>
    <n v="0"/>
    <n v="0"/>
    <n v="14"/>
    <n v="8500.27"/>
    <n v="8500.27"/>
    <n v="7240.9699999999903"/>
  </r>
  <r>
    <s v="T3832"/>
    <x v="3"/>
    <x v="3"/>
    <x v="0"/>
    <x v="4"/>
    <x v="0"/>
    <s v="C1916"/>
    <x v="177"/>
    <x v="3"/>
    <n v="39709.33"/>
    <n v="7"/>
    <x v="3"/>
    <n v="0"/>
    <n v="0"/>
    <n v="0"/>
    <n v="36929.68"/>
    <n v="110789.04"/>
    <n v="8338.9500000000007"/>
  </r>
  <r>
    <s v="T3833"/>
    <x v="4"/>
    <x v="1"/>
    <x v="3"/>
    <x v="2"/>
    <x v="1"/>
    <s v="C1348"/>
    <x v="123"/>
    <x v="2"/>
    <n v="24520.799999999999"/>
    <n v="61"/>
    <x v="3"/>
    <n v="0"/>
    <n v="0"/>
    <n v="0"/>
    <n v="9563.11"/>
    <n v="28689.33"/>
    <n v="44873.069999999898"/>
  </r>
  <r>
    <s v="T3834"/>
    <x v="2"/>
    <x v="2"/>
    <x v="2"/>
    <x v="5"/>
    <x v="5"/>
    <s v="C1593"/>
    <x v="435"/>
    <x v="2"/>
    <n v="7277.93"/>
    <n v="18"/>
    <x v="2"/>
    <n v="0"/>
    <n v="0"/>
    <n v="15"/>
    <n v="5967.9"/>
    <n v="23871.599999999999"/>
    <n v="5240.12"/>
  </r>
  <r>
    <s v="T3835"/>
    <x v="1"/>
    <x v="3"/>
    <x v="5"/>
    <x v="1"/>
    <x v="4"/>
    <s v="C778"/>
    <x v="156"/>
    <x v="0"/>
    <n v="44248.2"/>
    <n v="50"/>
    <x v="2"/>
    <n v="0"/>
    <n v="0"/>
    <n v="16"/>
    <n v="22124.1"/>
    <n v="88496.4"/>
    <n v="88496.4"/>
  </r>
  <r>
    <s v="T3836"/>
    <x v="2"/>
    <x v="3"/>
    <x v="3"/>
    <x v="3"/>
    <x v="3"/>
    <s v="C724"/>
    <x v="479"/>
    <x v="0"/>
    <n v="17065.36"/>
    <n v="23"/>
    <x v="2"/>
    <n v="0"/>
    <n v="0"/>
    <n v="13"/>
    <n v="13140.33"/>
    <n v="52561.32"/>
    <n v="15700.12"/>
  </r>
  <r>
    <s v="T3837"/>
    <x v="3"/>
    <x v="1"/>
    <x v="2"/>
    <x v="6"/>
    <x v="5"/>
    <s v="C926"/>
    <x v="64"/>
    <x v="4"/>
    <n v="35003.19"/>
    <n v="64"/>
    <x v="1"/>
    <n v="0"/>
    <n v="0"/>
    <n v="14"/>
    <n v="12601.15"/>
    <n v="12601.15"/>
    <n v="22402.04"/>
  </r>
  <r>
    <s v="T3838"/>
    <x v="0"/>
    <x v="0"/>
    <x v="1"/>
    <x v="6"/>
    <x v="2"/>
    <s v="C500"/>
    <x v="58"/>
    <x v="4"/>
    <n v="14671.59"/>
    <n v="35"/>
    <x v="1"/>
    <n v="0"/>
    <n v="0"/>
    <n v="13"/>
    <n v="9536.5300000000007"/>
    <n v="9536.5300000000007"/>
    <n v="5135.0599999999904"/>
  </r>
  <r>
    <s v="T3839"/>
    <x v="4"/>
    <x v="1"/>
    <x v="5"/>
    <x v="5"/>
    <x v="1"/>
    <s v="C1287"/>
    <x v="74"/>
    <x v="1"/>
    <n v="25103.55"/>
    <n v="40"/>
    <x v="3"/>
    <n v="0"/>
    <n v="0"/>
    <n v="20"/>
    <n v="15062.13"/>
    <n v="45186.39"/>
    <n v="30124.26"/>
  </r>
  <r>
    <s v="T3840"/>
    <x v="1"/>
    <x v="0"/>
    <x v="2"/>
    <x v="4"/>
    <x v="5"/>
    <s v="C1744"/>
    <x v="487"/>
    <x v="3"/>
    <n v="40849.39"/>
    <n v="36"/>
    <x v="2"/>
    <n v="0"/>
    <n v="0"/>
    <n v="1"/>
    <n v="26143.61"/>
    <n v="104574.44"/>
    <n v="58823.119999999901"/>
  </r>
  <r>
    <s v="T3841"/>
    <x v="0"/>
    <x v="3"/>
    <x v="4"/>
    <x v="4"/>
    <x v="5"/>
    <s v="C1935"/>
    <x v="94"/>
    <x v="3"/>
    <n v="8007.51"/>
    <n v="67"/>
    <x v="3"/>
    <n v="0"/>
    <n v="0"/>
    <n v="2"/>
    <n v="2642.48"/>
    <n v="7927.44"/>
    <n v="16095.09"/>
  </r>
  <r>
    <s v="T3842"/>
    <x v="2"/>
    <x v="0"/>
    <x v="1"/>
    <x v="6"/>
    <x v="3"/>
    <s v="C519"/>
    <x v="54"/>
    <x v="0"/>
    <n v="48867.12"/>
    <n v="30"/>
    <x v="2"/>
    <n v="0"/>
    <n v="0"/>
    <n v="23"/>
    <n v="34206.980000000003"/>
    <n v="136827.92000000001"/>
    <n v="58640.56"/>
  </r>
  <r>
    <s v="T3843"/>
    <x v="1"/>
    <x v="3"/>
    <x v="5"/>
    <x v="5"/>
    <x v="3"/>
    <s v="C376"/>
    <x v="483"/>
    <x v="1"/>
    <n v="3696.75"/>
    <n v="69"/>
    <x v="2"/>
    <n v="0"/>
    <n v="0"/>
    <n v="11"/>
    <n v="1145.99"/>
    <n v="4583.96"/>
    <n v="10203.040000000001"/>
  </r>
  <r>
    <s v="T3844"/>
    <x v="0"/>
    <x v="3"/>
    <x v="0"/>
    <x v="6"/>
    <x v="4"/>
    <s v="C1168"/>
    <x v="235"/>
    <x v="1"/>
    <n v="26793.64"/>
    <n v="6"/>
    <x v="3"/>
    <n v="0"/>
    <n v="0"/>
    <n v="23"/>
    <n v="25186.02"/>
    <n v="75558.06"/>
    <n v="4822.8599999999897"/>
  </r>
  <r>
    <s v="T3845"/>
    <x v="1"/>
    <x v="2"/>
    <x v="5"/>
    <x v="4"/>
    <x v="5"/>
    <s v="C1091"/>
    <x v="85"/>
    <x v="4"/>
    <n v="45818.07"/>
    <n v="49"/>
    <x v="3"/>
    <n v="1"/>
    <n v="0"/>
    <n v="1"/>
    <n v="23367.22"/>
    <n v="70101.66"/>
    <n v="67352.549999999901"/>
  </r>
  <r>
    <s v="T3846"/>
    <x v="3"/>
    <x v="0"/>
    <x v="4"/>
    <x v="3"/>
    <x v="2"/>
    <s v="C401"/>
    <x v="62"/>
    <x v="2"/>
    <n v="47295.56"/>
    <n v="29"/>
    <x v="3"/>
    <n v="0"/>
    <n v="0"/>
    <n v="7"/>
    <n v="33579.85"/>
    <n v="100739.549999999"/>
    <n v="41147.129999999997"/>
  </r>
  <r>
    <s v="T3847"/>
    <x v="3"/>
    <x v="0"/>
    <x v="0"/>
    <x v="1"/>
    <x v="1"/>
    <s v="C1176"/>
    <x v="25"/>
    <x v="3"/>
    <n v="11759.03"/>
    <n v="44"/>
    <x v="2"/>
    <n v="0"/>
    <n v="0"/>
    <n v="11"/>
    <n v="6585.06"/>
    <n v="26340.240000000002"/>
    <n v="20695.88"/>
  </r>
  <r>
    <s v="T3848"/>
    <x v="4"/>
    <x v="0"/>
    <x v="0"/>
    <x v="4"/>
    <x v="3"/>
    <s v="C684"/>
    <x v="447"/>
    <x v="1"/>
    <n v="7370.45"/>
    <n v="22"/>
    <x v="1"/>
    <n v="0"/>
    <n v="0"/>
    <n v="8"/>
    <n v="5748.95"/>
    <n v="5748.95"/>
    <n v="1621.5"/>
  </r>
  <r>
    <s v="T3849"/>
    <x v="4"/>
    <x v="1"/>
    <x v="0"/>
    <x v="3"/>
    <x v="3"/>
    <s v="C845"/>
    <x v="428"/>
    <x v="4"/>
    <n v="36275.269999999997"/>
    <n v="16"/>
    <x v="3"/>
    <n v="0"/>
    <n v="0"/>
    <n v="13"/>
    <n v="30471.23"/>
    <n v="91413.69"/>
    <n v="17412.119999999901"/>
  </r>
  <r>
    <s v="T3850"/>
    <x v="3"/>
    <x v="2"/>
    <x v="3"/>
    <x v="1"/>
    <x v="3"/>
    <s v="C960"/>
    <x v="26"/>
    <x v="4"/>
    <n v="2290.2800000000002"/>
    <n v="28"/>
    <x v="3"/>
    <n v="0"/>
    <n v="0"/>
    <n v="5"/>
    <n v="1649"/>
    <n v="4947"/>
    <n v="1923.84"/>
  </r>
  <r>
    <s v="T3851"/>
    <x v="1"/>
    <x v="2"/>
    <x v="3"/>
    <x v="0"/>
    <x v="1"/>
    <s v="C1331"/>
    <x v="499"/>
    <x v="4"/>
    <n v="24364.9"/>
    <n v="47"/>
    <x v="1"/>
    <n v="0"/>
    <n v="0"/>
    <n v="16"/>
    <n v="12913.4"/>
    <n v="12913.4"/>
    <n v="11451.5"/>
  </r>
  <r>
    <s v="T3852"/>
    <x v="3"/>
    <x v="2"/>
    <x v="0"/>
    <x v="2"/>
    <x v="2"/>
    <s v="C1423"/>
    <x v="488"/>
    <x v="2"/>
    <n v="39858.49"/>
    <n v="36"/>
    <x v="1"/>
    <n v="0"/>
    <n v="0"/>
    <n v="10"/>
    <n v="25509.43"/>
    <n v="25509.43"/>
    <n v="14349.059999999899"/>
  </r>
  <r>
    <s v="T3853"/>
    <x v="4"/>
    <x v="1"/>
    <x v="1"/>
    <x v="5"/>
    <x v="5"/>
    <s v="C1450"/>
    <x v="479"/>
    <x v="1"/>
    <n v="28100.69"/>
    <n v="51"/>
    <x v="0"/>
    <n v="1"/>
    <n v="0"/>
    <n v="18"/>
    <n v="13769.34"/>
    <n v="27538.68"/>
    <n v="28662.699999999899"/>
  </r>
  <r>
    <s v="T3854"/>
    <x v="3"/>
    <x v="0"/>
    <x v="0"/>
    <x v="3"/>
    <x v="5"/>
    <s v="C409"/>
    <x v="250"/>
    <x v="0"/>
    <n v="9563.06"/>
    <n v="49"/>
    <x v="3"/>
    <n v="0"/>
    <n v="0"/>
    <n v="20"/>
    <n v="4877.16"/>
    <n v="14631.48"/>
    <n v="14057.699999999901"/>
  </r>
  <r>
    <s v="T3855"/>
    <x v="3"/>
    <x v="0"/>
    <x v="2"/>
    <x v="2"/>
    <x v="2"/>
    <s v="C1206"/>
    <x v="240"/>
    <x v="0"/>
    <n v="24454.81"/>
    <n v="39"/>
    <x v="0"/>
    <n v="1"/>
    <n v="0"/>
    <n v="12"/>
    <n v="14917.43"/>
    <n v="29834.86"/>
    <n v="19074.759999999998"/>
  </r>
  <r>
    <s v="T3856"/>
    <x v="1"/>
    <x v="0"/>
    <x v="0"/>
    <x v="4"/>
    <x v="1"/>
    <s v="C1295"/>
    <x v="72"/>
    <x v="4"/>
    <n v="46079.48"/>
    <n v="13"/>
    <x v="0"/>
    <n v="0"/>
    <n v="0"/>
    <n v="2"/>
    <n v="40089.15"/>
    <n v="80178.3"/>
    <n v="11980.66"/>
  </r>
  <r>
    <s v="T3857"/>
    <x v="0"/>
    <x v="2"/>
    <x v="3"/>
    <x v="0"/>
    <x v="2"/>
    <s v="C492"/>
    <x v="374"/>
    <x v="4"/>
    <n v="30937.21"/>
    <n v="14"/>
    <x v="1"/>
    <n v="0"/>
    <n v="0"/>
    <n v="2"/>
    <n v="26606"/>
    <n v="26606"/>
    <n v="4331.20999999999"/>
  </r>
  <r>
    <s v="T3858"/>
    <x v="4"/>
    <x v="2"/>
    <x v="3"/>
    <x v="5"/>
    <x v="4"/>
    <s v="C332"/>
    <x v="138"/>
    <x v="2"/>
    <n v="36130.230000000003"/>
    <n v="69"/>
    <x v="2"/>
    <n v="0"/>
    <n v="0"/>
    <n v="20"/>
    <n v="11200.37"/>
    <n v="44801.48"/>
    <n v="99719.44"/>
  </r>
  <r>
    <s v="T3859"/>
    <x v="1"/>
    <x v="3"/>
    <x v="2"/>
    <x v="3"/>
    <x v="5"/>
    <s v="C1866"/>
    <x v="232"/>
    <x v="4"/>
    <n v="16945.939999999999"/>
    <n v="63"/>
    <x v="2"/>
    <n v="0"/>
    <n v="0"/>
    <n v="13"/>
    <n v="6270"/>
    <n v="25080"/>
    <n v="42703.7599999999"/>
  </r>
  <r>
    <s v="T3860"/>
    <x v="3"/>
    <x v="1"/>
    <x v="2"/>
    <x v="0"/>
    <x v="1"/>
    <s v="C1321"/>
    <x v="310"/>
    <x v="1"/>
    <n v="9586.49"/>
    <n v="61"/>
    <x v="1"/>
    <n v="0"/>
    <n v="0"/>
    <n v="7"/>
    <n v="3738.73"/>
    <n v="3738.73"/>
    <n v="5847.76"/>
  </r>
  <r>
    <s v="T3861"/>
    <x v="3"/>
    <x v="1"/>
    <x v="5"/>
    <x v="4"/>
    <x v="5"/>
    <s v="C344"/>
    <x v="368"/>
    <x v="4"/>
    <n v="12930.98"/>
    <n v="14"/>
    <x v="0"/>
    <n v="0"/>
    <n v="0"/>
    <n v="6"/>
    <n v="11120.64"/>
    <n v="22241.279999999999"/>
    <n v="3620.68"/>
  </r>
  <r>
    <s v="T3862"/>
    <x v="0"/>
    <x v="2"/>
    <x v="1"/>
    <x v="5"/>
    <x v="5"/>
    <s v="C846"/>
    <x v="456"/>
    <x v="4"/>
    <n v="26752.240000000002"/>
    <n v="23"/>
    <x v="0"/>
    <n v="0"/>
    <n v="0"/>
    <n v="3"/>
    <n v="20599.22"/>
    <n v="41198.44"/>
    <n v="12306.04"/>
  </r>
  <r>
    <s v="T3863"/>
    <x v="4"/>
    <x v="3"/>
    <x v="1"/>
    <x v="5"/>
    <x v="3"/>
    <s v="C877"/>
    <x v="164"/>
    <x v="1"/>
    <n v="14154.96"/>
    <n v="54"/>
    <x v="0"/>
    <n v="0"/>
    <n v="0"/>
    <n v="2"/>
    <n v="6511.28"/>
    <n v="13022.56"/>
    <n v="15287.359999999901"/>
  </r>
  <r>
    <s v="T3864"/>
    <x v="4"/>
    <x v="0"/>
    <x v="1"/>
    <x v="4"/>
    <x v="5"/>
    <s v="C180"/>
    <x v="436"/>
    <x v="3"/>
    <n v="27189.85"/>
    <n v="9"/>
    <x v="0"/>
    <n v="0"/>
    <n v="0"/>
    <n v="18"/>
    <n v="24742.76"/>
    <n v="49485.52"/>
    <n v="4894.18"/>
  </r>
  <r>
    <s v="T3865"/>
    <x v="2"/>
    <x v="2"/>
    <x v="4"/>
    <x v="4"/>
    <x v="5"/>
    <s v="C1421"/>
    <x v="471"/>
    <x v="0"/>
    <n v="35448.04"/>
    <n v="33"/>
    <x v="3"/>
    <n v="0"/>
    <n v="0"/>
    <n v="1"/>
    <n v="23750.19"/>
    <n v="71250.569999999905"/>
    <n v="35093.550000000003"/>
  </r>
  <r>
    <s v="T3866"/>
    <x v="4"/>
    <x v="1"/>
    <x v="3"/>
    <x v="0"/>
    <x v="4"/>
    <s v="C734"/>
    <x v="300"/>
    <x v="4"/>
    <n v="36772.910000000003"/>
    <n v="9"/>
    <x v="0"/>
    <n v="0"/>
    <n v="0"/>
    <n v="4"/>
    <n v="33463.35"/>
    <n v="66926.7"/>
    <n v="6619.1200000000099"/>
  </r>
  <r>
    <s v="T3867"/>
    <x v="0"/>
    <x v="1"/>
    <x v="1"/>
    <x v="0"/>
    <x v="4"/>
    <s v="C221"/>
    <x v="18"/>
    <x v="1"/>
    <n v="8401.31"/>
    <n v="64"/>
    <x v="1"/>
    <n v="0"/>
    <n v="0"/>
    <n v="11"/>
    <n v="3024.47"/>
    <n v="3024.47"/>
    <n v="5376.84"/>
  </r>
  <r>
    <s v="T3868"/>
    <x v="2"/>
    <x v="1"/>
    <x v="5"/>
    <x v="3"/>
    <x v="1"/>
    <s v="C965"/>
    <x v="149"/>
    <x v="0"/>
    <n v="37571.46"/>
    <n v="69"/>
    <x v="0"/>
    <n v="1"/>
    <n v="0"/>
    <n v="1"/>
    <n v="11647.15"/>
    <n v="23294.3"/>
    <n v="51848.619999999901"/>
  </r>
  <r>
    <s v="T3869"/>
    <x v="2"/>
    <x v="0"/>
    <x v="5"/>
    <x v="5"/>
    <x v="0"/>
    <s v="C658"/>
    <x v="37"/>
    <x v="2"/>
    <n v="33699.870000000003"/>
    <n v="32"/>
    <x v="0"/>
    <n v="0"/>
    <n v="0"/>
    <n v="17"/>
    <n v="22915.91"/>
    <n v="45831.82"/>
    <n v="21567.919999999998"/>
  </r>
  <r>
    <s v="T3870"/>
    <x v="3"/>
    <x v="1"/>
    <x v="1"/>
    <x v="3"/>
    <x v="3"/>
    <s v="C167"/>
    <x v="217"/>
    <x v="3"/>
    <n v="797.86"/>
    <n v="5"/>
    <x v="1"/>
    <n v="0"/>
    <n v="0"/>
    <n v="14"/>
    <n v="757.97"/>
    <n v="757.97"/>
    <n v="39.889999999999901"/>
  </r>
  <r>
    <s v="T3871"/>
    <x v="3"/>
    <x v="0"/>
    <x v="2"/>
    <x v="0"/>
    <x v="5"/>
    <s v="C1934"/>
    <x v="468"/>
    <x v="4"/>
    <n v="3131.83"/>
    <n v="33"/>
    <x v="0"/>
    <n v="0"/>
    <n v="0"/>
    <n v="15"/>
    <n v="2098.33"/>
    <n v="4196.66"/>
    <n v="2067"/>
  </r>
  <r>
    <s v="T3872"/>
    <x v="4"/>
    <x v="0"/>
    <x v="5"/>
    <x v="5"/>
    <x v="5"/>
    <s v="C1325"/>
    <x v="284"/>
    <x v="3"/>
    <n v="32383.23"/>
    <n v="55"/>
    <x v="2"/>
    <n v="0"/>
    <n v="0"/>
    <n v="11"/>
    <n v="14572.45"/>
    <n v="58289.8"/>
    <n v="71243.12"/>
  </r>
  <r>
    <s v="T3873"/>
    <x v="2"/>
    <x v="0"/>
    <x v="2"/>
    <x v="3"/>
    <x v="5"/>
    <s v="C796"/>
    <x v="172"/>
    <x v="4"/>
    <n v="19308.45"/>
    <n v="40"/>
    <x v="1"/>
    <n v="0"/>
    <n v="0"/>
    <n v="11"/>
    <n v="11585.07"/>
    <n v="11585.07"/>
    <n v="7723.38"/>
  </r>
  <r>
    <s v="T3874"/>
    <x v="3"/>
    <x v="2"/>
    <x v="3"/>
    <x v="4"/>
    <x v="1"/>
    <s v="C830"/>
    <x v="174"/>
    <x v="4"/>
    <n v="7475.98"/>
    <n v="36"/>
    <x v="3"/>
    <n v="1"/>
    <n v="0"/>
    <n v="3"/>
    <n v="4784.63"/>
    <n v="14353.89"/>
    <n v="8074.0499999999902"/>
  </r>
  <r>
    <s v="T3875"/>
    <x v="0"/>
    <x v="0"/>
    <x v="4"/>
    <x v="4"/>
    <x v="3"/>
    <s v="C108"/>
    <x v="45"/>
    <x v="4"/>
    <n v="2410.9499999999998"/>
    <n v="68"/>
    <x v="3"/>
    <n v="0"/>
    <n v="0"/>
    <n v="21"/>
    <n v="771.5"/>
    <n v="2314.5"/>
    <n v="4918.3499999999904"/>
  </r>
  <r>
    <s v="T3876"/>
    <x v="3"/>
    <x v="3"/>
    <x v="5"/>
    <x v="6"/>
    <x v="5"/>
    <s v="C885"/>
    <x v="129"/>
    <x v="3"/>
    <n v="8138.04"/>
    <n v="18"/>
    <x v="1"/>
    <n v="0"/>
    <n v="0"/>
    <n v="21"/>
    <n v="6673.19"/>
    <n v="6673.19"/>
    <n v="1464.85"/>
  </r>
  <r>
    <s v="T3877"/>
    <x v="3"/>
    <x v="1"/>
    <x v="2"/>
    <x v="0"/>
    <x v="5"/>
    <s v="C382"/>
    <x v="20"/>
    <x v="2"/>
    <n v="47884.2"/>
    <n v="36"/>
    <x v="3"/>
    <n v="0"/>
    <n v="0"/>
    <n v="7"/>
    <n v="30645.89"/>
    <n v="91937.67"/>
    <n v="51714.929999999898"/>
  </r>
  <r>
    <s v="T3878"/>
    <x v="2"/>
    <x v="2"/>
    <x v="1"/>
    <x v="3"/>
    <x v="1"/>
    <s v="C540"/>
    <x v="493"/>
    <x v="1"/>
    <n v="36432.769999999997"/>
    <n v="13"/>
    <x v="3"/>
    <n v="0"/>
    <n v="0"/>
    <n v="10"/>
    <n v="31696.51"/>
    <n v="95089.53"/>
    <n v="14208.779999999901"/>
  </r>
  <r>
    <s v="T3879"/>
    <x v="2"/>
    <x v="1"/>
    <x v="3"/>
    <x v="6"/>
    <x v="5"/>
    <s v="C561"/>
    <x v="146"/>
    <x v="1"/>
    <n v="26479.73"/>
    <n v="15"/>
    <x v="3"/>
    <n v="0"/>
    <n v="0"/>
    <n v="21"/>
    <n v="22507.77"/>
    <n v="67523.31"/>
    <n v="11915.879999999899"/>
  </r>
  <r>
    <s v="T3880"/>
    <x v="1"/>
    <x v="0"/>
    <x v="0"/>
    <x v="6"/>
    <x v="5"/>
    <s v="C1821"/>
    <x v="97"/>
    <x v="2"/>
    <n v="47088.72"/>
    <n v="52"/>
    <x v="1"/>
    <n v="0"/>
    <n v="0"/>
    <n v="21"/>
    <n v="22602.59"/>
    <n v="22602.59"/>
    <n v="24486.13"/>
  </r>
  <r>
    <s v="T3881"/>
    <x v="0"/>
    <x v="2"/>
    <x v="0"/>
    <x v="2"/>
    <x v="2"/>
    <s v="C870"/>
    <x v="281"/>
    <x v="2"/>
    <n v="31031.7"/>
    <n v="55"/>
    <x v="0"/>
    <n v="0"/>
    <n v="0"/>
    <n v="3"/>
    <n v="13964.26"/>
    <n v="27928.52"/>
    <n v="34134.879999999997"/>
  </r>
  <r>
    <s v="T3882"/>
    <x v="2"/>
    <x v="3"/>
    <x v="1"/>
    <x v="5"/>
    <x v="2"/>
    <s v="C183"/>
    <x v="418"/>
    <x v="4"/>
    <n v="36337.129999999997"/>
    <n v="8"/>
    <x v="3"/>
    <n v="0"/>
    <n v="0"/>
    <n v="11"/>
    <n v="33430.160000000003"/>
    <n v="100290.48"/>
    <n v="8720.9099999999798"/>
  </r>
  <r>
    <s v="T3883"/>
    <x v="4"/>
    <x v="0"/>
    <x v="3"/>
    <x v="1"/>
    <x v="3"/>
    <s v="C700"/>
    <x v="68"/>
    <x v="4"/>
    <n v="14276.06"/>
    <n v="45"/>
    <x v="2"/>
    <n v="1"/>
    <n v="0"/>
    <n v="20"/>
    <n v="7851.83"/>
    <n v="31407.32"/>
    <n v="25696.92"/>
  </r>
  <r>
    <s v="T3884"/>
    <x v="0"/>
    <x v="1"/>
    <x v="3"/>
    <x v="2"/>
    <x v="5"/>
    <s v="C525"/>
    <x v="283"/>
    <x v="1"/>
    <n v="29531.3"/>
    <n v="29"/>
    <x v="0"/>
    <n v="0"/>
    <n v="0"/>
    <n v="22"/>
    <n v="20967.22"/>
    <n v="41934.44"/>
    <n v="17128.159999999902"/>
  </r>
  <r>
    <s v="T3885"/>
    <x v="0"/>
    <x v="3"/>
    <x v="3"/>
    <x v="0"/>
    <x v="1"/>
    <s v="C257"/>
    <x v="132"/>
    <x v="4"/>
    <n v="7345.17"/>
    <n v="21"/>
    <x v="0"/>
    <n v="0"/>
    <n v="0"/>
    <n v="9"/>
    <n v="5802.68"/>
    <n v="11605.36"/>
    <n v="3084.97999999999"/>
  </r>
  <r>
    <s v="T3886"/>
    <x v="2"/>
    <x v="0"/>
    <x v="3"/>
    <x v="5"/>
    <x v="0"/>
    <s v="C1989"/>
    <x v="432"/>
    <x v="4"/>
    <n v="20343.259999999998"/>
    <n v="51"/>
    <x v="3"/>
    <n v="0"/>
    <n v="0"/>
    <n v="8"/>
    <n v="9968.2000000000007"/>
    <n v="29904.6"/>
    <n v="31125.179999999898"/>
  </r>
  <r>
    <s v="T3887"/>
    <x v="0"/>
    <x v="3"/>
    <x v="0"/>
    <x v="1"/>
    <x v="0"/>
    <s v="C935"/>
    <x v="314"/>
    <x v="2"/>
    <n v="1855.37"/>
    <n v="12"/>
    <x v="3"/>
    <n v="0"/>
    <n v="0"/>
    <n v="15"/>
    <n v="1632.73"/>
    <n v="4898.1899999999996"/>
    <n v="667.91999999999905"/>
  </r>
  <r>
    <s v="T3888"/>
    <x v="2"/>
    <x v="0"/>
    <x v="2"/>
    <x v="6"/>
    <x v="0"/>
    <s v="C1575"/>
    <x v="24"/>
    <x v="3"/>
    <n v="10988.08"/>
    <n v="62"/>
    <x v="0"/>
    <n v="0"/>
    <n v="1"/>
    <n v="3"/>
    <n v="4175.47"/>
    <n v="8350.94"/>
    <n v="13625.22"/>
  </r>
  <r>
    <s v="T3889"/>
    <x v="3"/>
    <x v="2"/>
    <x v="3"/>
    <x v="1"/>
    <x v="2"/>
    <s v="C1068"/>
    <x v="34"/>
    <x v="0"/>
    <n v="3928.46"/>
    <n v="5"/>
    <x v="3"/>
    <n v="0"/>
    <n v="0"/>
    <n v="16"/>
    <n v="3732.04"/>
    <n v="11196.119999999901"/>
    <n v="589.26"/>
  </r>
  <r>
    <s v="T3890"/>
    <x v="1"/>
    <x v="0"/>
    <x v="2"/>
    <x v="4"/>
    <x v="1"/>
    <s v="C205"/>
    <x v="456"/>
    <x v="0"/>
    <n v="19511.39"/>
    <n v="6"/>
    <x v="1"/>
    <n v="0"/>
    <n v="0"/>
    <n v="21"/>
    <n v="18340.71"/>
    <n v="18340.71"/>
    <n v="1170.68"/>
  </r>
  <r>
    <s v="T3891"/>
    <x v="3"/>
    <x v="2"/>
    <x v="3"/>
    <x v="0"/>
    <x v="0"/>
    <s v="C1775"/>
    <x v="142"/>
    <x v="4"/>
    <n v="42183.15"/>
    <n v="14"/>
    <x v="1"/>
    <n v="1"/>
    <n v="0"/>
    <n v="17"/>
    <n v="36277.51"/>
    <n v="36277.51"/>
    <n v="5905.6399999999903"/>
  </r>
  <r>
    <s v="T3892"/>
    <x v="2"/>
    <x v="0"/>
    <x v="5"/>
    <x v="4"/>
    <x v="5"/>
    <s v="C1791"/>
    <x v="439"/>
    <x v="4"/>
    <n v="19021.12"/>
    <n v="31"/>
    <x v="3"/>
    <n v="0"/>
    <n v="0"/>
    <n v="6"/>
    <n v="13124.57"/>
    <n v="39373.71"/>
    <n v="17689.6499999999"/>
  </r>
  <r>
    <s v="T3893"/>
    <x v="2"/>
    <x v="0"/>
    <x v="4"/>
    <x v="3"/>
    <x v="5"/>
    <s v="C1935"/>
    <x v="318"/>
    <x v="0"/>
    <n v="41615.65"/>
    <n v="17"/>
    <x v="0"/>
    <n v="0"/>
    <n v="0"/>
    <n v="21"/>
    <n v="34540.99"/>
    <n v="69081.98"/>
    <n v="14149.32"/>
  </r>
  <r>
    <s v="T3894"/>
    <x v="3"/>
    <x v="1"/>
    <x v="5"/>
    <x v="5"/>
    <x v="0"/>
    <s v="C892"/>
    <x v="199"/>
    <x v="2"/>
    <n v="32893.620000000003"/>
    <n v="67"/>
    <x v="3"/>
    <n v="1"/>
    <n v="0"/>
    <n v="8"/>
    <n v="10854.89"/>
    <n v="32564.67"/>
    <n v="66116.19"/>
  </r>
  <r>
    <s v="T3895"/>
    <x v="4"/>
    <x v="3"/>
    <x v="4"/>
    <x v="2"/>
    <x v="4"/>
    <s v="C1960"/>
    <x v="311"/>
    <x v="0"/>
    <n v="25574.57"/>
    <n v="15"/>
    <x v="2"/>
    <n v="0"/>
    <n v="1"/>
    <n v="5"/>
    <n v="21738.38"/>
    <n v="86953.52"/>
    <n v="15344.7599999999"/>
  </r>
  <r>
    <s v="T3896"/>
    <x v="4"/>
    <x v="3"/>
    <x v="5"/>
    <x v="0"/>
    <x v="0"/>
    <s v="C1589"/>
    <x v="260"/>
    <x v="0"/>
    <n v="11997.21"/>
    <n v="18"/>
    <x v="1"/>
    <n v="0"/>
    <n v="0"/>
    <n v="21"/>
    <n v="9837.7099999999991"/>
    <n v="9837.7099999999991"/>
    <n v="2159.5"/>
  </r>
  <r>
    <s v="T3897"/>
    <x v="4"/>
    <x v="3"/>
    <x v="3"/>
    <x v="6"/>
    <x v="4"/>
    <s v="C382"/>
    <x v="178"/>
    <x v="0"/>
    <n v="46123.37"/>
    <n v="30"/>
    <x v="0"/>
    <n v="0"/>
    <n v="0"/>
    <n v="19"/>
    <n v="32286.36"/>
    <n v="64572.72"/>
    <n v="27674.02"/>
  </r>
  <r>
    <s v="T3898"/>
    <x v="2"/>
    <x v="0"/>
    <x v="2"/>
    <x v="0"/>
    <x v="3"/>
    <s v="C1218"/>
    <x v="422"/>
    <x v="4"/>
    <n v="2899.2"/>
    <n v="43"/>
    <x v="2"/>
    <n v="0"/>
    <n v="0"/>
    <n v="2"/>
    <n v="1652.54"/>
    <n v="6610.16"/>
    <n v="4986.6399999999903"/>
  </r>
  <r>
    <s v="T3899"/>
    <x v="0"/>
    <x v="0"/>
    <x v="4"/>
    <x v="5"/>
    <x v="3"/>
    <s v="C1538"/>
    <x v="431"/>
    <x v="4"/>
    <n v="34507.870000000003"/>
    <n v="32"/>
    <x v="3"/>
    <n v="0"/>
    <n v="0"/>
    <n v="14"/>
    <n v="23465.35"/>
    <n v="70396.049999999901"/>
    <n v="33127.56"/>
  </r>
  <r>
    <s v="T3900"/>
    <x v="2"/>
    <x v="0"/>
    <x v="0"/>
    <x v="6"/>
    <x v="5"/>
    <s v="C1786"/>
    <x v="277"/>
    <x v="0"/>
    <n v="31137.75"/>
    <n v="21"/>
    <x v="1"/>
    <n v="0"/>
    <n v="0"/>
    <n v="0"/>
    <n v="24598.82"/>
    <n v="24598.82"/>
    <n v="6538.93"/>
  </r>
  <r>
    <s v="T3901"/>
    <x v="0"/>
    <x v="2"/>
    <x v="1"/>
    <x v="4"/>
    <x v="1"/>
    <s v="C1803"/>
    <x v="148"/>
    <x v="4"/>
    <n v="22163.87"/>
    <n v="41"/>
    <x v="2"/>
    <n v="0"/>
    <n v="0"/>
    <n v="23"/>
    <n v="13076.68"/>
    <n v="52306.720000000001"/>
    <n v="36348.7599999999"/>
  </r>
  <r>
    <s v="T3902"/>
    <x v="3"/>
    <x v="2"/>
    <x v="4"/>
    <x v="0"/>
    <x v="2"/>
    <s v="C1082"/>
    <x v="62"/>
    <x v="0"/>
    <n v="12167.98"/>
    <n v="31"/>
    <x v="0"/>
    <n v="0"/>
    <n v="0"/>
    <n v="23"/>
    <n v="8395.91"/>
    <n v="16791.82"/>
    <n v="7544.1399999999903"/>
  </r>
  <r>
    <s v="T3903"/>
    <x v="1"/>
    <x v="1"/>
    <x v="4"/>
    <x v="2"/>
    <x v="1"/>
    <s v="C1673"/>
    <x v="187"/>
    <x v="2"/>
    <n v="21648.66"/>
    <n v="51"/>
    <x v="1"/>
    <n v="0"/>
    <n v="0"/>
    <n v="16"/>
    <n v="10607.84"/>
    <n v="10607.84"/>
    <n v="11040.82"/>
  </r>
  <r>
    <s v="T3904"/>
    <x v="0"/>
    <x v="0"/>
    <x v="0"/>
    <x v="2"/>
    <x v="5"/>
    <s v="C702"/>
    <x v="404"/>
    <x v="4"/>
    <n v="43664.08"/>
    <n v="38"/>
    <x v="3"/>
    <n v="0"/>
    <n v="0"/>
    <n v="8"/>
    <n v="27071.73"/>
    <n v="81215.19"/>
    <n v="49777.05"/>
  </r>
  <r>
    <s v="T3905"/>
    <x v="4"/>
    <x v="3"/>
    <x v="3"/>
    <x v="4"/>
    <x v="5"/>
    <s v="C860"/>
    <x v="445"/>
    <x v="3"/>
    <n v="41870.949999999997"/>
    <n v="22"/>
    <x v="3"/>
    <n v="0"/>
    <n v="0"/>
    <n v="1"/>
    <n v="32659.34"/>
    <n v="97978.02"/>
    <n v="27634.8299999999"/>
  </r>
  <r>
    <s v="T3906"/>
    <x v="2"/>
    <x v="3"/>
    <x v="5"/>
    <x v="1"/>
    <x v="1"/>
    <s v="C848"/>
    <x v="299"/>
    <x v="4"/>
    <n v="47080.79"/>
    <n v="39"/>
    <x v="1"/>
    <n v="0"/>
    <n v="0"/>
    <n v="5"/>
    <n v="28719.279999999999"/>
    <n v="28719.279999999999"/>
    <n v="18361.509999999998"/>
  </r>
  <r>
    <s v="T3907"/>
    <x v="3"/>
    <x v="1"/>
    <x v="5"/>
    <x v="2"/>
    <x v="2"/>
    <s v="C1271"/>
    <x v="449"/>
    <x v="2"/>
    <n v="15528.1"/>
    <n v="22"/>
    <x v="2"/>
    <n v="0"/>
    <n v="0"/>
    <n v="15"/>
    <n v="12111.92"/>
    <n v="48447.68"/>
    <n v="13664.72"/>
  </r>
  <r>
    <s v="T3908"/>
    <x v="4"/>
    <x v="3"/>
    <x v="2"/>
    <x v="1"/>
    <x v="5"/>
    <s v="C749"/>
    <x v="416"/>
    <x v="2"/>
    <n v="19477.79"/>
    <n v="38"/>
    <x v="1"/>
    <n v="0"/>
    <n v="0"/>
    <n v="12"/>
    <n v="12076.23"/>
    <n v="12076.23"/>
    <n v="7401.56"/>
  </r>
  <r>
    <s v="T3909"/>
    <x v="3"/>
    <x v="1"/>
    <x v="3"/>
    <x v="6"/>
    <x v="5"/>
    <s v="C1527"/>
    <x v="333"/>
    <x v="4"/>
    <n v="1132.56"/>
    <n v="37"/>
    <x v="1"/>
    <n v="0"/>
    <n v="0"/>
    <n v="5"/>
    <n v="713.51"/>
    <n v="713.51"/>
    <n v="419.04999999999899"/>
  </r>
  <r>
    <s v="T3910"/>
    <x v="1"/>
    <x v="0"/>
    <x v="0"/>
    <x v="2"/>
    <x v="5"/>
    <s v="C1834"/>
    <x v="318"/>
    <x v="1"/>
    <n v="47158.91"/>
    <n v="47"/>
    <x v="1"/>
    <n v="0"/>
    <n v="1"/>
    <n v="22"/>
    <n v="24994.22"/>
    <n v="24994.22"/>
    <n v="22164.69"/>
  </r>
  <r>
    <s v="T3911"/>
    <x v="2"/>
    <x v="3"/>
    <x v="3"/>
    <x v="3"/>
    <x v="2"/>
    <s v="C583"/>
    <x v="125"/>
    <x v="0"/>
    <n v="16603.63"/>
    <n v="31"/>
    <x v="2"/>
    <n v="0"/>
    <n v="0"/>
    <n v="14"/>
    <n v="11456.5"/>
    <n v="45826"/>
    <n v="20588.52"/>
  </r>
  <r>
    <s v="T3912"/>
    <x v="2"/>
    <x v="0"/>
    <x v="3"/>
    <x v="4"/>
    <x v="5"/>
    <s v="C683"/>
    <x v="101"/>
    <x v="0"/>
    <n v="20327.36"/>
    <n v="52"/>
    <x v="1"/>
    <n v="0"/>
    <n v="0"/>
    <n v="4"/>
    <n v="9757.1299999999992"/>
    <n v="9757.1299999999992"/>
    <n v="10570.23"/>
  </r>
  <r>
    <s v="T3913"/>
    <x v="1"/>
    <x v="2"/>
    <x v="5"/>
    <x v="0"/>
    <x v="5"/>
    <s v="C301"/>
    <x v="245"/>
    <x v="2"/>
    <n v="45408.67"/>
    <n v="26"/>
    <x v="0"/>
    <n v="0"/>
    <n v="0"/>
    <n v="16"/>
    <n v="33602.42"/>
    <n v="67204.84"/>
    <n v="23612.5"/>
  </r>
  <r>
    <s v="T3914"/>
    <x v="2"/>
    <x v="3"/>
    <x v="0"/>
    <x v="1"/>
    <x v="3"/>
    <s v="C1760"/>
    <x v="164"/>
    <x v="4"/>
    <n v="26424.6"/>
    <n v="38"/>
    <x v="3"/>
    <n v="0"/>
    <n v="0"/>
    <n v="8"/>
    <n v="16383.25"/>
    <n v="49149.75"/>
    <n v="30124.049999999901"/>
  </r>
  <r>
    <s v="T3915"/>
    <x v="0"/>
    <x v="2"/>
    <x v="1"/>
    <x v="3"/>
    <x v="4"/>
    <s v="C1264"/>
    <x v="294"/>
    <x v="1"/>
    <n v="28395.49"/>
    <n v="47"/>
    <x v="2"/>
    <n v="0"/>
    <n v="0"/>
    <n v="12"/>
    <n v="15049.61"/>
    <n v="60198.44"/>
    <n v="53383.519999999997"/>
  </r>
  <r>
    <s v="T3916"/>
    <x v="3"/>
    <x v="3"/>
    <x v="4"/>
    <x v="6"/>
    <x v="5"/>
    <s v="C1538"/>
    <x v="84"/>
    <x v="3"/>
    <n v="8976.4"/>
    <n v="20"/>
    <x v="0"/>
    <n v="1"/>
    <n v="0"/>
    <n v="6"/>
    <n v="7181.12"/>
    <n v="14362.24"/>
    <n v="3590.5599999999899"/>
  </r>
  <r>
    <s v="T3917"/>
    <x v="4"/>
    <x v="0"/>
    <x v="5"/>
    <x v="6"/>
    <x v="4"/>
    <s v="C918"/>
    <x v="359"/>
    <x v="0"/>
    <n v="25033.27"/>
    <n v="18"/>
    <x v="1"/>
    <n v="0"/>
    <n v="0"/>
    <n v="15"/>
    <n v="20527.28"/>
    <n v="20527.28"/>
    <n v="4505.99"/>
  </r>
  <r>
    <s v="T3918"/>
    <x v="1"/>
    <x v="1"/>
    <x v="0"/>
    <x v="2"/>
    <x v="0"/>
    <s v="C813"/>
    <x v="254"/>
    <x v="1"/>
    <n v="45926.79"/>
    <n v="43"/>
    <x v="0"/>
    <n v="1"/>
    <n v="0"/>
    <n v="7"/>
    <n v="26178.27"/>
    <n v="52356.54"/>
    <n v="39497.040000000001"/>
  </r>
  <r>
    <s v="T3919"/>
    <x v="0"/>
    <x v="0"/>
    <x v="2"/>
    <x v="2"/>
    <x v="5"/>
    <s v="C1582"/>
    <x v="214"/>
    <x v="0"/>
    <n v="28024.16"/>
    <n v="16"/>
    <x v="2"/>
    <n v="0"/>
    <n v="0"/>
    <n v="17"/>
    <n v="23540.29"/>
    <n v="94161.16"/>
    <n v="17935.479999999901"/>
  </r>
  <r>
    <s v="T3920"/>
    <x v="4"/>
    <x v="0"/>
    <x v="4"/>
    <x v="3"/>
    <x v="5"/>
    <s v="C1242"/>
    <x v="20"/>
    <x v="4"/>
    <n v="12904.79"/>
    <n v="59"/>
    <x v="3"/>
    <n v="0"/>
    <n v="0"/>
    <n v="4"/>
    <n v="5290.96"/>
    <n v="15872.88"/>
    <n v="22841.49"/>
  </r>
  <r>
    <s v="T3921"/>
    <x v="4"/>
    <x v="0"/>
    <x v="4"/>
    <x v="5"/>
    <x v="3"/>
    <s v="C1997"/>
    <x v="134"/>
    <x v="0"/>
    <n v="1752.81"/>
    <n v="10"/>
    <x v="2"/>
    <n v="0"/>
    <n v="0"/>
    <n v="12"/>
    <n v="1577.53"/>
    <n v="6310.12"/>
    <n v="701.11999999999898"/>
  </r>
  <r>
    <s v="T3922"/>
    <x v="1"/>
    <x v="3"/>
    <x v="5"/>
    <x v="5"/>
    <x v="2"/>
    <s v="C1073"/>
    <x v="383"/>
    <x v="3"/>
    <n v="16947.830000000002"/>
    <n v="44"/>
    <x v="1"/>
    <n v="0"/>
    <n v="0"/>
    <n v="23"/>
    <n v="9490.7800000000007"/>
    <n v="9490.7800000000007"/>
    <n v="7457.05"/>
  </r>
  <r>
    <s v="T3923"/>
    <x v="0"/>
    <x v="1"/>
    <x v="2"/>
    <x v="2"/>
    <x v="3"/>
    <s v="C1413"/>
    <x v="414"/>
    <x v="4"/>
    <n v="28715.03"/>
    <n v="17"/>
    <x v="1"/>
    <n v="0"/>
    <n v="0"/>
    <n v="22"/>
    <n v="23833.47"/>
    <n v="23833.47"/>
    <n v="4881.5599999999904"/>
  </r>
  <r>
    <s v="T3924"/>
    <x v="4"/>
    <x v="2"/>
    <x v="5"/>
    <x v="5"/>
    <x v="4"/>
    <s v="C81"/>
    <x v="114"/>
    <x v="2"/>
    <n v="2322.14"/>
    <n v="28"/>
    <x v="3"/>
    <n v="0"/>
    <n v="0"/>
    <n v="6"/>
    <n v="1671.94"/>
    <n v="5015.82"/>
    <n v="1950.5999999999899"/>
  </r>
  <r>
    <s v="T3925"/>
    <x v="4"/>
    <x v="0"/>
    <x v="3"/>
    <x v="4"/>
    <x v="2"/>
    <s v="C406"/>
    <x v="168"/>
    <x v="1"/>
    <n v="30567.67"/>
    <n v="63"/>
    <x v="2"/>
    <n v="0"/>
    <n v="0"/>
    <n v="19"/>
    <n v="11310.04"/>
    <n v="45240.160000000003"/>
    <n v="77030.519999999902"/>
  </r>
  <r>
    <s v="T3926"/>
    <x v="0"/>
    <x v="3"/>
    <x v="0"/>
    <x v="3"/>
    <x v="3"/>
    <s v="C1844"/>
    <x v="98"/>
    <x v="0"/>
    <n v="26266.01"/>
    <n v="50"/>
    <x v="2"/>
    <n v="0"/>
    <n v="0"/>
    <n v="12"/>
    <n v="13133"/>
    <n v="52532"/>
    <n v="52532.039999999899"/>
  </r>
  <r>
    <s v="T3927"/>
    <x v="2"/>
    <x v="2"/>
    <x v="2"/>
    <x v="4"/>
    <x v="3"/>
    <s v="C1459"/>
    <x v="447"/>
    <x v="4"/>
    <n v="39215.089999999997"/>
    <n v="48"/>
    <x v="2"/>
    <n v="0"/>
    <n v="0"/>
    <n v="1"/>
    <n v="20391.849999999999"/>
    <n v="81567.399999999994"/>
    <n v="75292.959999999905"/>
  </r>
  <r>
    <s v="T3928"/>
    <x v="4"/>
    <x v="0"/>
    <x v="4"/>
    <x v="5"/>
    <x v="3"/>
    <s v="C577"/>
    <x v="291"/>
    <x v="4"/>
    <n v="1638.63"/>
    <n v="15"/>
    <x v="0"/>
    <n v="1"/>
    <n v="0"/>
    <n v="18"/>
    <n v="1392.84"/>
    <n v="2785.68"/>
    <n v="491.58"/>
  </r>
  <r>
    <s v="T3929"/>
    <x v="3"/>
    <x v="2"/>
    <x v="5"/>
    <x v="2"/>
    <x v="1"/>
    <s v="C489"/>
    <x v="398"/>
    <x v="0"/>
    <n v="39086.199999999997"/>
    <n v="65"/>
    <x v="3"/>
    <n v="0"/>
    <n v="0"/>
    <n v="13"/>
    <n v="13680.17"/>
    <n v="41040.51"/>
    <n v="76218.09"/>
  </r>
  <r>
    <s v="T3930"/>
    <x v="0"/>
    <x v="0"/>
    <x v="4"/>
    <x v="4"/>
    <x v="2"/>
    <s v="C578"/>
    <x v="472"/>
    <x v="2"/>
    <n v="26139.68"/>
    <n v="40"/>
    <x v="2"/>
    <n v="0"/>
    <n v="0"/>
    <n v="13"/>
    <n v="15683.81"/>
    <n v="62735.24"/>
    <n v="41823.480000000003"/>
  </r>
  <r>
    <s v="T3931"/>
    <x v="4"/>
    <x v="2"/>
    <x v="2"/>
    <x v="6"/>
    <x v="3"/>
    <s v="C647"/>
    <x v="494"/>
    <x v="0"/>
    <n v="18652.36"/>
    <n v="14"/>
    <x v="3"/>
    <n v="0"/>
    <n v="0"/>
    <n v="8"/>
    <n v="16041.03"/>
    <n v="48123.09"/>
    <n v="7833.99"/>
  </r>
  <r>
    <s v="T3932"/>
    <x v="1"/>
    <x v="2"/>
    <x v="4"/>
    <x v="0"/>
    <x v="5"/>
    <s v="C632"/>
    <x v="175"/>
    <x v="2"/>
    <n v="48276.07"/>
    <n v="5"/>
    <x v="0"/>
    <n v="0"/>
    <n v="0"/>
    <n v="3"/>
    <n v="45862.27"/>
    <n v="91724.54"/>
    <n v="4827.6000000000004"/>
  </r>
  <r>
    <s v="T3933"/>
    <x v="3"/>
    <x v="1"/>
    <x v="5"/>
    <x v="2"/>
    <x v="5"/>
    <s v="C38"/>
    <x v="166"/>
    <x v="0"/>
    <n v="8173.95"/>
    <n v="67"/>
    <x v="2"/>
    <n v="0"/>
    <n v="1"/>
    <n v="16"/>
    <n v="2697.4"/>
    <n v="10789.6"/>
    <n v="21906.199999999899"/>
  </r>
  <r>
    <s v="T3934"/>
    <x v="4"/>
    <x v="1"/>
    <x v="5"/>
    <x v="3"/>
    <x v="3"/>
    <s v="C523"/>
    <x v="105"/>
    <x v="4"/>
    <n v="27157.99"/>
    <n v="16"/>
    <x v="0"/>
    <n v="0"/>
    <n v="0"/>
    <n v="19"/>
    <n v="22812.71"/>
    <n v="45625.42"/>
    <n v="8690.56"/>
  </r>
  <r>
    <s v="T3935"/>
    <x v="3"/>
    <x v="0"/>
    <x v="1"/>
    <x v="1"/>
    <x v="4"/>
    <s v="C670"/>
    <x v="315"/>
    <x v="3"/>
    <n v="16184.88"/>
    <n v="9"/>
    <x v="1"/>
    <n v="0"/>
    <n v="0"/>
    <n v="15"/>
    <n v="14728.24"/>
    <n v="14728.24"/>
    <n v="1456.6399999999901"/>
  </r>
  <r>
    <s v="T3936"/>
    <x v="3"/>
    <x v="3"/>
    <x v="4"/>
    <x v="1"/>
    <x v="3"/>
    <s v="C1599"/>
    <x v="72"/>
    <x v="3"/>
    <n v="26468.82"/>
    <n v="40"/>
    <x v="1"/>
    <n v="0"/>
    <n v="0"/>
    <n v="23"/>
    <n v="15881.29"/>
    <n v="15881.29"/>
    <n v="10587.529999999901"/>
  </r>
  <r>
    <s v="T3937"/>
    <x v="2"/>
    <x v="1"/>
    <x v="1"/>
    <x v="2"/>
    <x v="5"/>
    <s v="C328"/>
    <x v="410"/>
    <x v="4"/>
    <n v="27703.32"/>
    <n v="21"/>
    <x v="1"/>
    <n v="0"/>
    <n v="0"/>
    <n v="7"/>
    <n v="21885.62"/>
    <n v="21885.62"/>
    <n v="5817.7"/>
  </r>
  <r>
    <s v="T3938"/>
    <x v="3"/>
    <x v="2"/>
    <x v="1"/>
    <x v="5"/>
    <x v="3"/>
    <s v="C1932"/>
    <x v="360"/>
    <x v="3"/>
    <n v="4654.5200000000004"/>
    <n v="62"/>
    <x v="3"/>
    <n v="0"/>
    <n v="0"/>
    <n v="14"/>
    <n v="1768.72"/>
    <n v="5306.16"/>
    <n v="8657.4"/>
  </r>
  <r>
    <s v="T3939"/>
    <x v="2"/>
    <x v="1"/>
    <x v="4"/>
    <x v="4"/>
    <x v="0"/>
    <s v="C663"/>
    <x v="326"/>
    <x v="2"/>
    <n v="33124.53"/>
    <n v="26"/>
    <x v="2"/>
    <n v="0"/>
    <n v="0"/>
    <n v="17"/>
    <n v="24512.15"/>
    <n v="98048.6"/>
    <n v="34449.519999999902"/>
  </r>
  <r>
    <s v="T3940"/>
    <x v="0"/>
    <x v="1"/>
    <x v="2"/>
    <x v="4"/>
    <x v="2"/>
    <s v="C1051"/>
    <x v="407"/>
    <x v="4"/>
    <n v="31797.18"/>
    <n v="35"/>
    <x v="2"/>
    <n v="0"/>
    <n v="0"/>
    <n v="9"/>
    <n v="20668.169999999998"/>
    <n v="82672.679999999993"/>
    <n v="44516.04"/>
  </r>
  <r>
    <s v="T3941"/>
    <x v="2"/>
    <x v="0"/>
    <x v="3"/>
    <x v="2"/>
    <x v="0"/>
    <s v="C145"/>
    <x v="35"/>
    <x v="2"/>
    <n v="38519.47"/>
    <n v="30"/>
    <x v="0"/>
    <n v="0"/>
    <n v="0"/>
    <n v="3"/>
    <n v="26963.63"/>
    <n v="53927.26"/>
    <n v="23111.68"/>
  </r>
  <r>
    <s v="T3942"/>
    <x v="1"/>
    <x v="1"/>
    <x v="5"/>
    <x v="6"/>
    <x v="1"/>
    <s v="C1325"/>
    <x v="216"/>
    <x v="4"/>
    <n v="4714.79"/>
    <n v="17"/>
    <x v="0"/>
    <n v="0"/>
    <n v="1"/>
    <n v="6"/>
    <n v="3913.28"/>
    <n v="7826.56"/>
    <n v="1603.01999999999"/>
  </r>
  <r>
    <s v="T3943"/>
    <x v="4"/>
    <x v="1"/>
    <x v="0"/>
    <x v="3"/>
    <x v="4"/>
    <s v="C1190"/>
    <x v="268"/>
    <x v="2"/>
    <n v="15003.48"/>
    <n v="67"/>
    <x v="1"/>
    <n v="0"/>
    <n v="0"/>
    <n v="23"/>
    <n v="4951.1499999999996"/>
    <n v="4951.1499999999996"/>
    <n v="10052.33"/>
  </r>
  <r>
    <s v="T3944"/>
    <x v="0"/>
    <x v="2"/>
    <x v="1"/>
    <x v="5"/>
    <x v="0"/>
    <s v="C1656"/>
    <x v="91"/>
    <x v="2"/>
    <n v="32575.51"/>
    <n v="67"/>
    <x v="3"/>
    <n v="0"/>
    <n v="0"/>
    <n v="16"/>
    <n v="10749.92"/>
    <n v="32249.759999999998"/>
    <n v="65476.769999999902"/>
  </r>
  <r>
    <s v="T3945"/>
    <x v="0"/>
    <x v="1"/>
    <x v="2"/>
    <x v="6"/>
    <x v="1"/>
    <s v="C1362"/>
    <x v="234"/>
    <x v="3"/>
    <n v="7009.2"/>
    <n v="15"/>
    <x v="3"/>
    <n v="0"/>
    <n v="0"/>
    <n v="7"/>
    <n v="5957.82"/>
    <n v="17873.46"/>
    <n v="3154.14"/>
  </r>
  <r>
    <s v="T3946"/>
    <x v="1"/>
    <x v="2"/>
    <x v="4"/>
    <x v="2"/>
    <x v="5"/>
    <s v="C1305"/>
    <x v="483"/>
    <x v="4"/>
    <n v="33944.39"/>
    <n v="68"/>
    <x v="0"/>
    <n v="0"/>
    <n v="0"/>
    <n v="0"/>
    <n v="10862.2"/>
    <n v="21724.400000000001"/>
    <n v="46164.38"/>
  </r>
  <r>
    <s v="T3947"/>
    <x v="2"/>
    <x v="1"/>
    <x v="2"/>
    <x v="2"/>
    <x v="2"/>
    <s v="C1421"/>
    <x v="24"/>
    <x v="0"/>
    <n v="3139.53"/>
    <n v="36"/>
    <x v="0"/>
    <n v="0"/>
    <n v="0"/>
    <n v="21"/>
    <n v="2009.3"/>
    <n v="4018.6"/>
    <n v="2260.46"/>
  </r>
  <r>
    <s v="T3948"/>
    <x v="4"/>
    <x v="1"/>
    <x v="2"/>
    <x v="6"/>
    <x v="3"/>
    <s v="C1502"/>
    <x v="357"/>
    <x v="3"/>
    <n v="16879.59"/>
    <n v="14"/>
    <x v="2"/>
    <n v="0"/>
    <n v="0"/>
    <n v="20"/>
    <n v="14516.45"/>
    <n v="58065.8"/>
    <n v="9452.5599999999904"/>
  </r>
  <r>
    <s v="T3949"/>
    <x v="2"/>
    <x v="3"/>
    <x v="4"/>
    <x v="1"/>
    <x v="0"/>
    <s v="C1741"/>
    <x v="48"/>
    <x v="2"/>
    <n v="42366.21"/>
    <n v="58"/>
    <x v="2"/>
    <n v="0"/>
    <n v="0"/>
    <n v="9"/>
    <n v="17793.810000000001"/>
    <n v="71175.240000000005"/>
    <n v="98289.599999999904"/>
  </r>
  <r>
    <s v="T3950"/>
    <x v="3"/>
    <x v="1"/>
    <x v="0"/>
    <x v="2"/>
    <x v="0"/>
    <s v="C582"/>
    <x v="174"/>
    <x v="2"/>
    <n v="38759.71"/>
    <n v="59"/>
    <x v="0"/>
    <n v="0"/>
    <n v="0"/>
    <n v="14"/>
    <n v="15891.48"/>
    <n v="31782.959999999999"/>
    <n v="45736.46"/>
  </r>
  <r>
    <s v="T3951"/>
    <x v="2"/>
    <x v="2"/>
    <x v="4"/>
    <x v="3"/>
    <x v="3"/>
    <s v="C642"/>
    <x v="120"/>
    <x v="0"/>
    <n v="32309.08"/>
    <n v="66"/>
    <x v="2"/>
    <n v="0"/>
    <n v="0"/>
    <n v="22"/>
    <n v="10985.09"/>
    <n v="43940.36"/>
    <n v="85295.96"/>
  </r>
  <r>
    <s v="T3952"/>
    <x v="0"/>
    <x v="2"/>
    <x v="0"/>
    <x v="0"/>
    <x v="3"/>
    <s v="C1841"/>
    <x v="467"/>
    <x v="0"/>
    <n v="43548.83"/>
    <n v="59"/>
    <x v="0"/>
    <n v="0"/>
    <n v="0"/>
    <n v="5"/>
    <n v="17855.02"/>
    <n v="35710.04"/>
    <n v="51387.62"/>
  </r>
  <r>
    <s v="T3953"/>
    <x v="4"/>
    <x v="0"/>
    <x v="4"/>
    <x v="5"/>
    <x v="4"/>
    <s v="C1611"/>
    <x v="19"/>
    <x v="2"/>
    <n v="35521.620000000003"/>
    <n v="39"/>
    <x v="3"/>
    <n v="0"/>
    <n v="0"/>
    <n v="9"/>
    <n v="21668.19"/>
    <n v="65004.569999999898"/>
    <n v="41560.29"/>
  </r>
  <r>
    <s v="T3954"/>
    <x v="2"/>
    <x v="0"/>
    <x v="1"/>
    <x v="6"/>
    <x v="0"/>
    <s v="C1189"/>
    <x v="227"/>
    <x v="0"/>
    <n v="26064.880000000001"/>
    <n v="69"/>
    <x v="1"/>
    <n v="0"/>
    <n v="0"/>
    <n v="0"/>
    <n v="8080.11"/>
    <n v="8080.11"/>
    <n v="17984.77"/>
  </r>
  <r>
    <s v="T3955"/>
    <x v="4"/>
    <x v="3"/>
    <x v="0"/>
    <x v="1"/>
    <x v="0"/>
    <s v="C1245"/>
    <x v="388"/>
    <x v="1"/>
    <n v="48989.93"/>
    <n v="21"/>
    <x v="0"/>
    <n v="0"/>
    <n v="0"/>
    <n v="5"/>
    <n v="38702.04"/>
    <n v="77404.08"/>
    <n v="20575.78"/>
  </r>
  <r>
    <s v="T3956"/>
    <x v="4"/>
    <x v="2"/>
    <x v="1"/>
    <x v="6"/>
    <x v="5"/>
    <s v="C1338"/>
    <x v="111"/>
    <x v="3"/>
    <n v="34803.83"/>
    <n v="46"/>
    <x v="0"/>
    <n v="0"/>
    <n v="0"/>
    <n v="12"/>
    <n v="18794.07"/>
    <n v="37588.14"/>
    <n v="32019.52"/>
  </r>
  <r>
    <s v="T3957"/>
    <x v="3"/>
    <x v="2"/>
    <x v="0"/>
    <x v="1"/>
    <x v="5"/>
    <s v="C254"/>
    <x v="257"/>
    <x v="4"/>
    <n v="30148.09"/>
    <n v="63"/>
    <x v="2"/>
    <n v="0"/>
    <n v="0"/>
    <n v="2"/>
    <n v="11154.79"/>
    <n v="44619.16"/>
    <n v="75973.2"/>
  </r>
  <r>
    <s v="T3958"/>
    <x v="3"/>
    <x v="2"/>
    <x v="0"/>
    <x v="1"/>
    <x v="5"/>
    <s v="C1826"/>
    <x v="224"/>
    <x v="0"/>
    <n v="20561.75"/>
    <n v="15"/>
    <x v="0"/>
    <n v="0"/>
    <n v="0"/>
    <n v="11"/>
    <n v="17477.490000000002"/>
    <n v="34954.980000000003"/>
    <n v="6168.5199999999904"/>
  </r>
  <r>
    <s v="T3959"/>
    <x v="0"/>
    <x v="3"/>
    <x v="4"/>
    <x v="3"/>
    <x v="1"/>
    <s v="C127"/>
    <x v="428"/>
    <x v="0"/>
    <n v="45140.14"/>
    <n v="32"/>
    <x v="3"/>
    <n v="0"/>
    <n v="0"/>
    <n v="14"/>
    <n v="30695.3"/>
    <n v="92085.9"/>
    <n v="43334.52"/>
  </r>
  <r>
    <s v="T3960"/>
    <x v="1"/>
    <x v="2"/>
    <x v="0"/>
    <x v="5"/>
    <x v="5"/>
    <s v="C722"/>
    <x v="471"/>
    <x v="1"/>
    <n v="14926.31"/>
    <n v="43"/>
    <x v="1"/>
    <n v="0"/>
    <n v="0"/>
    <n v="21"/>
    <n v="8508"/>
    <n v="8508"/>
    <n v="6418.3099999999904"/>
  </r>
  <r>
    <s v="T3961"/>
    <x v="4"/>
    <x v="0"/>
    <x v="1"/>
    <x v="2"/>
    <x v="5"/>
    <s v="C788"/>
    <x v="426"/>
    <x v="4"/>
    <n v="659.14"/>
    <n v="58"/>
    <x v="2"/>
    <n v="0"/>
    <n v="0"/>
    <n v="6"/>
    <n v="276.83999999999997"/>
    <n v="1107.3599999999999"/>
    <n v="1529.2"/>
  </r>
  <r>
    <s v="T3962"/>
    <x v="1"/>
    <x v="3"/>
    <x v="4"/>
    <x v="1"/>
    <x v="0"/>
    <s v="C116"/>
    <x v="484"/>
    <x v="1"/>
    <n v="9997.68"/>
    <n v="15"/>
    <x v="3"/>
    <n v="0"/>
    <n v="0"/>
    <n v="5"/>
    <n v="8498.0300000000007"/>
    <n v="25494.09"/>
    <n v="4498.9499999999898"/>
  </r>
  <r>
    <s v="T3963"/>
    <x v="0"/>
    <x v="0"/>
    <x v="5"/>
    <x v="2"/>
    <x v="5"/>
    <s v="C22"/>
    <x v="12"/>
    <x v="4"/>
    <n v="5653.97"/>
    <n v="62"/>
    <x v="1"/>
    <n v="0"/>
    <n v="0"/>
    <n v="8"/>
    <n v="2148.5100000000002"/>
    <n v="2148.5100000000002"/>
    <n v="3505.46"/>
  </r>
  <r>
    <s v="T3964"/>
    <x v="4"/>
    <x v="0"/>
    <x v="1"/>
    <x v="5"/>
    <x v="0"/>
    <s v="C489"/>
    <x v="215"/>
    <x v="3"/>
    <n v="16085.89"/>
    <n v="44"/>
    <x v="2"/>
    <n v="1"/>
    <n v="0"/>
    <n v="15"/>
    <n v="9008.1"/>
    <n v="36032.400000000001"/>
    <n v="28311.159999999902"/>
  </r>
  <r>
    <s v="T3965"/>
    <x v="4"/>
    <x v="3"/>
    <x v="5"/>
    <x v="2"/>
    <x v="2"/>
    <s v="C1277"/>
    <x v="43"/>
    <x v="0"/>
    <n v="41328.76"/>
    <n v="8"/>
    <x v="3"/>
    <n v="0"/>
    <n v="1"/>
    <n v="11"/>
    <n v="38022.46"/>
    <n v="114067.38"/>
    <n v="9918.9"/>
  </r>
  <r>
    <s v="T3966"/>
    <x v="1"/>
    <x v="1"/>
    <x v="2"/>
    <x v="3"/>
    <x v="4"/>
    <s v="C575"/>
    <x v="216"/>
    <x v="3"/>
    <n v="32646.18"/>
    <n v="68"/>
    <x v="0"/>
    <n v="0"/>
    <n v="0"/>
    <n v="8"/>
    <n v="10446.780000000001"/>
    <n v="20893.560000000001"/>
    <n v="44398.8"/>
  </r>
  <r>
    <s v="T3967"/>
    <x v="2"/>
    <x v="1"/>
    <x v="4"/>
    <x v="3"/>
    <x v="5"/>
    <s v="C1780"/>
    <x v="364"/>
    <x v="4"/>
    <n v="8615.23"/>
    <n v="52"/>
    <x v="2"/>
    <n v="0"/>
    <n v="0"/>
    <n v="7"/>
    <n v="4135.3100000000004"/>
    <n v="16541.240000000002"/>
    <n v="17919.679999999898"/>
  </r>
  <r>
    <s v="T3968"/>
    <x v="3"/>
    <x v="0"/>
    <x v="2"/>
    <x v="4"/>
    <x v="0"/>
    <s v="C583"/>
    <x v="222"/>
    <x v="0"/>
    <n v="39483.32"/>
    <n v="35"/>
    <x v="0"/>
    <n v="0"/>
    <n v="0"/>
    <n v="4"/>
    <n v="25664.16"/>
    <n v="51328.32"/>
    <n v="27638.32"/>
  </r>
  <r>
    <s v="T3969"/>
    <x v="2"/>
    <x v="1"/>
    <x v="4"/>
    <x v="3"/>
    <x v="5"/>
    <s v="C219"/>
    <x v="411"/>
    <x v="1"/>
    <n v="25310.15"/>
    <n v="6"/>
    <x v="2"/>
    <n v="0"/>
    <n v="0"/>
    <n v="2"/>
    <n v="23791.54"/>
    <n v="95166.16"/>
    <n v="6074.44"/>
  </r>
  <r>
    <s v="T3970"/>
    <x v="1"/>
    <x v="2"/>
    <x v="4"/>
    <x v="1"/>
    <x v="1"/>
    <s v="C1169"/>
    <x v="302"/>
    <x v="2"/>
    <n v="25733.19"/>
    <n v="47"/>
    <x v="1"/>
    <n v="0"/>
    <n v="0"/>
    <n v="3"/>
    <n v="13638.59"/>
    <n v="13638.59"/>
    <n v="12094.5999999999"/>
  </r>
  <r>
    <s v="T3971"/>
    <x v="3"/>
    <x v="3"/>
    <x v="1"/>
    <x v="5"/>
    <x v="4"/>
    <s v="C845"/>
    <x v="257"/>
    <x v="1"/>
    <n v="18233.189999999999"/>
    <n v="45"/>
    <x v="2"/>
    <n v="0"/>
    <n v="0"/>
    <n v="10"/>
    <n v="10028.25"/>
    <n v="40113"/>
    <n v="32819.7599999999"/>
  </r>
  <r>
    <s v="T3972"/>
    <x v="2"/>
    <x v="0"/>
    <x v="5"/>
    <x v="3"/>
    <x v="2"/>
    <s v="C704"/>
    <x v="115"/>
    <x v="2"/>
    <n v="43257.89"/>
    <n v="64"/>
    <x v="2"/>
    <n v="0"/>
    <n v="0"/>
    <n v="9"/>
    <n v="15572.84"/>
    <n v="62291.360000000001"/>
    <n v="110740.2"/>
  </r>
  <r>
    <s v="T3973"/>
    <x v="3"/>
    <x v="2"/>
    <x v="4"/>
    <x v="6"/>
    <x v="3"/>
    <s v="C1885"/>
    <x v="6"/>
    <x v="1"/>
    <n v="16052.7"/>
    <n v="50"/>
    <x v="3"/>
    <n v="0"/>
    <n v="0"/>
    <n v="7"/>
    <n v="8026.35"/>
    <n v="24079.05"/>
    <n v="24079.05"/>
  </r>
  <r>
    <s v="T3974"/>
    <x v="4"/>
    <x v="1"/>
    <x v="5"/>
    <x v="5"/>
    <x v="3"/>
    <s v="C1694"/>
    <x v="283"/>
    <x v="4"/>
    <n v="4888.16"/>
    <n v="44"/>
    <x v="2"/>
    <n v="0"/>
    <n v="1"/>
    <n v="8"/>
    <n v="2737.37"/>
    <n v="10949.48"/>
    <n v="8603.16"/>
  </r>
  <r>
    <s v="T3975"/>
    <x v="2"/>
    <x v="2"/>
    <x v="4"/>
    <x v="1"/>
    <x v="5"/>
    <s v="C979"/>
    <x v="246"/>
    <x v="3"/>
    <n v="15275.9"/>
    <n v="63"/>
    <x v="1"/>
    <n v="0"/>
    <n v="0"/>
    <n v="12"/>
    <n v="5652.08"/>
    <n v="5652.08"/>
    <n v="9623.82"/>
  </r>
  <r>
    <s v="T3976"/>
    <x v="3"/>
    <x v="1"/>
    <x v="5"/>
    <x v="5"/>
    <x v="0"/>
    <s v="C511"/>
    <x v="357"/>
    <x v="2"/>
    <n v="35824.61"/>
    <n v="49"/>
    <x v="3"/>
    <n v="0"/>
    <n v="0"/>
    <n v="23"/>
    <n v="18270.55"/>
    <n v="54811.6499999999"/>
    <n v="52662.18"/>
  </r>
  <r>
    <s v="T3977"/>
    <x v="3"/>
    <x v="0"/>
    <x v="2"/>
    <x v="3"/>
    <x v="1"/>
    <s v="C1822"/>
    <x v="328"/>
    <x v="4"/>
    <n v="32947.58"/>
    <n v="46"/>
    <x v="0"/>
    <n v="0"/>
    <n v="0"/>
    <n v="18"/>
    <n v="17791.689999999999"/>
    <n v="35583.379999999997"/>
    <n v="30311.78"/>
  </r>
  <r>
    <s v="T3978"/>
    <x v="3"/>
    <x v="2"/>
    <x v="1"/>
    <x v="6"/>
    <x v="4"/>
    <s v="C201"/>
    <x v="443"/>
    <x v="3"/>
    <n v="9563.25"/>
    <n v="25"/>
    <x v="2"/>
    <n v="0"/>
    <n v="0"/>
    <n v="22"/>
    <n v="7172.44"/>
    <n v="28689.759999999998"/>
    <n v="9563.24"/>
  </r>
  <r>
    <s v="T3979"/>
    <x v="2"/>
    <x v="3"/>
    <x v="4"/>
    <x v="4"/>
    <x v="2"/>
    <s v="C744"/>
    <x v="348"/>
    <x v="3"/>
    <n v="5766.86"/>
    <n v="7"/>
    <x v="1"/>
    <n v="0"/>
    <n v="0"/>
    <n v="10"/>
    <n v="5363.18"/>
    <n v="5363.18"/>
    <n v="403.67999999999898"/>
  </r>
  <r>
    <s v="T3980"/>
    <x v="0"/>
    <x v="0"/>
    <x v="3"/>
    <x v="1"/>
    <x v="2"/>
    <s v="C1332"/>
    <x v="137"/>
    <x v="0"/>
    <n v="33111.11"/>
    <n v="15"/>
    <x v="1"/>
    <n v="0"/>
    <n v="0"/>
    <n v="23"/>
    <n v="28144.44"/>
    <n v="28144.44"/>
    <n v="4966.67"/>
  </r>
  <r>
    <s v="T3981"/>
    <x v="2"/>
    <x v="2"/>
    <x v="5"/>
    <x v="0"/>
    <x v="5"/>
    <s v="C1947"/>
    <x v="327"/>
    <x v="0"/>
    <n v="33883.57"/>
    <n v="28"/>
    <x v="2"/>
    <n v="0"/>
    <n v="0"/>
    <n v="2"/>
    <n v="24396.17"/>
    <n v="97584.68"/>
    <n v="37949.599999999999"/>
  </r>
  <r>
    <s v="T3982"/>
    <x v="1"/>
    <x v="2"/>
    <x v="5"/>
    <x v="1"/>
    <x v="2"/>
    <s v="C1606"/>
    <x v="210"/>
    <x v="0"/>
    <n v="18434.25"/>
    <n v="54"/>
    <x v="2"/>
    <n v="0"/>
    <n v="0"/>
    <n v="0"/>
    <n v="8479.75"/>
    <n v="33919"/>
    <n v="39818"/>
  </r>
  <r>
    <s v="T3983"/>
    <x v="2"/>
    <x v="1"/>
    <x v="3"/>
    <x v="5"/>
    <x v="3"/>
    <s v="C1337"/>
    <x v="41"/>
    <x v="2"/>
    <n v="42171.51"/>
    <n v="25"/>
    <x v="0"/>
    <n v="0"/>
    <n v="0"/>
    <n v="22"/>
    <n v="31628.63"/>
    <n v="63257.26"/>
    <n v="21085.759999999998"/>
  </r>
  <r>
    <s v="T3984"/>
    <x v="3"/>
    <x v="0"/>
    <x v="1"/>
    <x v="0"/>
    <x v="4"/>
    <s v="C499"/>
    <x v="278"/>
    <x v="2"/>
    <n v="48914.62"/>
    <n v="29"/>
    <x v="0"/>
    <n v="0"/>
    <n v="0"/>
    <n v="13"/>
    <n v="34729.379999999997"/>
    <n v="69458.759999999995"/>
    <n v="28370.48"/>
  </r>
  <r>
    <s v="T3985"/>
    <x v="4"/>
    <x v="0"/>
    <x v="5"/>
    <x v="0"/>
    <x v="5"/>
    <s v="C61"/>
    <x v="207"/>
    <x v="3"/>
    <n v="10441.129999999999"/>
    <n v="8"/>
    <x v="0"/>
    <n v="0"/>
    <n v="0"/>
    <n v="18"/>
    <n v="9605.84"/>
    <n v="19211.68"/>
    <n v="1670.5799999999899"/>
  </r>
  <r>
    <s v="T3986"/>
    <x v="2"/>
    <x v="0"/>
    <x v="1"/>
    <x v="2"/>
    <x v="3"/>
    <s v="C1370"/>
    <x v="136"/>
    <x v="2"/>
    <n v="28938.02"/>
    <n v="47"/>
    <x v="0"/>
    <n v="0"/>
    <n v="0"/>
    <n v="0"/>
    <n v="15337.15"/>
    <n v="30674.3"/>
    <n v="27201.74"/>
  </r>
  <r>
    <s v="T3987"/>
    <x v="2"/>
    <x v="0"/>
    <x v="5"/>
    <x v="0"/>
    <x v="5"/>
    <s v="C153"/>
    <x v="349"/>
    <x v="3"/>
    <n v="466.25"/>
    <n v="51"/>
    <x v="0"/>
    <n v="0"/>
    <n v="0"/>
    <n v="22"/>
    <n v="228.46"/>
    <n v="456.92"/>
    <n v="475.58"/>
  </r>
  <r>
    <s v="T3988"/>
    <x v="3"/>
    <x v="1"/>
    <x v="0"/>
    <x v="2"/>
    <x v="2"/>
    <s v="C1323"/>
    <x v="200"/>
    <x v="4"/>
    <n v="35710.11"/>
    <n v="27"/>
    <x v="0"/>
    <n v="0"/>
    <n v="0"/>
    <n v="11"/>
    <n v="26068.38"/>
    <n v="52136.76"/>
    <n v="19283.46"/>
  </r>
  <r>
    <s v="T3989"/>
    <x v="4"/>
    <x v="3"/>
    <x v="5"/>
    <x v="0"/>
    <x v="4"/>
    <s v="C1589"/>
    <x v="403"/>
    <x v="1"/>
    <n v="20831.25"/>
    <n v="64"/>
    <x v="3"/>
    <n v="0"/>
    <n v="0"/>
    <n v="13"/>
    <n v="7499.25"/>
    <n v="22497.75"/>
    <n v="39996"/>
  </r>
  <r>
    <s v="T3990"/>
    <x v="4"/>
    <x v="0"/>
    <x v="0"/>
    <x v="6"/>
    <x v="2"/>
    <s v="C1819"/>
    <x v="146"/>
    <x v="3"/>
    <n v="9824.81"/>
    <n v="25"/>
    <x v="3"/>
    <n v="0"/>
    <n v="0"/>
    <n v="14"/>
    <n v="7368.61"/>
    <n v="22105.8299999999"/>
    <n v="7368.5999999999904"/>
  </r>
  <r>
    <s v="T3991"/>
    <x v="1"/>
    <x v="1"/>
    <x v="4"/>
    <x v="4"/>
    <x v="3"/>
    <s v="C1482"/>
    <x v="372"/>
    <x v="3"/>
    <n v="37660.65"/>
    <n v="55"/>
    <x v="1"/>
    <n v="1"/>
    <n v="0"/>
    <n v="6"/>
    <n v="16947.29"/>
    <n v="16947.29"/>
    <n v="20713.36"/>
  </r>
  <r>
    <s v="T3992"/>
    <x v="2"/>
    <x v="3"/>
    <x v="1"/>
    <x v="4"/>
    <x v="3"/>
    <s v="C1101"/>
    <x v="489"/>
    <x v="4"/>
    <n v="40570.31"/>
    <n v="19"/>
    <x v="3"/>
    <n v="0"/>
    <n v="0"/>
    <n v="3"/>
    <n v="32861.949999999997"/>
    <n v="98585.849999999904"/>
    <n v="23125.08"/>
  </r>
  <r>
    <s v="T3993"/>
    <x v="4"/>
    <x v="3"/>
    <x v="5"/>
    <x v="0"/>
    <x v="3"/>
    <s v="C1228"/>
    <x v="7"/>
    <x v="0"/>
    <n v="5736.09"/>
    <n v="62"/>
    <x v="2"/>
    <n v="0"/>
    <n v="0"/>
    <n v="13"/>
    <n v="2179.71"/>
    <n v="8718.84"/>
    <n v="14225.52"/>
  </r>
  <r>
    <s v="T3994"/>
    <x v="4"/>
    <x v="1"/>
    <x v="2"/>
    <x v="5"/>
    <x v="2"/>
    <s v="C1340"/>
    <x v="200"/>
    <x v="0"/>
    <n v="2241.59"/>
    <n v="30"/>
    <x v="2"/>
    <n v="0"/>
    <n v="0"/>
    <n v="17"/>
    <n v="1569.11"/>
    <n v="6276.44"/>
    <n v="2689.92"/>
  </r>
  <r>
    <s v="T3995"/>
    <x v="0"/>
    <x v="0"/>
    <x v="2"/>
    <x v="5"/>
    <x v="4"/>
    <s v="C13"/>
    <x v="427"/>
    <x v="0"/>
    <n v="16837.11"/>
    <n v="63"/>
    <x v="2"/>
    <n v="0"/>
    <n v="0"/>
    <n v="15"/>
    <n v="6229.73"/>
    <n v="24918.92"/>
    <n v="42429.52"/>
  </r>
  <r>
    <s v="T3996"/>
    <x v="0"/>
    <x v="3"/>
    <x v="3"/>
    <x v="2"/>
    <x v="4"/>
    <s v="C475"/>
    <x v="198"/>
    <x v="3"/>
    <n v="31374.33"/>
    <n v="49"/>
    <x v="1"/>
    <n v="1"/>
    <n v="0"/>
    <n v="13"/>
    <n v="16000.91"/>
    <n v="16000.91"/>
    <n v="15373.42"/>
  </r>
  <r>
    <s v="T3997"/>
    <x v="4"/>
    <x v="0"/>
    <x v="2"/>
    <x v="3"/>
    <x v="5"/>
    <s v="C893"/>
    <x v="140"/>
    <x v="3"/>
    <n v="39712.29"/>
    <n v="39"/>
    <x v="3"/>
    <n v="1"/>
    <n v="0"/>
    <n v="20"/>
    <n v="24224.5"/>
    <n v="72673.5"/>
    <n v="46463.37"/>
  </r>
  <r>
    <s v="T3998"/>
    <x v="1"/>
    <x v="0"/>
    <x v="0"/>
    <x v="4"/>
    <x v="2"/>
    <s v="C1177"/>
    <x v="426"/>
    <x v="2"/>
    <n v="27393.91"/>
    <n v="68"/>
    <x v="2"/>
    <n v="0"/>
    <n v="0"/>
    <n v="10"/>
    <n v="8766.0499999999993"/>
    <n v="35064.199999999997"/>
    <n v="74511.44"/>
  </r>
  <r>
    <s v="T3999"/>
    <x v="4"/>
    <x v="2"/>
    <x v="2"/>
    <x v="3"/>
    <x v="5"/>
    <s v="C960"/>
    <x v="378"/>
    <x v="2"/>
    <n v="29121.29"/>
    <n v="31"/>
    <x v="3"/>
    <n v="0"/>
    <n v="0"/>
    <n v="5"/>
    <n v="20093.689999999999"/>
    <n v="60281.069999999898"/>
    <n v="27082.799999999999"/>
  </r>
  <r>
    <s v="T4000"/>
    <x v="3"/>
    <x v="0"/>
    <x v="2"/>
    <x v="4"/>
    <x v="1"/>
    <s v="C963"/>
    <x v="174"/>
    <x v="1"/>
    <n v="40032.94"/>
    <n v="35"/>
    <x v="2"/>
    <n v="0"/>
    <n v="0"/>
    <n v="14"/>
    <n v="26021.41"/>
    <n v="104085.64"/>
    <n v="56046.12"/>
  </r>
  <r>
    <s v="T4001"/>
    <x v="2"/>
    <x v="2"/>
    <x v="2"/>
    <x v="3"/>
    <x v="5"/>
    <s v="C1779"/>
    <x v="22"/>
    <x v="1"/>
    <n v="26536.400000000001"/>
    <n v="16"/>
    <x v="0"/>
    <n v="0"/>
    <n v="0"/>
    <n v="9"/>
    <n v="22290.58"/>
    <n v="44581.16"/>
    <n v="8491.64"/>
  </r>
  <r>
    <s v="T4002"/>
    <x v="1"/>
    <x v="3"/>
    <x v="5"/>
    <x v="3"/>
    <x v="5"/>
    <s v="C118"/>
    <x v="185"/>
    <x v="2"/>
    <n v="30635.49"/>
    <n v="49"/>
    <x v="3"/>
    <n v="0"/>
    <n v="0"/>
    <n v="11"/>
    <n v="15624.1"/>
    <n v="46872.3"/>
    <n v="45034.17"/>
  </r>
  <r>
    <s v="T4003"/>
    <x v="3"/>
    <x v="1"/>
    <x v="3"/>
    <x v="4"/>
    <x v="5"/>
    <s v="C775"/>
    <x v="21"/>
    <x v="3"/>
    <n v="25907.62"/>
    <n v="36"/>
    <x v="3"/>
    <n v="0"/>
    <n v="0"/>
    <n v="8"/>
    <n v="16580.88"/>
    <n v="49742.64"/>
    <n v="27980.219999999899"/>
  </r>
  <r>
    <s v="T4004"/>
    <x v="1"/>
    <x v="2"/>
    <x v="1"/>
    <x v="6"/>
    <x v="3"/>
    <s v="C1966"/>
    <x v="178"/>
    <x v="4"/>
    <n v="44046.82"/>
    <n v="58"/>
    <x v="2"/>
    <n v="0"/>
    <n v="0"/>
    <n v="16"/>
    <n v="18499.66"/>
    <n v="73998.64"/>
    <n v="102188.64"/>
  </r>
  <r>
    <s v="T4005"/>
    <x v="3"/>
    <x v="1"/>
    <x v="3"/>
    <x v="6"/>
    <x v="1"/>
    <s v="C624"/>
    <x v="259"/>
    <x v="2"/>
    <n v="11928.73"/>
    <n v="36"/>
    <x v="3"/>
    <n v="0"/>
    <n v="0"/>
    <n v="17"/>
    <n v="7634.39"/>
    <n v="22903.17"/>
    <n v="12883.0199999999"/>
  </r>
  <r>
    <s v="T4006"/>
    <x v="2"/>
    <x v="3"/>
    <x v="0"/>
    <x v="5"/>
    <x v="5"/>
    <s v="C1696"/>
    <x v="137"/>
    <x v="3"/>
    <n v="13346.88"/>
    <n v="19"/>
    <x v="0"/>
    <n v="0"/>
    <n v="0"/>
    <n v="10"/>
    <n v="10810.97"/>
    <n v="21621.94"/>
    <n v="5071.82"/>
  </r>
  <r>
    <s v="T4007"/>
    <x v="2"/>
    <x v="0"/>
    <x v="5"/>
    <x v="3"/>
    <x v="5"/>
    <s v="C759"/>
    <x v="139"/>
    <x v="2"/>
    <n v="6572.48"/>
    <n v="59"/>
    <x v="2"/>
    <n v="0"/>
    <n v="0"/>
    <n v="5"/>
    <n v="2694.72"/>
    <n v="10778.88"/>
    <n v="15511.039999999901"/>
  </r>
  <r>
    <s v="T4008"/>
    <x v="0"/>
    <x v="3"/>
    <x v="4"/>
    <x v="3"/>
    <x v="4"/>
    <s v="C1291"/>
    <x v="370"/>
    <x v="0"/>
    <n v="41009.440000000002"/>
    <n v="45"/>
    <x v="0"/>
    <n v="0"/>
    <n v="0"/>
    <n v="18"/>
    <n v="22555.19"/>
    <n v="45110.38"/>
    <n v="36908.5"/>
  </r>
  <r>
    <s v="T4009"/>
    <x v="3"/>
    <x v="1"/>
    <x v="5"/>
    <x v="3"/>
    <x v="5"/>
    <s v="C726"/>
    <x v="384"/>
    <x v="2"/>
    <n v="20706.509999999998"/>
    <n v="44"/>
    <x v="2"/>
    <n v="0"/>
    <n v="0"/>
    <n v="1"/>
    <n v="11595.65"/>
    <n v="46382.6"/>
    <n v="36443.4399999999"/>
  </r>
  <r>
    <s v="T4010"/>
    <x v="0"/>
    <x v="3"/>
    <x v="2"/>
    <x v="3"/>
    <x v="3"/>
    <s v="C1348"/>
    <x v="428"/>
    <x v="0"/>
    <n v="17525.12"/>
    <n v="53"/>
    <x v="3"/>
    <n v="0"/>
    <n v="0"/>
    <n v="21"/>
    <n v="8236.81"/>
    <n v="24710.43"/>
    <n v="27864.93"/>
  </r>
  <r>
    <s v="T4011"/>
    <x v="3"/>
    <x v="0"/>
    <x v="2"/>
    <x v="3"/>
    <x v="0"/>
    <s v="C1972"/>
    <x v="283"/>
    <x v="3"/>
    <n v="49071.17"/>
    <n v="42"/>
    <x v="2"/>
    <n v="0"/>
    <n v="0"/>
    <n v="22"/>
    <n v="28461.279999999999"/>
    <n v="113845.12"/>
    <n v="82439.56"/>
  </r>
  <r>
    <s v="T4012"/>
    <x v="0"/>
    <x v="3"/>
    <x v="0"/>
    <x v="2"/>
    <x v="5"/>
    <s v="C354"/>
    <x v="120"/>
    <x v="0"/>
    <n v="46354.81"/>
    <n v="60"/>
    <x v="1"/>
    <n v="0"/>
    <n v="0"/>
    <n v="19"/>
    <n v="18541.919999999998"/>
    <n v="18541.919999999998"/>
    <n v="27812.89"/>
  </r>
  <r>
    <s v="T4013"/>
    <x v="2"/>
    <x v="0"/>
    <x v="4"/>
    <x v="1"/>
    <x v="1"/>
    <s v="C273"/>
    <x v="78"/>
    <x v="2"/>
    <n v="48604.99"/>
    <n v="38"/>
    <x v="2"/>
    <n v="0"/>
    <n v="0"/>
    <n v="12"/>
    <n v="30135.09"/>
    <n v="120540.36"/>
    <n v="73879.599999999904"/>
  </r>
  <r>
    <s v="T4014"/>
    <x v="1"/>
    <x v="2"/>
    <x v="5"/>
    <x v="3"/>
    <x v="0"/>
    <s v="C1018"/>
    <x v="87"/>
    <x v="0"/>
    <n v="7286.49"/>
    <n v="5"/>
    <x v="3"/>
    <n v="0"/>
    <n v="0"/>
    <n v="8"/>
    <n v="6922.17"/>
    <n v="20766.509999999998"/>
    <n v="1092.95999999999"/>
  </r>
  <r>
    <s v="T4015"/>
    <x v="0"/>
    <x v="1"/>
    <x v="4"/>
    <x v="2"/>
    <x v="0"/>
    <s v="C237"/>
    <x v="457"/>
    <x v="4"/>
    <n v="44584.34"/>
    <n v="14"/>
    <x v="0"/>
    <n v="0"/>
    <n v="0"/>
    <n v="11"/>
    <n v="38342.53"/>
    <n v="76685.06"/>
    <n v="12483.619999999901"/>
  </r>
  <r>
    <s v="T4016"/>
    <x v="3"/>
    <x v="0"/>
    <x v="1"/>
    <x v="6"/>
    <x v="1"/>
    <s v="C435"/>
    <x v="42"/>
    <x v="0"/>
    <n v="16569.740000000002"/>
    <n v="44"/>
    <x v="0"/>
    <n v="0"/>
    <n v="0"/>
    <n v="15"/>
    <n v="9279.0499999999993"/>
    <n v="18558.099999999999"/>
    <n v="14581.38"/>
  </r>
  <r>
    <s v="T4017"/>
    <x v="3"/>
    <x v="0"/>
    <x v="3"/>
    <x v="3"/>
    <x v="2"/>
    <s v="C556"/>
    <x v="244"/>
    <x v="0"/>
    <n v="830.31"/>
    <n v="20"/>
    <x v="1"/>
    <n v="0"/>
    <n v="0"/>
    <n v="18"/>
    <n v="664.25"/>
    <n v="664.25"/>
    <n v="166.05999999999901"/>
  </r>
  <r>
    <s v="T4018"/>
    <x v="2"/>
    <x v="3"/>
    <x v="5"/>
    <x v="6"/>
    <x v="5"/>
    <s v="C508"/>
    <x v="464"/>
    <x v="1"/>
    <n v="19686.66"/>
    <n v="50"/>
    <x v="2"/>
    <n v="1"/>
    <n v="0"/>
    <n v="1"/>
    <n v="9843.33"/>
    <n v="39373.32"/>
    <n v="39373.32"/>
  </r>
  <r>
    <s v="T4019"/>
    <x v="3"/>
    <x v="2"/>
    <x v="4"/>
    <x v="5"/>
    <x v="5"/>
    <s v="C1787"/>
    <x v="433"/>
    <x v="4"/>
    <n v="25557.98"/>
    <n v="28"/>
    <x v="2"/>
    <n v="0"/>
    <n v="1"/>
    <n v="15"/>
    <n v="18401.75"/>
    <n v="73607"/>
    <n v="28624.92"/>
  </r>
  <r>
    <s v="T4020"/>
    <x v="4"/>
    <x v="0"/>
    <x v="1"/>
    <x v="1"/>
    <x v="4"/>
    <s v="C931"/>
    <x v="244"/>
    <x v="3"/>
    <n v="5589.38"/>
    <n v="18"/>
    <x v="0"/>
    <n v="0"/>
    <n v="0"/>
    <n v="4"/>
    <n v="4583.29"/>
    <n v="9166.58"/>
    <n v="2012.18"/>
  </r>
  <r>
    <s v="T4021"/>
    <x v="1"/>
    <x v="2"/>
    <x v="1"/>
    <x v="4"/>
    <x v="3"/>
    <s v="C1056"/>
    <x v="212"/>
    <x v="0"/>
    <n v="26976.35"/>
    <n v="43"/>
    <x v="0"/>
    <n v="0"/>
    <n v="0"/>
    <n v="16"/>
    <n v="15376.52"/>
    <n v="30753.040000000001"/>
    <n v="23199.659999999902"/>
  </r>
  <r>
    <s v="T4022"/>
    <x v="0"/>
    <x v="2"/>
    <x v="3"/>
    <x v="1"/>
    <x v="1"/>
    <s v="C528"/>
    <x v="451"/>
    <x v="4"/>
    <n v="41009.29"/>
    <n v="22"/>
    <x v="3"/>
    <n v="0"/>
    <n v="0"/>
    <n v="5"/>
    <n v="31987.25"/>
    <n v="95961.75"/>
    <n v="27066.12"/>
  </r>
  <r>
    <s v="T4023"/>
    <x v="1"/>
    <x v="3"/>
    <x v="1"/>
    <x v="3"/>
    <x v="0"/>
    <s v="C982"/>
    <x v="494"/>
    <x v="3"/>
    <n v="19007.02"/>
    <n v="45"/>
    <x v="1"/>
    <n v="1"/>
    <n v="0"/>
    <n v="23"/>
    <n v="10453.86"/>
    <n v="10453.86"/>
    <n v="8553.16"/>
  </r>
  <r>
    <s v="T4024"/>
    <x v="2"/>
    <x v="0"/>
    <x v="0"/>
    <x v="3"/>
    <x v="3"/>
    <s v="C1276"/>
    <x v="296"/>
    <x v="4"/>
    <n v="17761.71"/>
    <n v="60"/>
    <x v="0"/>
    <n v="0"/>
    <n v="0"/>
    <n v="6"/>
    <n v="7104.68"/>
    <n v="14209.36"/>
    <n v="21314.059999999899"/>
  </r>
  <r>
    <s v="T4025"/>
    <x v="0"/>
    <x v="3"/>
    <x v="1"/>
    <x v="1"/>
    <x v="3"/>
    <s v="C319"/>
    <x v="28"/>
    <x v="1"/>
    <n v="17072.759999999998"/>
    <n v="40"/>
    <x v="2"/>
    <n v="0"/>
    <n v="0"/>
    <n v="5"/>
    <n v="10243.66"/>
    <n v="40974.639999999999"/>
    <n v="27316.3999999999"/>
  </r>
  <r>
    <s v="T4026"/>
    <x v="0"/>
    <x v="1"/>
    <x v="4"/>
    <x v="1"/>
    <x v="2"/>
    <s v="C1839"/>
    <x v="72"/>
    <x v="3"/>
    <n v="46170.1"/>
    <n v="28"/>
    <x v="0"/>
    <n v="0"/>
    <n v="0"/>
    <n v="2"/>
    <n v="33242.47"/>
    <n v="66484.94"/>
    <n v="25855.2599999999"/>
  </r>
  <r>
    <s v="T4027"/>
    <x v="4"/>
    <x v="1"/>
    <x v="0"/>
    <x v="5"/>
    <x v="0"/>
    <s v="C34"/>
    <x v="409"/>
    <x v="3"/>
    <n v="2628.15"/>
    <n v="33"/>
    <x v="3"/>
    <n v="0"/>
    <n v="0"/>
    <n v="20"/>
    <n v="1760.86"/>
    <n v="5282.58"/>
    <n v="2601.87"/>
  </r>
  <r>
    <s v="T4028"/>
    <x v="2"/>
    <x v="0"/>
    <x v="1"/>
    <x v="0"/>
    <x v="5"/>
    <s v="C1195"/>
    <x v="482"/>
    <x v="0"/>
    <n v="22364.79"/>
    <n v="26"/>
    <x v="2"/>
    <n v="0"/>
    <n v="0"/>
    <n v="14"/>
    <n v="16549.939999999999"/>
    <n v="66199.759999999995"/>
    <n v="23259.4"/>
  </r>
  <r>
    <s v="T4029"/>
    <x v="3"/>
    <x v="2"/>
    <x v="2"/>
    <x v="6"/>
    <x v="3"/>
    <s v="C847"/>
    <x v="79"/>
    <x v="2"/>
    <n v="13377.05"/>
    <n v="15"/>
    <x v="3"/>
    <n v="0"/>
    <n v="0"/>
    <n v="15"/>
    <n v="11370.49"/>
    <n v="34111.47"/>
    <n v="6019.6799999999903"/>
  </r>
  <r>
    <s v="T4030"/>
    <x v="4"/>
    <x v="0"/>
    <x v="1"/>
    <x v="4"/>
    <x v="0"/>
    <s v="C1604"/>
    <x v="3"/>
    <x v="3"/>
    <n v="44711.59"/>
    <n v="45"/>
    <x v="3"/>
    <n v="0"/>
    <n v="0"/>
    <n v="16"/>
    <n v="24591.37"/>
    <n v="73774.11"/>
    <n v="60360.659999999902"/>
  </r>
  <r>
    <s v="T4031"/>
    <x v="4"/>
    <x v="0"/>
    <x v="0"/>
    <x v="0"/>
    <x v="5"/>
    <s v="C1299"/>
    <x v="201"/>
    <x v="3"/>
    <n v="4983.3999999999996"/>
    <n v="53"/>
    <x v="3"/>
    <n v="1"/>
    <n v="0"/>
    <n v="8"/>
    <n v="2342.1999999999998"/>
    <n v="7026.5999999999904"/>
    <n v="7923.5999999999904"/>
  </r>
  <r>
    <s v="T4032"/>
    <x v="1"/>
    <x v="1"/>
    <x v="1"/>
    <x v="1"/>
    <x v="3"/>
    <s v="C384"/>
    <x v="256"/>
    <x v="1"/>
    <n v="20689.849999999999"/>
    <n v="15"/>
    <x v="1"/>
    <n v="0"/>
    <n v="0"/>
    <n v="8"/>
    <n v="17586.37"/>
    <n v="17586.37"/>
    <n v="3103.47999999999"/>
  </r>
  <r>
    <s v="T4033"/>
    <x v="1"/>
    <x v="1"/>
    <x v="1"/>
    <x v="4"/>
    <x v="2"/>
    <s v="C550"/>
    <x v="84"/>
    <x v="1"/>
    <n v="20459.439999999999"/>
    <n v="56"/>
    <x v="2"/>
    <n v="0"/>
    <n v="0"/>
    <n v="16"/>
    <n v="9002.15"/>
    <n v="36008.6"/>
    <n v="45829.159999999902"/>
  </r>
  <r>
    <s v="T4034"/>
    <x v="1"/>
    <x v="2"/>
    <x v="1"/>
    <x v="1"/>
    <x v="2"/>
    <s v="C418"/>
    <x v="429"/>
    <x v="1"/>
    <n v="44442.04"/>
    <n v="12"/>
    <x v="2"/>
    <n v="0"/>
    <n v="0"/>
    <n v="6"/>
    <n v="39109"/>
    <n v="156436"/>
    <n v="21332.16"/>
  </r>
  <r>
    <s v="T4035"/>
    <x v="4"/>
    <x v="2"/>
    <x v="0"/>
    <x v="6"/>
    <x v="5"/>
    <s v="C576"/>
    <x v="102"/>
    <x v="0"/>
    <n v="10931.57"/>
    <n v="35"/>
    <x v="3"/>
    <n v="0"/>
    <n v="0"/>
    <n v="1"/>
    <n v="7105.52"/>
    <n v="21316.560000000001"/>
    <n v="11478.1499999999"/>
  </r>
  <r>
    <s v="T4036"/>
    <x v="3"/>
    <x v="0"/>
    <x v="1"/>
    <x v="4"/>
    <x v="2"/>
    <s v="C424"/>
    <x v="150"/>
    <x v="3"/>
    <n v="32315.79"/>
    <n v="10"/>
    <x v="1"/>
    <n v="0"/>
    <n v="0"/>
    <n v="5"/>
    <n v="29084.21"/>
    <n v="29084.21"/>
    <n v="3231.58"/>
  </r>
  <r>
    <s v="T4037"/>
    <x v="0"/>
    <x v="3"/>
    <x v="3"/>
    <x v="0"/>
    <x v="0"/>
    <s v="C1522"/>
    <x v="242"/>
    <x v="1"/>
    <n v="6893.43"/>
    <n v="17"/>
    <x v="0"/>
    <n v="0"/>
    <n v="0"/>
    <n v="9"/>
    <n v="5721.55"/>
    <n v="11443.1"/>
    <n v="2343.7600000000002"/>
  </r>
  <r>
    <s v="T4038"/>
    <x v="1"/>
    <x v="0"/>
    <x v="4"/>
    <x v="2"/>
    <x v="1"/>
    <s v="C1947"/>
    <x v="278"/>
    <x v="1"/>
    <n v="47707.99"/>
    <n v="10"/>
    <x v="2"/>
    <n v="0"/>
    <n v="0"/>
    <n v="16"/>
    <n v="42937.19"/>
    <n v="171748.76"/>
    <n v="19083.199999999899"/>
  </r>
  <r>
    <s v="T4039"/>
    <x v="3"/>
    <x v="2"/>
    <x v="3"/>
    <x v="6"/>
    <x v="2"/>
    <s v="C1369"/>
    <x v="204"/>
    <x v="4"/>
    <n v="29732.14"/>
    <n v="31"/>
    <x v="0"/>
    <n v="0"/>
    <n v="1"/>
    <n v="13"/>
    <n v="20515.18"/>
    <n v="41030.36"/>
    <n v="18433.919999999998"/>
  </r>
  <r>
    <s v="T4040"/>
    <x v="2"/>
    <x v="3"/>
    <x v="0"/>
    <x v="0"/>
    <x v="1"/>
    <s v="C460"/>
    <x v="81"/>
    <x v="4"/>
    <n v="31387.59"/>
    <n v="49"/>
    <x v="2"/>
    <n v="0"/>
    <n v="0"/>
    <n v="2"/>
    <n v="16007.67"/>
    <n v="64030.68"/>
    <n v="61519.68"/>
  </r>
  <r>
    <s v="T4041"/>
    <x v="1"/>
    <x v="1"/>
    <x v="2"/>
    <x v="4"/>
    <x v="5"/>
    <s v="C1482"/>
    <x v="479"/>
    <x v="1"/>
    <n v="21801.919999999998"/>
    <n v="30"/>
    <x v="3"/>
    <n v="0"/>
    <n v="0"/>
    <n v="15"/>
    <n v="15261.34"/>
    <n v="45784.02"/>
    <n v="19621.7399999999"/>
  </r>
  <r>
    <s v="T4042"/>
    <x v="0"/>
    <x v="2"/>
    <x v="3"/>
    <x v="1"/>
    <x v="5"/>
    <s v="C124"/>
    <x v="89"/>
    <x v="0"/>
    <n v="17245.68"/>
    <n v="8"/>
    <x v="2"/>
    <n v="0"/>
    <n v="0"/>
    <n v="15"/>
    <n v="15866.03"/>
    <n v="63464.12"/>
    <n v="5518.5999999999904"/>
  </r>
  <r>
    <s v="T4043"/>
    <x v="2"/>
    <x v="2"/>
    <x v="4"/>
    <x v="0"/>
    <x v="4"/>
    <s v="C1879"/>
    <x v="77"/>
    <x v="2"/>
    <n v="10791.29"/>
    <n v="41"/>
    <x v="3"/>
    <n v="0"/>
    <n v="0"/>
    <n v="4"/>
    <n v="6366.86"/>
    <n v="19100.5799999999"/>
    <n v="13273.29"/>
  </r>
  <r>
    <s v="T4044"/>
    <x v="2"/>
    <x v="3"/>
    <x v="5"/>
    <x v="1"/>
    <x v="3"/>
    <s v="C1286"/>
    <x v="384"/>
    <x v="4"/>
    <n v="30278.59"/>
    <n v="25"/>
    <x v="2"/>
    <n v="0"/>
    <n v="1"/>
    <n v="15"/>
    <n v="22708.94"/>
    <n v="90835.76"/>
    <n v="30278.6"/>
  </r>
  <r>
    <s v="T4045"/>
    <x v="0"/>
    <x v="2"/>
    <x v="4"/>
    <x v="6"/>
    <x v="3"/>
    <s v="C1176"/>
    <x v="444"/>
    <x v="4"/>
    <n v="47737.17"/>
    <n v="32"/>
    <x v="3"/>
    <n v="0"/>
    <n v="0"/>
    <n v="22"/>
    <n v="32461.279999999999"/>
    <n v="97383.84"/>
    <n v="45827.67"/>
  </r>
  <r>
    <s v="T4046"/>
    <x v="1"/>
    <x v="2"/>
    <x v="3"/>
    <x v="6"/>
    <x v="0"/>
    <s v="C314"/>
    <x v="463"/>
    <x v="3"/>
    <n v="18117.59"/>
    <n v="36"/>
    <x v="0"/>
    <n v="0"/>
    <n v="0"/>
    <n v="4"/>
    <n v="11595.26"/>
    <n v="23190.52"/>
    <n v="13044.66"/>
  </r>
  <r>
    <s v="T4047"/>
    <x v="4"/>
    <x v="2"/>
    <x v="5"/>
    <x v="0"/>
    <x v="5"/>
    <s v="C1971"/>
    <x v="224"/>
    <x v="3"/>
    <n v="44181.21"/>
    <n v="57"/>
    <x v="0"/>
    <n v="0"/>
    <n v="0"/>
    <n v="23"/>
    <n v="18997.919999999998"/>
    <n v="37995.839999999997"/>
    <n v="50366.58"/>
  </r>
  <r>
    <s v="T4048"/>
    <x v="0"/>
    <x v="2"/>
    <x v="0"/>
    <x v="1"/>
    <x v="5"/>
    <s v="C1394"/>
    <x v="368"/>
    <x v="1"/>
    <n v="7609.06"/>
    <n v="37"/>
    <x v="0"/>
    <n v="0"/>
    <n v="0"/>
    <n v="4"/>
    <n v="4793.71"/>
    <n v="9587.42"/>
    <n v="5630.7"/>
  </r>
  <r>
    <s v="T4049"/>
    <x v="0"/>
    <x v="2"/>
    <x v="4"/>
    <x v="4"/>
    <x v="5"/>
    <s v="C538"/>
    <x v="370"/>
    <x v="3"/>
    <n v="46819.08"/>
    <n v="30"/>
    <x v="2"/>
    <n v="0"/>
    <n v="0"/>
    <n v="5"/>
    <n v="32773.360000000001"/>
    <n v="131093.44"/>
    <n v="56182.879999999997"/>
  </r>
  <r>
    <s v="T4050"/>
    <x v="0"/>
    <x v="2"/>
    <x v="2"/>
    <x v="0"/>
    <x v="3"/>
    <s v="C898"/>
    <x v="325"/>
    <x v="3"/>
    <n v="17654.22"/>
    <n v="21"/>
    <x v="1"/>
    <n v="0"/>
    <n v="1"/>
    <n v="17"/>
    <n v="13946.83"/>
    <n v="13946.83"/>
    <n v="3707.39"/>
  </r>
  <r>
    <s v="T4051"/>
    <x v="2"/>
    <x v="2"/>
    <x v="5"/>
    <x v="2"/>
    <x v="2"/>
    <s v="C730"/>
    <x v="328"/>
    <x v="2"/>
    <n v="19110.419999999998"/>
    <n v="60"/>
    <x v="0"/>
    <n v="0"/>
    <n v="0"/>
    <n v="11"/>
    <n v="7644.17"/>
    <n v="15288.34"/>
    <n v="22932.499999999902"/>
  </r>
  <r>
    <s v="T4052"/>
    <x v="3"/>
    <x v="2"/>
    <x v="5"/>
    <x v="5"/>
    <x v="3"/>
    <s v="C1116"/>
    <x v="40"/>
    <x v="0"/>
    <n v="23249.54"/>
    <n v="34"/>
    <x v="2"/>
    <n v="0"/>
    <n v="0"/>
    <n v="20"/>
    <n v="15344.7"/>
    <n v="61378.8"/>
    <n v="31619.360000000001"/>
  </r>
  <r>
    <s v="T4053"/>
    <x v="4"/>
    <x v="1"/>
    <x v="4"/>
    <x v="6"/>
    <x v="3"/>
    <s v="C144"/>
    <x v="1"/>
    <x v="1"/>
    <n v="35968.559999999998"/>
    <n v="9"/>
    <x v="3"/>
    <n v="0"/>
    <n v="0"/>
    <n v="6"/>
    <n v="32731.39"/>
    <n v="98194.17"/>
    <n v="9711.5099999999893"/>
  </r>
  <r>
    <s v="T4054"/>
    <x v="1"/>
    <x v="2"/>
    <x v="3"/>
    <x v="1"/>
    <x v="3"/>
    <s v="C743"/>
    <x v="339"/>
    <x v="2"/>
    <n v="36038.74"/>
    <n v="10"/>
    <x v="1"/>
    <n v="0"/>
    <n v="0"/>
    <n v="16"/>
    <n v="32434.87"/>
    <n v="32434.87"/>
    <n v="3603.8699999999899"/>
  </r>
  <r>
    <s v="T4055"/>
    <x v="1"/>
    <x v="1"/>
    <x v="5"/>
    <x v="4"/>
    <x v="5"/>
    <s v="C140"/>
    <x v="342"/>
    <x v="1"/>
    <n v="24083.51"/>
    <n v="66"/>
    <x v="1"/>
    <n v="0"/>
    <n v="0"/>
    <n v="9"/>
    <n v="8188.39"/>
    <n v="8188.39"/>
    <n v="15895.119999999901"/>
  </r>
  <r>
    <s v="T4056"/>
    <x v="3"/>
    <x v="1"/>
    <x v="0"/>
    <x v="6"/>
    <x v="5"/>
    <s v="C1546"/>
    <x v="370"/>
    <x v="0"/>
    <n v="26253.01"/>
    <n v="14"/>
    <x v="1"/>
    <n v="0"/>
    <n v="0"/>
    <n v="8"/>
    <n v="22577.59"/>
    <n v="22577.59"/>
    <n v="3675.4199999999901"/>
  </r>
  <r>
    <s v="T4057"/>
    <x v="0"/>
    <x v="0"/>
    <x v="4"/>
    <x v="4"/>
    <x v="2"/>
    <s v="C426"/>
    <x v="304"/>
    <x v="1"/>
    <n v="1694.52"/>
    <n v="14"/>
    <x v="0"/>
    <n v="0"/>
    <n v="0"/>
    <n v="8"/>
    <n v="1457.29"/>
    <n v="2914.58"/>
    <n v="474.46"/>
  </r>
  <r>
    <s v="T4058"/>
    <x v="4"/>
    <x v="0"/>
    <x v="0"/>
    <x v="6"/>
    <x v="4"/>
    <s v="C1363"/>
    <x v="375"/>
    <x v="3"/>
    <n v="15353.98"/>
    <n v="48"/>
    <x v="0"/>
    <n v="0"/>
    <n v="0"/>
    <n v="23"/>
    <n v="7984.07"/>
    <n v="15968.14"/>
    <n v="14739.82"/>
  </r>
  <r>
    <s v="T4059"/>
    <x v="1"/>
    <x v="1"/>
    <x v="4"/>
    <x v="1"/>
    <x v="0"/>
    <s v="C840"/>
    <x v="480"/>
    <x v="0"/>
    <n v="17431.650000000001"/>
    <n v="60"/>
    <x v="0"/>
    <n v="0"/>
    <n v="0"/>
    <n v="10"/>
    <n v="6972.66"/>
    <n v="13945.32"/>
    <n v="20917.98"/>
  </r>
  <r>
    <s v="T4060"/>
    <x v="1"/>
    <x v="1"/>
    <x v="0"/>
    <x v="4"/>
    <x v="4"/>
    <s v="C194"/>
    <x v="76"/>
    <x v="2"/>
    <n v="28024.62"/>
    <n v="8"/>
    <x v="0"/>
    <n v="0"/>
    <n v="0"/>
    <n v="13"/>
    <n v="25782.65"/>
    <n v="51565.3"/>
    <n v="4483.9399999999896"/>
  </r>
  <r>
    <s v="T4061"/>
    <x v="0"/>
    <x v="2"/>
    <x v="3"/>
    <x v="1"/>
    <x v="4"/>
    <s v="C988"/>
    <x v="304"/>
    <x v="2"/>
    <n v="28003.33"/>
    <n v="17"/>
    <x v="3"/>
    <n v="0"/>
    <n v="0"/>
    <n v="4"/>
    <n v="23242.76"/>
    <n v="69728.28"/>
    <n v="14281.71"/>
  </r>
  <r>
    <s v="T4062"/>
    <x v="3"/>
    <x v="0"/>
    <x v="4"/>
    <x v="4"/>
    <x v="3"/>
    <s v="C492"/>
    <x v="144"/>
    <x v="4"/>
    <n v="35553.01"/>
    <n v="23"/>
    <x v="2"/>
    <n v="1"/>
    <n v="0"/>
    <n v="6"/>
    <n v="27375.82"/>
    <n v="109503.28"/>
    <n v="32708.76"/>
  </r>
  <r>
    <s v="T4063"/>
    <x v="4"/>
    <x v="3"/>
    <x v="2"/>
    <x v="6"/>
    <x v="4"/>
    <s v="C853"/>
    <x v="61"/>
    <x v="2"/>
    <n v="35907.96"/>
    <n v="66"/>
    <x v="1"/>
    <n v="0"/>
    <n v="0"/>
    <n v="16"/>
    <n v="12208.71"/>
    <n v="12208.71"/>
    <n v="23699.25"/>
  </r>
  <r>
    <s v="T4064"/>
    <x v="3"/>
    <x v="0"/>
    <x v="3"/>
    <x v="5"/>
    <x v="3"/>
    <s v="C1516"/>
    <x v="222"/>
    <x v="4"/>
    <n v="11913.49"/>
    <n v="13"/>
    <x v="2"/>
    <n v="0"/>
    <n v="0"/>
    <n v="22"/>
    <n v="10364.74"/>
    <n v="41458.959999999999"/>
    <n v="6195"/>
  </r>
  <r>
    <s v="T4065"/>
    <x v="3"/>
    <x v="1"/>
    <x v="0"/>
    <x v="5"/>
    <x v="3"/>
    <s v="C307"/>
    <x v="447"/>
    <x v="3"/>
    <n v="38555.32"/>
    <n v="50"/>
    <x v="1"/>
    <n v="0"/>
    <n v="1"/>
    <n v="8"/>
    <n v="19277.66"/>
    <n v="19277.66"/>
    <n v="19277.66"/>
  </r>
  <r>
    <s v="T4066"/>
    <x v="4"/>
    <x v="1"/>
    <x v="4"/>
    <x v="0"/>
    <x v="0"/>
    <s v="C1016"/>
    <x v="331"/>
    <x v="2"/>
    <n v="1176.26"/>
    <n v="60"/>
    <x v="1"/>
    <n v="0"/>
    <n v="0"/>
    <n v="18"/>
    <n v="470.5"/>
    <n v="470.5"/>
    <n v="705.76"/>
  </r>
  <r>
    <s v="T4067"/>
    <x v="4"/>
    <x v="2"/>
    <x v="3"/>
    <x v="2"/>
    <x v="5"/>
    <s v="C823"/>
    <x v="303"/>
    <x v="0"/>
    <n v="35864.86"/>
    <n v="44"/>
    <x v="1"/>
    <n v="0"/>
    <n v="0"/>
    <n v="20"/>
    <n v="20084.32"/>
    <n v="20084.32"/>
    <n v="15780.54"/>
  </r>
  <r>
    <s v="T4068"/>
    <x v="1"/>
    <x v="2"/>
    <x v="0"/>
    <x v="2"/>
    <x v="3"/>
    <s v="C98"/>
    <x v="47"/>
    <x v="4"/>
    <n v="5282.64"/>
    <n v="66"/>
    <x v="1"/>
    <n v="0"/>
    <n v="0"/>
    <n v="12"/>
    <n v="1796.1"/>
    <n v="1796.1"/>
    <n v="3486.54"/>
  </r>
  <r>
    <s v="T4069"/>
    <x v="1"/>
    <x v="0"/>
    <x v="1"/>
    <x v="0"/>
    <x v="5"/>
    <s v="C830"/>
    <x v="261"/>
    <x v="2"/>
    <n v="36536.480000000003"/>
    <n v="50"/>
    <x v="3"/>
    <n v="1"/>
    <n v="0"/>
    <n v="8"/>
    <n v="18268.240000000002"/>
    <n v="54804.72"/>
    <n v="54804.72"/>
  </r>
  <r>
    <s v="T4070"/>
    <x v="4"/>
    <x v="2"/>
    <x v="1"/>
    <x v="0"/>
    <x v="4"/>
    <s v="C576"/>
    <x v="430"/>
    <x v="3"/>
    <n v="26450.48"/>
    <n v="10"/>
    <x v="3"/>
    <n v="0"/>
    <n v="0"/>
    <n v="12"/>
    <n v="23805.43"/>
    <n v="71416.289999999994"/>
    <n v="7935.1499999999896"/>
  </r>
  <r>
    <s v="T4071"/>
    <x v="2"/>
    <x v="3"/>
    <x v="5"/>
    <x v="3"/>
    <x v="0"/>
    <s v="C1899"/>
    <x v="251"/>
    <x v="0"/>
    <n v="21975.27"/>
    <n v="33"/>
    <x v="1"/>
    <n v="0"/>
    <n v="0"/>
    <n v="13"/>
    <n v="14723.43"/>
    <n v="14723.43"/>
    <n v="7251.84"/>
  </r>
  <r>
    <s v="T4072"/>
    <x v="1"/>
    <x v="3"/>
    <x v="2"/>
    <x v="1"/>
    <x v="1"/>
    <s v="C1672"/>
    <x v="456"/>
    <x v="0"/>
    <n v="34595.19"/>
    <n v="23"/>
    <x v="1"/>
    <n v="0"/>
    <n v="0"/>
    <n v="7"/>
    <n v="26638.3"/>
    <n v="26638.3"/>
    <n v="7956.89"/>
  </r>
  <r>
    <s v="T4073"/>
    <x v="2"/>
    <x v="2"/>
    <x v="1"/>
    <x v="4"/>
    <x v="1"/>
    <s v="C357"/>
    <x v="242"/>
    <x v="3"/>
    <n v="2011.27"/>
    <n v="19"/>
    <x v="0"/>
    <n v="0"/>
    <n v="0"/>
    <n v="13"/>
    <n v="1629.13"/>
    <n v="3258.26"/>
    <n v="764.27999999999895"/>
  </r>
  <r>
    <s v="T4074"/>
    <x v="4"/>
    <x v="3"/>
    <x v="0"/>
    <x v="2"/>
    <x v="1"/>
    <s v="C1000"/>
    <x v="354"/>
    <x v="2"/>
    <n v="11328.82"/>
    <n v="61"/>
    <x v="1"/>
    <n v="0"/>
    <n v="0"/>
    <n v="12"/>
    <n v="4418.24"/>
    <n v="4418.24"/>
    <n v="6910.58"/>
  </r>
  <r>
    <s v="T4075"/>
    <x v="1"/>
    <x v="3"/>
    <x v="3"/>
    <x v="6"/>
    <x v="4"/>
    <s v="C1148"/>
    <x v="394"/>
    <x v="1"/>
    <n v="30898.720000000001"/>
    <n v="42"/>
    <x v="2"/>
    <n v="0"/>
    <n v="0"/>
    <n v="22"/>
    <n v="17921.259999999998"/>
    <n v="71685.039999999994"/>
    <n v="51909.84"/>
  </r>
  <r>
    <s v="T4076"/>
    <x v="3"/>
    <x v="0"/>
    <x v="4"/>
    <x v="0"/>
    <x v="5"/>
    <s v="C530"/>
    <x v="35"/>
    <x v="2"/>
    <n v="42391.33"/>
    <n v="25"/>
    <x v="3"/>
    <n v="0"/>
    <n v="0"/>
    <n v="9"/>
    <n v="31793.5"/>
    <n v="95380.5"/>
    <n v="31793.49"/>
  </r>
  <r>
    <s v="T4077"/>
    <x v="4"/>
    <x v="3"/>
    <x v="3"/>
    <x v="5"/>
    <x v="2"/>
    <s v="C1364"/>
    <x v="472"/>
    <x v="4"/>
    <n v="19179.16"/>
    <n v="55"/>
    <x v="2"/>
    <n v="0"/>
    <n v="0"/>
    <n v="21"/>
    <n v="8630.6200000000008"/>
    <n v="34522.480000000003"/>
    <n v="42194.159999999902"/>
  </r>
  <r>
    <s v="T4078"/>
    <x v="0"/>
    <x v="1"/>
    <x v="5"/>
    <x v="4"/>
    <x v="5"/>
    <s v="C709"/>
    <x v="286"/>
    <x v="4"/>
    <n v="13086.32"/>
    <n v="43"/>
    <x v="0"/>
    <n v="0"/>
    <n v="0"/>
    <n v="1"/>
    <n v="7459.2"/>
    <n v="14918.4"/>
    <n v="11254.24"/>
  </r>
  <r>
    <s v="T4079"/>
    <x v="2"/>
    <x v="1"/>
    <x v="3"/>
    <x v="3"/>
    <x v="0"/>
    <s v="C1912"/>
    <x v="150"/>
    <x v="2"/>
    <n v="26033.07"/>
    <n v="24"/>
    <x v="3"/>
    <n v="0"/>
    <n v="0"/>
    <n v="11"/>
    <n v="19785.13"/>
    <n v="59355.39"/>
    <n v="18743.819999999901"/>
  </r>
  <r>
    <s v="T4080"/>
    <x v="4"/>
    <x v="0"/>
    <x v="1"/>
    <x v="5"/>
    <x v="5"/>
    <s v="C1684"/>
    <x v="78"/>
    <x v="4"/>
    <n v="31191.3"/>
    <n v="6"/>
    <x v="0"/>
    <n v="0"/>
    <n v="0"/>
    <n v="15"/>
    <n v="29319.82"/>
    <n v="58639.64"/>
    <n v="3742.95999999999"/>
  </r>
  <r>
    <s v="T4081"/>
    <x v="4"/>
    <x v="2"/>
    <x v="3"/>
    <x v="0"/>
    <x v="1"/>
    <s v="C1761"/>
    <x v="201"/>
    <x v="1"/>
    <n v="21121.13"/>
    <n v="36"/>
    <x v="0"/>
    <n v="0"/>
    <n v="0"/>
    <n v="6"/>
    <n v="13517.52"/>
    <n v="27035.040000000001"/>
    <n v="15207.22"/>
  </r>
  <r>
    <s v="T4082"/>
    <x v="1"/>
    <x v="0"/>
    <x v="1"/>
    <x v="4"/>
    <x v="5"/>
    <s v="C1949"/>
    <x v="204"/>
    <x v="1"/>
    <n v="43860.19"/>
    <n v="8"/>
    <x v="2"/>
    <n v="0"/>
    <n v="0"/>
    <n v="1"/>
    <n v="40351.370000000003"/>
    <n v="161405.48000000001"/>
    <n v="14035.279999999901"/>
  </r>
  <r>
    <s v="T4083"/>
    <x v="1"/>
    <x v="2"/>
    <x v="1"/>
    <x v="0"/>
    <x v="0"/>
    <s v="C497"/>
    <x v="213"/>
    <x v="0"/>
    <n v="26267.25"/>
    <n v="11"/>
    <x v="1"/>
    <n v="0"/>
    <n v="1"/>
    <n v="15"/>
    <n v="23377.85"/>
    <n v="23377.85"/>
    <n v="2889.4"/>
  </r>
  <r>
    <s v="T4084"/>
    <x v="1"/>
    <x v="2"/>
    <x v="2"/>
    <x v="2"/>
    <x v="0"/>
    <s v="C1837"/>
    <x v="62"/>
    <x v="4"/>
    <n v="1984.01"/>
    <n v="7"/>
    <x v="3"/>
    <n v="1"/>
    <n v="0"/>
    <n v="21"/>
    <n v="1845.13"/>
    <n v="5535.39"/>
    <n v="416.63999999999902"/>
  </r>
  <r>
    <s v="T4085"/>
    <x v="0"/>
    <x v="2"/>
    <x v="5"/>
    <x v="2"/>
    <x v="1"/>
    <s v="C1960"/>
    <x v="6"/>
    <x v="2"/>
    <n v="11308.09"/>
    <n v="29"/>
    <x v="3"/>
    <n v="1"/>
    <n v="0"/>
    <n v="5"/>
    <n v="8028.74"/>
    <n v="24086.22"/>
    <n v="9838.0499999999993"/>
  </r>
  <r>
    <s v="T4086"/>
    <x v="1"/>
    <x v="2"/>
    <x v="0"/>
    <x v="1"/>
    <x v="5"/>
    <s v="C6"/>
    <x v="493"/>
    <x v="0"/>
    <n v="22642.22"/>
    <n v="13"/>
    <x v="1"/>
    <n v="0"/>
    <n v="0"/>
    <n v="15"/>
    <n v="19698.73"/>
    <n v="19698.73"/>
    <n v="2943.49"/>
  </r>
  <r>
    <s v="T4087"/>
    <x v="4"/>
    <x v="2"/>
    <x v="1"/>
    <x v="3"/>
    <x v="4"/>
    <s v="C1314"/>
    <x v="310"/>
    <x v="1"/>
    <n v="34946.730000000003"/>
    <n v="30"/>
    <x v="2"/>
    <n v="0"/>
    <n v="0"/>
    <n v="12"/>
    <n v="24462.71"/>
    <n v="97850.84"/>
    <n v="41936.080000000002"/>
  </r>
  <r>
    <s v="T4088"/>
    <x v="1"/>
    <x v="0"/>
    <x v="4"/>
    <x v="4"/>
    <x v="3"/>
    <s v="C254"/>
    <x v="23"/>
    <x v="0"/>
    <n v="11143.66"/>
    <n v="68"/>
    <x v="0"/>
    <n v="0"/>
    <n v="0"/>
    <n v="9"/>
    <n v="3565.97"/>
    <n v="7131.94"/>
    <n v="15155.38"/>
  </r>
  <r>
    <s v="T4089"/>
    <x v="3"/>
    <x v="2"/>
    <x v="5"/>
    <x v="3"/>
    <x v="2"/>
    <s v="C920"/>
    <x v="81"/>
    <x v="3"/>
    <n v="48817.62"/>
    <n v="22"/>
    <x v="2"/>
    <n v="0"/>
    <n v="0"/>
    <n v="19"/>
    <n v="38077.74"/>
    <n v="152310.96"/>
    <n v="42959.519999999997"/>
  </r>
  <r>
    <s v="T4090"/>
    <x v="1"/>
    <x v="3"/>
    <x v="0"/>
    <x v="6"/>
    <x v="2"/>
    <s v="C96"/>
    <x v="210"/>
    <x v="4"/>
    <n v="16064.2"/>
    <n v="6"/>
    <x v="0"/>
    <n v="0"/>
    <n v="0"/>
    <n v="8"/>
    <n v="15100.35"/>
    <n v="30200.7"/>
    <n v="1927.7"/>
  </r>
  <r>
    <s v="T4091"/>
    <x v="0"/>
    <x v="3"/>
    <x v="4"/>
    <x v="3"/>
    <x v="1"/>
    <s v="C760"/>
    <x v="102"/>
    <x v="2"/>
    <n v="26717.51"/>
    <n v="5"/>
    <x v="3"/>
    <n v="0"/>
    <n v="0"/>
    <n v="1"/>
    <n v="25381.63"/>
    <n v="76144.89"/>
    <n v="4007.6399999999899"/>
  </r>
  <r>
    <s v="T4092"/>
    <x v="3"/>
    <x v="2"/>
    <x v="3"/>
    <x v="0"/>
    <x v="5"/>
    <s v="C917"/>
    <x v="91"/>
    <x v="1"/>
    <n v="1144.53"/>
    <n v="52"/>
    <x v="1"/>
    <n v="0"/>
    <n v="0"/>
    <n v="20"/>
    <n v="549.37"/>
    <n v="549.37"/>
    <n v="595.16"/>
  </r>
  <r>
    <s v="T4093"/>
    <x v="4"/>
    <x v="3"/>
    <x v="5"/>
    <x v="0"/>
    <x v="2"/>
    <s v="C1816"/>
    <x v="202"/>
    <x v="0"/>
    <n v="44267.56"/>
    <n v="67"/>
    <x v="1"/>
    <n v="0"/>
    <n v="0"/>
    <n v="15"/>
    <n v="14608.29"/>
    <n v="14608.29"/>
    <n v="29659.269999999899"/>
  </r>
  <r>
    <s v="T4094"/>
    <x v="4"/>
    <x v="1"/>
    <x v="4"/>
    <x v="2"/>
    <x v="5"/>
    <s v="C1301"/>
    <x v="345"/>
    <x v="2"/>
    <n v="39483.97"/>
    <n v="40"/>
    <x v="3"/>
    <n v="0"/>
    <n v="0"/>
    <n v="2"/>
    <n v="23690.38"/>
    <n v="71071.14"/>
    <n v="47380.77"/>
  </r>
  <r>
    <s v="T4095"/>
    <x v="2"/>
    <x v="0"/>
    <x v="5"/>
    <x v="1"/>
    <x v="0"/>
    <s v="C84"/>
    <x v="122"/>
    <x v="4"/>
    <n v="9933.81"/>
    <n v="67"/>
    <x v="0"/>
    <n v="0"/>
    <n v="0"/>
    <n v="21"/>
    <n v="3278.16"/>
    <n v="6556.32"/>
    <n v="13311.3"/>
  </r>
  <r>
    <s v="T4096"/>
    <x v="3"/>
    <x v="0"/>
    <x v="5"/>
    <x v="0"/>
    <x v="5"/>
    <s v="C293"/>
    <x v="197"/>
    <x v="2"/>
    <n v="46675.19"/>
    <n v="30"/>
    <x v="2"/>
    <n v="0"/>
    <n v="0"/>
    <n v="1"/>
    <n v="32672.63"/>
    <n v="130690.52"/>
    <n v="56010.239999999998"/>
  </r>
  <r>
    <s v="T4097"/>
    <x v="2"/>
    <x v="2"/>
    <x v="3"/>
    <x v="2"/>
    <x v="0"/>
    <s v="C510"/>
    <x v="90"/>
    <x v="4"/>
    <n v="15928.82"/>
    <n v="10"/>
    <x v="0"/>
    <n v="0"/>
    <n v="1"/>
    <n v="9"/>
    <n v="14335.94"/>
    <n v="28671.88"/>
    <n v="3185.7599999999902"/>
  </r>
  <r>
    <s v="T4098"/>
    <x v="3"/>
    <x v="2"/>
    <x v="3"/>
    <x v="5"/>
    <x v="1"/>
    <s v="C1723"/>
    <x v="222"/>
    <x v="4"/>
    <n v="34670.879999999997"/>
    <n v="30"/>
    <x v="1"/>
    <n v="1"/>
    <n v="0"/>
    <n v="19"/>
    <n v="24269.62"/>
    <n v="24269.62"/>
    <n v="10401.2599999999"/>
  </r>
  <r>
    <s v="T4099"/>
    <x v="3"/>
    <x v="1"/>
    <x v="5"/>
    <x v="2"/>
    <x v="0"/>
    <s v="C177"/>
    <x v="122"/>
    <x v="4"/>
    <n v="40985.019999999997"/>
    <n v="47"/>
    <x v="2"/>
    <n v="0"/>
    <n v="0"/>
    <n v="22"/>
    <n v="21722.06"/>
    <n v="86888.24"/>
    <n v="77051.839999999895"/>
  </r>
  <r>
    <s v="T4100"/>
    <x v="0"/>
    <x v="2"/>
    <x v="4"/>
    <x v="4"/>
    <x v="3"/>
    <s v="C410"/>
    <x v="422"/>
    <x v="0"/>
    <n v="37097.54"/>
    <n v="5"/>
    <x v="2"/>
    <n v="1"/>
    <n v="0"/>
    <n v="4"/>
    <n v="35242.660000000003"/>
    <n v="140970.64000000001"/>
    <n v="7419.5199999999804"/>
  </r>
  <r>
    <s v="T4101"/>
    <x v="2"/>
    <x v="3"/>
    <x v="2"/>
    <x v="1"/>
    <x v="0"/>
    <s v="C1540"/>
    <x v="62"/>
    <x v="4"/>
    <n v="45895.62"/>
    <n v="13"/>
    <x v="0"/>
    <n v="0"/>
    <n v="0"/>
    <n v="7"/>
    <n v="39929.19"/>
    <n v="79858.38"/>
    <n v="11932.86"/>
  </r>
  <r>
    <s v="T4102"/>
    <x v="0"/>
    <x v="1"/>
    <x v="1"/>
    <x v="0"/>
    <x v="0"/>
    <s v="C1326"/>
    <x v="85"/>
    <x v="2"/>
    <n v="43240.88"/>
    <n v="31"/>
    <x v="0"/>
    <n v="0"/>
    <n v="0"/>
    <n v="11"/>
    <n v="29836.21"/>
    <n v="59672.42"/>
    <n v="26809.339999999898"/>
  </r>
  <r>
    <s v="T4103"/>
    <x v="3"/>
    <x v="3"/>
    <x v="3"/>
    <x v="4"/>
    <x v="5"/>
    <s v="C599"/>
    <x v="308"/>
    <x v="3"/>
    <n v="49731.65"/>
    <n v="7"/>
    <x v="0"/>
    <n v="0"/>
    <n v="0"/>
    <n v="3"/>
    <n v="46250.43"/>
    <n v="92500.86"/>
    <n v="6962.44"/>
  </r>
  <r>
    <s v="T4104"/>
    <x v="4"/>
    <x v="0"/>
    <x v="2"/>
    <x v="6"/>
    <x v="5"/>
    <s v="C730"/>
    <x v="390"/>
    <x v="2"/>
    <n v="9294.0499999999993"/>
    <n v="65"/>
    <x v="2"/>
    <n v="0"/>
    <n v="0"/>
    <n v="13"/>
    <n v="3252.92"/>
    <n v="13011.68"/>
    <n v="24164.519999999899"/>
  </r>
  <r>
    <s v="T4105"/>
    <x v="3"/>
    <x v="3"/>
    <x v="3"/>
    <x v="6"/>
    <x v="4"/>
    <s v="C1180"/>
    <x v="152"/>
    <x v="0"/>
    <n v="15377.14"/>
    <n v="6"/>
    <x v="3"/>
    <n v="0"/>
    <n v="0"/>
    <n v="22"/>
    <n v="14454.51"/>
    <n v="43363.53"/>
    <n v="2767.8899999999899"/>
  </r>
  <r>
    <s v="T4106"/>
    <x v="0"/>
    <x v="0"/>
    <x v="5"/>
    <x v="2"/>
    <x v="2"/>
    <s v="C1634"/>
    <x v="241"/>
    <x v="4"/>
    <n v="31884.05"/>
    <n v="35"/>
    <x v="2"/>
    <n v="1"/>
    <n v="0"/>
    <n v="14"/>
    <n v="20724.63"/>
    <n v="82898.52"/>
    <n v="44637.679999999898"/>
  </r>
  <r>
    <s v="T4107"/>
    <x v="2"/>
    <x v="3"/>
    <x v="2"/>
    <x v="1"/>
    <x v="5"/>
    <s v="C1038"/>
    <x v="327"/>
    <x v="3"/>
    <n v="36705.75"/>
    <n v="69"/>
    <x v="1"/>
    <n v="0"/>
    <n v="0"/>
    <n v="20"/>
    <n v="11378.78"/>
    <n v="11378.78"/>
    <n v="25326.97"/>
  </r>
  <r>
    <s v="T4108"/>
    <x v="2"/>
    <x v="0"/>
    <x v="4"/>
    <x v="3"/>
    <x v="5"/>
    <s v="C635"/>
    <x v="144"/>
    <x v="0"/>
    <n v="26823.33"/>
    <n v="22"/>
    <x v="3"/>
    <n v="0"/>
    <n v="0"/>
    <n v="2"/>
    <n v="20922.2"/>
    <n v="62766.6"/>
    <n v="17703.39"/>
  </r>
  <r>
    <s v="T4109"/>
    <x v="0"/>
    <x v="2"/>
    <x v="4"/>
    <x v="1"/>
    <x v="5"/>
    <s v="C1839"/>
    <x v="309"/>
    <x v="1"/>
    <n v="3881.63"/>
    <n v="10"/>
    <x v="3"/>
    <n v="0"/>
    <n v="0"/>
    <n v="23"/>
    <n v="3493.47"/>
    <n v="10480.41"/>
    <n v="1164.48"/>
  </r>
  <r>
    <s v="T4110"/>
    <x v="2"/>
    <x v="3"/>
    <x v="0"/>
    <x v="1"/>
    <x v="2"/>
    <s v="C556"/>
    <x v="106"/>
    <x v="1"/>
    <n v="42111.44"/>
    <n v="46"/>
    <x v="0"/>
    <n v="0"/>
    <n v="0"/>
    <n v="21"/>
    <n v="22740.18"/>
    <n v="45480.36"/>
    <n v="38742.519999999997"/>
  </r>
  <r>
    <s v="T4111"/>
    <x v="1"/>
    <x v="0"/>
    <x v="1"/>
    <x v="1"/>
    <x v="1"/>
    <s v="C1854"/>
    <x v="84"/>
    <x v="1"/>
    <n v="48051.54"/>
    <n v="8"/>
    <x v="2"/>
    <n v="1"/>
    <n v="0"/>
    <n v="14"/>
    <n v="44207.42"/>
    <n v="176829.68"/>
    <n v="15376.48"/>
  </r>
  <r>
    <s v="T4112"/>
    <x v="4"/>
    <x v="3"/>
    <x v="1"/>
    <x v="2"/>
    <x v="5"/>
    <s v="C243"/>
    <x v="55"/>
    <x v="3"/>
    <n v="20394.740000000002"/>
    <n v="8"/>
    <x v="1"/>
    <n v="0"/>
    <n v="0"/>
    <n v="3"/>
    <n v="18763.16"/>
    <n v="18763.16"/>
    <n v="1631.58"/>
  </r>
  <r>
    <s v="T4113"/>
    <x v="4"/>
    <x v="1"/>
    <x v="3"/>
    <x v="4"/>
    <x v="4"/>
    <s v="C661"/>
    <x v="370"/>
    <x v="2"/>
    <n v="11395.66"/>
    <n v="69"/>
    <x v="2"/>
    <n v="0"/>
    <n v="0"/>
    <n v="14"/>
    <n v="3532.65"/>
    <n v="14130.6"/>
    <n v="31452.04"/>
  </r>
  <r>
    <s v="T4114"/>
    <x v="4"/>
    <x v="2"/>
    <x v="1"/>
    <x v="2"/>
    <x v="1"/>
    <s v="C468"/>
    <x v="230"/>
    <x v="3"/>
    <n v="1161.82"/>
    <n v="45"/>
    <x v="0"/>
    <n v="0"/>
    <n v="0"/>
    <n v="8"/>
    <n v="639"/>
    <n v="1278"/>
    <n v="1045.6399999999901"/>
  </r>
  <r>
    <s v="T4115"/>
    <x v="2"/>
    <x v="0"/>
    <x v="0"/>
    <x v="3"/>
    <x v="0"/>
    <s v="C376"/>
    <x v="469"/>
    <x v="3"/>
    <n v="12017.49"/>
    <n v="47"/>
    <x v="2"/>
    <n v="0"/>
    <n v="0"/>
    <n v="17"/>
    <n v="6369.27"/>
    <n v="25477.08"/>
    <n v="22592.879999999899"/>
  </r>
  <r>
    <s v="T4116"/>
    <x v="2"/>
    <x v="1"/>
    <x v="4"/>
    <x v="4"/>
    <x v="4"/>
    <s v="C935"/>
    <x v="172"/>
    <x v="3"/>
    <n v="35055.949999999997"/>
    <n v="59"/>
    <x v="1"/>
    <n v="0"/>
    <n v="0"/>
    <n v="12"/>
    <n v="14372.94"/>
    <n v="14372.94"/>
    <n v="20683.0099999999"/>
  </r>
  <r>
    <s v="T4117"/>
    <x v="3"/>
    <x v="3"/>
    <x v="2"/>
    <x v="3"/>
    <x v="5"/>
    <s v="C482"/>
    <x v="334"/>
    <x v="1"/>
    <n v="45597.15"/>
    <n v="23"/>
    <x v="0"/>
    <n v="0"/>
    <n v="0"/>
    <n v="8"/>
    <n v="35109.81"/>
    <n v="70219.62"/>
    <n v="20974.68"/>
  </r>
  <r>
    <s v="T4118"/>
    <x v="3"/>
    <x v="1"/>
    <x v="2"/>
    <x v="5"/>
    <x v="1"/>
    <s v="C498"/>
    <x v="233"/>
    <x v="2"/>
    <n v="4856.95"/>
    <n v="25"/>
    <x v="2"/>
    <n v="0"/>
    <n v="0"/>
    <n v="3"/>
    <n v="3642.71"/>
    <n v="14570.84"/>
    <n v="4856.95999999999"/>
  </r>
  <r>
    <s v="T4119"/>
    <x v="4"/>
    <x v="3"/>
    <x v="4"/>
    <x v="5"/>
    <x v="0"/>
    <s v="C793"/>
    <x v="17"/>
    <x v="3"/>
    <n v="27752.31"/>
    <n v="62"/>
    <x v="1"/>
    <n v="0"/>
    <n v="0"/>
    <n v="12"/>
    <n v="10545.88"/>
    <n v="10545.88"/>
    <n v="17206.43"/>
  </r>
  <r>
    <s v="T4120"/>
    <x v="1"/>
    <x v="2"/>
    <x v="5"/>
    <x v="0"/>
    <x v="0"/>
    <s v="C1955"/>
    <x v="363"/>
    <x v="2"/>
    <n v="34837.46"/>
    <n v="34"/>
    <x v="1"/>
    <n v="0"/>
    <n v="0"/>
    <n v="9"/>
    <n v="22992.720000000001"/>
    <n v="22992.720000000001"/>
    <n v="11844.7399999999"/>
  </r>
  <r>
    <s v="T4121"/>
    <x v="3"/>
    <x v="1"/>
    <x v="4"/>
    <x v="0"/>
    <x v="5"/>
    <s v="C1279"/>
    <x v="459"/>
    <x v="4"/>
    <n v="13963.76"/>
    <n v="11"/>
    <x v="0"/>
    <n v="0"/>
    <n v="0"/>
    <n v="7"/>
    <n v="12427.75"/>
    <n v="24855.5"/>
    <n v="3072.02"/>
  </r>
  <r>
    <s v="T4122"/>
    <x v="3"/>
    <x v="2"/>
    <x v="2"/>
    <x v="4"/>
    <x v="5"/>
    <s v="C469"/>
    <x v="107"/>
    <x v="3"/>
    <n v="28580.87"/>
    <n v="68"/>
    <x v="0"/>
    <n v="0"/>
    <n v="0"/>
    <n v="13"/>
    <n v="9145.8799999999992"/>
    <n v="18291.759999999998"/>
    <n v="38869.979999999901"/>
  </r>
  <r>
    <s v="T4123"/>
    <x v="2"/>
    <x v="0"/>
    <x v="3"/>
    <x v="2"/>
    <x v="2"/>
    <s v="C1154"/>
    <x v="37"/>
    <x v="3"/>
    <n v="35819.370000000003"/>
    <n v="6"/>
    <x v="3"/>
    <n v="0"/>
    <n v="0"/>
    <n v="15"/>
    <n v="33670.21"/>
    <n v="101010.63"/>
    <n v="6447.4800000000096"/>
  </r>
  <r>
    <s v="T4124"/>
    <x v="1"/>
    <x v="3"/>
    <x v="0"/>
    <x v="3"/>
    <x v="3"/>
    <s v="C975"/>
    <x v="67"/>
    <x v="3"/>
    <n v="41918.42"/>
    <n v="13"/>
    <x v="3"/>
    <n v="0"/>
    <n v="0"/>
    <n v="18"/>
    <n v="36469.03"/>
    <n v="109407.09"/>
    <n v="16348.1699999999"/>
  </r>
  <r>
    <s v="T4125"/>
    <x v="4"/>
    <x v="3"/>
    <x v="4"/>
    <x v="3"/>
    <x v="4"/>
    <s v="C25"/>
    <x v="140"/>
    <x v="4"/>
    <n v="22734.49"/>
    <n v="27"/>
    <x v="1"/>
    <n v="0"/>
    <n v="1"/>
    <n v="6"/>
    <n v="16596.18"/>
    <n v="16596.18"/>
    <n v="6138.31"/>
  </r>
  <r>
    <s v="T4126"/>
    <x v="3"/>
    <x v="2"/>
    <x v="5"/>
    <x v="0"/>
    <x v="2"/>
    <s v="C736"/>
    <x v="123"/>
    <x v="4"/>
    <n v="37443.29"/>
    <n v="18"/>
    <x v="0"/>
    <n v="0"/>
    <n v="0"/>
    <n v="11"/>
    <n v="30703.5"/>
    <n v="61407"/>
    <n v="13479.58"/>
  </r>
  <r>
    <s v="T4127"/>
    <x v="1"/>
    <x v="2"/>
    <x v="3"/>
    <x v="0"/>
    <x v="2"/>
    <s v="C1876"/>
    <x v="96"/>
    <x v="1"/>
    <n v="15228.79"/>
    <n v="58"/>
    <x v="0"/>
    <n v="1"/>
    <n v="0"/>
    <n v="12"/>
    <n v="6396.09"/>
    <n v="12792.18"/>
    <n v="17665.400000000001"/>
  </r>
  <r>
    <s v="T4128"/>
    <x v="1"/>
    <x v="0"/>
    <x v="4"/>
    <x v="6"/>
    <x v="4"/>
    <s v="C1921"/>
    <x v="60"/>
    <x v="0"/>
    <n v="10809.73"/>
    <n v="49"/>
    <x v="2"/>
    <n v="0"/>
    <n v="0"/>
    <n v="14"/>
    <n v="5512.96"/>
    <n v="22051.84"/>
    <n v="21187.0799999999"/>
  </r>
  <r>
    <s v="T4129"/>
    <x v="4"/>
    <x v="1"/>
    <x v="3"/>
    <x v="3"/>
    <x v="1"/>
    <s v="C232"/>
    <x v="476"/>
    <x v="2"/>
    <n v="9528.2199999999993"/>
    <n v="20"/>
    <x v="2"/>
    <n v="0"/>
    <n v="0"/>
    <n v="14"/>
    <n v="7622.58"/>
    <n v="30490.32"/>
    <n v="7622.5599999999904"/>
  </r>
  <r>
    <s v="T4130"/>
    <x v="1"/>
    <x v="3"/>
    <x v="4"/>
    <x v="2"/>
    <x v="5"/>
    <s v="C1913"/>
    <x v="473"/>
    <x v="0"/>
    <n v="18071.86"/>
    <n v="61"/>
    <x v="2"/>
    <n v="0"/>
    <n v="0"/>
    <n v="17"/>
    <n v="7048.03"/>
    <n v="28192.12"/>
    <n v="44095.32"/>
  </r>
  <r>
    <s v="T4131"/>
    <x v="1"/>
    <x v="3"/>
    <x v="3"/>
    <x v="6"/>
    <x v="4"/>
    <s v="C351"/>
    <x v="447"/>
    <x v="3"/>
    <n v="1986.81"/>
    <n v="12"/>
    <x v="2"/>
    <n v="0"/>
    <n v="0"/>
    <n v="1"/>
    <n v="1748.39"/>
    <n v="6993.56"/>
    <n v="953.67999999999904"/>
  </r>
  <r>
    <s v="T4132"/>
    <x v="1"/>
    <x v="0"/>
    <x v="1"/>
    <x v="2"/>
    <x v="0"/>
    <s v="C1530"/>
    <x v="484"/>
    <x v="3"/>
    <n v="14292.99"/>
    <n v="29"/>
    <x v="3"/>
    <n v="0"/>
    <n v="0"/>
    <n v="13"/>
    <n v="10148.02"/>
    <n v="30444.06"/>
    <n v="12434.9099999999"/>
  </r>
  <r>
    <s v="T4133"/>
    <x v="3"/>
    <x v="0"/>
    <x v="3"/>
    <x v="1"/>
    <x v="5"/>
    <s v="C1218"/>
    <x v="16"/>
    <x v="1"/>
    <n v="32680.7"/>
    <n v="45"/>
    <x v="2"/>
    <n v="0"/>
    <n v="0"/>
    <n v="19"/>
    <n v="17974.39"/>
    <n v="71897.56"/>
    <n v="58825.24"/>
  </r>
  <r>
    <s v="T4134"/>
    <x v="4"/>
    <x v="2"/>
    <x v="1"/>
    <x v="3"/>
    <x v="3"/>
    <s v="C1484"/>
    <x v="286"/>
    <x v="0"/>
    <n v="32466.37"/>
    <n v="66"/>
    <x v="0"/>
    <n v="0"/>
    <n v="0"/>
    <n v="6"/>
    <n v="11038.57"/>
    <n v="22077.14"/>
    <n v="42855.6"/>
  </r>
  <r>
    <s v="T4135"/>
    <x v="1"/>
    <x v="2"/>
    <x v="2"/>
    <x v="1"/>
    <x v="1"/>
    <s v="C1217"/>
    <x v="269"/>
    <x v="3"/>
    <n v="3862.98"/>
    <n v="22"/>
    <x v="1"/>
    <n v="1"/>
    <n v="0"/>
    <n v="19"/>
    <n v="3013.12"/>
    <n v="3013.12"/>
    <n v="849.86"/>
  </r>
  <r>
    <s v="T4136"/>
    <x v="1"/>
    <x v="1"/>
    <x v="1"/>
    <x v="5"/>
    <x v="5"/>
    <s v="C936"/>
    <x v="243"/>
    <x v="0"/>
    <n v="14513.3"/>
    <n v="54"/>
    <x v="1"/>
    <n v="0"/>
    <n v="0"/>
    <n v="1"/>
    <n v="6676.12"/>
    <n v="6676.12"/>
    <n v="7837.1799999999903"/>
  </r>
  <r>
    <s v="T4137"/>
    <x v="3"/>
    <x v="0"/>
    <x v="3"/>
    <x v="5"/>
    <x v="3"/>
    <s v="C1860"/>
    <x v="401"/>
    <x v="1"/>
    <n v="28563.97"/>
    <n v="45"/>
    <x v="1"/>
    <n v="0"/>
    <n v="0"/>
    <n v="1"/>
    <n v="15710.18"/>
    <n v="15710.18"/>
    <n v="12853.79"/>
  </r>
  <r>
    <s v="T4138"/>
    <x v="4"/>
    <x v="1"/>
    <x v="0"/>
    <x v="4"/>
    <x v="3"/>
    <s v="C361"/>
    <x v="418"/>
    <x v="0"/>
    <n v="16063.9"/>
    <n v="38"/>
    <x v="3"/>
    <n v="0"/>
    <n v="0"/>
    <n v="4"/>
    <n v="9959.6200000000008"/>
    <n v="29878.86"/>
    <n v="18312.839999999898"/>
  </r>
  <r>
    <s v="T4139"/>
    <x v="2"/>
    <x v="0"/>
    <x v="0"/>
    <x v="3"/>
    <x v="5"/>
    <s v="C818"/>
    <x v="459"/>
    <x v="2"/>
    <n v="21015.8"/>
    <n v="16"/>
    <x v="1"/>
    <n v="0"/>
    <n v="0"/>
    <n v="2"/>
    <n v="17653.27"/>
    <n v="17653.27"/>
    <n v="3362.5299999999902"/>
  </r>
  <r>
    <s v="T4140"/>
    <x v="3"/>
    <x v="3"/>
    <x v="2"/>
    <x v="0"/>
    <x v="3"/>
    <s v="C1496"/>
    <x v="318"/>
    <x v="1"/>
    <n v="35697.980000000003"/>
    <n v="46"/>
    <x v="3"/>
    <n v="1"/>
    <n v="0"/>
    <n v="2"/>
    <n v="19276.91"/>
    <n v="57830.729999999901"/>
    <n v="49263.21"/>
  </r>
  <r>
    <s v="T4141"/>
    <x v="4"/>
    <x v="0"/>
    <x v="3"/>
    <x v="6"/>
    <x v="1"/>
    <s v="C1381"/>
    <x v="397"/>
    <x v="0"/>
    <n v="661.49"/>
    <n v="59"/>
    <x v="3"/>
    <n v="1"/>
    <n v="0"/>
    <n v="0"/>
    <n v="271.20999999999998"/>
    <n v="813.62999999999897"/>
    <n v="1170.8399999999999"/>
  </r>
  <r>
    <s v="T4142"/>
    <x v="1"/>
    <x v="0"/>
    <x v="1"/>
    <x v="1"/>
    <x v="1"/>
    <s v="C1564"/>
    <x v="286"/>
    <x v="3"/>
    <n v="13964.4"/>
    <n v="63"/>
    <x v="1"/>
    <n v="0"/>
    <n v="0"/>
    <n v="18"/>
    <n v="5166.83"/>
    <n v="5166.83"/>
    <n v="8797.57"/>
  </r>
  <r>
    <s v="T4143"/>
    <x v="4"/>
    <x v="3"/>
    <x v="0"/>
    <x v="2"/>
    <x v="1"/>
    <s v="C194"/>
    <x v="25"/>
    <x v="4"/>
    <n v="7290.14"/>
    <n v="55"/>
    <x v="3"/>
    <n v="0"/>
    <n v="0"/>
    <n v="19"/>
    <n v="3280.56"/>
    <n v="9841.68"/>
    <n v="12028.74"/>
  </r>
  <r>
    <s v="T4144"/>
    <x v="4"/>
    <x v="0"/>
    <x v="4"/>
    <x v="3"/>
    <x v="2"/>
    <s v="C1768"/>
    <x v="195"/>
    <x v="4"/>
    <n v="6554.94"/>
    <n v="57"/>
    <x v="2"/>
    <n v="0"/>
    <n v="0"/>
    <n v="11"/>
    <n v="2818.62"/>
    <n v="11274.48"/>
    <n v="14945.279999999901"/>
  </r>
  <r>
    <s v="T4145"/>
    <x v="4"/>
    <x v="1"/>
    <x v="5"/>
    <x v="4"/>
    <x v="2"/>
    <s v="C121"/>
    <x v="201"/>
    <x v="1"/>
    <n v="47960.2"/>
    <n v="13"/>
    <x v="2"/>
    <n v="0"/>
    <n v="0"/>
    <n v="21"/>
    <n v="41725.370000000003"/>
    <n v="166901.48000000001"/>
    <n v="24939.319999999901"/>
  </r>
  <r>
    <s v="T4146"/>
    <x v="2"/>
    <x v="2"/>
    <x v="3"/>
    <x v="2"/>
    <x v="1"/>
    <s v="C414"/>
    <x v="362"/>
    <x v="4"/>
    <n v="18952.7"/>
    <n v="7"/>
    <x v="2"/>
    <n v="0"/>
    <n v="0"/>
    <n v="5"/>
    <n v="17626.009999999998"/>
    <n v="70504.039999999994"/>
    <n v="5306.76"/>
  </r>
  <r>
    <s v="T4147"/>
    <x v="4"/>
    <x v="2"/>
    <x v="4"/>
    <x v="1"/>
    <x v="5"/>
    <s v="C268"/>
    <x v="117"/>
    <x v="2"/>
    <n v="26449.01"/>
    <n v="12"/>
    <x v="3"/>
    <n v="0"/>
    <n v="0"/>
    <n v="20"/>
    <n v="23275.13"/>
    <n v="69825.39"/>
    <n v="9521.6399999999903"/>
  </r>
  <r>
    <s v="T4148"/>
    <x v="2"/>
    <x v="1"/>
    <x v="4"/>
    <x v="3"/>
    <x v="5"/>
    <s v="C1191"/>
    <x v="222"/>
    <x v="1"/>
    <n v="36744.33"/>
    <n v="63"/>
    <x v="2"/>
    <n v="0"/>
    <n v="0"/>
    <n v="19"/>
    <n v="13595.4"/>
    <n v="54381.599999999999"/>
    <n v="92595.72"/>
  </r>
  <r>
    <s v="T4149"/>
    <x v="1"/>
    <x v="3"/>
    <x v="3"/>
    <x v="0"/>
    <x v="4"/>
    <s v="C62"/>
    <x v="2"/>
    <x v="3"/>
    <n v="2562.88"/>
    <n v="34"/>
    <x v="1"/>
    <n v="0"/>
    <n v="0"/>
    <n v="5"/>
    <n v="1691.5"/>
    <n v="1691.5"/>
    <n v="871.38"/>
  </r>
  <r>
    <s v="T4150"/>
    <x v="2"/>
    <x v="0"/>
    <x v="5"/>
    <x v="1"/>
    <x v="4"/>
    <s v="C766"/>
    <x v="296"/>
    <x v="3"/>
    <n v="12202.93"/>
    <n v="59"/>
    <x v="1"/>
    <n v="0"/>
    <n v="1"/>
    <n v="12"/>
    <n v="5003.2"/>
    <n v="5003.2"/>
    <n v="7199.73"/>
  </r>
  <r>
    <s v="T4151"/>
    <x v="1"/>
    <x v="1"/>
    <x v="0"/>
    <x v="3"/>
    <x v="1"/>
    <s v="C1924"/>
    <x v="408"/>
    <x v="1"/>
    <n v="41640.959999999999"/>
    <n v="38"/>
    <x v="3"/>
    <n v="0"/>
    <n v="0"/>
    <n v="20"/>
    <n v="25817.4"/>
    <n v="77452.2"/>
    <n v="47470.679999999898"/>
  </r>
  <r>
    <s v="T4152"/>
    <x v="1"/>
    <x v="2"/>
    <x v="5"/>
    <x v="3"/>
    <x v="5"/>
    <s v="C1304"/>
    <x v="428"/>
    <x v="4"/>
    <n v="43127.13"/>
    <n v="47"/>
    <x v="3"/>
    <n v="0"/>
    <n v="0"/>
    <n v="9"/>
    <n v="22857.38"/>
    <n v="68572.14"/>
    <n v="60809.249999999898"/>
  </r>
  <r>
    <s v="T4153"/>
    <x v="2"/>
    <x v="2"/>
    <x v="2"/>
    <x v="1"/>
    <x v="3"/>
    <s v="C957"/>
    <x v="434"/>
    <x v="4"/>
    <n v="18772.96"/>
    <n v="32"/>
    <x v="2"/>
    <n v="0"/>
    <n v="0"/>
    <n v="0"/>
    <n v="12765.61"/>
    <n v="51062.44"/>
    <n v="24029.3999999999"/>
  </r>
  <r>
    <s v="T4154"/>
    <x v="3"/>
    <x v="1"/>
    <x v="1"/>
    <x v="1"/>
    <x v="3"/>
    <s v="C1535"/>
    <x v="350"/>
    <x v="3"/>
    <n v="18868.11"/>
    <n v="41"/>
    <x v="0"/>
    <n v="0"/>
    <n v="0"/>
    <n v="15"/>
    <n v="11132.18"/>
    <n v="22264.36"/>
    <n v="15471.86"/>
  </r>
  <r>
    <s v="T4155"/>
    <x v="0"/>
    <x v="2"/>
    <x v="1"/>
    <x v="2"/>
    <x v="5"/>
    <s v="C530"/>
    <x v="67"/>
    <x v="2"/>
    <n v="37893.46"/>
    <n v="34"/>
    <x v="1"/>
    <n v="0"/>
    <n v="0"/>
    <n v="13"/>
    <n v="25009.68"/>
    <n v="25009.68"/>
    <n v="12883.779999999901"/>
  </r>
  <r>
    <s v="T4156"/>
    <x v="4"/>
    <x v="1"/>
    <x v="4"/>
    <x v="4"/>
    <x v="5"/>
    <s v="C414"/>
    <x v="215"/>
    <x v="4"/>
    <n v="14894.5"/>
    <n v="66"/>
    <x v="0"/>
    <n v="0"/>
    <n v="0"/>
    <n v="17"/>
    <n v="5064.13"/>
    <n v="10128.26"/>
    <n v="19660.7399999999"/>
  </r>
  <r>
    <s v="T4157"/>
    <x v="0"/>
    <x v="2"/>
    <x v="0"/>
    <x v="1"/>
    <x v="3"/>
    <s v="C1251"/>
    <x v="216"/>
    <x v="2"/>
    <n v="6031.29"/>
    <n v="33"/>
    <x v="2"/>
    <n v="1"/>
    <n v="0"/>
    <n v="13"/>
    <n v="4040.96"/>
    <n v="16163.84"/>
    <n v="7961.32"/>
  </r>
  <r>
    <s v="T4158"/>
    <x v="4"/>
    <x v="1"/>
    <x v="5"/>
    <x v="5"/>
    <x v="0"/>
    <s v="C904"/>
    <x v="201"/>
    <x v="4"/>
    <n v="13025.27"/>
    <n v="6"/>
    <x v="3"/>
    <n v="0"/>
    <n v="0"/>
    <n v="9"/>
    <n v="12243.75"/>
    <n v="36731.25"/>
    <n v="2344.56"/>
  </r>
  <r>
    <s v="T4159"/>
    <x v="4"/>
    <x v="0"/>
    <x v="4"/>
    <x v="4"/>
    <x v="2"/>
    <s v="C419"/>
    <x v="139"/>
    <x v="1"/>
    <n v="19489.77"/>
    <n v="61"/>
    <x v="2"/>
    <n v="0"/>
    <n v="0"/>
    <n v="19"/>
    <n v="7601.01"/>
    <n v="30404.04"/>
    <n v="47555.040000000001"/>
  </r>
  <r>
    <s v="T4160"/>
    <x v="1"/>
    <x v="0"/>
    <x v="3"/>
    <x v="5"/>
    <x v="3"/>
    <s v="C1006"/>
    <x v="217"/>
    <x v="0"/>
    <n v="2799.79"/>
    <n v="61"/>
    <x v="0"/>
    <n v="0"/>
    <n v="0"/>
    <n v="21"/>
    <n v="1091.92"/>
    <n v="2183.84"/>
    <n v="3415.74"/>
  </r>
  <r>
    <s v="T4161"/>
    <x v="4"/>
    <x v="0"/>
    <x v="4"/>
    <x v="2"/>
    <x v="3"/>
    <s v="C1599"/>
    <x v="456"/>
    <x v="3"/>
    <n v="24038.28"/>
    <n v="46"/>
    <x v="2"/>
    <n v="0"/>
    <n v="0"/>
    <n v="4"/>
    <n v="12980.67"/>
    <n v="51922.68"/>
    <n v="44230.4399999999"/>
  </r>
  <r>
    <s v="T4162"/>
    <x v="4"/>
    <x v="0"/>
    <x v="3"/>
    <x v="1"/>
    <x v="4"/>
    <s v="C247"/>
    <x v="160"/>
    <x v="1"/>
    <n v="37052.370000000003"/>
    <n v="53"/>
    <x v="3"/>
    <n v="0"/>
    <n v="0"/>
    <n v="1"/>
    <n v="17414.61"/>
    <n v="52243.83"/>
    <n v="58913.279999999999"/>
  </r>
  <r>
    <s v="T4163"/>
    <x v="2"/>
    <x v="2"/>
    <x v="3"/>
    <x v="4"/>
    <x v="0"/>
    <s v="C281"/>
    <x v="217"/>
    <x v="4"/>
    <n v="25784.51"/>
    <n v="61"/>
    <x v="0"/>
    <n v="0"/>
    <n v="0"/>
    <n v="16"/>
    <n v="10055.959999999999"/>
    <n v="20111.919999999998"/>
    <n v="31457.1"/>
  </r>
  <r>
    <s v="T4164"/>
    <x v="0"/>
    <x v="3"/>
    <x v="2"/>
    <x v="0"/>
    <x v="3"/>
    <s v="C1933"/>
    <x v="385"/>
    <x v="3"/>
    <n v="3780.39"/>
    <n v="22"/>
    <x v="2"/>
    <n v="0"/>
    <n v="0"/>
    <n v="0"/>
    <n v="2948.7"/>
    <n v="11794.8"/>
    <n v="3326.76"/>
  </r>
  <r>
    <s v="T4165"/>
    <x v="2"/>
    <x v="1"/>
    <x v="2"/>
    <x v="1"/>
    <x v="2"/>
    <s v="C600"/>
    <x v="335"/>
    <x v="0"/>
    <n v="22119.45"/>
    <n v="31"/>
    <x v="3"/>
    <n v="0"/>
    <n v="0"/>
    <n v="0"/>
    <n v="15262.42"/>
    <n v="45787.26"/>
    <n v="20571.09"/>
  </r>
  <r>
    <s v="T4166"/>
    <x v="4"/>
    <x v="3"/>
    <x v="3"/>
    <x v="3"/>
    <x v="3"/>
    <s v="C309"/>
    <x v="346"/>
    <x v="0"/>
    <n v="35503.449999999997"/>
    <n v="58"/>
    <x v="2"/>
    <n v="0"/>
    <n v="0"/>
    <n v="5"/>
    <n v="14911.45"/>
    <n v="59645.8"/>
    <n v="82367.999999999898"/>
  </r>
  <r>
    <s v="T4167"/>
    <x v="1"/>
    <x v="2"/>
    <x v="0"/>
    <x v="1"/>
    <x v="5"/>
    <s v="C948"/>
    <x v="372"/>
    <x v="4"/>
    <n v="3093.21"/>
    <n v="28"/>
    <x v="2"/>
    <n v="0"/>
    <n v="0"/>
    <n v="6"/>
    <n v="2227.11"/>
    <n v="8908.44"/>
    <n v="3464.3999999999901"/>
  </r>
  <r>
    <s v="T4168"/>
    <x v="2"/>
    <x v="2"/>
    <x v="2"/>
    <x v="0"/>
    <x v="0"/>
    <s v="C1867"/>
    <x v="134"/>
    <x v="3"/>
    <n v="3180.39"/>
    <n v="38"/>
    <x v="3"/>
    <n v="1"/>
    <n v="0"/>
    <n v="6"/>
    <n v="1971.84"/>
    <n v="5915.5199999999904"/>
    <n v="3625.6499999999901"/>
  </r>
  <r>
    <s v="T4169"/>
    <x v="2"/>
    <x v="3"/>
    <x v="2"/>
    <x v="4"/>
    <x v="3"/>
    <s v="C1309"/>
    <x v="363"/>
    <x v="4"/>
    <n v="18655.95"/>
    <n v="26"/>
    <x v="3"/>
    <n v="1"/>
    <n v="0"/>
    <n v="15"/>
    <n v="13805.4"/>
    <n v="41416.199999999997"/>
    <n v="14551.65"/>
  </r>
  <r>
    <s v="T4170"/>
    <x v="3"/>
    <x v="3"/>
    <x v="1"/>
    <x v="1"/>
    <x v="5"/>
    <s v="C734"/>
    <x v="274"/>
    <x v="0"/>
    <n v="9909.2099999999991"/>
    <n v="67"/>
    <x v="2"/>
    <n v="1"/>
    <n v="0"/>
    <n v="18"/>
    <n v="3270.04"/>
    <n v="13080.16"/>
    <n v="26556.679999999898"/>
  </r>
  <r>
    <s v="T4171"/>
    <x v="4"/>
    <x v="2"/>
    <x v="4"/>
    <x v="1"/>
    <x v="0"/>
    <s v="C900"/>
    <x v="71"/>
    <x v="1"/>
    <n v="46752.08"/>
    <n v="40"/>
    <x v="1"/>
    <n v="1"/>
    <n v="0"/>
    <n v="8"/>
    <n v="28051.25"/>
    <n v="28051.25"/>
    <n v="18700.830000000002"/>
  </r>
  <r>
    <s v="T4172"/>
    <x v="1"/>
    <x v="2"/>
    <x v="1"/>
    <x v="6"/>
    <x v="3"/>
    <s v="C1510"/>
    <x v="208"/>
    <x v="1"/>
    <n v="29150.91"/>
    <n v="65"/>
    <x v="2"/>
    <n v="0"/>
    <n v="0"/>
    <n v="0"/>
    <n v="10202.82"/>
    <n v="40811.279999999999"/>
    <n v="75792.36"/>
  </r>
  <r>
    <s v="T4173"/>
    <x v="2"/>
    <x v="1"/>
    <x v="0"/>
    <x v="6"/>
    <x v="2"/>
    <s v="C1227"/>
    <x v="107"/>
    <x v="2"/>
    <n v="14508.8"/>
    <n v="46"/>
    <x v="3"/>
    <n v="0"/>
    <n v="0"/>
    <n v="17"/>
    <n v="7834.75"/>
    <n v="23504.25"/>
    <n v="20022.1499999999"/>
  </r>
  <r>
    <s v="T4174"/>
    <x v="2"/>
    <x v="0"/>
    <x v="2"/>
    <x v="4"/>
    <x v="2"/>
    <s v="C811"/>
    <x v="22"/>
    <x v="0"/>
    <n v="35297.879999999997"/>
    <n v="37"/>
    <x v="1"/>
    <n v="0"/>
    <n v="0"/>
    <n v="6"/>
    <n v="22237.66"/>
    <n v="22237.66"/>
    <n v="13060.219999999899"/>
  </r>
  <r>
    <s v="T4175"/>
    <x v="1"/>
    <x v="0"/>
    <x v="2"/>
    <x v="4"/>
    <x v="0"/>
    <s v="C1969"/>
    <x v="389"/>
    <x v="0"/>
    <n v="18871.47"/>
    <n v="13"/>
    <x v="3"/>
    <n v="0"/>
    <n v="0"/>
    <n v="17"/>
    <n v="16418.18"/>
    <n v="49254.54"/>
    <n v="7359.87"/>
  </r>
  <r>
    <s v="T4176"/>
    <x v="4"/>
    <x v="1"/>
    <x v="5"/>
    <x v="3"/>
    <x v="1"/>
    <s v="C587"/>
    <x v="102"/>
    <x v="4"/>
    <n v="6779.36"/>
    <n v="29"/>
    <x v="2"/>
    <n v="0"/>
    <n v="0"/>
    <n v="9"/>
    <n v="4813.3500000000004"/>
    <n v="19253.400000000001"/>
    <n v="7864.03999999999"/>
  </r>
  <r>
    <s v="T4177"/>
    <x v="3"/>
    <x v="3"/>
    <x v="0"/>
    <x v="3"/>
    <x v="4"/>
    <s v="C999"/>
    <x v="263"/>
    <x v="2"/>
    <n v="12014.17"/>
    <n v="17"/>
    <x v="0"/>
    <n v="0"/>
    <n v="0"/>
    <n v="19"/>
    <n v="9971.76"/>
    <n v="19943.52"/>
    <n v="4084.8199999999902"/>
  </r>
  <r>
    <s v="T4178"/>
    <x v="2"/>
    <x v="2"/>
    <x v="4"/>
    <x v="1"/>
    <x v="4"/>
    <s v="C1015"/>
    <x v="213"/>
    <x v="2"/>
    <n v="32208.81"/>
    <n v="51"/>
    <x v="3"/>
    <n v="0"/>
    <n v="0"/>
    <n v="1"/>
    <n v="15782.32"/>
    <n v="47346.96"/>
    <n v="49279.47"/>
  </r>
  <r>
    <s v="T4179"/>
    <x v="3"/>
    <x v="3"/>
    <x v="4"/>
    <x v="5"/>
    <x v="5"/>
    <s v="C1704"/>
    <x v="415"/>
    <x v="3"/>
    <n v="2783.43"/>
    <n v="49"/>
    <x v="3"/>
    <n v="0"/>
    <n v="0"/>
    <n v="10"/>
    <n v="1419.55"/>
    <n v="4258.6499999999996"/>
    <n v="4091.6399999999899"/>
  </r>
  <r>
    <s v="T4180"/>
    <x v="0"/>
    <x v="0"/>
    <x v="4"/>
    <x v="4"/>
    <x v="1"/>
    <s v="C233"/>
    <x v="185"/>
    <x v="4"/>
    <n v="13779.91"/>
    <n v="9"/>
    <x v="0"/>
    <n v="0"/>
    <n v="0"/>
    <n v="17"/>
    <n v="12539.72"/>
    <n v="25079.439999999999"/>
    <n v="2480.38"/>
  </r>
  <r>
    <s v="T4181"/>
    <x v="4"/>
    <x v="0"/>
    <x v="0"/>
    <x v="0"/>
    <x v="4"/>
    <s v="C588"/>
    <x v="110"/>
    <x v="1"/>
    <n v="10573.91"/>
    <n v="35"/>
    <x v="3"/>
    <n v="1"/>
    <n v="0"/>
    <n v="10"/>
    <n v="6873.04"/>
    <n v="20619.12"/>
    <n v="11102.61"/>
  </r>
  <r>
    <s v="T4182"/>
    <x v="0"/>
    <x v="3"/>
    <x v="5"/>
    <x v="1"/>
    <x v="0"/>
    <s v="C13"/>
    <x v="194"/>
    <x v="3"/>
    <n v="10216.530000000001"/>
    <n v="35"/>
    <x v="3"/>
    <n v="0"/>
    <n v="0"/>
    <n v="13"/>
    <n v="6640.74"/>
    <n v="19922.22"/>
    <n v="10727.37"/>
  </r>
  <r>
    <s v="T4183"/>
    <x v="0"/>
    <x v="0"/>
    <x v="5"/>
    <x v="5"/>
    <x v="4"/>
    <s v="C1447"/>
    <x v="24"/>
    <x v="2"/>
    <n v="34201.57"/>
    <n v="45"/>
    <x v="3"/>
    <n v="0"/>
    <n v="0"/>
    <n v="12"/>
    <n v="18810.86"/>
    <n v="56432.58"/>
    <n v="46172.13"/>
  </r>
  <r>
    <s v="T4184"/>
    <x v="0"/>
    <x v="2"/>
    <x v="1"/>
    <x v="6"/>
    <x v="5"/>
    <s v="C432"/>
    <x v="107"/>
    <x v="1"/>
    <n v="41325.68"/>
    <n v="50"/>
    <x v="0"/>
    <n v="0"/>
    <n v="0"/>
    <n v="0"/>
    <n v="20662.84"/>
    <n v="41325.68"/>
    <n v="41325.68"/>
  </r>
  <r>
    <s v="T4185"/>
    <x v="4"/>
    <x v="1"/>
    <x v="0"/>
    <x v="3"/>
    <x v="3"/>
    <s v="C980"/>
    <x v="157"/>
    <x v="0"/>
    <n v="35850.160000000003"/>
    <n v="56"/>
    <x v="2"/>
    <n v="0"/>
    <n v="0"/>
    <n v="9"/>
    <n v="15774.07"/>
    <n v="63096.28"/>
    <n v="80304.36"/>
  </r>
  <r>
    <s v="T4186"/>
    <x v="4"/>
    <x v="3"/>
    <x v="0"/>
    <x v="0"/>
    <x v="4"/>
    <s v="C151"/>
    <x v="215"/>
    <x v="4"/>
    <n v="32357.25"/>
    <n v="9"/>
    <x v="3"/>
    <n v="1"/>
    <n v="0"/>
    <n v="14"/>
    <n v="29445.1"/>
    <n v="88335.299999999901"/>
    <n v="8736.4500000000007"/>
  </r>
  <r>
    <s v="T4187"/>
    <x v="1"/>
    <x v="2"/>
    <x v="5"/>
    <x v="4"/>
    <x v="0"/>
    <s v="C953"/>
    <x v="117"/>
    <x v="2"/>
    <n v="45839.3"/>
    <n v="16"/>
    <x v="1"/>
    <n v="1"/>
    <n v="0"/>
    <n v="18"/>
    <n v="38505.01"/>
    <n v="38505.01"/>
    <n v="7334.29"/>
  </r>
  <r>
    <s v="T4188"/>
    <x v="3"/>
    <x v="2"/>
    <x v="3"/>
    <x v="1"/>
    <x v="0"/>
    <s v="C895"/>
    <x v="274"/>
    <x v="0"/>
    <n v="3107.94"/>
    <n v="25"/>
    <x v="2"/>
    <n v="0"/>
    <n v="0"/>
    <n v="16"/>
    <n v="2330.96"/>
    <n v="9323.84"/>
    <n v="3107.92"/>
  </r>
  <r>
    <s v="T4189"/>
    <x v="3"/>
    <x v="0"/>
    <x v="3"/>
    <x v="6"/>
    <x v="5"/>
    <s v="C289"/>
    <x v="260"/>
    <x v="2"/>
    <n v="8540.66"/>
    <n v="13"/>
    <x v="2"/>
    <n v="0"/>
    <n v="1"/>
    <n v="9"/>
    <n v="7430.37"/>
    <n v="29721.48"/>
    <n v="4441.16"/>
  </r>
  <r>
    <s v="T4190"/>
    <x v="1"/>
    <x v="2"/>
    <x v="1"/>
    <x v="2"/>
    <x v="5"/>
    <s v="C819"/>
    <x v="473"/>
    <x v="1"/>
    <n v="20837.46"/>
    <n v="21"/>
    <x v="1"/>
    <n v="0"/>
    <n v="0"/>
    <n v="21"/>
    <n v="16461.59"/>
    <n v="16461.59"/>
    <n v="4375.8699999999899"/>
  </r>
  <r>
    <s v="T4191"/>
    <x v="1"/>
    <x v="3"/>
    <x v="3"/>
    <x v="6"/>
    <x v="5"/>
    <s v="C1665"/>
    <x v="236"/>
    <x v="3"/>
    <n v="18748.09"/>
    <n v="28"/>
    <x v="1"/>
    <n v="0"/>
    <n v="0"/>
    <n v="7"/>
    <n v="13498.62"/>
    <n v="13498.62"/>
    <n v="5249.4699999999903"/>
  </r>
  <r>
    <s v="T4192"/>
    <x v="0"/>
    <x v="2"/>
    <x v="3"/>
    <x v="1"/>
    <x v="5"/>
    <s v="C1265"/>
    <x v="259"/>
    <x v="1"/>
    <n v="21018.97"/>
    <n v="31"/>
    <x v="1"/>
    <n v="1"/>
    <n v="0"/>
    <n v="22"/>
    <n v="14503.09"/>
    <n v="14503.09"/>
    <n v="6515.88"/>
  </r>
  <r>
    <s v="T4193"/>
    <x v="1"/>
    <x v="1"/>
    <x v="3"/>
    <x v="3"/>
    <x v="2"/>
    <s v="C1673"/>
    <x v="53"/>
    <x v="4"/>
    <n v="10481.450000000001"/>
    <n v="12"/>
    <x v="0"/>
    <n v="0"/>
    <n v="0"/>
    <n v="6"/>
    <n v="9223.68"/>
    <n v="18447.36"/>
    <n v="2515.54"/>
  </r>
  <r>
    <s v="T4194"/>
    <x v="2"/>
    <x v="2"/>
    <x v="2"/>
    <x v="5"/>
    <x v="2"/>
    <s v="C845"/>
    <x v="87"/>
    <x v="4"/>
    <n v="7645.27"/>
    <n v="48"/>
    <x v="3"/>
    <n v="0"/>
    <n v="0"/>
    <n v="17"/>
    <n v="3975.54"/>
    <n v="11926.619999999901"/>
    <n v="11009.19"/>
  </r>
  <r>
    <s v="T4195"/>
    <x v="3"/>
    <x v="2"/>
    <x v="1"/>
    <x v="0"/>
    <x v="2"/>
    <s v="C321"/>
    <x v="411"/>
    <x v="2"/>
    <n v="25557.82"/>
    <n v="66"/>
    <x v="2"/>
    <n v="0"/>
    <n v="0"/>
    <n v="3"/>
    <n v="8689.66"/>
    <n v="34758.639999999999"/>
    <n v="67472.639999999999"/>
  </r>
  <r>
    <s v="T4196"/>
    <x v="1"/>
    <x v="1"/>
    <x v="5"/>
    <x v="0"/>
    <x v="5"/>
    <s v="C39"/>
    <x v="71"/>
    <x v="1"/>
    <n v="46417.02"/>
    <n v="33"/>
    <x v="1"/>
    <n v="0"/>
    <n v="0"/>
    <n v="5"/>
    <n v="31099.4"/>
    <n v="31099.4"/>
    <n v="15317.619999999901"/>
  </r>
  <r>
    <s v="T4197"/>
    <x v="2"/>
    <x v="2"/>
    <x v="3"/>
    <x v="2"/>
    <x v="3"/>
    <s v="C1308"/>
    <x v="60"/>
    <x v="3"/>
    <n v="19720.080000000002"/>
    <n v="28"/>
    <x v="3"/>
    <n v="0"/>
    <n v="0"/>
    <n v="1"/>
    <n v="14198.46"/>
    <n v="42595.38"/>
    <n v="16564.86"/>
  </r>
  <r>
    <s v="T4198"/>
    <x v="2"/>
    <x v="2"/>
    <x v="4"/>
    <x v="0"/>
    <x v="0"/>
    <s v="C1732"/>
    <x v="381"/>
    <x v="4"/>
    <n v="2358.9899999999998"/>
    <n v="38"/>
    <x v="3"/>
    <n v="0"/>
    <n v="0"/>
    <n v="12"/>
    <n v="1462.57"/>
    <n v="4387.71"/>
    <n v="2689.2599999999902"/>
  </r>
  <r>
    <s v="T4199"/>
    <x v="2"/>
    <x v="0"/>
    <x v="2"/>
    <x v="2"/>
    <x v="2"/>
    <s v="C767"/>
    <x v="103"/>
    <x v="3"/>
    <n v="35367.129999999997"/>
    <n v="64"/>
    <x v="0"/>
    <n v="0"/>
    <n v="1"/>
    <n v="20"/>
    <n v="12732.17"/>
    <n v="25464.34"/>
    <n v="45269.919999999998"/>
  </r>
  <r>
    <s v="T4200"/>
    <x v="2"/>
    <x v="3"/>
    <x v="3"/>
    <x v="3"/>
    <x v="0"/>
    <s v="C838"/>
    <x v="319"/>
    <x v="0"/>
    <n v="14697.02"/>
    <n v="35"/>
    <x v="2"/>
    <n v="0"/>
    <n v="0"/>
    <n v="11"/>
    <n v="9553.06"/>
    <n v="38212.239999999998"/>
    <n v="20575.84"/>
  </r>
  <r>
    <s v="T4201"/>
    <x v="0"/>
    <x v="0"/>
    <x v="2"/>
    <x v="2"/>
    <x v="5"/>
    <s v="C1563"/>
    <x v="378"/>
    <x v="2"/>
    <n v="12405.73"/>
    <n v="8"/>
    <x v="3"/>
    <n v="0"/>
    <n v="1"/>
    <n v="4"/>
    <n v="11413.27"/>
    <n v="34239.81"/>
    <n v="2977.3799999999901"/>
  </r>
  <r>
    <s v="T4202"/>
    <x v="2"/>
    <x v="3"/>
    <x v="1"/>
    <x v="4"/>
    <x v="3"/>
    <s v="C1523"/>
    <x v="226"/>
    <x v="3"/>
    <n v="16348.05"/>
    <n v="13"/>
    <x v="1"/>
    <n v="0"/>
    <n v="0"/>
    <n v="18"/>
    <n v="14222.8"/>
    <n v="14222.8"/>
    <n v="2125.25"/>
  </r>
  <r>
    <s v="T4203"/>
    <x v="0"/>
    <x v="1"/>
    <x v="4"/>
    <x v="1"/>
    <x v="5"/>
    <s v="C1796"/>
    <x v="469"/>
    <x v="2"/>
    <n v="36246.01"/>
    <n v="58"/>
    <x v="1"/>
    <n v="0"/>
    <n v="0"/>
    <n v="1"/>
    <n v="15223.32"/>
    <n v="15223.32"/>
    <n v="21022.69"/>
  </r>
  <r>
    <s v="T4204"/>
    <x v="0"/>
    <x v="1"/>
    <x v="4"/>
    <x v="0"/>
    <x v="0"/>
    <s v="C1604"/>
    <x v="492"/>
    <x v="0"/>
    <n v="40977.21"/>
    <n v="5"/>
    <x v="0"/>
    <n v="0"/>
    <n v="0"/>
    <n v="10"/>
    <n v="38928.35"/>
    <n v="77856.7"/>
    <n v="4097.72"/>
  </r>
  <r>
    <s v="T4205"/>
    <x v="2"/>
    <x v="1"/>
    <x v="4"/>
    <x v="2"/>
    <x v="1"/>
    <s v="C61"/>
    <x v="409"/>
    <x v="3"/>
    <n v="29485.19"/>
    <n v="65"/>
    <x v="1"/>
    <n v="0"/>
    <n v="0"/>
    <n v="22"/>
    <n v="10319.82"/>
    <n v="10319.82"/>
    <n v="19165.37"/>
  </r>
  <r>
    <s v="T4206"/>
    <x v="3"/>
    <x v="3"/>
    <x v="3"/>
    <x v="6"/>
    <x v="5"/>
    <s v="C1296"/>
    <x v="383"/>
    <x v="3"/>
    <n v="16259.44"/>
    <n v="35"/>
    <x v="1"/>
    <n v="1"/>
    <n v="0"/>
    <n v="7"/>
    <n v="10568.64"/>
    <n v="10568.64"/>
    <n v="5690.8"/>
  </r>
  <r>
    <s v="T4207"/>
    <x v="2"/>
    <x v="3"/>
    <x v="2"/>
    <x v="5"/>
    <x v="1"/>
    <s v="C1001"/>
    <x v="431"/>
    <x v="0"/>
    <n v="15661.82"/>
    <n v="49"/>
    <x v="0"/>
    <n v="1"/>
    <n v="0"/>
    <n v="3"/>
    <n v="7987.53"/>
    <n v="15975.06"/>
    <n v="15348.58"/>
  </r>
  <r>
    <s v="T4208"/>
    <x v="2"/>
    <x v="3"/>
    <x v="4"/>
    <x v="1"/>
    <x v="2"/>
    <s v="C1430"/>
    <x v="108"/>
    <x v="1"/>
    <n v="6390.56"/>
    <n v="64"/>
    <x v="0"/>
    <n v="0"/>
    <n v="0"/>
    <n v="3"/>
    <n v="2300.6"/>
    <n v="4601.2"/>
    <n v="8179.92"/>
  </r>
  <r>
    <s v="T4209"/>
    <x v="2"/>
    <x v="1"/>
    <x v="0"/>
    <x v="3"/>
    <x v="1"/>
    <s v="C364"/>
    <x v="119"/>
    <x v="3"/>
    <n v="46678.39"/>
    <n v="46"/>
    <x v="1"/>
    <n v="0"/>
    <n v="0"/>
    <n v="10"/>
    <n v="25206.33"/>
    <n v="25206.33"/>
    <n v="21472.059999999899"/>
  </r>
  <r>
    <s v="T4210"/>
    <x v="3"/>
    <x v="3"/>
    <x v="0"/>
    <x v="0"/>
    <x v="5"/>
    <s v="C1480"/>
    <x v="186"/>
    <x v="3"/>
    <n v="31979.34"/>
    <n v="31"/>
    <x v="2"/>
    <n v="0"/>
    <n v="0"/>
    <n v="13"/>
    <n v="22065.74"/>
    <n v="88262.96"/>
    <n v="39654.3999999999"/>
  </r>
  <r>
    <s v="T4211"/>
    <x v="4"/>
    <x v="2"/>
    <x v="2"/>
    <x v="6"/>
    <x v="5"/>
    <s v="C1539"/>
    <x v="476"/>
    <x v="4"/>
    <n v="1543.34"/>
    <n v="62"/>
    <x v="2"/>
    <n v="1"/>
    <n v="0"/>
    <n v="8"/>
    <n v="586.47"/>
    <n v="2345.88"/>
    <n v="3827.47999999999"/>
  </r>
  <r>
    <s v="T4212"/>
    <x v="4"/>
    <x v="0"/>
    <x v="3"/>
    <x v="4"/>
    <x v="1"/>
    <s v="C546"/>
    <x v="53"/>
    <x v="1"/>
    <n v="33185.879999999997"/>
    <n v="38"/>
    <x v="0"/>
    <n v="0"/>
    <n v="0"/>
    <n v="19"/>
    <n v="20575.25"/>
    <n v="41150.5"/>
    <n v="25221.2599999999"/>
  </r>
  <r>
    <s v="T4213"/>
    <x v="0"/>
    <x v="1"/>
    <x v="3"/>
    <x v="2"/>
    <x v="4"/>
    <s v="C1185"/>
    <x v="384"/>
    <x v="3"/>
    <n v="22468.240000000002"/>
    <n v="14"/>
    <x v="2"/>
    <n v="0"/>
    <n v="1"/>
    <n v="13"/>
    <n v="19322.689999999999"/>
    <n v="77290.759999999995"/>
    <n v="12582.2"/>
  </r>
  <r>
    <s v="T4214"/>
    <x v="0"/>
    <x v="0"/>
    <x v="1"/>
    <x v="6"/>
    <x v="3"/>
    <s v="C1178"/>
    <x v="76"/>
    <x v="0"/>
    <n v="48633.39"/>
    <n v="29"/>
    <x v="2"/>
    <n v="0"/>
    <n v="0"/>
    <n v="2"/>
    <n v="34529.71"/>
    <n v="138118.84"/>
    <n v="56414.720000000001"/>
  </r>
  <r>
    <s v="T4215"/>
    <x v="3"/>
    <x v="2"/>
    <x v="1"/>
    <x v="1"/>
    <x v="0"/>
    <s v="C473"/>
    <x v="411"/>
    <x v="2"/>
    <n v="40989.629999999997"/>
    <n v="7"/>
    <x v="2"/>
    <n v="0"/>
    <n v="0"/>
    <n v="12"/>
    <n v="38120.36"/>
    <n v="152481.44"/>
    <n v="11477.0799999999"/>
  </r>
  <r>
    <s v="T4216"/>
    <x v="1"/>
    <x v="3"/>
    <x v="4"/>
    <x v="0"/>
    <x v="5"/>
    <s v="C120"/>
    <x v="363"/>
    <x v="0"/>
    <n v="8731.52"/>
    <n v="38"/>
    <x v="0"/>
    <n v="0"/>
    <n v="0"/>
    <n v="13"/>
    <n v="5413.54"/>
    <n v="10827.08"/>
    <n v="6635.96"/>
  </r>
  <r>
    <s v="T4217"/>
    <x v="4"/>
    <x v="0"/>
    <x v="5"/>
    <x v="6"/>
    <x v="2"/>
    <s v="C860"/>
    <x v="465"/>
    <x v="1"/>
    <n v="36061.53"/>
    <n v="32"/>
    <x v="2"/>
    <n v="0"/>
    <n v="0"/>
    <n v="16"/>
    <n v="24521.84"/>
    <n v="98087.360000000001"/>
    <n v="46158.7599999999"/>
  </r>
  <r>
    <s v="T4218"/>
    <x v="0"/>
    <x v="2"/>
    <x v="1"/>
    <x v="4"/>
    <x v="5"/>
    <s v="C739"/>
    <x v="60"/>
    <x v="4"/>
    <n v="24381.19"/>
    <n v="13"/>
    <x v="1"/>
    <n v="0"/>
    <n v="0"/>
    <n v="2"/>
    <n v="21211.64"/>
    <n v="21211.64"/>
    <n v="3169.5499999999902"/>
  </r>
  <r>
    <s v="T4219"/>
    <x v="4"/>
    <x v="2"/>
    <x v="3"/>
    <x v="5"/>
    <x v="3"/>
    <s v="C1485"/>
    <x v="488"/>
    <x v="4"/>
    <n v="9514.85"/>
    <n v="15"/>
    <x v="1"/>
    <n v="0"/>
    <n v="0"/>
    <n v="14"/>
    <n v="8087.62"/>
    <n v="8087.62"/>
    <n v="1427.23"/>
  </r>
  <r>
    <s v="T4220"/>
    <x v="3"/>
    <x v="0"/>
    <x v="5"/>
    <x v="2"/>
    <x v="2"/>
    <s v="C1486"/>
    <x v="185"/>
    <x v="4"/>
    <n v="34997.25"/>
    <n v="43"/>
    <x v="0"/>
    <n v="0"/>
    <n v="0"/>
    <n v="20"/>
    <n v="19948.43"/>
    <n v="39896.86"/>
    <n v="30097.64"/>
  </r>
  <r>
    <s v="T4221"/>
    <x v="3"/>
    <x v="1"/>
    <x v="1"/>
    <x v="1"/>
    <x v="5"/>
    <s v="C1256"/>
    <x v="14"/>
    <x v="0"/>
    <n v="27459.9"/>
    <n v="17"/>
    <x v="2"/>
    <n v="0"/>
    <n v="0"/>
    <n v="1"/>
    <n v="22791.72"/>
    <n v="91166.88"/>
    <n v="18672.72"/>
  </r>
  <r>
    <s v="T4222"/>
    <x v="1"/>
    <x v="0"/>
    <x v="2"/>
    <x v="0"/>
    <x v="1"/>
    <s v="C254"/>
    <x v="422"/>
    <x v="2"/>
    <n v="1712.62"/>
    <n v="15"/>
    <x v="3"/>
    <n v="1"/>
    <n v="0"/>
    <n v="20"/>
    <n v="1455.73"/>
    <n v="4367.1899999999996"/>
    <n v="770.66999999999905"/>
  </r>
  <r>
    <s v="T4223"/>
    <x v="1"/>
    <x v="1"/>
    <x v="0"/>
    <x v="2"/>
    <x v="5"/>
    <s v="C1620"/>
    <x v="107"/>
    <x v="2"/>
    <n v="32400.080000000002"/>
    <n v="39"/>
    <x v="3"/>
    <n v="0"/>
    <n v="0"/>
    <n v="9"/>
    <n v="19764.05"/>
    <n v="59292.1499999999"/>
    <n v="37908.089999999997"/>
  </r>
  <r>
    <s v="T4224"/>
    <x v="3"/>
    <x v="3"/>
    <x v="1"/>
    <x v="2"/>
    <x v="0"/>
    <s v="C700"/>
    <x v="284"/>
    <x v="3"/>
    <n v="31822.36"/>
    <n v="12"/>
    <x v="1"/>
    <n v="1"/>
    <n v="0"/>
    <n v="21"/>
    <n v="28003.68"/>
    <n v="28003.68"/>
    <n v="3818.68"/>
  </r>
  <r>
    <s v="T4225"/>
    <x v="0"/>
    <x v="1"/>
    <x v="1"/>
    <x v="3"/>
    <x v="5"/>
    <s v="C1851"/>
    <x v="208"/>
    <x v="2"/>
    <n v="7375.44"/>
    <n v="11"/>
    <x v="1"/>
    <n v="0"/>
    <n v="0"/>
    <n v="14"/>
    <n v="6564.14"/>
    <n v="6564.14"/>
    <n v="811.29999999999905"/>
  </r>
  <r>
    <s v="T4226"/>
    <x v="4"/>
    <x v="3"/>
    <x v="2"/>
    <x v="2"/>
    <x v="4"/>
    <s v="C882"/>
    <x v="150"/>
    <x v="2"/>
    <n v="17579.59"/>
    <n v="61"/>
    <x v="3"/>
    <n v="0"/>
    <n v="0"/>
    <n v="18"/>
    <n v="6856.04"/>
    <n v="20568.12"/>
    <n v="32170.6499999999"/>
  </r>
  <r>
    <s v="T4227"/>
    <x v="2"/>
    <x v="0"/>
    <x v="3"/>
    <x v="6"/>
    <x v="4"/>
    <s v="C883"/>
    <x v="42"/>
    <x v="3"/>
    <n v="29377.77"/>
    <n v="39"/>
    <x v="0"/>
    <n v="0"/>
    <n v="0"/>
    <n v="20"/>
    <n v="17920.439999999999"/>
    <n v="35840.879999999997"/>
    <n v="22914.66"/>
  </r>
  <r>
    <s v="T4228"/>
    <x v="1"/>
    <x v="3"/>
    <x v="4"/>
    <x v="6"/>
    <x v="5"/>
    <s v="C194"/>
    <x v="428"/>
    <x v="0"/>
    <n v="7111.39"/>
    <n v="15"/>
    <x v="2"/>
    <n v="0"/>
    <n v="0"/>
    <n v="11"/>
    <n v="6044.68"/>
    <n v="24178.720000000001"/>
    <n v="4266.84"/>
  </r>
  <r>
    <s v="T4229"/>
    <x v="2"/>
    <x v="2"/>
    <x v="2"/>
    <x v="5"/>
    <x v="1"/>
    <s v="C407"/>
    <x v="9"/>
    <x v="0"/>
    <n v="42665.62"/>
    <n v="42"/>
    <x v="3"/>
    <n v="0"/>
    <n v="0"/>
    <n v="16"/>
    <n v="24746.06"/>
    <n v="74238.179999999993"/>
    <n v="53758.68"/>
  </r>
  <r>
    <s v="T4230"/>
    <x v="0"/>
    <x v="3"/>
    <x v="4"/>
    <x v="4"/>
    <x v="0"/>
    <s v="C815"/>
    <x v="194"/>
    <x v="1"/>
    <n v="1568.81"/>
    <n v="53"/>
    <x v="2"/>
    <n v="0"/>
    <n v="0"/>
    <n v="15"/>
    <n v="737.34"/>
    <n v="2949.36"/>
    <n v="3325.8799999999901"/>
  </r>
  <r>
    <s v="T4231"/>
    <x v="1"/>
    <x v="1"/>
    <x v="1"/>
    <x v="0"/>
    <x v="3"/>
    <s v="C682"/>
    <x v="110"/>
    <x v="0"/>
    <n v="5321.3"/>
    <n v="39"/>
    <x v="3"/>
    <n v="0"/>
    <n v="0"/>
    <n v="7"/>
    <n v="3245.99"/>
    <n v="9737.9699999999993"/>
    <n v="6225.93"/>
  </r>
  <r>
    <s v="T4232"/>
    <x v="2"/>
    <x v="1"/>
    <x v="3"/>
    <x v="0"/>
    <x v="0"/>
    <s v="C1244"/>
    <x v="63"/>
    <x v="4"/>
    <n v="5982.12"/>
    <n v="33"/>
    <x v="1"/>
    <n v="1"/>
    <n v="0"/>
    <n v="4"/>
    <n v="4008.02"/>
    <n v="4008.02"/>
    <n v="1974.1"/>
  </r>
  <r>
    <s v="T4233"/>
    <x v="0"/>
    <x v="1"/>
    <x v="5"/>
    <x v="1"/>
    <x v="1"/>
    <s v="C1018"/>
    <x v="265"/>
    <x v="4"/>
    <n v="26499.73"/>
    <n v="45"/>
    <x v="2"/>
    <n v="1"/>
    <n v="0"/>
    <n v="23"/>
    <n v="14574.85"/>
    <n v="58299.4"/>
    <n v="47699.519999999997"/>
  </r>
  <r>
    <s v="T4234"/>
    <x v="4"/>
    <x v="3"/>
    <x v="1"/>
    <x v="6"/>
    <x v="5"/>
    <s v="C1025"/>
    <x v="474"/>
    <x v="1"/>
    <n v="31081.68"/>
    <n v="10"/>
    <x v="0"/>
    <n v="0"/>
    <n v="0"/>
    <n v="14"/>
    <n v="27973.51"/>
    <n v="55947.02"/>
    <n v="6216.34"/>
  </r>
  <r>
    <s v="T4235"/>
    <x v="0"/>
    <x v="1"/>
    <x v="2"/>
    <x v="2"/>
    <x v="5"/>
    <s v="C418"/>
    <x v="284"/>
    <x v="2"/>
    <n v="20306.29"/>
    <n v="14"/>
    <x v="2"/>
    <n v="0"/>
    <n v="0"/>
    <n v="7"/>
    <n v="17463.41"/>
    <n v="69853.64"/>
    <n v="11371.52"/>
  </r>
  <r>
    <s v="T4236"/>
    <x v="1"/>
    <x v="1"/>
    <x v="5"/>
    <x v="4"/>
    <x v="5"/>
    <s v="C1077"/>
    <x v="15"/>
    <x v="1"/>
    <n v="14575.61"/>
    <n v="27"/>
    <x v="2"/>
    <n v="1"/>
    <n v="0"/>
    <n v="17"/>
    <n v="10640.2"/>
    <n v="42560.800000000003"/>
    <n v="15741.64"/>
  </r>
  <r>
    <s v="T4237"/>
    <x v="3"/>
    <x v="2"/>
    <x v="0"/>
    <x v="1"/>
    <x v="5"/>
    <s v="C1006"/>
    <x v="182"/>
    <x v="3"/>
    <n v="40504.01"/>
    <n v="50"/>
    <x v="3"/>
    <n v="1"/>
    <n v="0"/>
    <n v="20"/>
    <n v="20252"/>
    <n v="60756"/>
    <n v="60756.03"/>
  </r>
  <r>
    <s v="T4238"/>
    <x v="4"/>
    <x v="3"/>
    <x v="5"/>
    <x v="0"/>
    <x v="5"/>
    <s v="C382"/>
    <x v="263"/>
    <x v="1"/>
    <n v="3600.64"/>
    <n v="16"/>
    <x v="0"/>
    <n v="0"/>
    <n v="0"/>
    <n v="7"/>
    <n v="3024.54"/>
    <n v="6049.08"/>
    <n v="1152.19999999999"/>
  </r>
  <r>
    <s v="T4239"/>
    <x v="2"/>
    <x v="2"/>
    <x v="2"/>
    <x v="1"/>
    <x v="3"/>
    <s v="C1316"/>
    <x v="153"/>
    <x v="1"/>
    <n v="14158.53"/>
    <n v="59"/>
    <x v="1"/>
    <n v="0"/>
    <n v="0"/>
    <n v="18"/>
    <n v="5805"/>
    <n v="5805"/>
    <n v="8353.5300000000007"/>
  </r>
  <r>
    <s v="T4240"/>
    <x v="1"/>
    <x v="1"/>
    <x v="5"/>
    <x v="1"/>
    <x v="4"/>
    <s v="C515"/>
    <x v="497"/>
    <x v="4"/>
    <n v="2147.96"/>
    <n v="17"/>
    <x v="2"/>
    <n v="0"/>
    <n v="0"/>
    <n v="16"/>
    <n v="1782.81"/>
    <n v="7131.24"/>
    <n v="1460.6"/>
  </r>
  <r>
    <s v="T4241"/>
    <x v="3"/>
    <x v="1"/>
    <x v="2"/>
    <x v="0"/>
    <x v="1"/>
    <s v="C1322"/>
    <x v="41"/>
    <x v="3"/>
    <n v="891.73"/>
    <n v="11"/>
    <x v="2"/>
    <n v="0"/>
    <n v="0"/>
    <n v="3"/>
    <n v="793.64"/>
    <n v="3174.56"/>
    <n v="392.36"/>
  </r>
  <r>
    <s v="T4242"/>
    <x v="0"/>
    <x v="1"/>
    <x v="1"/>
    <x v="1"/>
    <x v="5"/>
    <s v="C4"/>
    <x v="179"/>
    <x v="3"/>
    <n v="17798.32"/>
    <n v="16"/>
    <x v="3"/>
    <n v="0"/>
    <n v="0"/>
    <n v="3"/>
    <n v="14950.59"/>
    <n v="44851.77"/>
    <n v="8543.1899999999896"/>
  </r>
  <r>
    <s v="T4243"/>
    <x v="3"/>
    <x v="3"/>
    <x v="3"/>
    <x v="5"/>
    <x v="1"/>
    <s v="C1190"/>
    <x v="441"/>
    <x v="1"/>
    <n v="9902.2199999999993"/>
    <n v="65"/>
    <x v="1"/>
    <n v="0"/>
    <n v="0"/>
    <n v="19"/>
    <n v="3465.78"/>
    <n v="3465.78"/>
    <n v="6436.4399999999896"/>
  </r>
  <r>
    <s v="T4244"/>
    <x v="1"/>
    <x v="0"/>
    <x v="0"/>
    <x v="1"/>
    <x v="2"/>
    <s v="C591"/>
    <x v="184"/>
    <x v="3"/>
    <n v="13564.62"/>
    <n v="29"/>
    <x v="3"/>
    <n v="0"/>
    <n v="0"/>
    <n v="19"/>
    <n v="9630.8799999999992"/>
    <n v="28892.639999999999"/>
    <n v="11801.22"/>
  </r>
  <r>
    <s v="T4245"/>
    <x v="1"/>
    <x v="1"/>
    <x v="3"/>
    <x v="4"/>
    <x v="2"/>
    <s v="C447"/>
    <x v="475"/>
    <x v="3"/>
    <n v="41083.17"/>
    <n v="6"/>
    <x v="0"/>
    <n v="0"/>
    <n v="0"/>
    <n v="8"/>
    <n v="38618.18"/>
    <n v="77236.36"/>
    <n v="4929.9799999999896"/>
  </r>
  <r>
    <s v="T4246"/>
    <x v="3"/>
    <x v="1"/>
    <x v="3"/>
    <x v="6"/>
    <x v="2"/>
    <s v="C1303"/>
    <x v="492"/>
    <x v="0"/>
    <n v="8316.41"/>
    <n v="30"/>
    <x v="1"/>
    <n v="0"/>
    <n v="0"/>
    <n v="13"/>
    <n v="5821.49"/>
    <n v="5821.49"/>
    <n v="2494.92"/>
  </r>
  <r>
    <s v="T4247"/>
    <x v="0"/>
    <x v="1"/>
    <x v="3"/>
    <x v="4"/>
    <x v="4"/>
    <s v="C544"/>
    <x v="27"/>
    <x v="3"/>
    <n v="39055.620000000003"/>
    <n v="55"/>
    <x v="0"/>
    <n v="0"/>
    <n v="0"/>
    <n v="0"/>
    <n v="17575.03"/>
    <n v="35150.06"/>
    <n v="42961.18"/>
  </r>
  <r>
    <s v="T4248"/>
    <x v="3"/>
    <x v="1"/>
    <x v="2"/>
    <x v="2"/>
    <x v="0"/>
    <s v="C510"/>
    <x v="7"/>
    <x v="2"/>
    <n v="33817.519999999997"/>
    <n v="66"/>
    <x v="3"/>
    <n v="0"/>
    <n v="0"/>
    <n v="8"/>
    <n v="11497.96"/>
    <n v="34493.879999999997"/>
    <n v="66958.679999999993"/>
  </r>
  <r>
    <s v="T4249"/>
    <x v="1"/>
    <x v="3"/>
    <x v="2"/>
    <x v="3"/>
    <x v="3"/>
    <s v="C471"/>
    <x v="214"/>
    <x v="3"/>
    <n v="16456.990000000002"/>
    <n v="43"/>
    <x v="1"/>
    <n v="0"/>
    <n v="0"/>
    <n v="22"/>
    <n v="9380.48"/>
    <n v="9380.48"/>
    <n v="7076.51"/>
  </r>
  <r>
    <s v="T4250"/>
    <x v="1"/>
    <x v="0"/>
    <x v="0"/>
    <x v="5"/>
    <x v="5"/>
    <s v="C5"/>
    <x v="172"/>
    <x v="4"/>
    <n v="27418.5"/>
    <n v="15"/>
    <x v="0"/>
    <n v="0"/>
    <n v="0"/>
    <n v="12"/>
    <n v="23305.72"/>
    <n v="46611.44"/>
    <n v="8225.5599999999904"/>
  </r>
  <r>
    <s v="T4251"/>
    <x v="2"/>
    <x v="0"/>
    <x v="2"/>
    <x v="5"/>
    <x v="4"/>
    <s v="C1334"/>
    <x v="209"/>
    <x v="0"/>
    <n v="22332.89"/>
    <n v="68"/>
    <x v="0"/>
    <n v="1"/>
    <n v="0"/>
    <n v="20"/>
    <n v="7146.52"/>
    <n v="14293.04"/>
    <n v="30372.7399999999"/>
  </r>
  <r>
    <s v="T4252"/>
    <x v="2"/>
    <x v="0"/>
    <x v="4"/>
    <x v="2"/>
    <x v="5"/>
    <s v="C593"/>
    <x v="305"/>
    <x v="4"/>
    <n v="6594.09"/>
    <n v="46"/>
    <x v="3"/>
    <n v="0"/>
    <n v="0"/>
    <n v="17"/>
    <n v="3560.81"/>
    <n v="10682.43"/>
    <n v="9099.84"/>
  </r>
  <r>
    <s v="T4253"/>
    <x v="4"/>
    <x v="1"/>
    <x v="2"/>
    <x v="0"/>
    <x v="5"/>
    <s v="C1965"/>
    <x v="421"/>
    <x v="4"/>
    <n v="45377.83"/>
    <n v="14"/>
    <x v="1"/>
    <n v="0"/>
    <n v="0"/>
    <n v="9"/>
    <n v="39024.93"/>
    <n v="39024.93"/>
    <n v="6352.9"/>
  </r>
  <r>
    <s v="T4254"/>
    <x v="1"/>
    <x v="1"/>
    <x v="2"/>
    <x v="4"/>
    <x v="2"/>
    <s v="C276"/>
    <x v="243"/>
    <x v="2"/>
    <n v="28566.97"/>
    <n v="23"/>
    <x v="0"/>
    <n v="0"/>
    <n v="0"/>
    <n v="3"/>
    <n v="21996.57"/>
    <n v="43993.14"/>
    <n v="13140.8"/>
  </r>
  <r>
    <s v="T4255"/>
    <x v="2"/>
    <x v="0"/>
    <x v="2"/>
    <x v="4"/>
    <x v="3"/>
    <s v="C281"/>
    <x v="248"/>
    <x v="0"/>
    <n v="44035.95"/>
    <n v="8"/>
    <x v="2"/>
    <n v="1"/>
    <n v="0"/>
    <n v="14"/>
    <n v="40513.07"/>
    <n v="162052.28"/>
    <n v="14091.5199999999"/>
  </r>
  <r>
    <s v="T4256"/>
    <x v="3"/>
    <x v="0"/>
    <x v="1"/>
    <x v="2"/>
    <x v="2"/>
    <s v="C259"/>
    <x v="254"/>
    <x v="1"/>
    <n v="41226.559999999998"/>
    <n v="7"/>
    <x v="1"/>
    <n v="0"/>
    <n v="0"/>
    <n v="3"/>
    <n v="38340.699999999997"/>
    <n v="38340.699999999997"/>
    <n v="2885.86"/>
  </r>
  <r>
    <s v="T4257"/>
    <x v="0"/>
    <x v="1"/>
    <x v="0"/>
    <x v="0"/>
    <x v="5"/>
    <s v="C944"/>
    <x v="273"/>
    <x v="3"/>
    <n v="4172.84"/>
    <n v="18"/>
    <x v="1"/>
    <n v="1"/>
    <n v="0"/>
    <n v="19"/>
    <n v="3421.73"/>
    <n v="3421.73"/>
    <n v="751.11"/>
  </r>
  <r>
    <s v="T4258"/>
    <x v="3"/>
    <x v="1"/>
    <x v="4"/>
    <x v="3"/>
    <x v="5"/>
    <s v="C1911"/>
    <x v="55"/>
    <x v="2"/>
    <n v="10522.08"/>
    <n v="14"/>
    <x v="2"/>
    <n v="0"/>
    <n v="0"/>
    <n v="10"/>
    <n v="9048.99"/>
    <n v="36195.96"/>
    <n v="5892.36"/>
  </r>
  <r>
    <s v="T4259"/>
    <x v="0"/>
    <x v="2"/>
    <x v="2"/>
    <x v="1"/>
    <x v="5"/>
    <s v="C897"/>
    <x v="70"/>
    <x v="2"/>
    <n v="7434"/>
    <n v="10"/>
    <x v="1"/>
    <n v="0"/>
    <n v="0"/>
    <n v="11"/>
    <n v="6690.6"/>
    <n v="6690.6"/>
    <n v="743.39999999999895"/>
  </r>
  <r>
    <s v="T4260"/>
    <x v="2"/>
    <x v="2"/>
    <x v="0"/>
    <x v="0"/>
    <x v="0"/>
    <s v="C836"/>
    <x v="459"/>
    <x v="1"/>
    <n v="41572.82"/>
    <n v="35"/>
    <x v="1"/>
    <n v="0"/>
    <n v="0"/>
    <n v="12"/>
    <n v="27022.33"/>
    <n v="27022.33"/>
    <n v="14550.4899999999"/>
  </r>
  <r>
    <s v="T4261"/>
    <x v="4"/>
    <x v="2"/>
    <x v="5"/>
    <x v="1"/>
    <x v="5"/>
    <s v="C77"/>
    <x v="175"/>
    <x v="2"/>
    <n v="43149.84"/>
    <n v="35"/>
    <x v="2"/>
    <n v="0"/>
    <n v="0"/>
    <n v="1"/>
    <n v="28047.4"/>
    <n v="112189.6"/>
    <n v="60409.7599999999"/>
  </r>
  <r>
    <s v="T4262"/>
    <x v="3"/>
    <x v="0"/>
    <x v="1"/>
    <x v="6"/>
    <x v="0"/>
    <s v="C1819"/>
    <x v="226"/>
    <x v="1"/>
    <n v="26492.98"/>
    <n v="52"/>
    <x v="3"/>
    <n v="0"/>
    <n v="0"/>
    <n v="7"/>
    <n v="12716.63"/>
    <n v="38149.89"/>
    <n v="41329.050000000003"/>
  </r>
  <r>
    <s v="T4263"/>
    <x v="3"/>
    <x v="3"/>
    <x v="2"/>
    <x v="4"/>
    <x v="5"/>
    <s v="C229"/>
    <x v="65"/>
    <x v="1"/>
    <n v="5388.07"/>
    <n v="13"/>
    <x v="0"/>
    <n v="0"/>
    <n v="0"/>
    <n v="3"/>
    <n v="4687.62"/>
    <n v="9375.24"/>
    <n v="1400.8999999999901"/>
  </r>
  <r>
    <s v="T4264"/>
    <x v="3"/>
    <x v="1"/>
    <x v="4"/>
    <x v="4"/>
    <x v="0"/>
    <s v="C1479"/>
    <x v="159"/>
    <x v="1"/>
    <n v="6953.71"/>
    <n v="30"/>
    <x v="2"/>
    <n v="0"/>
    <n v="0"/>
    <n v="8"/>
    <n v="4867.6000000000004"/>
    <n v="19470.400000000001"/>
    <n v="8344.4399999999896"/>
  </r>
  <r>
    <s v="T4265"/>
    <x v="0"/>
    <x v="2"/>
    <x v="1"/>
    <x v="2"/>
    <x v="2"/>
    <s v="C861"/>
    <x v="192"/>
    <x v="2"/>
    <n v="40714.730000000003"/>
    <n v="6"/>
    <x v="1"/>
    <n v="0"/>
    <n v="0"/>
    <n v="1"/>
    <n v="38271.85"/>
    <n v="38271.85"/>
    <n v="2442.88"/>
  </r>
  <r>
    <s v="T4266"/>
    <x v="2"/>
    <x v="3"/>
    <x v="4"/>
    <x v="2"/>
    <x v="1"/>
    <s v="C1512"/>
    <x v="490"/>
    <x v="1"/>
    <n v="46473.67"/>
    <n v="8"/>
    <x v="0"/>
    <n v="0"/>
    <n v="0"/>
    <n v="22"/>
    <n v="42755.78"/>
    <n v="85511.56"/>
    <n v="7435.7799999999897"/>
  </r>
  <r>
    <s v="T4267"/>
    <x v="3"/>
    <x v="1"/>
    <x v="1"/>
    <x v="1"/>
    <x v="3"/>
    <s v="C1774"/>
    <x v="169"/>
    <x v="2"/>
    <n v="10133.89"/>
    <n v="10"/>
    <x v="0"/>
    <n v="0"/>
    <n v="1"/>
    <n v="4"/>
    <n v="9120.5"/>
    <n v="18241"/>
    <n v="2026.77999999999"/>
  </r>
  <r>
    <s v="T4268"/>
    <x v="3"/>
    <x v="3"/>
    <x v="5"/>
    <x v="0"/>
    <x v="0"/>
    <s v="C6"/>
    <x v="412"/>
    <x v="0"/>
    <n v="754.65"/>
    <n v="34"/>
    <x v="0"/>
    <n v="0"/>
    <n v="0"/>
    <n v="4"/>
    <n v="498.07"/>
    <n v="996.14"/>
    <n v="513.16"/>
  </r>
  <r>
    <s v="T4269"/>
    <x v="4"/>
    <x v="0"/>
    <x v="0"/>
    <x v="4"/>
    <x v="4"/>
    <s v="C853"/>
    <x v="257"/>
    <x v="1"/>
    <n v="16681.45"/>
    <n v="59"/>
    <x v="3"/>
    <n v="1"/>
    <n v="0"/>
    <n v="22"/>
    <n v="6839.39"/>
    <n v="20518.169999999998"/>
    <n v="29526.18"/>
  </r>
  <r>
    <s v="T4270"/>
    <x v="4"/>
    <x v="0"/>
    <x v="1"/>
    <x v="4"/>
    <x v="0"/>
    <s v="C245"/>
    <x v="431"/>
    <x v="2"/>
    <n v="1718.87"/>
    <n v="32"/>
    <x v="1"/>
    <n v="0"/>
    <n v="0"/>
    <n v="3"/>
    <n v="1168.83"/>
    <n v="1168.83"/>
    <n v="550.04"/>
  </r>
  <r>
    <s v="T4271"/>
    <x v="2"/>
    <x v="0"/>
    <x v="3"/>
    <x v="5"/>
    <x v="2"/>
    <s v="C254"/>
    <x v="405"/>
    <x v="2"/>
    <n v="41433.15"/>
    <n v="65"/>
    <x v="1"/>
    <n v="0"/>
    <n v="0"/>
    <n v="18"/>
    <n v="14501.6"/>
    <n v="14501.6"/>
    <n v="26931.55"/>
  </r>
  <r>
    <s v="T4272"/>
    <x v="2"/>
    <x v="2"/>
    <x v="5"/>
    <x v="6"/>
    <x v="3"/>
    <s v="C1560"/>
    <x v="382"/>
    <x v="2"/>
    <n v="24677.31"/>
    <n v="59"/>
    <x v="0"/>
    <n v="0"/>
    <n v="0"/>
    <n v="8"/>
    <n v="10117.700000000001"/>
    <n v="20235.400000000001"/>
    <n v="29119.22"/>
  </r>
  <r>
    <s v="T4273"/>
    <x v="1"/>
    <x v="1"/>
    <x v="3"/>
    <x v="6"/>
    <x v="0"/>
    <s v="C215"/>
    <x v="165"/>
    <x v="3"/>
    <n v="32164.67"/>
    <n v="40"/>
    <x v="0"/>
    <n v="0"/>
    <n v="1"/>
    <n v="11"/>
    <n v="19298.8"/>
    <n v="38597.599999999999"/>
    <n v="25731.7399999999"/>
  </r>
  <r>
    <s v="T4274"/>
    <x v="4"/>
    <x v="0"/>
    <x v="5"/>
    <x v="1"/>
    <x v="5"/>
    <s v="C1959"/>
    <x v="209"/>
    <x v="3"/>
    <n v="20691.95"/>
    <n v="9"/>
    <x v="3"/>
    <n v="0"/>
    <n v="0"/>
    <n v="2"/>
    <n v="18829.669999999998"/>
    <n v="56489.0099999999"/>
    <n v="5586.84"/>
  </r>
  <r>
    <s v="T4275"/>
    <x v="1"/>
    <x v="2"/>
    <x v="3"/>
    <x v="3"/>
    <x v="3"/>
    <s v="C829"/>
    <x v="176"/>
    <x v="1"/>
    <n v="17406.28"/>
    <n v="33"/>
    <x v="3"/>
    <n v="1"/>
    <n v="0"/>
    <n v="4"/>
    <n v="11662.21"/>
    <n v="34986.629999999997"/>
    <n v="17232.21"/>
  </r>
  <r>
    <s v="T4276"/>
    <x v="0"/>
    <x v="2"/>
    <x v="3"/>
    <x v="0"/>
    <x v="4"/>
    <s v="C1516"/>
    <x v="42"/>
    <x v="0"/>
    <n v="11265.58"/>
    <n v="16"/>
    <x v="0"/>
    <n v="0"/>
    <n v="0"/>
    <n v="1"/>
    <n v="9463.09"/>
    <n v="18926.18"/>
    <n v="3604.97999999999"/>
  </r>
  <r>
    <s v="T4277"/>
    <x v="1"/>
    <x v="2"/>
    <x v="4"/>
    <x v="4"/>
    <x v="5"/>
    <s v="C863"/>
    <x v="419"/>
    <x v="1"/>
    <n v="38572.519999999997"/>
    <n v="26"/>
    <x v="1"/>
    <n v="0"/>
    <n v="0"/>
    <n v="22"/>
    <n v="28543.66"/>
    <n v="28543.66"/>
    <n v="10028.859999999901"/>
  </r>
  <r>
    <s v="T4278"/>
    <x v="3"/>
    <x v="2"/>
    <x v="1"/>
    <x v="5"/>
    <x v="5"/>
    <s v="C198"/>
    <x v="80"/>
    <x v="4"/>
    <n v="34838.269999999997"/>
    <n v="63"/>
    <x v="2"/>
    <n v="0"/>
    <n v="0"/>
    <n v="12"/>
    <n v="12890.16"/>
    <n v="51560.639999999999"/>
    <n v="87792.4399999999"/>
  </r>
  <r>
    <s v="T4279"/>
    <x v="1"/>
    <x v="0"/>
    <x v="1"/>
    <x v="0"/>
    <x v="3"/>
    <s v="C535"/>
    <x v="298"/>
    <x v="4"/>
    <n v="18164.3"/>
    <n v="43"/>
    <x v="3"/>
    <n v="0"/>
    <n v="0"/>
    <n v="6"/>
    <n v="10353.65"/>
    <n v="31060.949999999899"/>
    <n v="23431.949999999899"/>
  </r>
  <r>
    <s v="T4280"/>
    <x v="2"/>
    <x v="2"/>
    <x v="5"/>
    <x v="4"/>
    <x v="1"/>
    <s v="C1737"/>
    <x v="50"/>
    <x v="0"/>
    <n v="16191.58"/>
    <n v="6"/>
    <x v="1"/>
    <n v="1"/>
    <n v="0"/>
    <n v="20"/>
    <n v="15220.09"/>
    <n v="15220.09"/>
    <n v="971.48999999999899"/>
  </r>
  <r>
    <s v="T4281"/>
    <x v="0"/>
    <x v="0"/>
    <x v="0"/>
    <x v="2"/>
    <x v="0"/>
    <s v="C1155"/>
    <x v="345"/>
    <x v="0"/>
    <n v="261.89999999999998"/>
    <n v="18"/>
    <x v="3"/>
    <n v="0"/>
    <n v="0"/>
    <n v="7"/>
    <n v="214.76"/>
    <n v="644.28"/>
    <n v="141.41999999999899"/>
  </r>
  <r>
    <s v="T4282"/>
    <x v="3"/>
    <x v="0"/>
    <x v="4"/>
    <x v="0"/>
    <x v="5"/>
    <s v="C660"/>
    <x v="54"/>
    <x v="0"/>
    <n v="3364.9"/>
    <n v="14"/>
    <x v="1"/>
    <n v="0"/>
    <n v="0"/>
    <n v="19"/>
    <n v="2893.81"/>
    <n v="2893.81"/>
    <n v="471.09"/>
  </r>
  <r>
    <s v="T4283"/>
    <x v="1"/>
    <x v="2"/>
    <x v="1"/>
    <x v="1"/>
    <x v="2"/>
    <s v="C660"/>
    <x v="81"/>
    <x v="3"/>
    <n v="31238.13"/>
    <n v="52"/>
    <x v="0"/>
    <n v="1"/>
    <n v="0"/>
    <n v="10"/>
    <n v="14994.3"/>
    <n v="29988.6"/>
    <n v="32487.66"/>
  </r>
  <r>
    <s v="T4284"/>
    <x v="0"/>
    <x v="0"/>
    <x v="1"/>
    <x v="0"/>
    <x v="1"/>
    <s v="C974"/>
    <x v="61"/>
    <x v="3"/>
    <n v="25827.439999999999"/>
    <n v="68"/>
    <x v="3"/>
    <n v="1"/>
    <n v="0"/>
    <n v="11"/>
    <n v="8264.7800000000007"/>
    <n v="24794.34"/>
    <n v="52687.979999999901"/>
  </r>
  <r>
    <s v="T4285"/>
    <x v="0"/>
    <x v="1"/>
    <x v="4"/>
    <x v="3"/>
    <x v="1"/>
    <s v="C1118"/>
    <x v="369"/>
    <x v="4"/>
    <n v="21853.200000000001"/>
    <n v="7"/>
    <x v="2"/>
    <n v="0"/>
    <n v="0"/>
    <n v="17"/>
    <n v="20323.48"/>
    <n v="81293.919999999998"/>
    <n v="6118.88"/>
  </r>
  <r>
    <s v="T4286"/>
    <x v="3"/>
    <x v="1"/>
    <x v="2"/>
    <x v="0"/>
    <x v="2"/>
    <s v="C790"/>
    <x v="409"/>
    <x v="0"/>
    <n v="41409.61"/>
    <n v="64"/>
    <x v="0"/>
    <n v="0"/>
    <n v="0"/>
    <n v="17"/>
    <n v="14907.46"/>
    <n v="29814.92"/>
    <n v="53004.3"/>
  </r>
  <r>
    <s v="T4287"/>
    <x v="1"/>
    <x v="3"/>
    <x v="4"/>
    <x v="0"/>
    <x v="2"/>
    <s v="C146"/>
    <x v="258"/>
    <x v="2"/>
    <n v="25294.13"/>
    <n v="25"/>
    <x v="3"/>
    <n v="0"/>
    <n v="0"/>
    <n v="15"/>
    <n v="18970.599999999999"/>
    <n v="56911.799999999901"/>
    <n v="18970.59"/>
  </r>
  <r>
    <s v="T4288"/>
    <x v="0"/>
    <x v="1"/>
    <x v="1"/>
    <x v="0"/>
    <x v="2"/>
    <s v="C1448"/>
    <x v="56"/>
    <x v="4"/>
    <n v="19347.78"/>
    <n v="23"/>
    <x v="0"/>
    <n v="0"/>
    <n v="0"/>
    <n v="19"/>
    <n v="14897.79"/>
    <n v="29795.58"/>
    <n v="8899.9799999999905"/>
  </r>
  <r>
    <s v="T4289"/>
    <x v="0"/>
    <x v="0"/>
    <x v="0"/>
    <x v="6"/>
    <x v="1"/>
    <s v="C900"/>
    <x v="264"/>
    <x v="0"/>
    <n v="8230.57"/>
    <n v="24"/>
    <x v="2"/>
    <n v="0"/>
    <n v="0"/>
    <n v="21"/>
    <n v="6255.23"/>
    <n v="25020.92"/>
    <n v="7901.36"/>
  </r>
  <r>
    <s v="T4290"/>
    <x v="4"/>
    <x v="0"/>
    <x v="2"/>
    <x v="4"/>
    <x v="3"/>
    <s v="C1472"/>
    <x v="156"/>
    <x v="2"/>
    <n v="41070.26"/>
    <n v="62"/>
    <x v="3"/>
    <n v="1"/>
    <n v="0"/>
    <n v="5"/>
    <n v="15606.7"/>
    <n v="46820.1"/>
    <n v="76390.679999999993"/>
  </r>
  <r>
    <s v="T4291"/>
    <x v="0"/>
    <x v="1"/>
    <x v="3"/>
    <x v="3"/>
    <x v="2"/>
    <s v="C979"/>
    <x v="63"/>
    <x v="0"/>
    <n v="28897.16"/>
    <n v="46"/>
    <x v="3"/>
    <n v="0"/>
    <n v="0"/>
    <n v="17"/>
    <n v="15604.47"/>
    <n v="46813.409999999902"/>
    <n v="39878.07"/>
  </r>
  <r>
    <s v="T4292"/>
    <x v="4"/>
    <x v="2"/>
    <x v="4"/>
    <x v="1"/>
    <x v="5"/>
    <s v="C641"/>
    <x v="195"/>
    <x v="1"/>
    <n v="4804.51"/>
    <n v="14"/>
    <x v="3"/>
    <n v="0"/>
    <n v="0"/>
    <n v="16"/>
    <n v="4131.88"/>
    <n v="12395.64"/>
    <n v="2017.89"/>
  </r>
  <r>
    <s v="T4293"/>
    <x v="1"/>
    <x v="2"/>
    <x v="3"/>
    <x v="6"/>
    <x v="1"/>
    <s v="C1284"/>
    <x v="266"/>
    <x v="2"/>
    <n v="32515.14"/>
    <n v="27"/>
    <x v="1"/>
    <n v="0"/>
    <n v="1"/>
    <n v="17"/>
    <n v="23736.05"/>
    <n v="23736.05"/>
    <n v="8779.09"/>
  </r>
  <r>
    <s v="T4294"/>
    <x v="1"/>
    <x v="0"/>
    <x v="2"/>
    <x v="4"/>
    <x v="1"/>
    <s v="C929"/>
    <x v="404"/>
    <x v="1"/>
    <n v="21368.52"/>
    <n v="16"/>
    <x v="1"/>
    <n v="0"/>
    <n v="0"/>
    <n v="23"/>
    <n v="17949.560000000001"/>
    <n v="17949.560000000001"/>
    <n v="3418.95999999999"/>
  </r>
  <r>
    <s v="T4295"/>
    <x v="1"/>
    <x v="2"/>
    <x v="2"/>
    <x v="5"/>
    <x v="1"/>
    <s v="C1028"/>
    <x v="113"/>
    <x v="3"/>
    <n v="40607.03"/>
    <n v="13"/>
    <x v="3"/>
    <n v="0"/>
    <n v="0"/>
    <n v="20"/>
    <n v="35328.120000000003"/>
    <n v="105984.36"/>
    <n v="15836.7299999999"/>
  </r>
  <r>
    <s v="T4296"/>
    <x v="2"/>
    <x v="3"/>
    <x v="2"/>
    <x v="1"/>
    <x v="4"/>
    <s v="C1901"/>
    <x v="490"/>
    <x v="4"/>
    <n v="45961.95"/>
    <n v="33"/>
    <x v="0"/>
    <n v="0"/>
    <n v="0"/>
    <n v="2"/>
    <n v="30794.51"/>
    <n v="61589.02"/>
    <n v="30334.879999999899"/>
  </r>
  <r>
    <s v="T4297"/>
    <x v="1"/>
    <x v="3"/>
    <x v="5"/>
    <x v="4"/>
    <x v="3"/>
    <s v="C1445"/>
    <x v="100"/>
    <x v="0"/>
    <n v="30103.200000000001"/>
    <n v="24"/>
    <x v="0"/>
    <n v="0"/>
    <n v="0"/>
    <n v="8"/>
    <n v="22878.43"/>
    <n v="45756.86"/>
    <n v="14449.54"/>
  </r>
  <r>
    <s v="T4298"/>
    <x v="0"/>
    <x v="1"/>
    <x v="4"/>
    <x v="6"/>
    <x v="3"/>
    <s v="C340"/>
    <x v="359"/>
    <x v="4"/>
    <n v="36634.32"/>
    <n v="69"/>
    <x v="3"/>
    <n v="0"/>
    <n v="0"/>
    <n v="6"/>
    <n v="11356.64"/>
    <n v="34069.919999999998"/>
    <n v="75833.039999999994"/>
  </r>
  <r>
    <s v="T4299"/>
    <x v="3"/>
    <x v="1"/>
    <x v="0"/>
    <x v="6"/>
    <x v="2"/>
    <s v="C839"/>
    <x v="396"/>
    <x v="0"/>
    <n v="3018.22"/>
    <n v="7"/>
    <x v="2"/>
    <n v="0"/>
    <n v="0"/>
    <n v="23"/>
    <n v="2806.94"/>
    <n v="11227.76"/>
    <n v="845.11999999999898"/>
  </r>
  <r>
    <s v="T4300"/>
    <x v="4"/>
    <x v="2"/>
    <x v="0"/>
    <x v="5"/>
    <x v="1"/>
    <s v="C1019"/>
    <x v="249"/>
    <x v="1"/>
    <n v="28100.720000000001"/>
    <n v="12"/>
    <x v="2"/>
    <n v="0"/>
    <n v="0"/>
    <n v="21"/>
    <n v="24728.63"/>
    <n v="98914.52"/>
    <n v="13488.36"/>
  </r>
  <r>
    <s v="T4301"/>
    <x v="2"/>
    <x v="0"/>
    <x v="3"/>
    <x v="1"/>
    <x v="5"/>
    <s v="C403"/>
    <x v="278"/>
    <x v="2"/>
    <n v="37815.93"/>
    <n v="43"/>
    <x v="2"/>
    <n v="0"/>
    <n v="0"/>
    <n v="6"/>
    <n v="21555.08"/>
    <n v="86220.32"/>
    <n v="65043.3999999999"/>
  </r>
  <r>
    <s v="T4302"/>
    <x v="1"/>
    <x v="1"/>
    <x v="3"/>
    <x v="1"/>
    <x v="1"/>
    <s v="C1653"/>
    <x v="73"/>
    <x v="2"/>
    <n v="24938.76"/>
    <n v="68"/>
    <x v="1"/>
    <n v="1"/>
    <n v="0"/>
    <n v="18"/>
    <n v="7980.4"/>
    <n v="7980.4"/>
    <n v="16958.36"/>
  </r>
  <r>
    <s v="T4303"/>
    <x v="1"/>
    <x v="3"/>
    <x v="3"/>
    <x v="3"/>
    <x v="2"/>
    <s v="C1710"/>
    <x v="55"/>
    <x v="0"/>
    <n v="29758.79"/>
    <n v="35"/>
    <x v="1"/>
    <n v="0"/>
    <n v="0"/>
    <n v="0"/>
    <n v="19343.21"/>
    <n v="19343.21"/>
    <n v="10415.58"/>
  </r>
  <r>
    <s v="T4304"/>
    <x v="3"/>
    <x v="1"/>
    <x v="4"/>
    <x v="4"/>
    <x v="3"/>
    <s v="C1373"/>
    <x v="181"/>
    <x v="1"/>
    <n v="44967.62"/>
    <n v="26"/>
    <x v="1"/>
    <n v="0"/>
    <n v="0"/>
    <n v="0"/>
    <n v="33276.04"/>
    <n v="33276.04"/>
    <n v="11691.58"/>
  </r>
  <r>
    <s v="T4305"/>
    <x v="3"/>
    <x v="1"/>
    <x v="1"/>
    <x v="3"/>
    <x v="2"/>
    <s v="C1747"/>
    <x v="170"/>
    <x v="0"/>
    <n v="10065.36"/>
    <n v="9"/>
    <x v="1"/>
    <n v="0"/>
    <n v="0"/>
    <n v="0"/>
    <n v="9159.48"/>
    <n v="9159.48"/>
    <n v="905.88000000000102"/>
  </r>
  <r>
    <s v="T4306"/>
    <x v="2"/>
    <x v="3"/>
    <x v="3"/>
    <x v="6"/>
    <x v="2"/>
    <s v="C1035"/>
    <x v="270"/>
    <x v="0"/>
    <n v="5092.68"/>
    <n v="62"/>
    <x v="0"/>
    <n v="0"/>
    <n v="0"/>
    <n v="10"/>
    <n v="1935.22"/>
    <n v="3870.44"/>
    <n v="6314.92"/>
  </r>
  <r>
    <s v="T4307"/>
    <x v="4"/>
    <x v="0"/>
    <x v="2"/>
    <x v="6"/>
    <x v="2"/>
    <s v="C896"/>
    <x v="358"/>
    <x v="0"/>
    <n v="34594.050000000003"/>
    <n v="67"/>
    <x v="3"/>
    <n v="0"/>
    <n v="0"/>
    <n v="22"/>
    <n v="11416.04"/>
    <n v="34248.120000000003"/>
    <n v="69534.03"/>
  </r>
  <r>
    <s v="T4308"/>
    <x v="1"/>
    <x v="1"/>
    <x v="3"/>
    <x v="0"/>
    <x v="2"/>
    <s v="C1143"/>
    <x v="280"/>
    <x v="2"/>
    <n v="41177.879999999997"/>
    <n v="65"/>
    <x v="3"/>
    <n v="0"/>
    <n v="1"/>
    <n v="17"/>
    <n v="14412.26"/>
    <n v="43236.78"/>
    <n v="80296.859999999899"/>
  </r>
  <r>
    <s v="T4309"/>
    <x v="2"/>
    <x v="1"/>
    <x v="2"/>
    <x v="5"/>
    <x v="2"/>
    <s v="C1935"/>
    <x v="344"/>
    <x v="0"/>
    <n v="42554.41"/>
    <n v="56"/>
    <x v="3"/>
    <n v="0"/>
    <n v="0"/>
    <n v="12"/>
    <n v="18723.939999999999"/>
    <n v="56171.819999999898"/>
    <n v="71491.41"/>
  </r>
  <r>
    <s v="T4310"/>
    <x v="0"/>
    <x v="1"/>
    <x v="5"/>
    <x v="5"/>
    <x v="0"/>
    <s v="C1183"/>
    <x v="124"/>
    <x v="2"/>
    <n v="32153.9"/>
    <n v="37"/>
    <x v="0"/>
    <n v="0"/>
    <n v="0"/>
    <n v="21"/>
    <n v="20256.96"/>
    <n v="40513.919999999998"/>
    <n v="23793.88"/>
  </r>
  <r>
    <s v="T4311"/>
    <x v="0"/>
    <x v="2"/>
    <x v="1"/>
    <x v="1"/>
    <x v="0"/>
    <s v="C238"/>
    <x v="276"/>
    <x v="3"/>
    <n v="41694.03"/>
    <n v="26"/>
    <x v="2"/>
    <n v="0"/>
    <n v="0"/>
    <n v="14"/>
    <n v="30853.58"/>
    <n v="123414.32"/>
    <n v="43361.799999999901"/>
  </r>
  <r>
    <s v="T4312"/>
    <x v="2"/>
    <x v="1"/>
    <x v="1"/>
    <x v="3"/>
    <x v="1"/>
    <s v="C1289"/>
    <x v="498"/>
    <x v="1"/>
    <n v="35093.08"/>
    <n v="55"/>
    <x v="2"/>
    <n v="0"/>
    <n v="0"/>
    <n v="16"/>
    <n v="15791.89"/>
    <n v="63167.56"/>
    <n v="77204.759999999995"/>
  </r>
  <r>
    <s v="T4313"/>
    <x v="1"/>
    <x v="3"/>
    <x v="4"/>
    <x v="6"/>
    <x v="1"/>
    <s v="C193"/>
    <x v="142"/>
    <x v="3"/>
    <n v="4551.37"/>
    <n v="15"/>
    <x v="1"/>
    <n v="0"/>
    <n v="0"/>
    <n v="9"/>
    <n v="3868.66"/>
    <n v="3868.66"/>
    <n v="682.71"/>
  </r>
  <r>
    <s v="T4314"/>
    <x v="2"/>
    <x v="0"/>
    <x v="4"/>
    <x v="0"/>
    <x v="5"/>
    <s v="C960"/>
    <x v="47"/>
    <x v="0"/>
    <n v="38149.769999999997"/>
    <n v="62"/>
    <x v="1"/>
    <n v="0"/>
    <n v="1"/>
    <n v="7"/>
    <n v="14496.91"/>
    <n v="14496.91"/>
    <n v="23652.859999999899"/>
  </r>
  <r>
    <s v="T4315"/>
    <x v="1"/>
    <x v="0"/>
    <x v="0"/>
    <x v="4"/>
    <x v="5"/>
    <s v="C108"/>
    <x v="181"/>
    <x v="2"/>
    <n v="9132.11"/>
    <n v="54"/>
    <x v="0"/>
    <n v="0"/>
    <n v="0"/>
    <n v="20"/>
    <n v="4200.7700000000004"/>
    <n v="8401.5400000000009"/>
    <n v="9862.68"/>
  </r>
  <r>
    <s v="T4316"/>
    <x v="3"/>
    <x v="3"/>
    <x v="5"/>
    <x v="0"/>
    <x v="0"/>
    <s v="C1614"/>
    <x v="66"/>
    <x v="1"/>
    <n v="11983.15"/>
    <n v="21"/>
    <x v="0"/>
    <n v="0"/>
    <n v="0"/>
    <n v="8"/>
    <n v="9466.69"/>
    <n v="18933.38"/>
    <n v="5032.9199999999901"/>
  </r>
  <r>
    <s v="T4317"/>
    <x v="2"/>
    <x v="2"/>
    <x v="4"/>
    <x v="2"/>
    <x v="3"/>
    <s v="C1920"/>
    <x v="257"/>
    <x v="4"/>
    <n v="19853.599999999999"/>
    <n v="50"/>
    <x v="2"/>
    <n v="0"/>
    <n v="0"/>
    <n v="18"/>
    <n v="9926.7999999999993"/>
    <n v="39707.199999999997"/>
    <n v="39707.199999999997"/>
  </r>
  <r>
    <s v="T4318"/>
    <x v="1"/>
    <x v="3"/>
    <x v="2"/>
    <x v="4"/>
    <x v="4"/>
    <s v="C820"/>
    <x v="371"/>
    <x v="1"/>
    <n v="15865.44"/>
    <n v="48"/>
    <x v="3"/>
    <n v="0"/>
    <n v="0"/>
    <n v="17"/>
    <n v="8250.0300000000007"/>
    <n v="24750.09"/>
    <n v="22846.23"/>
  </r>
  <r>
    <s v="T4319"/>
    <x v="2"/>
    <x v="0"/>
    <x v="5"/>
    <x v="5"/>
    <x v="3"/>
    <s v="C389"/>
    <x v="146"/>
    <x v="1"/>
    <n v="16218.26"/>
    <n v="61"/>
    <x v="3"/>
    <n v="0"/>
    <n v="0"/>
    <n v="7"/>
    <n v="6325.12"/>
    <n v="18975.36"/>
    <n v="29679.42"/>
  </r>
  <r>
    <s v="T4320"/>
    <x v="2"/>
    <x v="3"/>
    <x v="1"/>
    <x v="4"/>
    <x v="5"/>
    <s v="C1708"/>
    <x v="286"/>
    <x v="0"/>
    <n v="8629.1200000000008"/>
    <n v="9"/>
    <x v="0"/>
    <n v="0"/>
    <n v="0"/>
    <n v="4"/>
    <n v="7852.5"/>
    <n v="15705"/>
    <n v="1553.24"/>
  </r>
  <r>
    <s v="T4321"/>
    <x v="1"/>
    <x v="2"/>
    <x v="2"/>
    <x v="6"/>
    <x v="1"/>
    <s v="C1444"/>
    <x v="132"/>
    <x v="3"/>
    <n v="14834.78"/>
    <n v="43"/>
    <x v="0"/>
    <n v="0"/>
    <n v="0"/>
    <n v="13"/>
    <n v="8455.82"/>
    <n v="16911.64"/>
    <n v="12757.92"/>
  </r>
  <r>
    <s v="T4322"/>
    <x v="1"/>
    <x v="0"/>
    <x v="5"/>
    <x v="3"/>
    <x v="0"/>
    <s v="C888"/>
    <x v="342"/>
    <x v="3"/>
    <n v="1179.2"/>
    <n v="62"/>
    <x v="0"/>
    <n v="1"/>
    <n v="0"/>
    <n v="12"/>
    <n v="448.1"/>
    <n v="896.2"/>
    <n v="1462.2"/>
  </r>
  <r>
    <s v="T4323"/>
    <x v="4"/>
    <x v="2"/>
    <x v="1"/>
    <x v="0"/>
    <x v="3"/>
    <s v="C487"/>
    <x v="365"/>
    <x v="4"/>
    <n v="23750.97"/>
    <n v="13"/>
    <x v="1"/>
    <n v="0"/>
    <n v="0"/>
    <n v="0"/>
    <n v="20663.34"/>
    <n v="20663.34"/>
    <n v="3087.63"/>
  </r>
  <r>
    <s v="T4324"/>
    <x v="2"/>
    <x v="3"/>
    <x v="4"/>
    <x v="1"/>
    <x v="4"/>
    <s v="C1592"/>
    <x v="121"/>
    <x v="0"/>
    <n v="38475.83"/>
    <n v="27"/>
    <x v="3"/>
    <n v="0"/>
    <n v="0"/>
    <n v="10"/>
    <n v="28087.360000000001"/>
    <n v="84262.080000000002"/>
    <n v="31165.41"/>
  </r>
  <r>
    <s v="T4325"/>
    <x v="0"/>
    <x v="1"/>
    <x v="2"/>
    <x v="3"/>
    <x v="2"/>
    <s v="C1632"/>
    <x v="202"/>
    <x v="1"/>
    <n v="43139.92"/>
    <n v="51"/>
    <x v="0"/>
    <n v="0"/>
    <n v="0"/>
    <n v="11"/>
    <n v="21138.560000000001"/>
    <n v="42277.120000000003"/>
    <n v="44002.719999999899"/>
  </r>
  <r>
    <s v="T4326"/>
    <x v="2"/>
    <x v="3"/>
    <x v="2"/>
    <x v="2"/>
    <x v="5"/>
    <s v="C1651"/>
    <x v="388"/>
    <x v="3"/>
    <n v="41057.339999999997"/>
    <n v="40"/>
    <x v="0"/>
    <n v="0"/>
    <n v="0"/>
    <n v="5"/>
    <n v="24634.400000000001"/>
    <n v="49268.800000000003"/>
    <n v="32845.879999999903"/>
  </r>
  <r>
    <s v="T4327"/>
    <x v="2"/>
    <x v="2"/>
    <x v="1"/>
    <x v="1"/>
    <x v="0"/>
    <s v="C534"/>
    <x v="158"/>
    <x v="3"/>
    <n v="20939.59"/>
    <n v="35"/>
    <x v="1"/>
    <n v="0"/>
    <n v="0"/>
    <n v="11"/>
    <n v="13610.73"/>
    <n v="13610.73"/>
    <n v="7328.86"/>
  </r>
  <r>
    <s v="T4328"/>
    <x v="1"/>
    <x v="3"/>
    <x v="2"/>
    <x v="2"/>
    <x v="0"/>
    <s v="C1462"/>
    <x v="152"/>
    <x v="2"/>
    <n v="36575.24"/>
    <n v="27"/>
    <x v="0"/>
    <n v="0"/>
    <n v="0"/>
    <n v="2"/>
    <n v="26699.93"/>
    <n v="53399.86"/>
    <n v="19750.619999999901"/>
  </r>
  <r>
    <s v="T4329"/>
    <x v="2"/>
    <x v="1"/>
    <x v="4"/>
    <x v="2"/>
    <x v="4"/>
    <s v="C1264"/>
    <x v="329"/>
    <x v="1"/>
    <n v="14536.96"/>
    <n v="60"/>
    <x v="3"/>
    <n v="0"/>
    <n v="0"/>
    <n v="7"/>
    <n v="5814.78"/>
    <n v="17444.34"/>
    <n v="26166.54"/>
  </r>
  <r>
    <s v="T4330"/>
    <x v="2"/>
    <x v="2"/>
    <x v="4"/>
    <x v="6"/>
    <x v="2"/>
    <s v="C1616"/>
    <x v="473"/>
    <x v="0"/>
    <n v="2967.01"/>
    <n v="50"/>
    <x v="1"/>
    <n v="0"/>
    <n v="0"/>
    <n v="21"/>
    <n v="1483.5"/>
    <n v="1483.5"/>
    <n v="1483.51"/>
  </r>
  <r>
    <s v="T4331"/>
    <x v="0"/>
    <x v="3"/>
    <x v="4"/>
    <x v="6"/>
    <x v="2"/>
    <s v="C546"/>
    <x v="281"/>
    <x v="3"/>
    <n v="33863.379999999997"/>
    <n v="62"/>
    <x v="0"/>
    <n v="0"/>
    <n v="0"/>
    <n v="1"/>
    <n v="12868.08"/>
    <n v="25736.16"/>
    <n v="41990.599999999897"/>
  </r>
  <r>
    <s v="T4332"/>
    <x v="1"/>
    <x v="2"/>
    <x v="1"/>
    <x v="5"/>
    <x v="5"/>
    <s v="C339"/>
    <x v="454"/>
    <x v="0"/>
    <n v="32510.05"/>
    <n v="40"/>
    <x v="3"/>
    <n v="0"/>
    <n v="0"/>
    <n v="5"/>
    <n v="19506.03"/>
    <n v="58518.09"/>
    <n v="39012.06"/>
  </r>
  <r>
    <s v="T4333"/>
    <x v="2"/>
    <x v="2"/>
    <x v="3"/>
    <x v="5"/>
    <x v="2"/>
    <s v="C941"/>
    <x v="92"/>
    <x v="1"/>
    <n v="40121.14"/>
    <n v="64"/>
    <x v="3"/>
    <n v="0"/>
    <n v="0"/>
    <n v="2"/>
    <n v="14443.61"/>
    <n v="43330.83"/>
    <n v="77032.59"/>
  </r>
  <r>
    <s v="T4334"/>
    <x v="3"/>
    <x v="0"/>
    <x v="3"/>
    <x v="2"/>
    <x v="4"/>
    <s v="C1058"/>
    <x v="368"/>
    <x v="1"/>
    <n v="30882.09"/>
    <n v="18"/>
    <x v="1"/>
    <n v="0"/>
    <n v="0"/>
    <n v="6"/>
    <n v="25323.31"/>
    <n v="25323.31"/>
    <n v="5558.7799999999897"/>
  </r>
  <r>
    <s v="T4335"/>
    <x v="4"/>
    <x v="0"/>
    <x v="2"/>
    <x v="3"/>
    <x v="1"/>
    <s v="C559"/>
    <x v="218"/>
    <x v="3"/>
    <n v="8013.2"/>
    <n v="29"/>
    <x v="3"/>
    <n v="0"/>
    <n v="0"/>
    <n v="15"/>
    <n v="5689.37"/>
    <n v="17068.11"/>
    <n v="6971.49"/>
  </r>
  <r>
    <s v="T4336"/>
    <x v="0"/>
    <x v="2"/>
    <x v="4"/>
    <x v="5"/>
    <x v="2"/>
    <s v="C179"/>
    <x v="164"/>
    <x v="4"/>
    <n v="42687.49"/>
    <n v="48"/>
    <x v="1"/>
    <n v="0"/>
    <n v="0"/>
    <n v="16"/>
    <n v="22197.49"/>
    <n v="22197.49"/>
    <n v="20489.999999999902"/>
  </r>
  <r>
    <s v="T4337"/>
    <x v="2"/>
    <x v="3"/>
    <x v="2"/>
    <x v="6"/>
    <x v="1"/>
    <s v="C1693"/>
    <x v="284"/>
    <x v="0"/>
    <n v="31437.19"/>
    <n v="50"/>
    <x v="3"/>
    <n v="0"/>
    <n v="0"/>
    <n v="11"/>
    <n v="15718.6"/>
    <n v="47155.8"/>
    <n v="47155.77"/>
  </r>
  <r>
    <s v="T4338"/>
    <x v="3"/>
    <x v="3"/>
    <x v="1"/>
    <x v="5"/>
    <x v="5"/>
    <s v="C1383"/>
    <x v="96"/>
    <x v="0"/>
    <n v="40418.959999999999"/>
    <n v="17"/>
    <x v="0"/>
    <n v="1"/>
    <n v="1"/>
    <n v="14"/>
    <n v="33547.74"/>
    <n v="67095.48"/>
    <n v="13742.44"/>
  </r>
  <r>
    <s v="T4339"/>
    <x v="2"/>
    <x v="3"/>
    <x v="2"/>
    <x v="2"/>
    <x v="5"/>
    <s v="C860"/>
    <x v="426"/>
    <x v="2"/>
    <n v="38750.53"/>
    <n v="66"/>
    <x v="1"/>
    <n v="0"/>
    <n v="0"/>
    <n v="13"/>
    <n v="13175.18"/>
    <n v="13175.18"/>
    <n v="25575.35"/>
  </r>
  <r>
    <s v="T4340"/>
    <x v="2"/>
    <x v="1"/>
    <x v="0"/>
    <x v="0"/>
    <x v="1"/>
    <s v="C1488"/>
    <x v="478"/>
    <x v="1"/>
    <n v="15033.65"/>
    <n v="23"/>
    <x v="3"/>
    <n v="0"/>
    <n v="0"/>
    <n v="0"/>
    <n v="11575.91"/>
    <n v="34727.729999999901"/>
    <n v="10373.219999999999"/>
  </r>
  <r>
    <s v="T4341"/>
    <x v="1"/>
    <x v="2"/>
    <x v="3"/>
    <x v="1"/>
    <x v="4"/>
    <s v="C1738"/>
    <x v="457"/>
    <x v="1"/>
    <n v="3912.74"/>
    <n v="16"/>
    <x v="1"/>
    <n v="0"/>
    <n v="0"/>
    <n v="11"/>
    <n v="3286.7"/>
    <n v="3286.7"/>
    <n v="626.04"/>
  </r>
  <r>
    <s v="T4342"/>
    <x v="1"/>
    <x v="2"/>
    <x v="2"/>
    <x v="3"/>
    <x v="0"/>
    <s v="C665"/>
    <x v="474"/>
    <x v="3"/>
    <n v="8989.92"/>
    <n v="52"/>
    <x v="3"/>
    <n v="0"/>
    <n v="0"/>
    <n v="19"/>
    <n v="4315.16"/>
    <n v="12945.48"/>
    <n v="14024.28"/>
  </r>
  <r>
    <s v="T4343"/>
    <x v="1"/>
    <x v="1"/>
    <x v="2"/>
    <x v="3"/>
    <x v="0"/>
    <s v="C1286"/>
    <x v="54"/>
    <x v="3"/>
    <n v="4824.54"/>
    <n v="37"/>
    <x v="1"/>
    <n v="0"/>
    <n v="0"/>
    <n v="22"/>
    <n v="3039.46"/>
    <n v="3039.46"/>
    <n v="1785.08"/>
  </r>
  <r>
    <s v="T4344"/>
    <x v="3"/>
    <x v="2"/>
    <x v="5"/>
    <x v="4"/>
    <x v="0"/>
    <s v="C905"/>
    <x v="458"/>
    <x v="3"/>
    <n v="12321.94"/>
    <n v="41"/>
    <x v="0"/>
    <n v="0"/>
    <n v="0"/>
    <n v="19"/>
    <n v="7269.94"/>
    <n v="14539.88"/>
    <n v="10104"/>
  </r>
  <r>
    <s v="T4345"/>
    <x v="2"/>
    <x v="2"/>
    <x v="2"/>
    <x v="5"/>
    <x v="3"/>
    <s v="C231"/>
    <x v="457"/>
    <x v="2"/>
    <n v="23084.71"/>
    <n v="10"/>
    <x v="1"/>
    <n v="0"/>
    <n v="0"/>
    <n v="13"/>
    <n v="20776.240000000002"/>
    <n v="20776.240000000002"/>
    <n v="2308.4699999999898"/>
  </r>
  <r>
    <s v="T4346"/>
    <x v="4"/>
    <x v="1"/>
    <x v="0"/>
    <x v="3"/>
    <x v="0"/>
    <s v="C1728"/>
    <x v="366"/>
    <x v="4"/>
    <n v="45359.17"/>
    <n v="47"/>
    <x v="1"/>
    <n v="0"/>
    <n v="0"/>
    <n v="15"/>
    <n v="24040.36"/>
    <n v="24040.36"/>
    <n v="21318.809999999899"/>
  </r>
  <r>
    <s v="T4347"/>
    <x v="0"/>
    <x v="0"/>
    <x v="3"/>
    <x v="0"/>
    <x v="4"/>
    <s v="C394"/>
    <x v="213"/>
    <x v="3"/>
    <n v="43626.53"/>
    <n v="54"/>
    <x v="0"/>
    <n v="0"/>
    <n v="0"/>
    <n v="14"/>
    <n v="20068.2"/>
    <n v="40136.400000000001"/>
    <n v="47116.659999999902"/>
  </r>
  <r>
    <s v="T4348"/>
    <x v="1"/>
    <x v="2"/>
    <x v="5"/>
    <x v="0"/>
    <x v="5"/>
    <s v="C1535"/>
    <x v="288"/>
    <x v="3"/>
    <n v="35986.269999999997"/>
    <n v="50"/>
    <x v="3"/>
    <n v="0"/>
    <n v="0"/>
    <n v="7"/>
    <n v="17993.13"/>
    <n v="53979.39"/>
    <n v="53979.419999999896"/>
  </r>
  <r>
    <s v="T4349"/>
    <x v="1"/>
    <x v="1"/>
    <x v="1"/>
    <x v="6"/>
    <x v="5"/>
    <s v="C1485"/>
    <x v="367"/>
    <x v="3"/>
    <n v="1400.8"/>
    <n v="32"/>
    <x v="2"/>
    <n v="0"/>
    <n v="1"/>
    <n v="20"/>
    <n v="952.54"/>
    <n v="3810.16"/>
    <n v="1793.04"/>
  </r>
  <r>
    <s v="T4350"/>
    <x v="2"/>
    <x v="3"/>
    <x v="1"/>
    <x v="1"/>
    <x v="2"/>
    <s v="C1807"/>
    <x v="439"/>
    <x v="2"/>
    <n v="17201.18"/>
    <n v="15"/>
    <x v="0"/>
    <n v="0"/>
    <n v="0"/>
    <n v="0"/>
    <n v="14621"/>
    <n v="29242"/>
    <n v="5160.3599999999997"/>
  </r>
  <r>
    <s v="T4351"/>
    <x v="2"/>
    <x v="0"/>
    <x v="3"/>
    <x v="6"/>
    <x v="0"/>
    <s v="C1667"/>
    <x v="61"/>
    <x v="0"/>
    <n v="34180.949999999997"/>
    <n v="24"/>
    <x v="1"/>
    <n v="0"/>
    <n v="0"/>
    <n v="12"/>
    <n v="25977.52"/>
    <n v="25977.52"/>
    <n v="8203.4299999999894"/>
  </r>
  <r>
    <s v="T4352"/>
    <x v="3"/>
    <x v="3"/>
    <x v="1"/>
    <x v="5"/>
    <x v="3"/>
    <s v="C1018"/>
    <x v="319"/>
    <x v="4"/>
    <n v="6625.64"/>
    <n v="34"/>
    <x v="0"/>
    <n v="0"/>
    <n v="0"/>
    <n v="2"/>
    <n v="4372.92"/>
    <n v="8745.84"/>
    <n v="4505.4399999999996"/>
  </r>
  <r>
    <s v="T4353"/>
    <x v="3"/>
    <x v="2"/>
    <x v="0"/>
    <x v="2"/>
    <x v="5"/>
    <s v="C1506"/>
    <x v="133"/>
    <x v="0"/>
    <n v="40094.17"/>
    <n v="40"/>
    <x v="0"/>
    <n v="0"/>
    <n v="0"/>
    <n v="23"/>
    <n v="24056.5"/>
    <n v="48113"/>
    <n v="32075.339999999898"/>
  </r>
  <r>
    <s v="T4354"/>
    <x v="1"/>
    <x v="0"/>
    <x v="2"/>
    <x v="0"/>
    <x v="5"/>
    <s v="C441"/>
    <x v="111"/>
    <x v="1"/>
    <n v="45745.77"/>
    <n v="40"/>
    <x v="1"/>
    <n v="0"/>
    <n v="0"/>
    <n v="11"/>
    <n v="27447.46"/>
    <n v="27447.46"/>
    <n v="18298.309999999899"/>
  </r>
  <r>
    <s v="T4355"/>
    <x v="2"/>
    <x v="1"/>
    <x v="3"/>
    <x v="0"/>
    <x v="1"/>
    <s v="C1765"/>
    <x v="458"/>
    <x v="1"/>
    <n v="17834.400000000001"/>
    <n v="62"/>
    <x v="1"/>
    <n v="0"/>
    <n v="0"/>
    <n v="6"/>
    <n v="6777.07"/>
    <n v="6777.07"/>
    <n v="11057.33"/>
  </r>
  <r>
    <s v="T4356"/>
    <x v="4"/>
    <x v="2"/>
    <x v="5"/>
    <x v="4"/>
    <x v="3"/>
    <s v="C1257"/>
    <x v="463"/>
    <x v="3"/>
    <n v="35350.980000000003"/>
    <n v="32"/>
    <x v="2"/>
    <n v="0"/>
    <n v="0"/>
    <n v="7"/>
    <n v="24038.67"/>
    <n v="96154.68"/>
    <n v="45249.24"/>
  </r>
  <r>
    <s v="T4357"/>
    <x v="0"/>
    <x v="1"/>
    <x v="2"/>
    <x v="4"/>
    <x v="4"/>
    <s v="C1804"/>
    <x v="260"/>
    <x v="0"/>
    <n v="7580.57"/>
    <n v="43"/>
    <x v="0"/>
    <n v="0"/>
    <n v="0"/>
    <n v="16"/>
    <n v="4320.92"/>
    <n v="8641.84"/>
    <n v="6519.2999999999902"/>
  </r>
  <r>
    <s v="T4358"/>
    <x v="2"/>
    <x v="0"/>
    <x v="1"/>
    <x v="0"/>
    <x v="5"/>
    <s v="C259"/>
    <x v="287"/>
    <x v="2"/>
    <n v="34602.660000000003"/>
    <n v="47"/>
    <x v="1"/>
    <n v="0"/>
    <n v="0"/>
    <n v="17"/>
    <n v="18339.41"/>
    <n v="18339.41"/>
    <n v="16263.25"/>
  </r>
  <r>
    <s v="T4359"/>
    <x v="2"/>
    <x v="3"/>
    <x v="1"/>
    <x v="1"/>
    <x v="0"/>
    <s v="C322"/>
    <x v="171"/>
    <x v="4"/>
    <n v="1268.48"/>
    <n v="9"/>
    <x v="3"/>
    <n v="0"/>
    <n v="0"/>
    <n v="9"/>
    <n v="1154.32"/>
    <n v="3462.96"/>
    <n v="342.48"/>
  </r>
  <r>
    <s v="T4360"/>
    <x v="3"/>
    <x v="2"/>
    <x v="5"/>
    <x v="3"/>
    <x v="0"/>
    <s v="C1532"/>
    <x v="443"/>
    <x v="0"/>
    <n v="7708.42"/>
    <n v="17"/>
    <x v="3"/>
    <n v="0"/>
    <n v="0"/>
    <n v="14"/>
    <n v="6397.99"/>
    <n v="19193.97"/>
    <n v="3931.29"/>
  </r>
  <r>
    <s v="T4361"/>
    <x v="0"/>
    <x v="2"/>
    <x v="0"/>
    <x v="3"/>
    <x v="3"/>
    <s v="C1667"/>
    <x v="194"/>
    <x v="0"/>
    <n v="35552.1"/>
    <n v="13"/>
    <x v="3"/>
    <n v="0"/>
    <n v="0"/>
    <n v="22"/>
    <n v="30930.33"/>
    <n v="92790.99"/>
    <n v="13865.309999999899"/>
  </r>
  <r>
    <s v="T4362"/>
    <x v="1"/>
    <x v="1"/>
    <x v="5"/>
    <x v="0"/>
    <x v="4"/>
    <s v="C201"/>
    <x v="426"/>
    <x v="4"/>
    <n v="35650.14"/>
    <n v="61"/>
    <x v="3"/>
    <n v="0"/>
    <n v="0"/>
    <n v="20"/>
    <n v="13903.55"/>
    <n v="41710.6499999999"/>
    <n v="65239.77"/>
  </r>
  <r>
    <s v="T4363"/>
    <x v="2"/>
    <x v="0"/>
    <x v="3"/>
    <x v="3"/>
    <x v="3"/>
    <s v="C618"/>
    <x v="190"/>
    <x v="0"/>
    <n v="32129.9"/>
    <n v="31"/>
    <x v="0"/>
    <n v="0"/>
    <n v="0"/>
    <n v="20"/>
    <n v="22169.63"/>
    <n v="44339.26"/>
    <n v="19920.54"/>
  </r>
  <r>
    <s v="T4364"/>
    <x v="1"/>
    <x v="1"/>
    <x v="5"/>
    <x v="4"/>
    <x v="3"/>
    <s v="C550"/>
    <x v="312"/>
    <x v="0"/>
    <n v="23972.73"/>
    <n v="65"/>
    <x v="0"/>
    <n v="0"/>
    <n v="0"/>
    <n v="9"/>
    <n v="8390.4599999999991"/>
    <n v="16780.919999999998"/>
    <n v="31164.54"/>
  </r>
  <r>
    <s v="T4365"/>
    <x v="2"/>
    <x v="0"/>
    <x v="1"/>
    <x v="2"/>
    <x v="5"/>
    <s v="C1991"/>
    <x v="72"/>
    <x v="4"/>
    <n v="33810.42"/>
    <n v="54"/>
    <x v="2"/>
    <n v="0"/>
    <n v="0"/>
    <n v="8"/>
    <n v="15552.79"/>
    <n v="62211.16"/>
    <n v="73030.519999999902"/>
  </r>
  <r>
    <s v="T4366"/>
    <x v="1"/>
    <x v="2"/>
    <x v="0"/>
    <x v="3"/>
    <x v="4"/>
    <s v="C1688"/>
    <x v="452"/>
    <x v="2"/>
    <n v="38735.279999999999"/>
    <n v="38"/>
    <x v="0"/>
    <n v="1"/>
    <n v="0"/>
    <n v="0"/>
    <n v="24015.87"/>
    <n v="48031.74"/>
    <n v="29438.82"/>
  </r>
  <r>
    <s v="T4367"/>
    <x v="0"/>
    <x v="0"/>
    <x v="0"/>
    <x v="6"/>
    <x v="5"/>
    <s v="C1352"/>
    <x v="48"/>
    <x v="4"/>
    <n v="48330.79"/>
    <n v="69"/>
    <x v="1"/>
    <n v="0"/>
    <n v="0"/>
    <n v="20"/>
    <n v="14982.54"/>
    <n v="14982.54"/>
    <n v="33348.25"/>
  </r>
  <r>
    <s v="T4368"/>
    <x v="3"/>
    <x v="2"/>
    <x v="4"/>
    <x v="0"/>
    <x v="4"/>
    <s v="C880"/>
    <x v="314"/>
    <x v="3"/>
    <n v="44454.32"/>
    <n v="49"/>
    <x v="2"/>
    <n v="0"/>
    <n v="0"/>
    <n v="22"/>
    <n v="22671.7"/>
    <n v="90686.8"/>
    <n v="87130.48"/>
  </r>
  <r>
    <s v="T4369"/>
    <x v="0"/>
    <x v="0"/>
    <x v="5"/>
    <x v="3"/>
    <x v="0"/>
    <s v="C1535"/>
    <x v="481"/>
    <x v="3"/>
    <n v="39767.800000000003"/>
    <n v="38"/>
    <x v="0"/>
    <n v="0"/>
    <n v="0"/>
    <n v="4"/>
    <n v="24656.04"/>
    <n v="49312.08"/>
    <n v="30223.52"/>
  </r>
  <r>
    <s v="T4370"/>
    <x v="4"/>
    <x v="3"/>
    <x v="3"/>
    <x v="2"/>
    <x v="2"/>
    <s v="C1432"/>
    <x v="304"/>
    <x v="3"/>
    <n v="34798.92"/>
    <n v="12"/>
    <x v="0"/>
    <n v="0"/>
    <n v="0"/>
    <n v="14"/>
    <n v="30623.05"/>
    <n v="61246.1"/>
    <n v="8351.7399999999907"/>
  </r>
  <r>
    <s v="T4371"/>
    <x v="3"/>
    <x v="0"/>
    <x v="1"/>
    <x v="0"/>
    <x v="1"/>
    <s v="C1205"/>
    <x v="350"/>
    <x v="3"/>
    <n v="28792.95"/>
    <n v="52"/>
    <x v="1"/>
    <n v="0"/>
    <n v="0"/>
    <n v="13"/>
    <n v="13820.62"/>
    <n v="13820.62"/>
    <n v="14972.33"/>
  </r>
  <r>
    <s v="T4372"/>
    <x v="0"/>
    <x v="3"/>
    <x v="2"/>
    <x v="1"/>
    <x v="2"/>
    <s v="C1957"/>
    <x v="39"/>
    <x v="1"/>
    <n v="6206.32"/>
    <n v="40"/>
    <x v="1"/>
    <n v="0"/>
    <n v="0"/>
    <n v="10"/>
    <n v="3723.79"/>
    <n v="3723.79"/>
    <n v="2482.5299999999902"/>
  </r>
  <r>
    <s v="T4373"/>
    <x v="4"/>
    <x v="0"/>
    <x v="0"/>
    <x v="1"/>
    <x v="5"/>
    <s v="C1713"/>
    <x v="428"/>
    <x v="2"/>
    <n v="8444.73"/>
    <n v="15"/>
    <x v="1"/>
    <n v="0"/>
    <n v="0"/>
    <n v="22"/>
    <n v="7178.02"/>
    <n v="7178.02"/>
    <n v="1266.70999999999"/>
  </r>
  <r>
    <s v="T4374"/>
    <x v="2"/>
    <x v="0"/>
    <x v="5"/>
    <x v="4"/>
    <x v="4"/>
    <s v="C276"/>
    <x v="15"/>
    <x v="1"/>
    <n v="41049.919999999998"/>
    <n v="56"/>
    <x v="3"/>
    <n v="0"/>
    <n v="0"/>
    <n v="16"/>
    <n v="18061.96"/>
    <n v="54185.88"/>
    <n v="68963.88"/>
  </r>
  <r>
    <s v="T4375"/>
    <x v="2"/>
    <x v="1"/>
    <x v="4"/>
    <x v="2"/>
    <x v="2"/>
    <s v="C1440"/>
    <x v="328"/>
    <x v="0"/>
    <n v="40204.980000000003"/>
    <n v="40"/>
    <x v="0"/>
    <n v="0"/>
    <n v="0"/>
    <n v="20"/>
    <n v="24122.99"/>
    <n v="48245.98"/>
    <n v="32163.98"/>
  </r>
  <r>
    <s v="T4376"/>
    <x v="1"/>
    <x v="1"/>
    <x v="3"/>
    <x v="6"/>
    <x v="3"/>
    <s v="C1222"/>
    <x v="241"/>
    <x v="0"/>
    <n v="30800.05"/>
    <n v="35"/>
    <x v="0"/>
    <n v="0"/>
    <n v="1"/>
    <n v="13"/>
    <n v="20020.03"/>
    <n v="40040.06"/>
    <n v="21560.04"/>
  </r>
  <r>
    <s v="T4377"/>
    <x v="3"/>
    <x v="2"/>
    <x v="3"/>
    <x v="2"/>
    <x v="0"/>
    <s v="C1969"/>
    <x v="316"/>
    <x v="4"/>
    <n v="22054.240000000002"/>
    <n v="28"/>
    <x v="0"/>
    <n v="0"/>
    <n v="0"/>
    <n v="5"/>
    <n v="15879.05"/>
    <n v="31758.1"/>
    <n v="12350.38"/>
  </r>
  <r>
    <s v="T4378"/>
    <x v="2"/>
    <x v="1"/>
    <x v="1"/>
    <x v="6"/>
    <x v="1"/>
    <s v="C215"/>
    <x v="68"/>
    <x v="3"/>
    <n v="1496.43"/>
    <n v="25"/>
    <x v="2"/>
    <n v="0"/>
    <n v="0"/>
    <n v="21"/>
    <n v="1122.32"/>
    <n v="4489.28"/>
    <n v="1496.44"/>
  </r>
  <r>
    <s v="T4379"/>
    <x v="3"/>
    <x v="0"/>
    <x v="0"/>
    <x v="6"/>
    <x v="1"/>
    <s v="C1108"/>
    <x v="356"/>
    <x v="4"/>
    <n v="16493.41"/>
    <n v="34"/>
    <x v="2"/>
    <n v="0"/>
    <n v="0"/>
    <n v="3"/>
    <n v="10885.65"/>
    <n v="43542.6"/>
    <n v="22431.040000000001"/>
  </r>
  <r>
    <s v="T4380"/>
    <x v="2"/>
    <x v="1"/>
    <x v="1"/>
    <x v="2"/>
    <x v="5"/>
    <s v="C1049"/>
    <x v="119"/>
    <x v="0"/>
    <n v="21147.85"/>
    <n v="68"/>
    <x v="2"/>
    <n v="0"/>
    <n v="0"/>
    <n v="12"/>
    <n v="6767.31"/>
    <n v="27069.24"/>
    <n v="57522.159999999902"/>
  </r>
  <r>
    <s v="T4381"/>
    <x v="1"/>
    <x v="0"/>
    <x v="4"/>
    <x v="0"/>
    <x v="1"/>
    <s v="C77"/>
    <x v="291"/>
    <x v="3"/>
    <n v="24393.65"/>
    <n v="43"/>
    <x v="2"/>
    <n v="0"/>
    <n v="0"/>
    <n v="20"/>
    <n v="13904.38"/>
    <n v="55617.52"/>
    <n v="41957.08"/>
  </r>
  <r>
    <s v="T4382"/>
    <x v="0"/>
    <x v="3"/>
    <x v="2"/>
    <x v="5"/>
    <x v="0"/>
    <s v="C1712"/>
    <x v="417"/>
    <x v="2"/>
    <n v="46480.37"/>
    <n v="5"/>
    <x v="2"/>
    <n v="0"/>
    <n v="0"/>
    <n v="23"/>
    <n v="44156.35"/>
    <n v="176625.4"/>
    <n v="9296.0800000000108"/>
  </r>
  <r>
    <s v="T4383"/>
    <x v="1"/>
    <x v="0"/>
    <x v="2"/>
    <x v="2"/>
    <x v="2"/>
    <s v="C628"/>
    <x v="36"/>
    <x v="0"/>
    <n v="5613.73"/>
    <n v="46"/>
    <x v="1"/>
    <n v="1"/>
    <n v="0"/>
    <n v="21"/>
    <n v="3031.41"/>
    <n v="3031.41"/>
    <n v="2582.3199999999902"/>
  </r>
  <r>
    <s v="T4384"/>
    <x v="4"/>
    <x v="2"/>
    <x v="2"/>
    <x v="0"/>
    <x v="1"/>
    <s v="C1442"/>
    <x v="392"/>
    <x v="4"/>
    <n v="26039.57"/>
    <n v="9"/>
    <x v="2"/>
    <n v="0"/>
    <n v="0"/>
    <n v="16"/>
    <n v="23696.01"/>
    <n v="94784.04"/>
    <n v="9374.24"/>
  </r>
  <r>
    <s v="T4385"/>
    <x v="2"/>
    <x v="3"/>
    <x v="3"/>
    <x v="6"/>
    <x v="1"/>
    <s v="C125"/>
    <x v="98"/>
    <x v="4"/>
    <n v="18522.53"/>
    <n v="16"/>
    <x v="0"/>
    <n v="0"/>
    <n v="0"/>
    <n v="20"/>
    <n v="15558.93"/>
    <n v="31117.86"/>
    <n v="5927.1999999999898"/>
  </r>
  <r>
    <s v="T4386"/>
    <x v="4"/>
    <x v="2"/>
    <x v="0"/>
    <x v="0"/>
    <x v="4"/>
    <s v="C934"/>
    <x v="369"/>
    <x v="0"/>
    <n v="49506.89"/>
    <n v="33"/>
    <x v="3"/>
    <n v="0"/>
    <n v="0"/>
    <n v="11"/>
    <n v="33169.620000000003"/>
    <n v="99508.86"/>
    <n v="49011.809999999903"/>
  </r>
  <r>
    <s v="T4387"/>
    <x v="4"/>
    <x v="2"/>
    <x v="1"/>
    <x v="0"/>
    <x v="3"/>
    <s v="C1385"/>
    <x v="88"/>
    <x v="1"/>
    <n v="43120.83"/>
    <n v="7"/>
    <x v="0"/>
    <n v="0"/>
    <n v="0"/>
    <n v="22"/>
    <n v="40102.370000000003"/>
    <n v="80204.740000000005"/>
    <n v="6036.9199999999901"/>
  </r>
  <r>
    <s v="T4388"/>
    <x v="3"/>
    <x v="2"/>
    <x v="1"/>
    <x v="3"/>
    <x v="4"/>
    <s v="C1028"/>
    <x v="171"/>
    <x v="2"/>
    <n v="22051.54"/>
    <n v="65"/>
    <x v="0"/>
    <n v="0"/>
    <n v="0"/>
    <n v="11"/>
    <n v="7718.04"/>
    <n v="15436.08"/>
    <n v="28667"/>
  </r>
  <r>
    <s v="T4389"/>
    <x v="2"/>
    <x v="1"/>
    <x v="4"/>
    <x v="1"/>
    <x v="2"/>
    <s v="C1130"/>
    <x v="18"/>
    <x v="0"/>
    <n v="49984.84"/>
    <n v="55"/>
    <x v="1"/>
    <n v="0"/>
    <n v="0"/>
    <n v="23"/>
    <n v="22493.18"/>
    <n v="22493.18"/>
    <n v="27491.659999999902"/>
  </r>
  <r>
    <s v="T4390"/>
    <x v="4"/>
    <x v="2"/>
    <x v="2"/>
    <x v="1"/>
    <x v="0"/>
    <s v="C1475"/>
    <x v="492"/>
    <x v="0"/>
    <n v="25800.35"/>
    <n v="40"/>
    <x v="3"/>
    <n v="0"/>
    <n v="0"/>
    <n v="3"/>
    <n v="15480.21"/>
    <n v="46440.63"/>
    <n v="30960.42"/>
  </r>
  <r>
    <s v="T4391"/>
    <x v="0"/>
    <x v="3"/>
    <x v="0"/>
    <x v="4"/>
    <x v="0"/>
    <s v="C312"/>
    <x v="53"/>
    <x v="4"/>
    <n v="8522.4699999999993"/>
    <n v="6"/>
    <x v="0"/>
    <n v="0"/>
    <n v="0"/>
    <n v="1"/>
    <n v="8011.12"/>
    <n v="16022.24"/>
    <n v="1022.69999999999"/>
  </r>
  <r>
    <s v="T4392"/>
    <x v="4"/>
    <x v="0"/>
    <x v="0"/>
    <x v="1"/>
    <x v="4"/>
    <s v="C1916"/>
    <x v="42"/>
    <x v="3"/>
    <n v="27882.560000000001"/>
    <n v="33"/>
    <x v="1"/>
    <n v="0"/>
    <n v="0"/>
    <n v="19"/>
    <n v="18681.32"/>
    <n v="18681.32"/>
    <n v="9201.24"/>
  </r>
  <r>
    <s v="T4393"/>
    <x v="0"/>
    <x v="2"/>
    <x v="4"/>
    <x v="5"/>
    <x v="5"/>
    <s v="C435"/>
    <x v="309"/>
    <x v="3"/>
    <n v="11465.05"/>
    <n v="45"/>
    <x v="3"/>
    <n v="0"/>
    <n v="0"/>
    <n v="5"/>
    <n v="6305.78"/>
    <n v="18917.34"/>
    <n v="15477.809999999899"/>
  </r>
  <r>
    <s v="T4394"/>
    <x v="3"/>
    <x v="3"/>
    <x v="5"/>
    <x v="6"/>
    <x v="4"/>
    <s v="C1931"/>
    <x v="9"/>
    <x v="3"/>
    <n v="31888.38"/>
    <n v="33"/>
    <x v="3"/>
    <n v="0"/>
    <n v="0"/>
    <n v="5"/>
    <n v="21365.21"/>
    <n v="64095.63"/>
    <n v="31569.51"/>
  </r>
  <r>
    <s v="T4395"/>
    <x v="4"/>
    <x v="2"/>
    <x v="0"/>
    <x v="2"/>
    <x v="5"/>
    <s v="C1682"/>
    <x v="315"/>
    <x v="4"/>
    <n v="46884.52"/>
    <n v="68"/>
    <x v="1"/>
    <n v="0"/>
    <n v="0"/>
    <n v="21"/>
    <n v="15003.05"/>
    <n v="15003.05"/>
    <n v="31881.469999999899"/>
  </r>
  <r>
    <s v="T4396"/>
    <x v="1"/>
    <x v="0"/>
    <x v="0"/>
    <x v="2"/>
    <x v="5"/>
    <s v="C56"/>
    <x v="7"/>
    <x v="3"/>
    <n v="39352.69"/>
    <n v="62"/>
    <x v="2"/>
    <n v="0"/>
    <n v="0"/>
    <n v="0"/>
    <n v="14954.02"/>
    <n v="59816.08"/>
    <n v="97594.68"/>
  </r>
  <r>
    <s v="T4397"/>
    <x v="3"/>
    <x v="3"/>
    <x v="1"/>
    <x v="5"/>
    <x v="4"/>
    <s v="C1682"/>
    <x v="150"/>
    <x v="0"/>
    <n v="13803.55"/>
    <n v="14"/>
    <x v="1"/>
    <n v="0"/>
    <n v="0"/>
    <n v="10"/>
    <n v="11871.05"/>
    <n v="11871.05"/>
    <n v="1932.5"/>
  </r>
  <r>
    <s v="T4398"/>
    <x v="0"/>
    <x v="3"/>
    <x v="4"/>
    <x v="1"/>
    <x v="5"/>
    <s v="C1873"/>
    <x v="140"/>
    <x v="1"/>
    <n v="14983.56"/>
    <n v="15"/>
    <x v="1"/>
    <n v="0"/>
    <n v="0"/>
    <n v="22"/>
    <n v="12736.03"/>
    <n v="12736.03"/>
    <n v="2247.5299999999902"/>
  </r>
  <r>
    <s v="T4399"/>
    <x v="3"/>
    <x v="0"/>
    <x v="0"/>
    <x v="6"/>
    <x v="5"/>
    <s v="C937"/>
    <x v="422"/>
    <x v="1"/>
    <n v="3650.55"/>
    <n v="11"/>
    <x v="2"/>
    <n v="0"/>
    <n v="0"/>
    <n v="22"/>
    <n v="3248.99"/>
    <n v="12995.96"/>
    <n v="1606.24"/>
  </r>
  <r>
    <s v="T4400"/>
    <x v="4"/>
    <x v="3"/>
    <x v="0"/>
    <x v="1"/>
    <x v="1"/>
    <s v="C1105"/>
    <x v="4"/>
    <x v="1"/>
    <n v="14436.22"/>
    <n v="65"/>
    <x v="1"/>
    <n v="0"/>
    <n v="0"/>
    <n v="20"/>
    <n v="5052.68"/>
    <n v="5052.68"/>
    <n v="9383.53999999999"/>
  </r>
  <r>
    <s v="T4401"/>
    <x v="2"/>
    <x v="0"/>
    <x v="1"/>
    <x v="0"/>
    <x v="5"/>
    <s v="C477"/>
    <x v="111"/>
    <x v="3"/>
    <n v="4812.72"/>
    <n v="57"/>
    <x v="1"/>
    <n v="0"/>
    <n v="0"/>
    <n v="11"/>
    <n v="2069.4699999999998"/>
    <n v="2069.4699999999998"/>
    <n v="2743.25"/>
  </r>
  <r>
    <s v="T4402"/>
    <x v="2"/>
    <x v="3"/>
    <x v="0"/>
    <x v="4"/>
    <x v="1"/>
    <s v="C903"/>
    <x v="167"/>
    <x v="1"/>
    <n v="25072.55"/>
    <n v="69"/>
    <x v="1"/>
    <n v="0"/>
    <n v="0"/>
    <n v="3"/>
    <n v="7772.49"/>
    <n v="7772.49"/>
    <n v="17300.059999999899"/>
  </r>
  <r>
    <s v="T4403"/>
    <x v="0"/>
    <x v="3"/>
    <x v="1"/>
    <x v="1"/>
    <x v="5"/>
    <s v="C1859"/>
    <x v="237"/>
    <x v="3"/>
    <n v="35475.68"/>
    <n v="31"/>
    <x v="0"/>
    <n v="0"/>
    <n v="0"/>
    <n v="15"/>
    <n v="24478.22"/>
    <n v="48956.44"/>
    <n v="21994.92"/>
  </r>
  <r>
    <s v="T4404"/>
    <x v="0"/>
    <x v="0"/>
    <x v="5"/>
    <x v="4"/>
    <x v="5"/>
    <s v="C468"/>
    <x v="83"/>
    <x v="0"/>
    <n v="37608.82"/>
    <n v="11"/>
    <x v="1"/>
    <n v="0"/>
    <n v="1"/>
    <n v="18"/>
    <n v="33471.85"/>
    <n v="33471.85"/>
    <n v="4136.97"/>
  </r>
  <r>
    <s v="T4405"/>
    <x v="2"/>
    <x v="0"/>
    <x v="3"/>
    <x v="2"/>
    <x v="3"/>
    <s v="C605"/>
    <x v="347"/>
    <x v="0"/>
    <n v="3164.56"/>
    <n v="69"/>
    <x v="1"/>
    <n v="1"/>
    <n v="0"/>
    <n v="10"/>
    <n v="981.01"/>
    <n v="981.01"/>
    <n v="2183.5500000000002"/>
  </r>
  <r>
    <s v="T4406"/>
    <x v="0"/>
    <x v="3"/>
    <x v="1"/>
    <x v="6"/>
    <x v="5"/>
    <s v="C731"/>
    <x v="308"/>
    <x v="4"/>
    <n v="17129.8"/>
    <n v="62"/>
    <x v="3"/>
    <n v="0"/>
    <n v="0"/>
    <n v="10"/>
    <n v="6509.32"/>
    <n v="19527.96"/>
    <n v="31861.439999999999"/>
  </r>
  <r>
    <s v="T4407"/>
    <x v="3"/>
    <x v="3"/>
    <x v="1"/>
    <x v="3"/>
    <x v="1"/>
    <s v="C78"/>
    <x v="220"/>
    <x v="4"/>
    <n v="14550.95"/>
    <n v="29"/>
    <x v="3"/>
    <n v="0"/>
    <n v="0"/>
    <n v="12"/>
    <n v="10331.17"/>
    <n v="30993.51"/>
    <n v="12659.34"/>
  </r>
  <r>
    <s v="T4408"/>
    <x v="1"/>
    <x v="0"/>
    <x v="0"/>
    <x v="0"/>
    <x v="5"/>
    <s v="C794"/>
    <x v="313"/>
    <x v="2"/>
    <n v="5394.16"/>
    <n v="52"/>
    <x v="3"/>
    <n v="0"/>
    <n v="0"/>
    <n v="12"/>
    <n v="2589.1999999999998"/>
    <n v="7767.5999999999904"/>
    <n v="8414.8799999999992"/>
  </r>
  <r>
    <s v="T4409"/>
    <x v="1"/>
    <x v="1"/>
    <x v="1"/>
    <x v="4"/>
    <x v="0"/>
    <s v="C145"/>
    <x v="301"/>
    <x v="0"/>
    <n v="18251.07"/>
    <n v="8"/>
    <x v="1"/>
    <n v="0"/>
    <n v="0"/>
    <n v="7"/>
    <n v="16790.98"/>
    <n v="16790.98"/>
    <n v="1460.09"/>
  </r>
  <r>
    <s v="T4410"/>
    <x v="3"/>
    <x v="0"/>
    <x v="4"/>
    <x v="1"/>
    <x v="3"/>
    <s v="C1316"/>
    <x v="269"/>
    <x v="3"/>
    <n v="15106.14"/>
    <n v="12"/>
    <x v="2"/>
    <n v="1"/>
    <n v="0"/>
    <n v="10"/>
    <n v="13293.4"/>
    <n v="53173.599999999999"/>
    <n v="7250.95999999999"/>
  </r>
  <r>
    <s v="T4411"/>
    <x v="1"/>
    <x v="3"/>
    <x v="2"/>
    <x v="0"/>
    <x v="5"/>
    <s v="C436"/>
    <x v="149"/>
    <x v="2"/>
    <n v="31798.06"/>
    <n v="64"/>
    <x v="1"/>
    <n v="0"/>
    <n v="0"/>
    <n v="15"/>
    <n v="11447.3"/>
    <n v="11447.3"/>
    <n v="20350.759999999998"/>
  </r>
  <r>
    <s v="T4412"/>
    <x v="4"/>
    <x v="3"/>
    <x v="2"/>
    <x v="1"/>
    <x v="1"/>
    <s v="C794"/>
    <x v="78"/>
    <x v="0"/>
    <n v="44188.47"/>
    <n v="8"/>
    <x v="0"/>
    <n v="0"/>
    <n v="0"/>
    <n v="12"/>
    <n v="40653.39"/>
    <n v="81306.78"/>
    <n v="7070.16"/>
  </r>
  <r>
    <s v="T4413"/>
    <x v="3"/>
    <x v="3"/>
    <x v="5"/>
    <x v="0"/>
    <x v="1"/>
    <s v="C865"/>
    <x v="109"/>
    <x v="3"/>
    <n v="22851.119999999999"/>
    <n v="12"/>
    <x v="0"/>
    <n v="0"/>
    <n v="1"/>
    <n v="23"/>
    <n v="20108.990000000002"/>
    <n v="40217.980000000003"/>
    <n v="5484.2599999999902"/>
  </r>
  <r>
    <s v="T4414"/>
    <x v="0"/>
    <x v="0"/>
    <x v="1"/>
    <x v="2"/>
    <x v="2"/>
    <s v="C1459"/>
    <x v="42"/>
    <x v="0"/>
    <n v="37383.93"/>
    <n v="20"/>
    <x v="0"/>
    <n v="0"/>
    <n v="0"/>
    <n v="2"/>
    <n v="29907.14"/>
    <n v="59814.28"/>
    <n v="14953.58"/>
  </r>
  <r>
    <s v="T4415"/>
    <x v="3"/>
    <x v="3"/>
    <x v="4"/>
    <x v="5"/>
    <x v="1"/>
    <s v="C928"/>
    <x v="338"/>
    <x v="0"/>
    <n v="7471.32"/>
    <n v="23"/>
    <x v="0"/>
    <n v="0"/>
    <n v="0"/>
    <n v="10"/>
    <n v="5752.92"/>
    <n v="11505.84"/>
    <n v="3436.7999999999902"/>
  </r>
  <r>
    <s v="T4416"/>
    <x v="2"/>
    <x v="1"/>
    <x v="0"/>
    <x v="0"/>
    <x v="3"/>
    <s v="C1208"/>
    <x v="102"/>
    <x v="3"/>
    <n v="44769.33"/>
    <n v="5"/>
    <x v="1"/>
    <n v="0"/>
    <n v="0"/>
    <n v="20"/>
    <n v="42530.86"/>
    <n v="42530.86"/>
    <n v="2238.4699999999998"/>
  </r>
  <r>
    <s v="T4417"/>
    <x v="0"/>
    <x v="2"/>
    <x v="0"/>
    <x v="3"/>
    <x v="1"/>
    <s v="C1390"/>
    <x v="122"/>
    <x v="0"/>
    <n v="7799.22"/>
    <n v="38"/>
    <x v="3"/>
    <n v="0"/>
    <n v="0"/>
    <n v="7"/>
    <n v="4835.5200000000004"/>
    <n v="14506.56"/>
    <n v="8891.0999999999894"/>
  </r>
  <r>
    <s v="T4418"/>
    <x v="2"/>
    <x v="1"/>
    <x v="3"/>
    <x v="5"/>
    <x v="0"/>
    <s v="C552"/>
    <x v="148"/>
    <x v="0"/>
    <n v="9766.64"/>
    <n v="49"/>
    <x v="1"/>
    <n v="0"/>
    <n v="0"/>
    <n v="9"/>
    <n v="4980.99"/>
    <n v="4980.99"/>
    <n v="4785.6499999999996"/>
  </r>
  <r>
    <s v="T4419"/>
    <x v="0"/>
    <x v="0"/>
    <x v="5"/>
    <x v="1"/>
    <x v="4"/>
    <s v="C1174"/>
    <x v="189"/>
    <x v="0"/>
    <n v="5501.9"/>
    <n v="67"/>
    <x v="1"/>
    <n v="0"/>
    <n v="0"/>
    <n v="21"/>
    <n v="1815.63"/>
    <n v="1815.63"/>
    <n v="3686.26999999999"/>
  </r>
  <r>
    <s v="T4420"/>
    <x v="1"/>
    <x v="3"/>
    <x v="4"/>
    <x v="5"/>
    <x v="0"/>
    <s v="C172"/>
    <x v="246"/>
    <x v="4"/>
    <n v="15622.04"/>
    <n v="10"/>
    <x v="1"/>
    <n v="0"/>
    <n v="0"/>
    <n v="17"/>
    <n v="14059.84"/>
    <n v="14059.84"/>
    <n v="1562.2"/>
  </r>
  <r>
    <s v="T4421"/>
    <x v="3"/>
    <x v="0"/>
    <x v="4"/>
    <x v="0"/>
    <x v="5"/>
    <s v="C209"/>
    <x v="40"/>
    <x v="1"/>
    <n v="27710.04"/>
    <n v="40"/>
    <x v="1"/>
    <n v="0"/>
    <n v="0"/>
    <n v="16"/>
    <n v="16626.02"/>
    <n v="16626.02"/>
    <n v="11084.02"/>
  </r>
  <r>
    <s v="T4422"/>
    <x v="4"/>
    <x v="2"/>
    <x v="0"/>
    <x v="3"/>
    <x v="0"/>
    <s v="C240"/>
    <x v="76"/>
    <x v="0"/>
    <n v="49402.11"/>
    <n v="12"/>
    <x v="2"/>
    <n v="0"/>
    <n v="0"/>
    <n v="6"/>
    <n v="43473.86"/>
    <n v="173895.44"/>
    <n v="23713"/>
  </r>
  <r>
    <s v="T4423"/>
    <x v="0"/>
    <x v="0"/>
    <x v="3"/>
    <x v="3"/>
    <x v="3"/>
    <s v="C1255"/>
    <x v="315"/>
    <x v="3"/>
    <n v="39709.730000000003"/>
    <n v="31"/>
    <x v="3"/>
    <n v="0"/>
    <n v="0"/>
    <n v="17"/>
    <n v="27399.71"/>
    <n v="82199.13"/>
    <n v="36930.06"/>
  </r>
  <r>
    <s v="T4424"/>
    <x v="0"/>
    <x v="3"/>
    <x v="0"/>
    <x v="6"/>
    <x v="3"/>
    <s v="C409"/>
    <x v="95"/>
    <x v="0"/>
    <n v="19145.7"/>
    <n v="38"/>
    <x v="3"/>
    <n v="0"/>
    <n v="1"/>
    <n v="9"/>
    <n v="11870.33"/>
    <n v="35610.99"/>
    <n v="21826.11"/>
  </r>
  <r>
    <s v="T4425"/>
    <x v="2"/>
    <x v="2"/>
    <x v="3"/>
    <x v="5"/>
    <x v="2"/>
    <s v="C883"/>
    <x v="369"/>
    <x v="4"/>
    <n v="28877.13"/>
    <n v="32"/>
    <x v="0"/>
    <n v="0"/>
    <n v="0"/>
    <n v="19"/>
    <n v="19636.45"/>
    <n v="39272.9"/>
    <n v="18481.36"/>
  </r>
  <r>
    <s v="T4426"/>
    <x v="1"/>
    <x v="2"/>
    <x v="2"/>
    <x v="6"/>
    <x v="1"/>
    <s v="C504"/>
    <x v="155"/>
    <x v="4"/>
    <n v="31240.74"/>
    <n v="35"/>
    <x v="1"/>
    <n v="0"/>
    <n v="0"/>
    <n v="21"/>
    <n v="20306.48"/>
    <n v="20306.48"/>
    <n v="10934.26"/>
  </r>
  <r>
    <s v="T4427"/>
    <x v="2"/>
    <x v="3"/>
    <x v="4"/>
    <x v="1"/>
    <x v="2"/>
    <s v="C127"/>
    <x v="454"/>
    <x v="0"/>
    <n v="41171.82"/>
    <n v="21"/>
    <x v="0"/>
    <n v="0"/>
    <n v="0"/>
    <n v="12"/>
    <n v="32525.74"/>
    <n v="65051.48"/>
    <n v="17292.159999999902"/>
  </r>
  <r>
    <s v="T4428"/>
    <x v="2"/>
    <x v="3"/>
    <x v="2"/>
    <x v="1"/>
    <x v="3"/>
    <s v="C1075"/>
    <x v="271"/>
    <x v="2"/>
    <n v="36875.300000000003"/>
    <n v="59"/>
    <x v="3"/>
    <n v="0"/>
    <n v="0"/>
    <n v="6"/>
    <n v="15118.87"/>
    <n v="45356.61"/>
    <n v="65269.29"/>
  </r>
  <r>
    <s v="T4429"/>
    <x v="1"/>
    <x v="3"/>
    <x v="0"/>
    <x v="1"/>
    <x v="1"/>
    <s v="C1384"/>
    <x v="421"/>
    <x v="1"/>
    <n v="28550.7"/>
    <n v="13"/>
    <x v="3"/>
    <n v="1"/>
    <n v="0"/>
    <n v="22"/>
    <n v="24839.11"/>
    <n v="74517.33"/>
    <n v="11134.77"/>
  </r>
  <r>
    <s v="T4430"/>
    <x v="4"/>
    <x v="0"/>
    <x v="5"/>
    <x v="2"/>
    <x v="3"/>
    <s v="C273"/>
    <x v="222"/>
    <x v="3"/>
    <n v="33525.31"/>
    <n v="61"/>
    <x v="0"/>
    <n v="0"/>
    <n v="0"/>
    <n v="6"/>
    <n v="13074.87"/>
    <n v="26149.74"/>
    <n v="40900.879999999903"/>
  </r>
  <r>
    <s v="T4431"/>
    <x v="2"/>
    <x v="1"/>
    <x v="1"/>
    <x v="5"/>
    <x v="3"/>
    <s v="C724"/>
    <x v="499"/>
    <x v="3"/>
    <n v="37346.699999999997"/>
    <n v="49"/>
    <x v="3"/>
    <n v="0"/>
    <n v="1"/>
    <n v="19"/>
    <n v="19046.82"/>
    <n v="57140.46"/>
    <n v="54899.639999999898"/>
  </r>
  <r>
    <s v="T4432"/>
    <x v="2"/>
    <x v="0"/>
    <x v="5"/>
    <x v="4"/>
    <x v="4"/>
    <s v="C1798"/>
    <x v="157"/>
    <x v="3"/>
    <n v="6830.57"/>
    <n v="10"/>
    <x v="3"/>
    <n v="0"/>
    <n v="0"/>
    <n v="10"/>
    <n v="6147.51"/>
    <n v="18442.53"/>
    <n v="2049.1799999999898"/>
  </r>
  <r>
    <s v="T4433"/>
    <x v="0"/>
    <x v="0"/>
    <x v="5"/>
    <x v="3"/>
    <x v="0"/>
    <s v="C1239"/>
    <x v="7"/>
    <x v="3"/>
    <n v="10182.68"/>
    <n v="18"/>
    <x v="2"/>
    <n v="0"/>
    <n v="0"/>
    <n v="9"/>
    <n v="8349.7999999999993"/>
    <n v="33399.199999999997"/>
    <n v="7331.52"/>
  </r>
  <r>
    <s v="T4434"/>
    <x v="1"/>
    <x v="1"/>
    <x v="1"/>
    <x v="4"/>
    <x v="2"/>
    <s v="C771"/>
    <x v="199"/>
    <x v="4"/>
    <n v="34491.5"/>
    <n v="35"/>
    <x v="1"/>
    <n v="0"/>
    <n v="0"/>
    <n v="11"/>
    <n v="22419.48"/>
    <n v="22419.48"/>
    <n v="12072.02"/>
  </r>
  <r>
    <s v="T4435"/>
    <x v="3"/>
    <x v="3"/>
    <x v="4"/>
    <x v="1"/>
    <x v="2"/>
    <s v="C1244"/>
    <x v="225"/>
    <x v="1"/>
    <n v="42551.19"/>
    <n v="58"/>
    <x v="1"/>
    <n v="0"/>
    <n v="0"/>
    <n v="12"/>
    <n v="17871.5"/>
    <n v="17871.5"/>
    <n v="24679.69"/>
  </r>
  <r>
    <s v="T4436"/>
    <x v="4"/>
    <x v="3"/>
    <x v="2"/>
    <x v="0"/>
    <x v="5"/>
    <s v="C675"/>
    <x v="60"/>
    <x v="0"/>
    <n v="20581.259999999998"/>
    <n v="15"/>
    <x v="3"/>
    <n v="0"/>
    <n v="0"/>
    <n v="11"/>
    <n v="17494.07"/>
    <n v="52482.21"/>
    <n v="9261.5699999999906"/>
  </r>
  <r>
    <s v="T4437"/>
    <x v="4"/>
    <x v="1"/>
    <x v="2"/>
    <x v="0"/>
    <x v="5"/>
    <s v="C1937"/>
    <x v="385"/>
    <x v="0"/>
    <n v="48998.54"/>
    <n v="6"/>
    <x v="3"/>
    <n v="0"/>
    <n v="0"/>
    <n v="11"/>
    <n v="46058.63"/>
    <n v="138175.889999999"/>
    <n v="8819.7300000000105"/>
  </r>
  <r>
    <s v="T4438"/>
    <x v="1"/>
    <x v="1"/>
    <x v="4"/>
    <x v="5"/>
    <x v="4"/>
    <s v="C653"/>
    <x v="384"/>
    <x v="2"/>
    <n v="10960.37"/>
    <n v="21"/>
    <x v="2"/>
    <n v="0"/>
    <n v="0"/>
    <n v="5"/>
    <n v="8658.69"/>
    <n v="34634.76"/>
    <n v="9206.7199999999993"/>
  </r>
  <r>
    <s v="T4439"/>
    <x v="0"/>
    <x v="0"/>
    <x v="1"/>
    <x v="0"/>
    <x v="3"/>
    <s v="C386"/>
    <x v="290"/>
    <x v="0"/>
    <n v="20951.62"/>
    <n v="40"/>
    <x v="0"/>
    <n v="0"/>
    <n v="0"/>
    <n v="2"/>
    <n v="12570.97"/>
    <n v="25141.94"/>
    <n v="16761.3"/>
  </r>
  <r>
    <s v="T4440"/>
    <x v="0"/>
    <x v="2"/>
    <x v="3"/>
    <x v="6"/>
    <x v="3"/>
    <s v="C1517"/>
    <x v="218"/>
    <x v="1"/>
    <n v="19050.45"/>
    <n v="7"/>
    <x v="2"/>
    <n v="0"/>
    <n v="0"/>
    <n v="7"/>
    <n v="17716.919999999998"/>
    <n v="70867.679999999993"/>
    <n v="5334.1200000000099"/>
  </r>
  <r>
    <s v="T4441"/>
    <x v="1"/>
    <x v="1"/>
    <x v="5"/>
    <x v="4"/>
    <x v="4"/>
    <s v="C363"/>
    <x v="240"/>
    <x v="0"/>
    <n v="46528.74"/>
    <n v="67"/>
    <x v="2"/>
    <n v="0"/>
    <n v="0"/>
    <n v="16"/>
    <n v="15354.48"/>
    <n v="61417.919999999998"/>
    <n v="124697.04"/>
  </r>
  <r>
    <s v="T4442"/>
    <x v="0"/>
    <x v="0"/>
    <x v="0"/>
    <x v="0"/>
    <x v="1"/>
    <s v="C84"/>
    <x v="67"/>
    <x v="4"/>
    <n v="14411.85"/>
    <n v="47"/>
    <x v="0"/>
    <n v="0"/>
    <n v="0"/>
    <n v="12"/>
    <n v="7638.28"/>
    <n v="15276.56"/>
    <n v="13547.14"/>
  </r>
  <r>
    <s v="T4443"/>
    <x v="4"/>
    <x v="2"/>
    <x v="2"/>
    <x v="1"/>
    <x v="2"/>
    <s v="C1137"/>
    <x v="258"/>
    <x v="0"/>
    <n v="23645.38"/>
    <n v="37"/>
    <x v="3"/>
    <n v="0"/>
    <n v="0"/>
    <n v="7"/>
    <n v="14896.59"/>
    <n v="44689.77"/>
    <n v="26246.37"/>
  </r>
  <r>
    <s v="T4444"/>
    <x v="4"/>
    <x v="3"/>
    <x v="4"/>
    <x v="4"/>
    <x v="3"/>
    <s v="C295"/>
    <x v="223"/>
    <x v="3"/>
    <n v="9524.25"/>
    <n v="33"/>
    <x v="1"/>
    <n v="1"/>
    <n v="0"/>
    <n v="4"/>
    <n v="6381.25"/>
    <n v="6381.25"/>
    <n v="3143"/>
  </r>
  <r>
    <s v="T4445"/>
    <x v="3"/>
    <x v="3"/>
    <x v="0"/>
    <x v="4"/>
    <x v="5"/>
    <s v="C583"/>
    <x v="237"/>
    <x v="3"/>
    <n v="26159.06"/>
    <n v="27"/>
    <x v="2"/>
    <n v="0"/>
    <n v="0"/>
    <n v="23"/>
    <n v="19096.11"/>
    <n v="76384.44"/>
    <n v="28251.8"/>
  </r>
  <r>
    <s v="T4446"/>
    <x v="1"/>
    <x v="0"/>
    <x v="1"/>
    <x v="3"/>
    <x v="5"/>
    <s v="C188"/>
    <x v="139"/>
    <x v="3"/>
    <n v="42898.73"/>
    <n v="63"/>
    <x v="2"/>
    <n v="0"/>
    <n v="1"/>
    <n v="3"/>
    <n v="15872.53"/>
    <n v="63490.12"/>
    <n v="108104.8"/>
  </r>
  <r>
    <s v="T4447"/>
    <x v="2"/>
    <x v="0"/>
    <x v="0"/>
    <x v="4"/>
    <x v="2"/>
    <s v="C197"/>
    <x v="8"/>
    <x v="3"/>
    <n v="15341.17"/>
    <n v="53"/>
    <x v="1"/>
    <n v="1"/>
    <n v="0"/>
    <n v="15"/>
    <n v="7210.35"/>
    <n v="7210.35"/>
    <n v="8130.82"/>
  </r>
  <r>
    <s v="T4448"/>
    <x v="2"/>
    <x v="1"/>
    <x v="0"/>
    <x v="1"/>
    <x v="0"/>
    <s v="C1490"/>
    <x v="112"/>
    <x v="4"/>
    <n v="40577.449999999997"/>
    <n v="59"/>
    <x v="2"/>
    <n v="0"/>
    <n v="0"/>
    <n v="17"/>
    <n v="16636.75"/>
    <n v="66547"/>
    <n v="95762.799999999901"/>
  </r>
  <r>
    <s v="T4449"/>
    <x v="3"/>
    <x v="3"/>
    <x v="5"/>
    <x v="3"/>
    <x v="5"/>
    <s v="C1603"/>
    <x v="135"/>
    <x v="4"/>
    <n v="45583.32"/>
    <n v="32"/>
    <x v="0"/>
    <n v="0"/>
    <n v="0"/>
    <n v="3"/>
    <n v="30996.66"/>
    <n v="61993.32"/>
    <n v="29173.32"/>
  </r>
  <r>
    <s v="T4450"/>
    <x v="3"/>
    <x v="0"/>
    <x v="1"/>
    <x v="1"/>
    <x v="4"/>
    <s v="C1732"/>
    <x v="333"/>
    <x v="4"/>
    <n v="3833.3"/>
    <n v="29"/>
    <x v="1"/>
    <n v="1"/>
    <n v="0"/>
    <n v="10"/>
    <n v="2721.64"/>
    <n v="2721.64"/>
    <n v="1111.6600000000001"/>
  </r>
  <r>
    <s v="T4451"/>
    <x v="0"/>
    <x v="3"/>
    <x v="0"/>
    <x v="2"/>
    <x v="2"/>
    <s v="C90"/>
    <x v="478"/>
    <x v="0"/>
    <n v="37869.94"/>
    <n v="11"/>
    <x v="1"/>
    <n v="1"/>
    <n v="0"/>
    <n v="7"/>
    <n v="33704.25"/>
    <n v="33704.25"/>
    <n v="4165.6899999999996"/>
  </r>
  <r>
    <s v="T4452"/>
    <x v="3"/>
    <x v="3"/>
    <x v="2"/>
    <x v="0"/>
    <x v="0"/>
    <s v="C49"/>
    <x v="476"/>
    <x v="3"/>
    <n v="12916.1"/>
    <n v="38"/>
    <x v="0"/>
    <n v="0"/>
    <n v="0"/>
    <n v="0"/>
    <n v="8007.98"/>
    <n v="16015.96"/>
    <n v="9816.24"/>
  </r>
  <r>
    <s v="T4453"/>
    <x v="3"/>
    <x v="1"/>
    <x v="1"/>
    <x v="2"/>
    <x v="5"/>
    <s v="C750"/>
    <x v="287"/>
    <x v="2"/>
    <n v="8931.32"/>
    <n v="26"/>
    <x v="0"/>
    <n v="0"/>
    <n v="0"/>
    <n v="12"/>
    <n v="6609.18"/>
    <n v="13218.36"/>
    <n v="4644.2799999999897"/>
  </r>
  <r>
    <s v="T4454"/>
    <x v="2"/>
    <x v="2"/>
    <x v="2"/>
    <x v="0"/>
    <x v="1"/>
    <s v="C51"/>
    <x v="412"/>
    <x v="2"/>
    <n v="30135.9"/>
    <n v="54"/>
    <x v="1"/>
    <n v="0"/>
    <n v="0"/>
    <n v="20"/>
    <n v="13862.51"/>
    <n v="13862.51"/>
    <n v="16273.39"/>
  </r>
  <r>
    <s v="T4455"/>
    <x v="0"/>
    <x v="1"/>
    <x v="4"/>
    <x v="2"/>
    <x v="4"/>
    <s v="C735"/>
    <x v="232"/>
    <x v="3"/>
    <n v="35339.01"/>
    <n v="52"/>
    <x v="0"/>
    <n v="0"/>
    <n v="0"/>
    <n v="21"/>
    <n v="16962.72"/>
    <n v="33925.440000000002"/>
    <n v="36752.58"/>
  </r>
  <r>
    <s v="T4456"/>
    <x v="3"/>
    <x v="0"/>
    <x v="4"/>
    <x v="4"/>
    <x v="1"/>
    <s v="C1330"/>
    <x v="208"/>
    <x v="1"/>
    <n v="19859.099999999999"/>
    <n v="61"/>
    <x v="2"/>
    <n v="0"/>
    <n v="0"/>
    <n v="3"/>
    <n v="7745.05"/>
    <n v="30980.2"/>
    <n v="48456.2"/>
  </r>
  <r>
    <s v="T4457"/>
    <x v="3"/>
    <x v="1"/>
    <x v="3"/>
    <x v="5"/>
    <x v="5"/>
    <s v="C1049"/>
    <x v="385"/>
    <x v="0"/>
    <n v="2150.85"/>
    <n v="29"/>
    <x v="3"/>
    <n v="0"/>
    <n v="0"/>
    <n v="3"/>
    <n v="1527.1"/>
    <n v="4581.2999999999902"/>
    <n v="1871.25"/>
  </r>
  <r>
    <s v="T4458"/>
    <x v="0"/>
    <x v="1"/>
    <x v="4"/>
    <x v="1"/>
    <x v="3"/>
    <s v="C1585"/>
    <x v="288"/>
    <x v="2"/>
    <n v="45453.49"/>
    <n v="20"/>
    <x v="2"/>
    <n v="0"/>
    <n v="0"/>
    <n v="3"/>
    <n v="36362.79"/>
    <n v="145451.16"/>
    <n v="36362.799999999901"/>
  </r>
  <r>
    <s v="T4459"/>
    <x v="1"/>
    <x v="3"/>
    <x v="0"/>
    <x v="2"/>
    <x v="1"/>
    <s v="C17"/>
    <x v="38"/>
    <x v="4"/>
    <n v="36591.199999999997"/>
    <n v="62"/>
    <x v="0"/>
    <n v="0"/>
    <n v="0"/>
    <n v="12"/>
    <n v="13904.66"/>
    <n v="27809.32"/>
    <n v="45373.0799999999"/>
  </r>
  <r>
    <s v="T4460"/>
    <x v="0"/>
    <x v="1"/>
    <x v="1"/>
    <x v="5"/>
    <x v="3"/>
    <s v="C704"/>
    <x v="198"/>
    <x v="1"/>
    <n v="13729.01"/>
    <n v="45"/>
    <x v="2"/>
    <n v="0"/>
    <n v="0"/>
    <n v="18"/>
    <n v="7550.96"/>
    <n v="30203.84"/>
    <n v="24712.2"/>
  </r>
  <r>
    <s v="T4461"/>
    <x v="2"/>
    <x v="0"/>
    <x v="4"/>
    <x v="2"/>
    <x v="5"/>
    <s v="C217"/>
    <x v="164"/>
    <x v="4"/>
    <n v="24943.82"/>
    <n v="55"/>
    <x v="3"/>
    <n v="0"/>
    <n v="0"/>
    <n v="15"/>
    <n v="11224.72"/>
    <n v="33674.159999999902"/>
    <n v="41157.300000000003"/>
  </r>
  <r>
    <s v="T4462"/>
    <x v="1"/>
    <x v="2"/>
    <x v="2"/>
    <x v="0"/>
    <x v="0"/>
    <s v="C1763"/>
    <x v="296"/>
    <x v="1"/>
    <n v="1584.08"/>
    <n v="25"/>
    <x v="3"/>
    <n v="0"/>
    <n v="0"/>
    <n v="13"/>
    <n v="1188.06"/>
    <n v="3564.18"/>
    <n v="1188.06"/>
  </r>
  <r>
    <s v="T4463"/>
    <x v="4"/>
    <x v="1"/>
    <x v="0"/>
    <x v="2"/>
    <x v="2"/>
    <s v="C1450"/>
    <x v="304"/>
    <x v="1"/>
    <n v="17096.28"/>
    <n v="60"/>
    <x v="3"/>
    <n v="0"/>
    <n v="0"/>
    <n v="9"/>
    <n v="6838.51"/>
    <n v="20515.53"/>
    <n v="30773.309999999899"/>
  </r>
  <r>
    <s v="T4464"/>
    <x v="0"/>
    <x v="1"/>
    <x v="4"/>
    <x v="5"/>
    <x v="5"/>
    <s v="C331"/>
    <x v="250"/>
    <x v="0"/>
    <n v="26222.25"/>
    <n v="51"/>
    <x v="0"/>
    <n v="0"/>
    <n v="0"/>
    <n v="4"/>
    <n v="12848.9"/>
    <n v="25697.8"/>
    <n v="26746.7"/>
  </r>
  <r>
    <s v="T4465"/>
    <x v="2"/>
    <x v="2"/>
    <x v="5"/>
    <x v="2"/>
    <x v="0"/>
    <s v="C1576"/>
    <x v="31"/>
    <x v="4"/>
    <n v="25957.74"/>
    <n v="47"/>
    <x v="0"/>
    <n v="0"/>
    <n v="0"/>
    <n v="14"/>
    <n v="13757.6"/>
    <n v="27515.200000000001"/>
    <n v="24400.28"/>
  </r>
  <r>
    <s v="T4466"/>
    <x v="1"/>
    <x v="0"/>
    <x v="2"/>
    <x v="4"/>
    <x v="5"/>
    <s v="C1117"/>
    <x v="62"/>
    <x v="4"/>
    <n v="10567.61"/>
    <n v="35"/>
    <x v="0"/>
    <n v="0"/>
    <n v="0"/>
    <n v="5"/>
    <n v="6868.95"/>
    <n v="13737.9"/>
    <n v="7397.32"/>
  </r>
  <r>
    <s v="T4467"/>
    <x v="0"/>
    <x v="0"/>
    <x v="2"/>
    <x v="4"/>
    <x v="1"/>
    <s v="C394"/>
    <x v="14"/>
    <x v="2"/>
    <n v="38882.019999999997"/>
    <n v="19"/>
    <x v="3"/>
    <n v="0"/>
    <n v="1"/>
    <n v="18"/>
    <n v="31494.44"/>
    <n v="94483.319999999905"/>
    <n v="22162.7399999999"/>
  </r>
  <r>
    <s v="T4468"/>
    <x v="3"/>
    <x v="1"/>
    <x v="3"/>
    <x v="3"/>
    <x v="5"/>
    <s v="C192"/>
    <x v="424"/>
    <x v="3"/>
    <n v="15083.34"/>
    <n v="52"/>
    <x v="0"/>
    <n v="0"/>
    <n v="0"/>
    <n v="13"/>
    <n v="7240"/>
    <n v="14480"/>
    <n v="15686.68"/>
  </r>
  <r>
    <s v="T4469"/>
    <x v="0"/>
    <x v="3"/>
    <x v="5"/>
    <x v="4"/>
    <x v="1"/>
    <s v="C108"/>
    <x v="56"/>
    <x v="3"/>
    <n v="29104.42"/>
    <n v="66"/>
    <x v="1"/>
    <n v="0"/>
    <n v="0"/>
    <n v="10"/>
    <n v="9895.5"/>
    <n v="9895.5"/>
    <n v="19208.919999999998"/>
  </r>
  <r>
    <s v="T4470"/>
    <x v="4"/>
    <x v="1"/>
    <x v="3"/>
    <x v="6"/>
    <x v="5"/>
    <s v="C230"/>
    <x v="293"/>
    <x v="2"/>
    <n v="13721.81"/>
    <n v="7"/>
    <x v="2"/>
    <n v="0"/>
    <n v="0"/>
    <n v="2"/>
    <n v="12761.28"/>
    <n v="51045.120000000003"/>
    <n v="3842.1199999999899"/>
  </r>
  <r>
    <s v="T4471"/>
    <x v="0"/>
    <x v="2"/>
    <x v="4"/>
    <x v="3"/>
    <x v="4"/>
    <s v="C1766"/>
    <x v="106"/>
    <x v="1"/>
    <n v="21373.360000000001"/>
    <n v="42"/>
    <x v="2"/>
    <n v="1"/>
    <n v="0"/>
    <n v="1"/>
    <n v="12396.55"/>
    <n v="49586.2"/>
    <n v="35907.24"/>
  </r>
  <r>
    <s v="T4472"/>
    <x v="1"/>
    <x v="2"/>
    <x v="5"/>
    <x v="2"/>
    <x v="0"/>
    <s v="C558"/>
    <x v="280"/>
    <x v="2"/>
    <n v="10534.23"/>
    <n v="62"/>
    <x v="1"/>
    <n v="0"/>
    <n v="0"/>
    <n v="5"/>
    <n v="4003.01"/>
    <n v="4003.01"/>
    <n v="6531.2199999999903"/>
  </r>
  <r>
    <s v="T4473"/>
    <x v="1"/>
    <x v="2"/>
    <x v="2"/>
    <x v="6"/>
    <x v="4"/>
    <s v="C1565"/>
    <x v="491"/>
    <x v="2"/>
    <n v="31723.79"/>
    <n v="49"/>
    <x v="0"/>
    <n v="0"/>
    <n v="0"/>
    <n v="23"/>
    <n v="16179.13"/>
    <n v="32358.26"/>
    <n v="31089.32"/>
  </r>
  <r>
    <s v="T4474"/>
    <x v="0"/>
    <x v="1"/>
    <x v="3"/>
    <x v="1"/>
    <x v="2"/>
    <s v="C23"/>
    <x v="339"/>
    <x v="4"/>
    <n v="21394.1"/>
    <n v="48"/>
    <x v="2"/>
    <n v="0"/>
    <n v="0"/>
    <n v="7"/>
    <n v="11124.93"/>
    <n v="44499.72"/>
    <n v="41076.679999999898"/>
  </r>
  <r>
    <s v="T4475"/>
    <x v="1"/>
    <x v="1"/>
    <x v="0"/>
    <x v="5"/>
    <x v="2"/>
    <s v="C1091"/>
    <x v="383"/>
    <x v="2"/>
    <n v="1002.64"/>
    <n v="12"/>
    <x v="3"/>
    <n v="0"/>
    <n v="0"/>
    <n v="0"/>
    <n v="882.32"/>
    <n v="2646.96"/>
    <n v="360.95999999999901"/>
  </r>
  <r>
    <s v="T4476"/>
    <x v="3"/>
    <x v="0"/>
    <x v="5"/>
    <x v="1"/>
    <x v="3"/>
    <s v="C823"/>
    <x v="427"/>
    <x v="1"/>
    <n v="1602.62"/>
    <n v="65"/>
    <x v="2"/>
    <n v="0"/>
    <n v="0"/>
    <n v="13"/>
    <n v="560.91999999999996"/>
    <n v="2243.6799999999998"/>
    <n v="4166.7999999999902"/>
  </r>
  <r>
    <s v="T4477"/>
    <x v="0"/>
    <x v="3"/>
    <x v="2"/>
    <x v="6"/>
    <x v="3"/>
    <s v="C1143"/>
    <x v="400"/>
    <x v="3"/>
    <n v="23662.49"/>
    <n v="21"/>
    <x v="2"/>
    <n v="0"/>
    <n v="0"/>
    <n v="15"/>
    <n v="18693.37"/>
    <n v="74773.48"/>
    <n v="19876.48"/>
  </r>
  <r>
    <s v="T4478"/>
    <x v="3"/>
    <x v="1"/>
    <x v="1"/>
    <x v="4"/>
    <x v="3"/>
    <s v="C1"/>
    <x v="355"/>
    <x v="0"/>
    <n v="9324.65"/>
    <n v="40"/>
    <x v="2"/>
    <n v="0"/>
    <n v="0"/>
    <n v="16"/>
    <n v="5594.79"/>
    <n v="22379.16"/>
    <n v="14919.4399999999"/>
  </r>
  <r>
    <s v="T4479"/>
    <x v="3"/>
    <x v="0"/>
    <x v="5"/>
    <x v="0"/>
    <x v="5"/>
    <s v="C1958"/>
    <x v="244"/>
    <x v="2"/>
    <n v="29335.09"/>
    <n v="25"/>
    <x v="0"/>
    <n v="0"/>
    <n v="0"/>
    <n v="7"/>
    <n v="22001.32"/>
    <n v="44002.64"/>
    <n v="14667.54"/>
  </r>
  <r>
    <s v="T4480"/>
    <x v="2"/>
    <x v="1"/>
    <x v="5"/>
    <x v="2"/>
    <x v="2"/>
    <s v="C1766"/>
    <x v="325"/>
    <x v="2"/>
    <n v="20527.95"/>
    <n v="50"/>
    <x v="1"/>
    <n v="0"/>
    <n v="0"/>
    <n v="16"/>
    <n v="10263.98"/>
    <n v="10263.98"/>
    <n v="10263.969999999999"/>
  </r>
  <r>
    <s v="T4481"/>
    <x v="0"/>
    <x v="0"/>
    <x v="4"/>
    <x v="3"/>
    <x v="5"/>
    <s v="C746"/>
    <x v="201"/>
    <x v="4"/>
    <n v="32790.11"/>
    <n v="50"/>
    <x v="2"/>
    <n v="0"/>
    <n v="0"/>
    <n v="12"/>
    <n v="16395.060000000001"/>
    <n v="65580.240000000005"/>
    <n v="65580.2"/>
  </r>
  <r>
    <s v="T4482"/>
    <x v="1"/>
    <x v="0"/>
    <x v="0"/>
    <x v="0"/>
    <x v="1"/>
    <s v="C782"/>
    <x v="258"/>
    <x v="4"/>
    <n v="47629.279999999999"/>
    <n v="20"/>
    <x v="3"/>
    <n v="0"/>
    <n v="0"/>
    <n v="18"/>
    <n v="38103.42"/>
    <n v="114310.26"/>
    <n v="28577.58"/>
  </r>
  <r>
    <s v="T4483"/>
    <x v="3"/>
    <x v="3"/>
    <x v="4"/>
    <x v="0"/>
    <x v="5"/>
    <s v="C1807"/>
    <x v="308"/>
    <x v="2"/>
    <n v="26531.06"/>
    <n v="26"/>
    <x v="2"/>
    <n v="0"/>
    <n v="0"/>
    <n v="8"/>
    <n v="19632.98"/>
    <n v="78531.92"/>
    <n v="27592.32"/>
  </r>
  <r>
    <s v="T4484"/>
    <x v="2"/>
    <x v="1"/>
    <x v="5"/>
    <x v="2"/>
    <x v="5"/>
    <s v="C762"/>
    <x v="213"/>
    <x v="2"/>
    <n v="39411.449999999997"/>
    <n v="10"/>
    <x v="0"/>
    <n v="0"/>
    <n v="1"/>
    <n v="2"/>
    <n v="35470.300000000003"/>
    <n v="70940.600000000006"/>
    <n v="7882.2999999999802"/>
  </r>
  <r>
    <s v="T4485"/>
    <x v="0"/>
    <x v="0"/>
    <x v="5"/>
    <x v="4"/>
    <x v="0"/>
    <s v="C1349"/>
    <x v="486"/>
    <x v="1"/>
    <n v="37701.440000000002"/>
    <n v="60"/>
    <x v="0"/>
    <n v="0"/>
    <n v="0"/>
    <n v="17"/>
    <n v="15080.58"/>
    <n v="30161.16"/>
    <n v="45241.72"/>
  </r>
  <r>
    <s v="T4486"/>
    <x v="0"/>
    <x v="2"/>
    <x v="0"/>
    <x v="2"/>
    <x v="2"/>
    <s v="C1588"/>
    <x v="362"/>
    <x v="3"/>
    <n v="46105.2"/>
    <n v="49"/>
    <x v="3"/>
    <n v="0"/>
    <n v="0"/>
    <n v="0"/>
    <n v="23513.65"/>
    <n v="70540.95"/>
    <n v="67774.649999999994"/>
  </r>
  <r>
    <s v="T4487"/>
    <x v="4"/>
    <x v="2"/>
    <x v="0"/>
    <x v="5"/>
    <x v="1"/>
    <s v="C706"/>
    <x v="333"/>
    <x v="3"/>
    <n v="10858.09"/>
    <n v="62"/>
    <x v="2"/>
    <n v="0"/>
    <n v="0"/>
    <n v="12"/>
    <n v="4126.07"/>
    <n v="16504.28"/>
    <n v="26928.080000000002"/>
  </r>
  <r>
    <s v="T4488"/>
    <x v="4"/>
    <x v="2"/>
    <x v="3"/>
    <x v="0"/>
    <x v="1"/>
    <s v="C1803"/>
    <x v="272"/>
    <x v="0"/>
    <n v="41400.879999999997"/>
    <n v="32"/>
    <x v="2"/>
    <n v="0"/>
    <n v="1"/>
    <n v="12"/>
    <n v="28152.6"/>
    <n v="112610.4"/>
    <n v="52993.119999999901"/>
  </r>
  <r>
    <s v="T4489"/>
    <x v="3"/>
    <x v="3"/>
    <x v="2"/>
    <x v="5"/>
    <x v="1"/>
    <s v="C1487"/>
    <x v="466"/>
    <x v="3"/>
    <n v="45294.91"/>
    <n v="21"/>
    <x v="3"/>
    <n v="0"/>
    <n v="0"/>
    <n v="11"/>
    <n v="35782.980000000003"/>
    <n v="107348.94"/>
    <n v="28535.79"/>
  </r>
  <r>
    <s v="T4490"/>
    <x v="4"/>
    <x v="0"/>
    <x v="2"/>
    <x v="5"/>
    <x v="3"/>
    <s v="C1002"/>
    <x v="195"/>
    <x v="0"/>
    <n v="19759.599999999999"/>
    <n v="40"/>
    <x v="1"/>
    <n v="0"/>
    <n v="0"/>
    <n v="0"/>
    <n v="11855.76"/>
    <n v="11855.76"/>
    <n v="7903.8399999999901"/>
  </r>
  <r>
    <s v="T4491"/>
    <x v="3"/>
    <x v="3"/>
    <x v="3"/>
    <x v="1"/>
    <x v="1"/>
    <s v="C634"/>
    <x v="71"/>
    <x v="4"/>
    <n v="15828.05"/>
    <n v="16"/>
    <x v="0"/>
    <n v="0"/>
    <n v="0"/>
    <n v="9"/>
    <n v="13295.56"/>
    <n v="26591.119999999999"/>
    <n v="5064.9799999999996"/>
  </r>
  <r>
    <s v="T4492"/>
    <x v="1"/>
    <x v="1"/>
    <x v="2"/>
    <x v="4"/>
    <x v="1"/>
    <s v="C538"/>
    <x v="268"/>
    <x v="0"/>
    <n v="47611.39"/>
    <n v="54"/>
    <x v="1"/>
    <n v="0"/>
    <n v="0"/>
    <n v="18"/>
    <n v="21901.24"/>
    <n v="21901.24"/>
    <n v="25710.1499999999"/>
  </r>
  <r>
    <s v="T4493"/>
    <x v="3"/>
    <x v="1"/>
    <x v="5"/>
    <x v="5"/>
    <x v="2"/>
    <s v="C1354"/>
    <x v="416"/>
    <x v="0"/>
    <n v="31456.11"/>
    <n v="63"/>
    <x v="1"/>
    <n v="0"/>
    <n v="0"/>
    <n v="21"/>
    <n v="11638.76"/>
    <n v="11638.76"/>
    <n v="19817.349999999999"/>
  </r>
  <r>
    <s v="T4494"/>
    <x v="4"/>
    <x v="0"/>
    <x v="3"/>
    <x v="6"/>
    <x v="5"/>
    <s v="C1752"/>
    <x v="35"/>
    <x v="3"/>
    <n v="19157.689999999999"/>
    <n v="16"/>
    <x v="2"/>
    <n v="0"/>
    <n v="0"/>
    <n v="6"/>
    <n v="16092.46"/>
    <n v="64369.84"/>
    <n v="12260.9199999999"/>
  </r>
  <r>
    <s v="T4495"/>
    <x v="1"/>
    <x v="2"/>
    <x v="3"/>
    <x v="5"/>
    <x v="5"/>
    <s v="C1362"/>
    <x v="181"/>
    <x v="2"/>
    <n v="39633.019999999997"/>
    <n v="66"/>
    <x v="3"/>
    <n v="0"/>
    <n v="0"/>
    <n v="13"/>
    <n v="13475.23"/>
    <n v="40425.69"/>
    <n v="78473.37"/>
  </r>
  <r>
    <s v="T4496"/>
    <x v="4"/>
    <x v="0"/>
    <x v="2"/>
    <x v="3"/>
    <x v="5"/>
    <s v="C627"/>
    <x v="465"/>
    <x v="4"/>
    <n v="15362.8"/>
    <n v="44"/>
    <x v="0"/>
    <n v="1"/>
    <n v="0"/>
    <n v="5"/>
    <n v="8603.17"/>
    <n v="17206.34"/>
    <n v="13519.2599999999"/>
  </r>
  <r>
    <s v="T4497"/>
    <x v="3"/>
    <x v="0"/>
    <x v="1"/>
    <x v="1"/>
    <x v="5"/>
    <s v="C1349"/>
    <x v="323"/>
    <x v="1"/>
    <n v="8985.1"/>
    <n v="6"/>
    <x v="1"/>
    <n v="0"/>
    <n v="0"/>
    <n v="5"/>
    <n v="8445.99"/>
    <n v="8445.99"/>
    <n v="539.11"/>
  </r>
  <r>
    <s v="T4498"/>
    <x v="2"/>
    <x v="0"/>
    <x v="2"/>
    <x v="6"/>
    <x v="4"/>
    <s v="C1593"/>
    <x v="404"/>
    <x v="0"/>
    <n v="27289.69"/>
    <n v="29"/>
    <x v="1"/>
    <n v="0"/>
    <n v="0"/>
    <n v="8"/>
    <n v="19375.68"/>
    <n v="19375.68"/>
    <n v="7914.0099999999902"/>
  </r>
  <r>
    <s v="T4499"/>
    <x v="0"/>
    <x v="3"/>
    <x v="4"/>
    <x v="0"/>
    <x v="4"/>
    <s v="C1736"/>
    <x v="477"/>
    <x v="0"/>
    <n v="28397.360000000001"/>
    <n v="35"/>
    <x v="2"/>
    <n v="0"/>
    <n v="0"/>
    <n v="19"/>
    <n v="18458.28"/>
    <n v="73833.119999999995"/>
    <n v="39756.32"/>
  </r>
  <r>
    <s v="T4500"/>
    <x v="4"/>
    <x v="1"/>
    <x v="1"/>
    <x v="4"/>
    <x v="0"/>
    <s v="C1124"/>
    <x v="482"/>
    <x v="0"/>
    <n v="41322.17"/>
    <n v="51"/>
    <x v="2"/>
    <n v="1"/>
    <n v="0"/>
    <n v="15"/>
    <n v="20247.86"/>
    <n v="80991.44"/>
    <n v="84297.239999999903"/>
  </r>
  <r>
    <s v="T4501"/>
    <x v="3"/>
    <x v="0"/>
    <x v="3"/>
    <x v="4"/>
    <x v="2"/>
    <s v="C1352"/>
    <x v="113"/>
    <x v="2"/>
    <n v="22959.96"/>
    <n v="64"/>
    <x v="2"/>
    <n v="0"/>
    <n v="0"/>
    <n v="4"/>
    <n v="8265.59"/>
    <n v="33062.36"/>
    <n v="58777.479999999901"/>
  </r>
  <r>
    <s v="T4502"/>
    <x v="1"/>
    <x v="0"/>
    <x v="1"/>
    <x v="3"/>
    <x v="4"/>
    <s v="C1894"/>
    <x v="142"/>
    <x v="1"/>
    <n v="40766.410000000003"/>
    <n v="45"/>
    <x v="3"/>
    <n v="0"/>
    <n v="0"/>
    <n v="14"/>
    <n v="22421.53"/>
    <n v="67264.59"/>
    <n v="55034.64"/>
  </r>
  <r>
    <s v="T4503"/>
    <x v="4"/>
    <x v="0"/>
    <x v="5"/>
    <x v="0"/>
    <x v="4"/>
    <s v="C486"/>
    <x v="460"/>
    <x v="3"/>
    <n v="15703.87"/>
    <n v="54"/>
    <x v="0"/>
    <n v="0"/>
    <n v="0"/>
    <n v="0"/>
    <n v="7223.78"/>
    <n v="14447.56"/>
    <n v="16960.18"/>
  </r>
  <r>
    <s v="T4504"/>
    <x v="4"/>
    <x v="3"/>
    <x v="0"/>
    <x v="5"/>
    <x v="2"/>
    <s v="C1543"/>
    <x v="77"/>
    <x v="4"/>
    <n v="28853.34"/>
    <n v="27"/>
    <x v="0"/>
    <n v="0"/>
    <n v="0"/>
    <n v="3"/>
    <n v="21062.94"/>
    <n v="42125.88"/>
    <n v="15580.8"/>
  </r>
  <r>
    <s v="T4505"/>
    <x v="0"/>
    <x v="3"/>
    <x v="1"/>
    <x v="6"/>
    <x v="5"/>
    <s v="C791"/>
    <x v="438"/>
    <x v="2"/>
    <n v="10581.94"/>
    <n v="16"/>
    <x v="2"/>
    <n v="0"/>
    <n v="0"/>
    <n v="9"/>
    <n v="8888.83"/>
    <n v="35555.32"/>
    <n v="6772.44"/>
  </r>
  <r>
    <s v="T4506"/>
    <x v="3"/>
    <x v="3"/>
    <x v="4"/>
    <x v="3"/>
    <x v="0"/>
    <s v="C1537"/>
    <x v="157"/>
    <x v="1"/>
    <n v="19395.21"/>
    <n v="26"/>
    <x v="1"/>
    <n v="0"/>
    <n v="0"/>
    <n v="5"/>
    <n v="14352.46"/>
    <n v="14352.46"/>
    <n v="5042.75"/>
  </r>
  <r>
    <s v="T4507"/>
    <x v="2"/>
    <x v="0"/>
    <x v="0"/>
    <x v="6"/>
    <x v="0"/>
    <s v="C844"/>
    <x v="120"/>
    <x v="4"/>
    <n v="42905.48"/>
    <n v="60"/>
    <x v="2"/>
    <n v="0"/>
    <n v="0"/>
    <n v="22"/>
    <n v="17162.189999999999"/>
    <n v="68648.759999999995"/>
    <n v="102973.16"/>
  </r>
  <r>
    <s v="T4508"/>
    <x v="1"/>
    <x v="2"/>
    <x v="5"/>
    <x v="5"/>
    <x v="0"/>
    <s v="C1731"/>
    <x v="357"/>
    <x v="3"/>
    <n v="10956.21"/>
    <n v="20"/>
    <x v="2"/>
    <n v="0"/>
    <n v="0"/>
    <n v="1"/>
    <n v="8764.9699999999993"/>
    <n v="35059.879999999997"/>
    <n v="8764.9599999999991"/>
  </r>
  <r>
    <s v="T4509"/>
    <x v="3"/>
    <x v="2"/>
    <x v="4"/>
    <x v="0"/>
    <x v="4"/>
    <s v="C1845"/>
    <x v="342"/>
    <x v="4"/>
    <n v="40549.93"/>
    <n v="62"/>
    <x v="3"/>
    <n v="0"/>
    <n v="0"/>
    <n v="9"/>
    <n v="15408.97"/>
    <n v="46226.909999999902"/>
    <n v="75422.880000000005"/>
  </r>
  <r>
    <s v="T4510"/>
    <x v="1"/>
    <x v="2"/>
    <x v="0"/>
    <x v="5"/>
    <x v="5"/>
    <s v="C1628"/>
    <x v="260"/>
    <x v="0"/>
    <n v="14287.01"/>
    <n v="55"/>
    <x v="2"/>
    <n v="0"/>
    <n v="0"/>
    <n v="21"/>
    <n v="6429.15"/>
    <n v="25716.6"/>
    <n v="31431.439999999999"/>
  </r>
  <r>
    <s v="T4511"/>
    <x v="4"/>
    <x v="1"/>
    <x v="5"/>
    <x v="2"/>
    <x v="0"/>
    <s v="C1070"/>
    <x v="129"/>
    <x v="0"/>
    <n v="1917.59"/>
    <n v="10"/>
    <x v="0"/>
    <n v="0"/>
    <n v="0"/>
    <n v="18"/>
    <n v="1725.83"/>
    <n v="3451.66"/>
    <n v="383.52"/>
  </r>
  <r>
    <s v="T4512"/>
    <x v="0"/>
    <x v="0"/>
    <x v="0"/>
    <x v="2"/>
    <x v="2"/>
    <s v="C679"/>
    <x v="224"/>
    <x v="2"/>
    <n v="5674.74"/>
    <n v="6"/>
    <x v="2"/>
    <n v="0"/>
    <n v="0"/>
    <n v="22"/>
    <n v="5334.26"/>
    <n v="21337.040000000001"/>
    <n v="1361.9199999999901"/>
  </r>
  <r>
    <s v="T4513"/>
    <x v="0"/>
    <x v="2"/>
    <x v="0"/>
    <x v="5"/>
    <x v="0"/>
    <s v="C1714"/>
    <x v="71"/>
    <x v="4"/>
    <n v="37344.800000000003"/>
    <n v="66"/>
    <x v="0"/>
    <n v="0"/>
    <n v="0"/>
    <n v="8"/>
    <n v="12697.23"/>
    <n v="25394.46"/>
    <n v="49295.14"/>
  </r>
  <r>
    <s v="T4514"/>
    <x v="2"/>
    <x v="2"/>
    <x v="2"/>
    <x v="1"/>
    <x v="5"/>
    <s v="C586"/>
    <x v="310"/>
    <x v="0"/>
    <n v="13251.13"/>
    <n v="46"/>
    <x v="1"/>
    <n v="0"/>
    <n v="0"/>
    <n v="10"/>
    <n v="7155.61"/>
    <n v="7155.61"/>
    <n v="6095.5199999999904"/>
  </r>
  <r>
    <s v="T4515"/>
    <x v="0"/>
    <x v="2"/>
    <x v="4"/>
    <x v="3"/>
    <x v="3"/>
    <s v="C1776"/>
    <x v="85"/>
    <x v="2"/>
    <n v="32776.449999999997"/>
    <n v="47"/>
    <x v="0"/>
    <n v="0"/>
    <n v="0"/>
    <n v="3"/>
    <n v="17371.52"/>
    <n v="34743.040000000001"/>
    <n v="30809.859999999899"/>
  </r>
  <r>
    <s v="T4516"/>
    <x v="4"/>
    <x v="0"/>
    <x v="4"/>
    <x v="2"/>
    <x v="5"/>
    <s v="C1063"/>
    <x v="351"/>
    <x v="2"/>
    <n v="35020.11"/>
    <n v="56"/>
    <x v="0"/>
    <n v="0"/>
    <n v="0"/>
    <n v="23"/>
    <n v="15408.85"/>
    <n v="30817.7"/>
    <n v="39222.519999999997"/>
  </r>
  <r>
    <s v="T4517"/>
    <x v="2"/>
    <x v="2"/>
    <x v="1"/>
    <x v="5"/>
    <x v="3"/>
    <s v="C368"/>
    <x v="221"/>
    <x v="2"/>
    <n v="17386.900000000001"/>
    <n v="62"/>
    <x v="2"/>
    <n v="0"/>
    <n v="0"/>
    <n v="9"/>
    <n v="6607.02"/>
    <n v="26428.080000000002"/>
    <n v="43119.519999999997"/>
  </r>
  <r>
    <s v="T4518"/>
    <x v="3"/>
    <x v="2"/>
    <x v="4"/>
    <x v="6"/>
    <x v="5"/>
    <s v="C1871"/>
    <x v="99"/>
    <x v="3"/>
    <n v="23850.97"/>
    <n v="24"/>
    <x v="0"/>
    <n v="0"/>
    <n v="0"/>
    <n v="5"/>
    <n v="18126.740000000002"/>
    <n v="36253.480000000003"/>
    <n v="11448.46"/>
  </r>
  <r>
    <s v="T4519"/>
    <x v="0"/>
    <x v="0"/>
    <x v="4"/>
    <x v="3"/>
    <x v="1"/>
    <s v="C634"/>
    <x v="338"/>
    <x v="0"/>
    <n v="20307.599999999999"/>
    <n v="60"/>
    <x v="0"/>
    <n v="0"/>
    <n v="0"/>
    <n v="2"/>
    <n v="8123.04"/>
    <n v="16246.08"/>
    <n v="24369.119999999901"/>
  </r>
  <r>
    <s v="T4520"/>
    <x v="2"/>
    <x v="1"/>
    <x v="0"/>
    <x v="0"/>
    <x v="2"/>
    <s v="C1357"/>
    <x v="434"/>
    <x v="0"/>
    <n v="47377.98"/>
    <n v="63"/>
    <x v="1"/>
    <n v="0"/>
    <n v="0"/>
    <n v="12"/>
    <n v="17529.849999999999"/>
    <n v="17529.849999999999"/>
    <n v="29848.13"/>
  </r>
  <r>
    <s v="T4521"/>
    <x v="4"/>
    <x v="3"/>
    <x v="3"/>
    <x v="2"/>
    <x v="1"/>
    <s v="C612"/>
    <x v="242"/>
    <x v="1"/>
    <n v="16133.45"/>
    <n v="52"/>
    <x v="0"/>
    <n v="0"/>
    <n v="0"/>
    <n v="18"/>
    <n v="7744.06"/>
    <n v="15488.12"/>
    <n v="16778.78"/>
  </r>
  <r>
    <s v="T4522"/>
    <x v="1"/>
    <x v="2"/>
    <x v="2"/>
    <x v="0"/>
    <x v="4"/>
    <s v="C558"/>
    <x v="246"/>
    <x v="3"/>
    <n v="9329.49"/>
    <n v="39"/>
    <x v="0"/>
    <n v="0"/>
    <n v="0"/>
    <n v="2"/>
    <n v="5690.99"/>
    <n v="11381.98"/>
    <n v="7277"/>
  </r>
  <r>
    <s v="T4523"/>
    <x v="1"/>
    <x v="3"/>
    <x v="1"/>
    <x v="1"/>
    <x v="4"/>
    <s v="C308"/>
    <x v="201"/>
    <x v="0"/>
    <n v="18406.52"/>
    <n v="12"/>
    <x v="2"/>
    <n v="1"/>
    <n v="0"/>
    <n v="19"/>
    <n v="16197.74"/>
    <n v="64790.96"/>
    <n v="8835.1200000000008"/>
  </r>
  <r>
    <s v="T4524"/>
    <x v="4"/>
    <x v="1"/>
    <x v="2"/>
    <x v="3"/>
    <x v="1"/>
    <s v="C772"/>
    <x v="6"/>
    <x v="0"/>
    <n v="33541.879999999997"/>
    <n v="36"/>
    <x v="3"/>
    <n v="0"/>
    <n v="0"/>
    <n v="17"/>
    <n v="21466.799999999999"/>
    <n v="64400.3999999999"/>
    <n v="36225.239999999903"/>
  </r>
  <r>
    <s v="T4525"/>
    <x v="4"/>
    <x v="1"/>
    <x v="1"/>
    <x v="3"/>
    <x v="5"/>
    <s v="C1771"/>
    <x v="441"/>
    <x v="1"/>
    <n v="34928.660000000003"/>
    <n v="49"/>
    <x v="2"/>
    <n v="0"/>
    <n v="0"/>
    <n v="11"/>
    <n v="17813.62"/>
    <n v="71254.48"/>
    <n v="68460.160000000003"/>
  </r>
  <r>
    <s v="T4526"/>
    <x v="1"/>
    <x v="2"/>
    <x v="5"/>
    <x v="4"/>
    <x v="0"/>
    <s v="C462"/>
    <x v="71"/>
    <x v="4"/>
    <n v="46218.05"/>
    <n v="31"/>
    <x v="1"/>
    <n v="0"/>
    <n v="0"/>
    <n v="11"/>
    <n v="31890.45"/>
    <n v="31890.45"/>
    <n v="14327.6"/>
  </r>
  <r>
    <s v="T4527"/>
    <x v="2"/>
    <x v="0"/>
    <x v="0"/>
    <x v="6"/>
    <x v="3"/>
    <s v="C1762"/>
    <x v="46"/>
    <x v="4"/>
    <n v="44111.37"/>
    <n v="7"/>
    <x v="2"/>
    <n v="0"/>
    <n v="0"/>
    <n v="20"/>
    <n v="41023.57"/>
    <n v="164094.28"/>
    <n v="12351.2"/>
  </r>
  <r>
    <s v="T4528"/>
    <x v="1"/>
    <x v="1"/>
    <x v="4"/>
    <x v="1"/>
    <x v="2"/>
    <s v="C1707"/>
    <x v="20"/>
    <x v="3"/>
    <n v="14558.36"/>
    <n v="61"/>
    <x v="0"/>
    <n v="1"/>
    <n v="0"/>
    <n v="11"/>
    <n v="5677.76"/>
    <n v="11355.52"/>
    <n v="17761.2"/>
  </r>
  <r>
    <s v="T4529"/>
    <x v="4"/>
    <x v="3"/>
    <x v="4"/>
    <x v="1"/>
    <x v="0"/>
    <s v="C772"/>
    <x v="219"/>
    <x v="2"/>
    <n v="22867.13"/>
    <n v="69"/>
    <x v="3"/>
    <n v="0"/>
    <n v="0"/>
    <n v="23"/>
    <n v="7088.81"/>
    <n v="21266.43"/>
    <n v="47334.96"/>
  </r>
  <r>
    <s v="T4530"/>
    <x v="0"/>
    <x v="3"/>
    <x v="3"/>
    <x v="0"/>
    <x v="4"/>
    <s v="C792"/>
    <x v="108"/>
    <x v="1"/>
    <n v="37414"/>
    <n v="24"/>
    <x v="2"/>
    <n v="0"/>
    <n v="0"/>
    <n v="6"/>
    <n v="28434.639999999999"/>
    <n v="113738.56"/>
    <n v="35917.440000000002"/>
  </r>
  <r>
    <s v="T4531"/>
    <x v="3"/>
    <x v="3"/>
    <x v="2"/>
    <x v="1"/>
    <x v="0"/>
    <s v="C1387"/>
    <x v="270"/>
    <x v="1"/>
    <n v="45843.56"/>
    <n v="45"/>
    <x v="2"/>
    <n v="0"/>
    <n v="1"/>
    <n v="8"/>
    <n v="25213.96"/>
    <n v="100855.84"/>
    <n v="82518.399999999994"/>
  </r>
  <r>
    <s v="T4532"/>
    <x v="0"/>
    <x v="3"/>
    <x v="2"/>
    <x v="6"/>
    <x v="1"/>
    <s v="C1022"/>
    <x v="254"/>
    <x v="0"/>
    <n v="16990.82"/>
    <n v="5"/>
    <x v="1"/>
    <n v="0"/>
    <n v="0"/>
    <n v="11"/>
    <n v="16141.28"/>
    <n v="16141.28"/>
    <n v="849.53999999999905"/>
  </r>
  <r>
    <s v="T4533"/>
    <x v="0"/>
    <x v="1"/>
    <x v="2"/>
    <x v="1"/>
    <x v="1"/>
    <s v="C656"/>
    <x v="269"/>
    <x v="0"/>
    <n v="22333.18"/>
    <n v="8"/>
    <x v="0"/>
    <n v="0"/>
    <n v="0"/>
    <n v="18"/>
    <n v="20546.53"/>
    <n v="41093.06"/>
    <n v="3573.3"/>
  </r>
  <r>
    <s v="T4534"/>
    <x v="4"/>
    <x v="2"/>
    <x v="4"/>
    <x v="4"/>
    <x v="5"/>
    <s v="C1523"/>
    <x v="226"/>
    <x v="1"/>
    <n v="44994.02"/>
    <n v="14"/>
    <x v="2"/>
    <n v="0"/>
    <n v="0"/>
    <n v="3"/>
    <n v="38694.86"/>
    <n v="154779.44"/>
    <n v="25196.639999999901"/>
  </r>
  <r>
    <s v="T4535"/>
    <x v="1"/>
    <x v="2"/>
    <x v="2"/>
    <x v="2"/>
    <x v="5"/>
    <s v="C571"/>
    <x v="21"/>
    <x v="2"/>
    <n v="18052.5"/>
    <n v="33"/>
    <x v="2"/>
    <n v="0"/>
    <n v="0"/>
    <n v="23"/>
    <n v="12095.18"/>
    <n v="48380.72"/>
    <n v="23829.279999999999"/>
  </r>
  <r>
    <s v="T4536"/>
    <x v="2"/>
    <x v="3"/>
    <x v="0"/>
    <x v="6"/>
    <x v="3"/>
    <s v="C1950"/>
    <x v="317"/>
    <x v="4"/>
    <n v="24129.55"/>
    <n v="19"/>
    <x v="3"/>
    <n v="0"/>
    <n v="0"/>
    <n v="9"/>
    <n v="19544.939999999999"/>
    <n v="58634.819999999898"/>
    <n v="13753.83"/>
  </r>
  <r>
    <s v="T4537"/>
    <x v="0"/>
    <x v="2"/>
    <x v="1"/>
    <x v="1"/>
    <x v="4"/>
    <s v="C1568"/>
    <x v="273"/>
    <x v="3"/>
    <n v="45244.31"/>
    <n v="23"/>
    <x v="1"/>
    <n v="0"/>
    <n v="0"/>
    <n v="18"/>
    <n v="34838.120000000003"/>
    <n v="34838.120000000003"/>
    <n v="10406.1899999999"/>
  </r>
  <r>
    <s v="T4538"/>
    <x v="1"/>
    <x v="3"/>
    <x v="4"/>
    <x v="5"/>
    <x v="5"/>
    <s v="C1200"/>
    <x v="144"/>
    <x v="4"/>
    <n v="40151.71"/>
    <n v="62"/>
    <x v="0"/>
    <n v="0"/>
    <n v="0"/>
    <n v="16"/>
    <n v="15257.65"/>
    <n v="30515.3"/>
    <n v="49788.119999999901"/>
  </r>
  <r>
    <s v="T4539"/>
    <x v="2"/>
    <x v="3"/>
    <x v="0"/>
    <x v="2"/>
    <x v="2"/>
    <s v="C21"/>
    <x v="113"/>
    <x v="3"/>
    <n v="12322.86"/>
    <n v="57"/>
    <x v="2"/>
    <n v="0"/>
    <n v="0"/>
    <n v="17"/>
    <n v="5298.83"/>
    <n v="21195.32"/>
    <n v="28096.12"/>
  </r>
  <r>
    <s v="T4540"/>
    <x v="0"/>
    <x v="0"/>
    <x v="5"/>
    <x v="0"/>
    <x v="1"/>
    <s v="C510"/>
    <x v="271"/>
    <x v="2"/>
    <n v="16374.79"/>
    <n v="50"/>
    <x v="3"/>
    <n v="1"/>
    <n v="0"/>
    <n v="9"/>
    <n v="8187.4"/>
    <n v="24562.199999999899"/>
    <n v="24562.17"/>
  </r>
  <r>
    <s v="T4541"/>
    <x v="2"/>
    <x v="1"/>
    <x v="0"/>
    <x v="3"/>
    <x v="2"/>
    <s v="C452"/>
    <x v="269"/>
    <x v="1"/>
    <n v="17777.34"/>
    <n v="22"/>
    <x v="2"/>
    <n v="0"/>
    <n v="0"/>
    <n v="23"/>
    <n v="13866.33"/>
    <n v="55465.32"/>
    <n v="15644.04"/>
  </r>
  <r>
    <s v="T4542"/>
    <x v="1"/>
    <x v="1"/>
    <x v="0"/>
    <x v="6"/>
    <x v="4"/>
    <s v="C356"/>
    <x v="180"/>
    <x v="2"/>
    <n v="45654.38"/>
    <n v="7"/>
    <x v="2"/>
    <n v="0"/>
    <n v="0"/>
    <n v="11"/>
    <n v="42458.57"/>
    <n v="169834.28"/>
    <n v="12783.2399999999"/>
  </r>
  <r>
    <s v="T4543"/>
    <x v="3"/>
    <x v="3"/>
    <x v="5"/>
    <x v="5"/>
    <x v="5"/>
    <s v="C1442"/>
    <x v="284"/>
    <x v="1"/>
    <n v="49946.9"/>
    <n v="26"/>
    <x v="1"/>
    <n v="0"/>
    <n v="0"/>
    <n v="22"/>
    <n v="36960.71"/>
    <n v="36960.71"/>
    <n v="12986.19"/>
  </r>
  <r>
    <s v="T4544"/>
    <x v="1"/>
    <x v="1"/>
    <x v="0"/>
    <x v="3"/>
    <x v="5"/>
    <s v="C1630"/>
    <x v="390"/>
    <x v="0"/>
    <n v="38745.410000000003"/>
    <n v="59"/>
    <x v="3"/>
    <n v="0"/>
    <n v="0"/>
    <n v="19"/>
    <n v="15885.62"/>
    <n v="47656.86"/>
    <n v="68579.37"/>
  </r>
  <r>
    <s v="T4545"/>
    <x v="4"/>
    <x v="2"/>
    <x v="1"/>
    <x v="5"/>
    <x v="1"/>
    <s v="C767"/>
    <x v="286"/>
    <x v="3"/>
    <n v="24319.45"/>
    <n v="68"/>
    <x v="3"/>
    <n v="0"/>
    <n v="1"/>
    <n v="7"/>
    <n v="7782.22"/>
    <n v="23346.66"/>
    <n v="49611.69"/>
  </r>
  <r>
    <s v="T4546"/>
    <x v="2"/>
    <x v="3"/>
    <x v="4"/>
    <x v="1"/>
    <x v="3"/>
    <s v="C1324"/>
    <x v="92"/>
    <x v="0"/>
    <n v="706.66"/>
    <n v="45"/>
    <x v="0"/>
    <n v="0"/>
    <n v="0"/>
    <n v="18"/>
    <n v="388.66"/>
    <n v="777.32"/>
    <n v="635.99999999999898"/>
  </r>
  <r>
    <s v="T4547"/>
    <x v="3"/>
    <x v="0"/>
    <x v="3"/>
    <x v="6"/>
    <x v="2"/>
    <s v="C925"/>
    <x v="48"/>
    <x v="1"/>
    <n v="34934.910000000003"/>
    <n v="12"/>
    <x v="2"/>
    <n v="0"/>
    <n v="0"/>
    <n v="0"/>
    <n v="30742.720000000001"/>
    <n v="122970.88"/>
    <n v="16768.759999999998"/>
  </r>
  <r>
    <s v="T4548"/>
    <x v="2"/>
    <x v="2"/>
    <x v="5"/>
    <x v="0"/>
    <x v="4"/>
    <s v="C860"/>
    <x v="82"/>
    <x v="3"/>
    <n v="19590.189999999999"/>
    <n v="69"/>
    <x v="3"/>
    <n v="0"/>
    <n v="0"/>
    <n v="3"/>
    <n v="6072.96"/>
    <n v="18218.88"/>
    <n v="40551.69"/>
  </r>
  <r>
    <s v="T4549"/>
    <x v="2"/>
    <x v="0"/>
    <x v="4"/>
    <x v="1"/>
    <x v="2"/>
    <s v="C1446"/>
    <x v="53"/>
    <x v="3"/>
    <n v="31722.73"/>
    <n v="7"/>
    <x v="2"/>
    <n v="0"/>
    <n v="0"/>
    <n v="5"/>
    <n v="29502.14"/>
    <n v="118008.56"/>
    <n v="8882.36"/>
  </r>
  <r>
    <s v="T4550"/>
    <x v="0"/>
    <x v="0"/>
    <x v="2"/>
    <x v="3"/>
    <x v="5"/>
    <s v="C1136"/>
    <x v="494"/>
    <x v="0"/>
    <n v="30413.360000000001"/>
    <n v="33"/>
    <x v="2"/>
    <n v="0"/>
    <n v="0"/>
    <n v="21"/>
    <n v="20376.95"/>
    <n v="81507.8"/>
    <n v="40145.64"/>
  </r>
  <r>
    <s v="T4551"/>
    <x v="4"/>
    <x v="1"/>
    <x v="1"/>
    <x v="0"/>
    <x v="5"/>
    <s v="C1839"/>
    <x v="284"/>
    <x v="3"/>
    <n v="24145.439999999999"/>
    <n v="22"/>
    <x v="0"/>
    <n v="0"/>
    <n v="0"/>
    <n v="3"/>
    <n v="18833.439999999999"/>
    <n v="37666.879999999997"/>
    <n v="10624"/>
  </r>
  <r>
    <s v="T4552"/>
    <x v="2"/>
    <x v="1"/>
    <x v="3"/>
    <x v="4"/>
    <x v="5"/>
    <s v="C348"/>
    <x v="85"/>
    <x v="1"/>
    <n v="47230.49"/>
    <n v="62"/>
    <x v="0"/>
    <n v="0"/>
    <n v="0"/>
    <n v="15"/>
    <n v="17947.59"/>
    <n v="35895.18"/>
    <n v="58565.799999999901"/>
  </r>
  <r>
    <s v="T4553"/>
    <x v="1"/>
    <x v="3"/>
    <x v="1"/>
    <x v="5"/>
    <x v="3"/>
    <s v="C910"/>
    <x v="291"/>
    <x v="1"/>
    <n v="1352.69"/>
    <n v="5"/>
    <x v="3"/>
    <n v="0"/>
    <n v="0"/>
    <n v="7"/>
    <n v="1285.06"/>
    <n v="3855.18"/>
    <n v="202.89"/>
  </r>
  <r>
    <s v="T4554"/>
    <x v="1"/>
    <x v="1"/>
    <x v="1"/>
    <x v="4"/>
    <x v="5"/>
    <s v="C1677"/>
    <x v="431"/>
    <x v="0"/>
    <n v="35664.199999999997"/>
    <n v="26"/>
    <x v="2"/>
    <n v="0"/>
    <n v="0"/>
    <n v="8"/>
    <n v="26391.51"/>
    <n v="105566.04"/>
    <n v="37090.7599999999"/>
  </r>
  <r>
    <s v="T4555"/>
    <x v="0"/>
    <x v="0"/>
    <x v="2"/>
    <x v="3"/>
    <x v="5"/>
    <s v="C1986"/>
    <x v="430"/>
    <x v="2"/>
    <n v="20610.03"/>
    <n v="27"/>
    <x v="3"/>
    <n v="0"/>
    <n v="0"/>
    <n v="14"/>
    <n v="15045.32"/>
    <n v="45135.96"/>
    <n v="16694.129999999899"/>
  </r>
  <r>
    <s v="T4556"/>
    <x v="4"/>
    <x v="0"/>
    <x v="3"/>
    <x v="1"/>
    <x v="5"/>
    <s v="C1725"/>
    <x v="331"/>
    <x v="1"/>
    <n v="35746.76"/>
    <n v="12"/>
    <x v="2"/>
    <n v="0"/>
    <n v="0"/>
    <n v="17"/>
    <n v="31457.15"/>
    <n v="125828.6"/>
    <n v="17158.439999999999"/>
  </r>
  <r>
    <s v="T4557"/>
    <x v="4"/>
    <x v="2"/>
    <x v="1"/>
    <x v="0"/>
    <x v="1"/>
    <s v="C1898"/>
    <x v="180"/>
    <x v="1"/>
    <n v="33825.94"/>
    <n v="33"/>
    <x v="3"/>
    <n v="0"/>
    <n v="0"/>
    <n v="2"/>
    <n v="22663.38"/>
    <n v="67990.14"/>
    <n v="33487.68"/>
  </r>
  <r>
    <s v="T4558"/>
    <x v="1"/>
    <x v="0"/>
    <x v="2"/>
    <x v="0"/>
    <x v="0"/>
    <s v="C1005"/>
    <x v="415"/>
    <x v="3"/>
    <n v="709.85"/>
    <n v="48"/>
    <x v="3"/>
    <n v="0"/>
    <n v="0"/>
    <n v="23"/>
    <n v="369.12"/>
    <n v="1107.3599999999999"/>
    <n v="1022.19"/>
  </r>
  <r>
    <s v="T4559"/>
    <x v="3"/>
    <x v="3"/>
    <x v="5"/>
    <x v="0"/>
    <x v="5"/>
    <s v="C1908"/>
    <x v="318"/>
    <x v="3"/>
    <n v="14409.86"/>
    <n v="66"/>
    <x v="2"/>
    <n v="0"/>
    <n v="0"/>
    <n v="16"/>
    <n v="4899.3500000000004"/>
    <n v="19597.400000000001"/>
    <n v="38042.04"/>
  </r>
  <r>
    <s v="T4560"/>
    <x v="0"/>
    <x v="3"/>
    <x v="2"/>
    <x v="2"/>
    <x v="5"/>
    <s v="C1565"/>
    <x v="380"/>
    <x v="1"/>
    <n v="9616.76"/>
    <n v="23"/>
    <x v="1"/>
    <n v="0"/>
    <n v="0"/>
    <n v="0"/>
    <n v="7404.91"/>
    <n v="7404.91"/>
    <n v="2211.85"/>
  </r>
  <r>
    <s v="T4561"/>
    <x v="0"/>
    <x v="1"/>
    <x v="0"/>
    <x v="5"/>
    <x v="2"/>
    <s v="C1935"/>
    <x v="391"/>
    <x v="0"/>
    <n v="8515.92"/>
    <n v="63"/>
    <x v="0"/>
    <n v="0"/>
    <n v="0"/>
    <n v="6"/>
    <n v="3150.89"/>
    <n v="6301.78"/>
    <n v="10730.06"/>
  </r>
  <r>
    <s v="T4562"/>
    <x v="1"/>
    <x v="1"/>
    <x v="4"/>
    <x v="2"/>
    <x v="5"/>
    <s v="C21"/>
    <x v="40"/>
    <x v="2"/>
    <n v="36478.14"/>
    <n v="23"/>
    <x v="2"/>
    <n v="0"/>
    <n v="0"/>
    <n v="9"/>
    <n v="28088.17"/>
    <n v="112352.68"/>
    <n v="33559.879999999997"/>
  </r>
  <r>
    <s v="T4563"/>
    <x v="1"/>
    <x v="1"/>
    <x v="2"/>
    <x v="6"/>
    <x v="5"/>
    <s v="C1893"/>
    <x v="306"/>
    <x v="3"/>
    <n v="12129.66"/>
    <n v="26"/>
    <x v="3"/>
    <n v="0"/>
    <n v="0"/>
    <n v="14"/>
    <n v="8975.9500000000007"/>
    <n v="26927.85"/>
    <n v="9461.1299999999901"/>
  </r>
  <r>
    <s v="T4564"/>
    <x v="3"/>
    <x v="3"/>
    <x v="2"/>
    <x v="5"/>
    <x v="4"/>
    <s v="C1241"/>
    <x v="120"/>
    <x v="3"/>
    <n v="23841.93"/>
    <n v="9"/>
    <x v="1"/>
    <n v="0"/>
    <n v="0"/>
    <n v="22"/>
    <n v="21696.16"/>
    <n v="21696.16"/>
    <n v="2145.77"/>
  </r>
  <r>
    <s v="T4565"/>
    <x v="3"/>
    <x v="0"/>
    <x v="2"/>
    <x v="4"/>
    <x v="1"/>
    <s v="C576"/>
    <x v="242"/>
    <x v="2"/>
    <n v="12500.05"/>
    <n v="9"/>
    <x v="3"/>
    <n v="0"/>
    <n v="0"/>
    <n v="12"/>
    <n v="11375.05"/>
    <n v="34125.1499999999"/>
    <n v="3375"/>
  </r>
  <r>
    <s v="T4566"/>
    <x v="4"/>
    <x v="1"/>
    <x v="1"/>
    <x v="2"/>
    <x v="2"/>
    <s v="C87"/>
    <x v="77"/>
    <x v="3"/>
    <n v="29095.64"/>
    <n v="29"/>
    <x v="1"/>
    <n v="0"/>
    <n v="0"/>
    <n v="22"/>
    <n v="20657.900000000001"/>
    <n v="20657.900000000001"/>
    <n v="8437.7399999999907"/>
  </r>
  <r>
    <s v="T4567"/>
    <x v="0"/>
    <x v="2"/>
    <x v="3"/>
    <x v="3"/>
    <x v="2"/>
    <s v="C1132"/>
    <x v="171"/>
    <x v="0"/>
    <n v="36084.57"/>
    <n v="28"/>
    <x v="2"/>
    <n v="0"/>
    <n v="0"/>
    <n v="4"/>
    <n v="25980.89"/>
    <n v="103923.56"/>
    <n v="40414.720000000001"/>
  </r>
  <r>
    <s v="T4568"/>
    <x v="0"/>
    <x v="1"/>
    <x v="2"/>
    <x v="6"/>
    <x v="0"/>
    <s v="C1965"/>
    <x v="392"/>
    <x v="3"/>
    <n v="16687.52"/>
    <n v="5"/>
    <x v="0"/>
    <n v="0"/>
    <n v="0"/>
    <n v="6"/>
    <n v="15853.14"/>
    <n v="31706.28"/>
    <n v="1668.76"/>
  </r>
  <r>
    <s v="T4569"/>
    <x v="1"/>
    <x v="3"/>
    <x v="2"/>
    <x v="5"/>
    <x v="1"/>
    <s v="C1829"/>
    <x v="248"/>
    <x v="3"/>
    <n v="30230.44"/>
    <n v="32"/>
    <x v="3"/>
    <n v="0"/>
    <n v="0"/>
    <n v="13"/>
    <n v="20556.7"/>
    <n v="61670.1"/>
    <n v="29021.219999999899"/>
  </r>
  <r>
    <s v="T4570"/>
    <x v="4"/>
    <x v="1"/>
    <x v="0"/>
    <x v="0"/>
    <x v="4"/>
    <s v="C686"/>
    <x v="92"/>
    <x v="1"/>
    <n v="41277.769999999997"/>
    <n v="51"/>
    <x v="1"/>
    <n v="0"/>
    <n v="0"/>
    <n v="13"/>
    <n v="20226.11"/>
    <n v="20226.11"/>
    <n v="21051.659999999902"/>
  </r>
  <r>
    <s v="T4571"/>
    <x v="0"/>
    <x v="0"/>
    <x v="0"/>
    <x v="3"/>
    <x v="1"/>
    <s v="C1735"/>
    <x v="404"/>
    <x v="0"/>
    <n v="4892.37"/>
    <n v="64"/>
    <x v="1"/>
    <n v="0"/>
    <n v="0"/>
    <n v="8"/>
    <n v="1761.25"/>
    <n v="1761.25"/>
    <n v="3131.12"/>
  </r>
  <r>
    <s v="T4572"/>
    <x v="4"/>
    <x v="1"/>
    <x v="5"/>
    <x v="6"/>
    <x v="5"/>
    <s v="C1505"/>
    <x v="330"/>
    <x v="0"/>
    <n v="35591.4"/>
    <n v="23"/>
    <x v="0"/>
    <n v="0"/>
    <n v="0"/>
    <n v="21"/>
    <n v="27405.38"/>
    <n v="54810.76"/>
    <n v="16372.04"/>
  </r>
  <r>
    <s v="T4573"/>
    <x v="4"/>
    <x v="3"/>
    <x v="5"/>
    <x v="4"/>
    <x v="0"/>
    <s v="C818"/>
    <x v="409"/>
    <x v="1"/>
    <n v="16292.62"/>
    <n v="18"/>
    <x v="3"/>
    <n v="0"/>
    <n v="0"/>
    <n v="5"/>
    <n v="13359.95"/>
    <n v="40079.85"/>
    <n v="8798.01"/>
  </r>
  <r>
    <s v="T4574"/>
    <x v="1"/>
    <x v="3"/>
    <x v="0"/>
    <x v="0"/>
    <x v="4"/>
    <s v="C532"/>
    <x v="396"/>
    <x v="4"/>
    <n v="6307.97"/>
    <n v="12"/>
    <x v="2"/>
    <n v="0"/>
    <n v="0"/>
    <n v="18"/>
    <n v="5551.01"/>
    <n v="22204.04"/>
    <n v="3027.84"/>
  </r>
  <r>
    <s v="T4575"/>
    <x v="4"/>
    <x v="2"/>
    <x v="3"/>
    <x v="3"/>
    <x v="0"/>
    <s v="C916"/>
    <x v="244"/>
    <x v="2"/>
    <n v="27373.58"/>
    <n v="41"/>
    <x v="2"/>
    <n v="0"/>
    <n v="1"/>
    <n v="14"/>
    <n v="16150.41"/>
    <n v="64601.64"/>
    <n v="44892.68"/>
  </r>
  <r>
    <s v="T4576"/>
    <x v="3"/>
    <x v="3"/>
    <x v="5"/>
    <x v="5"/>
    <x v="1"/>
    <s v="C1332"/>
    <x v="429"/>
    <x v="0"/>
    <n v="11467.86"/>
    <n v="14"/>
    <x v="3"/>
    <n v="0"/>
    <n v="0"/>
    <n v="15"/>
    <n v="9862.36"/>
    <n v="29587.08"/>
    <n v="4816.5"/>
  </r>
  <r>
    <s v="T4577"/>
    <x v="3"/>
    <x v="2"/>
    <x v="4"/>
    <x v="6"/>
    <x v="3"/>
    <s v="C1249"/>
    <x v="126"/>
    <x v="4"/>
    <n v="41103.82"/>
    <n v="17"/>
    <x v="0"/>
    <n v="0"/>
    <n v="0"/>
    <n v="22"/>
    <n v="34116.17"/>
    <n v="68232.34"/>
    <n v="13975.3"/>
  </r>
  <r>
    <s v="T4578"/>
    <x v="2"/>
    <x v="0"/>
    <x v="4"/>
    <x v="1"/>
    <x v="1"/>
    <s v="C766"/>
    <x v="69"/>
    <x v="2"/>
    <n v="2336.2199999999998"/>
    <n v="43"/>
    <x v="0"/>
    <n v="0"/>
    <n v="0"/>
    <n v="21"/>
    <n v="1331.65"/>
    <n v="2663.3"/>
    <n v="2009.1399999999901"/>
  </r>
  <r>
    <s v="T4579"/>
    <x v="1"/>
    <x v="3"/>
    <x v="3"/>
    <x v="5"/>
    <x v="5"/>
    <s v="C1640"/>
    <x v="267"/>
    <x v="0"/>
    <n v="5112.91"/>
    <n v="68"/>
    <x v="0"/>
    <n v="0"/>
    <n v="0"/>
    <n v="11"/>
    <n v="1636.13"/>
    <n v="3272.26"/>
    <n v="6953.5599999999904"/>
  </r>
  <r>
    <s v="T4580"/>
    <x v="2"/>
    <x v="1"/>
    <x v="0"/>
    <x v="5"/>
    <x v="0"/>
    <s v="C1081"/>
    <x v="303"/>
    <x v="3"/>
    <n v="26145.61"/>
    <n v="34"/>
    <x v="1"/>
    <n v="0"/>
    <n v="0"/>
    <n v="20"/>
    <n v="17256.099999999999"/>
    <n v="17256.099999999999"/>
    <n v="8889.51"/>
  </r>
  <r>
    <s v="T4581"/>
    <x v="3"/>
    <x v="0"/>
    <x v="5"/>
    <x v="0"/>
    <x v="3"/>
    <s v="C465"/>
    <x v="6"/>
    <x v="0"/>
    <n v="29529.3"/>
    <n v="8"/>
    <x v="1"/>
    <n v="0"/>
    <n v="0"/>
    <n v="2"/>
    <n v="27166.959999999999"/>
    <n v="27166.959999999999"/>
    <n v="2362.34"/>
  </r>
  <r>
    <s v="T4582"/>
    <x v="2"/>
    <x v="1"/>
    <x v="2"/>
    <x v="5"/>
    <x v="5"/>
    <s v="C1622"/>
    <x v="83"/>
    <x v="2"/>
    <n v="36548.36"/>
    <n v="49"/>
    <x v="0"/>
    <n v="0"/>
    <n v="0"/>
    <n v="2"/>
    <n v="18639.66"/>
    <n v="37279.32"/>
    <n v="35817.4"/>
  </r>
  <r>
    <s v="T4583"/>
    <x v="1"/>
    <x v="1"/>
    <x v="0"/>
    <x v="0"/>
    <x v="0"/>
    <s v="C1048"/>
    <x v="84"/>
    <x v="4"/>
    <n v="13111.18"/>
    <n v="10"/>
    <x v="3"/>
    <n v="0"/>
    <n v="0"/>
    <n v="5"/>
    <n v="11800.06"/>
    <n v="35400.18"/>
    <n v="3933.36"/>
  </r>
  <r>
    <s v="T4584"/>
    <x v="1"/>
    <x v="1"/>
    <x v="5"/>
    <x v="5"/>
    <x v="0"/>
    <s v="C1684"/>
    <x v="133"/>
    <x v="3"/>
    <n v="42119.67"/>
    <n v="20"/>
    <x v="2"/>
    <n v="0"/>
    <n v="0"/>
    <n v="21"/>
    <n v="33695.74"/>
    <n v="134782.96"/>
    <n v="33695.72"/>
  </r>
  <r>
    <s v="T4585"/>
    <x v="4"/>
    <x v="0"/>
    <x v="3"/>
    <x v="1"/>
    <x v="1"/>
    <s v="C763"/>
    <x v="278"/>
    <x v="2"/>
    <n v="47666.49"/>
    <n v="26"/>
    <x v="1"/>
    <n v="0"/>
    <n v="0"/>
    <n v="20"/>
    <n v="35273.199999999997"/>
    <n v="35273.199999999997"/>
    <n v="12393.29"/>
  </r>
  <r>
    <s v="T4586"/>
    <x v="0"/>
    <x v="0"/>
    <x v="4"/>
    <x v="3"/>
    <x v="5"/>
    <s v="C1918"/>
    <x v="431"/>
    <x v="2"/>
    <n v="25052.16"/>
    <n v="25"/>
    <x v="0"/>
    <n v="0"/>
    <n v="0"/>
    <n v="18"/>
    <n v="18789.12"/>
    <n v="37578.239999999998"/>
    <n v="12526.08"/>
  </r>
  <r>
    <s v="T4587"/>
    <x v="4"/>
    <x v="3"/>
    <x v="3"/>
    <x v="3"/>
    <x v="0"/>
    <s v="C1631"/>
    <x v="336"/>
    <x v="0"/>
    <n v="38074.46"/>
    <n v="69"/>
    <x v="1"/>
    <n v="0"/>
    <n v="0"/>
    <n v="11"/>
    <n v="11803.08"/>
    <n v="11803.08"/>
    <n v="26271.379999999899"/>
  </r>
  <r>
    <s v="T4588"/>
    <x v="1"/>
    <x v="1"/>
    <x v="5"/>
    <x v="3"/>
    <x v="0"/>
    <s v="C22"/>
    <x v="442"/>
    <x v="1"/>
    <n v="26337.45"/>
    <n v="34"/>
    <x v="1"/>
    <n v="0"/>
    <n v="0"/>
    <n v="15"/>
    <n v="17382.72"/>
    <n v="17382.72"/>
    <n v="8954.73"/>
  </r>
  <r>
    <s v="T4589"/>
    <x v="3"/>
    <x v="2"/>
    <x v="3"/>
    <x v="4"/>
    <x v="2"/>
    <s v="C730"/>
    <x v="237"/>
    <x v="1"/>
    <n v="3659.46"/>
    <n v="28"/>
    <x v="0"/>
    <n v="0"/>
    <n v="0"/>
    <n v="17"/>
    <n v="2634.81"/>
    <n v="5269.62"/>
    <n v="2049.3000000000002"/>
  </r>
  <r>
    <s v="T4590"/>
    <x v="3"/>
    <x v="3"/>
    <x v="5"/>
    <x v="1"/>
    <x v="5"/>
    <s v="C1552"/>
    <x v="335"/>
    <x v="3"/>
    <n v="16440.349999999999"/>
    <n v="68"/>
    <x v="3"/>
    <n v="0"/>
    <n v="0"/>
    <n v="3"/>
    <n v="5260.91"/>
    <n v="15782.73"/>
    <n v="33538.319999999898"/>
  </r>
  <r>
    <s v="T4591"/>
    <x v="4"/>
    <x v="0"/>
    <x v="5"/>
    <x v="1"/>
    <x v="0"/>
    <s v="C1053"/>
    <x v="282"/>
    <x v="2"/>
    <n v="4556.84"/>
    <n v="17"/>
    <x v="2"/>
    <n v="0"/>
    <n v="0"/>
    <n v="19"/>
    <n v="3782.18"/>
    <n v="15128.72"/>
    <n v="3098.64"/>
  </r>
  <r>
    <s v="T4592"/>
    <x v="1"/>
    <x v="2"/>
    <x v="3"/>
    <x v="6"/>
    <x v="1"/>
    <s v="C1900"/>
    <x v="144"/>
    <x v="4"/>
    <n v="49446.18"/>
    <n v="30"/>
    <x v="3"/>
    <n v="0"/>
    <n v="0"/>
    <n v="12"/>
    <n v="34612.33"/>
    <n v="103836.99"/>
    <n v="44501.549999999901"/>
  </r>
  <r>
    <s v="T4593"/>
    <x v="3"/>
    <x v="0"/>
    <x v="1"/>
    <x v="2"/>
    <x v="2"/>
    <s v="C1644"/>
    <x v="45"/>
    <x v="3"/>
    <n v="11605.49"/>
    <n v="24"/>
    <x v="1"/>
    <n v="0"/>
    <n v="1"/>
    <n v="12"/>
    <n v="8820.17"/>
    <n v="8820.17"/>
    <n v="2785.3199999999902"/>
  </r>
  <r>
    <s v="T4594"/>
    <x v="1"/>
    <x v="2"/>
    <x v="2"/>
    <x v="3"/>
    <x v="2"/>
    <s v="C518"/>
    <x v="104"/>
    <x v="3"/>
    <n v="31867.84"/>
    <n v="65"/>
    <x v="3"/>
    <n v="0"/>
    <n v="0"/>
    <n v="1"/>
    <n v="11153.74"/>
    <n v="33461.22"/>
    <n v="62142.299999999901"/>
  </r>
  <r>
    <s v="T4595"/>
    <x v="3"/>
    <x v="3"/>
    <x v="0"/>
    <x v="2"/>
    <x v="3"/>
    <s v="C480"/>
    <x v="489"/>
    <x v="0"/>
    <n v="14360.39"/>
    <n v="10"/>
    <x v="3"/>
    <n v="0"/>
    <n v="0"/>
    <n v="8"/>
    <n v="12924.35"/>
    <n v="38773.050000000003"/>
    <n v="4308.1199999999899"/>
  </r>
  <r>
    <s v="T4596"/>
    <x v="1"/>
    <x v="2"/>
    <x v="4"/>
    <x v="6"/>
    <x v="5"/>
    <s v="C72"/>
    <x v="51"/>
    <x v="4"/>
    <n v="32731.66"/>
    <n v="47"/>
    <x v="2"/>
    <n v="0"/>
    <n v="0"/>
    <n v="10"/>
    <n v="17347.78"/>
    <n v="69391.12"/>
    <n v="61535.519999999997"/>
  </r>
  <r>
    <s v="T4597"/>
    <x v="2"/>
    <x v="3"/>
    <x v="2"/>
    <x v="1"/>
    <x v="2"/>
    <s v="C1322"/>
    <x v="75"/>
    <x v="2"/>
    <n v="10678"/>
    <n v="53"/>
    <x v="0"/>
    <n v="1"/>
    <n v="0"/>
    <n v="2"/>
    <n v="5018.66"/>
    <n v="10037.32"/>
    <n v="11318.68"/>
  </r>
  <r>
    <s v="T4598"/>
    <x v="1"/>
    <x v="0"/>
    <x v="0"/>
    <x v="6"/>
    <x v="4"/>
    <s v="C1956"/>
    <x v="227"/>
    <x v="2"/>
    <n v="39306.449999999997"/>
    <n v="13"/>
    <x v="0"/>
    <n v="1"/>
    <n v="0"/>
    <n v="16"/>
    <n v="34196.61"/>
    <n v="68393.22"/>
    <n v="10219.6799999999"/>
  </r>
  <r>
    <s v="T4599"/>
    <x v="1"/>
    <x v="2"/>
    <x v="0"/>
    <x v="5"/>
    <x v="2"/>
    <s v="C1493"/>
    <x v="220"/>
    <x v="2"/>
    <n v="5718.42"/>
    <n v="41"/>
    <x v="0"/>
    <n v="0"/>
    <n v="1"/>
    <n v="11"/>
    <n v="3373.87"/>
    <n v="6747.74"/>
    <n v="4689.1000000000004"/>
  </r>
  <r>
    <s v="T4600"/>
    <x v="4"/>
    <x v="1"/>
    <x v="4"/>
    <x v="6"/>
    <x v="4"/>
    <s v="C936"/>
    <x v="86"/>
    <x v="3"/>
    <n v="44778.49"/>
    <n v="20"/>
    <x v="3"/>
    <n v="1"/>
    <n v="0"/>
    <n v="4"/>
    <n v="35822.79"/>
    <n v="107468.37"/>
    <n v="26867.0999999999"/>
  </r>
  <r>
    <s v="T4601"/>
    <x v="2"/>
    <x v="1"/>
    <x v="2"/>
    <x v="6"/>
    <x v="5"/>
    <s v="C1166"/>
    <x v="357"/>
    <x v="0"/>
    <n v="42053"/>
    <n v="8"/>
    <x v="3"/>
    <n v="0"/>
    <n v="0"/>
    <n v="13"/>
    <n v="38688.76"/>
    <n v="116066.28"/>
    <n v="10092.719999999899"/>
  </r>
  <r>
    <s v="T4602"/>
    <x v="0"/>
    <x v="0"/>
    <x v="4"/>
    <x v="0"/>
    <x v="3"/>
    <s v="C657"/>
    <x v="436"/>
    <x v="3"/>
    <n v="34004.61"/>
    <n v="36"/>
    <x v="2"/>
    <n v="0"/>
    <n v="0"/>
    <n v="18"/>
    <n v="21762.95"/>
    <n v="87051.8"/>
    <n v="48966.64"/>
  </r>
  <r>
    <s v="T4603"/>
    <x v="4"/>
    <x v="2"/>
    <x v="5"/>
    <x v="5"/>
    <x v="4"/>
    <s v="C1942"/>
    <x v="258"/>
    <x v="1"/>
    <n v="3557.25"/>
    <n v="21"/>
    <x v="0"/>
    <n v="0"/>
    <n v="0"/>
    <n v="21"/>
    <n v="2810.23"/>
    <n v="5620.46"/>
    <n v="1494.04"/>
  </r>
  <r>
    <s v="T4604"/>
    <x v="0"/>
    <x v="1"/>
    <x v="4"/>
    <x v="0"/>
    <x v="3"/>
    <s v="C964"/>
    <x v="427"/>
    <x v="1"/>
    <n v="10586.74"/>
    <n v="45"/>
    <x v="2"/>
    <n v="0"/>
    <n v="0"/>
    <n v="16"/>
    <n v="5822.71"/>
    <n v="23290.84"/>
    <n v="19056.12"/>
  </r>
  <r>
    <s v="T4605"/>
    <x v="3"/>
    <x v="3"/>
    <x v="3"/>
    <x v="2"/>
    <x v="3"/>
    <s v="C1930"/>
    <x v="265"/>
    <x v="2"/>
    <n v="42996.21"/>
    <n v="49"/>
    <x v="2"/>
    <n v="0"/>
    <n v="0"/>
    <n v="3"/>
    <n v="21928.07"/>
    <n v="87712.28"/>
    <n v="84272.56"/>
  </r>
  <r>
    <s v="T4606"/>
    <x v="0"/>
    <x v="2"/>
    <x v="1"/>
    <x v="5"/>
    <x v="3"/>
    <s v="C1054"/>
    <x v="180"/>
    <x v="0"/>
    <n v="6274.33"/>
    <n v="20"/>
    <x v="3"/>
    <n v="0"/>
    <n v="0"/>
    <n v="0"/>
    <n v="5019.46"/>
    <n v="15058.38"/>
    <n v="3764.6099999999901"/>
  </r>
  <r>
    <s v="T4607"/>
    <x v="1"/>
    <x v="2"/>
    <x v="1"/>
    <x v="4"/>
    <x v="4"/>
    <s v="C403"/>
    <x v="155"/>
    <x v="2"/>
    <n v="7965.42"/>
    <n v="24"/>
    <x v="0"/>
    <n v="1"/>
    <n v="0"/>
    <n v="16"/>
    <n v="6053.72"/>
    <n v="12107.44"/>
    <n v="3823.3999999999901"/>
  </r>
  <r>
    <s v="T4608"/>
    <x v="0"/>
    <x v="1"/>
    <x v="1"/>
    <x v="6"/>
    <x v="4"/>
    <s v="C1846"/>
    <x v="108"/>
    <x v="2"/>
    <n v="27291.37"/>
    <n v="46"/>
    <x v="1"/>
    <n v="0"/>
    <n v="0"/>
    <n v="9"/>
    <n v="14737.34"/>
    <n v="14737.34"/>
    <n v="12554.029999999901"/>
  </r>
  <r>
    <s v="T4609"/>
    <x v="4"/>
    <x v="3"/>
    <x v="2"/>
    <x v="6"/>
    <x v="3"/>
    <s v="C1526"/>
    <x v="117"/>
    <x v="3"/>
    <n v="13854.04"/>
    <n v="14"/>
    <x v="1"/>
    <n v="0"/>
    <n v="0"/>
    <n v="7"/>
    <n v="11914.47"/>
    <n v="11914.47"/>
    <n v="1939.57"/>
  </r>
  <r>
    <s v="T4610"/>
    <x v="4"/>
    <x v="3"/>
    <x v="2"/>
    <x v="0"/>
    <x v="5"/>
    <s v="C678"/>
    <x v="453"/>
    <x v="2"/>
    <n v="11259.37"/>
    <n v="56"/>
    <x v="3"/>
    <n v="0"/>
    <n v="0"/>
    <n v="10"/>
    <n v="4954.12"/>
    <n v="14862.36"/>
    <n v="18915.75"/>
  </r>
  <r>
    <s v="T4611"/>
    <x v="0"/>
    <x v="3"/>
    <x v="5"/>
    <x v="2"/>
    <x v="3"/>
    <s v="C1742"/>
    <x v="139"/>
    <x v="2"/>
    <n v="28875.51"/>
    <n v="64"/>
    <x v="3"/>
    <n v="0"/>
    <n v="0"/>
    <n v="19"/>
    <n v="10395.18"/>
    <n v="31185.54"/>
    <n v="55440.989999999903"/>
  </r>
  <r>
    <s v="T4612"/>
    <x v="4"/>
    <x v="2"/>
    <x v="1"/>
    <x v="0"/>
    <x v="5"/>
    <s v="C968"/>
    <x v="105"/>
    <x v="0"/>
    <n v="18754.32"/>
    <n v="52"/>
    <x v="3"/>
    <n v="0"/>
    <n v="0"/>
    <n v="9"/>
    <n v="9002.07"/>
    <n v="27006.21"/>
    <n v="29256.75"/>
  </r>
  <r>
    <s v="T4613"/>
    <x v="4"/>
    <x v="0"/>
    <x v="5"/>
    <x v="1"/>
    <x v="5"/>
    <s v="C439"/>
    <x v="440"/>
    <x v="0"/>
    <n v="7199.88"/>
    <n v="27"/>
    <x v="3"/>
    <n v="0"/>
    <n v="0"/>
    <n v="18"/>
    <n v="5255.91"/>
    <n v="15767.73"/>
    <n v="5831.91"/>
  </r>
  <r>
    <s v="T4614"/>
    <x v="0"/>
    <x v="2"/>
    <x v="1"/>
    <x v="5"/>
    <x v="5"/>
    <s v="C1948"/>
    <x v="67"/>
    <x v="0"/>
    <n v="26835.72"/>
    <n v="37"/>
    <x v="1"/>
    <n v="1"/>
    <n v="0"/>
    <n v="5"/>
    <n v="16906.5"/>
    <n v="16906.5"/>
    <n v="9929.2199999999993"/>
  </r>
  <r>
    <s v="T4615"/>
    <x v="2"/>
    <x v="2"/>
    <x v="2"/>
    <x v="1"/>
    <x v="5"/>
    <s v="C1995"/>
    <x v="42"/>
    <x v="2"/>
    <n v="19473.22"/>
    <n v="29"/>
    <x v="0"/>
    <n v="1"/>
    <n v="0"/>
    <n v="10"/>
    <n v="13825.99"/>
    <n v="27651.98"/>
    <n v="11294.46"/>
  </r>
  <r>
    <s v="T4616"/>
    <x v="2"/>
    <x v="1"/>
    <x v="3"/>
    <x v="4"/>
    <x v="5"/>
    <s v="C1650"/>
    <x v="35"/>
    <x v="0"/>
    <n v="36778.94"/>
    <n v="54"/>
    <x v="2"/>
    <n v="0"/>
    <n v="0"/>
    <n v="15"/>
    <n v="16918.310000000001"/>
    <n v="67673.240000000005"/>
    <n v="79442.52"/>
  </r>
  <r>
    <s v="T4617"/>
    <x v="3"/>
    <x v="0"/>
    <x v="3"/>
    <x v="5"/>
    <x v="3"/>
    <s v="C595"/>
    <x v="30"/>
    <x v="0"/>
    <n v="5317.22"/>
    <n v="59"/>
    <x v="1"/>
    <n v="0"/>
    <n v="0"/>
    <n v="9"/>
    <n v="2180.06"/>
    <n v="2180.06"/>
    <n v="3137.16"/>
  </r>
  <r>
    <s v="T4618"/>
    <x v="4"/>
    <x v="3"/>
    <x v="3"/>
    <x v="4"/>
    <x v="0"/>
    <s v="C1567"/>
    <x v="397"/>
    <x v="4"/>
    <n v="31106.54"/>
    <n v="8"/>
    <x v="0"/>
    <n v="0"/>
    <n v="0"/>
    <n v="21"/>
    <n v="28618.02"/>
    <n v="57236.04"/>
    <n v="4977.04"/>
  </r>
  <r>
    <s v="T4619"/>
    <x v="0"/>
    <x v="1"/>
    <x v="4"/>
    <x v="4"/>
    <x v="5"/>
    <s v="C323"/>
    <x v="19"/>
    <x v="4"/>
    <n v="21937.37"/>
    <n v="32"/>
    <x v="3"/>
    <n v="0"/>
    <n v="0"/>
    <n v="0"/>
    <n v="14917.41"/>
    <n v="44752.229999999901"/>
    <n v="21059.879999999899"/>
  </r>
  <r>
    <s v="T4620"/>
    <x v="4"/>
    <x v="2"/>
    <x v="3"/>
    <x v="4"/>
    <x v="5"/>
    <s v="C1497"/>
    <x v="403"/>
    <x v="1"/>
    <n v="20421.88"/>
    <n v="33"/>
    <x v="2"/>
    <n v="0"/>
    <n v="0"/>
    <n v="7"/>
    <n v="13682.66"/>
    <n v="54730.64"/>
    <n v="26956.880000000001"/>
  </r>
  <r>
    <s v="T4621"/>
    <x v="1"/>
    <x v="0"/>
    <x v="0"/>
    <x v="3"/>
    <x v="5"/>
    <s v="C457"/>
    <x v="306"/>
    <x v="3"/>
    <n v="11767.93"/>
    <n v="52"/>
    <x v="0"/>
    <n v="0"/>
    <n v="0"/>
    <n v="16"/>
    <n v="5648.61"/>
    <n v="11297.22"/>
    <n v="12238.64"/>
  </r>
  <r>
    <s v="T4622"/>
    <x v="4"/>
    <x v="3"/>
    <x v="1"/>
    <x v="5"/>
    <x v="0"/>
    <s v="C829"/>
    <x v="268"/>
    <x v="3"/>
    <n v="1715.22"/>
    <n v="17"/>
    <x v="0"/>
    <n v="0"/>
    <n v="0"/>
    <n v="18"/>
    <n v="1423.63"/>
    <n v="2847.26"/>
    <n v="583.17999999999904"/>
  </r>
  <r>
    <s v="T4623"/>
    <x v="4"/>
    <x v="3"/>
    <x v="3"/>
    <x v="5"/>
    <x v="5"/>
    <s v="C1426"/>
    <x v="338"/>
    <x v="0"/>
    <n v="42414.92"/>
    <n v="47"/>
    <x v="2"/>
    <n v="0"/>
    <n v="0"/>
    <n v="8"/>
    <n v="22479.91"/>
    <n v="89919.64"/>
    <n v="79740.039999999994"/>
  </r>
  <r>
    <s v="T4624"/>
    <x v="2"/>
    <x v="2"/>
    <x v="0"/>
    <x v="3"/>
    <x v="5"/>
    <s v="C1437"/>
    <x v="194"/>
    <x v="1"/>
    <n v="16455.22"/>
    <n v="13"/>
    <x v="0"/>
    <n v="0"/>
    <n v="0"/>
    <n v="19"/>
    <n v="14316.04"/>
    <n v="28632.080000000002"/>
    <n v="4278.3599999999997"/>
  </r>
  <r>
    <s v="T4625"/>
    <x v="0"/>
    <x v="3"/>
    <x v="0"/>
    <x v="2"/>
    <x v="4"/>
    <s v="C576"/>
    <x v="174"/>
    <x v="1"/>
    <n v="34118.33"/>
    <n v="44"/>
    <x v="0"/>
    <n v="0"/>
    <n v="0"/>
    <n v="7"/>
    <n v="19106.259999999998"/>
    <n v="38212.519999999997"/>
    <n v="30024.14"/>
  </r>
  <r>
    <s v="T4626"/>
    <x v="4"/>
    <x v="3"/>
    <x v="0"/>
    <x v="3"/>
    <x v="1"/>
    <s v="C1988"/>
    <x v="28"/>
    <x v="4"/>
    <n v="47389.85"/>
    <n v="50"/>
    <x v="2"/>
    <n v="0"/>
    <n v="0"/>
    <n v="8"/>
    <n v="23694.92"/>
    <n v="94779.68"/>
    <n v="94779.72"/>
  </r>
  <r>
    <s v="T4627"/>
    <x v="2"/>
    <x v="0"/>
    <x v="5"/>
    <x v="6"/>
    <x v="4"/>
    <s v="C1511"/>
    <x v="222"/>
    <x v="1"/>
    <n v="28336.52"/>
    <n v="62"/>
    <x v="2"/>
    <n v="0"/>
    <n v="0"/>
    <n v="15"/>
    <n v="10767.88"/>
    <n v="43071.519999999997"/>
    <n v="70274.559999999998"/>
  </r>
  <r>
    <s v="T4628"/>
    <x v="3"/>
    <x v="1"/>
    <x v="5"/>
    <x v="1"/>
    <x v="3"/>
    <s v="C567"/>
    <x v="84"/>
    <x v="2"/>
    <n v="19977.919999999998"/>
    <n v="60"/>
    <x v="1"/>
    <n v="0"/>
    <n v="0"/>
    <n v="13"/>
    <n v="7991.17"/>
    <n v="7991.17"/>
    <n v="11986.7499999999"/>
  </r>
  <r>
    <s v="T4629"/>
    <x v="2"/>
    <x v="0"/>
    <x v="0"/>
    <x v="1"/>
    <x v="3"/>
    <s v="C347"/>
    <x v="311"/>
    <x v="0"/>
    <n v="13560.02"/>
    <n v="16"/>
    <x v="3"/>
    <n v="0"/>
    <n v="0"/>
    <n v="23"/>
    <n v="11390.42"/>
    <n v="34171.26"/>
    <n v="6508.8"/>
  </r>
  <r>
    <s v="T4630"/>
    <x v="2"/>
    <x v="1"/>
    <x v="4"/>
    <x v="4"/>
    <x v="5"/>
    <s v="C1802"/>
    <x v="251"/>
    <x v="2"/>
    <n v="46715.38"/>
    <n v="29"/>
    <x v="3"/>
    <n v="0"/>
    <n v="0"/>
    <n v="5"/>
    <n v="33167.919999999998"/>
    <n v="99503.76"/>
    <n v="40642.379999999997"/>
  </r>
  <r>
    <s v="T4631"/>
    <x v="2"/>
    <x v="1"/>
    <x v="3"/>
    <x v="5"/>
    <x v="2"/>
    <s v="C310"/>
    <x v="153"/>
    <x v="3"/>
    <n v="34167.43"/>
    <n v="20"/>
    <x v="0"/>
    <n v="0"/>
    <n v="0"/>
    <n v="8"/>
    <n v="27333.94"/>
    <n v="54667.88"/>
    <n v="13666.98"/>
  </r>
  <r>
    <s v="T4632"/>
    <x v="4"/>
    <x v="1"/>
    <x v="1"/>
    <x v="5"/>
    <x v="1"/>
    <s v="C1946"/>
    <x v="260"/>
    <x v="4"/>
    <n v="33331.01"/>
    <n v="55"/>
    <x v="3"/>
    <n v="0"/>
    <n v="0"/>
    <n v="10"/>
    <n v="14998.95"/>
    <n v="44996.85"/>
    <n v="54996.18"/>
  </r>
  <r>
    <s v="T4633"/>
    <x v="4"/>
    <x v="3"/>
    <x v="4"/>
    <x v="4"/>
    <x v="0"/>
    <s v="C436"/>
    <x v="310"/>
    <x v="2"/>
    <n v="21422.68"/>
    <n v="57"/>
    <x v="1"/>
    <n v="0"/>
    <n v="0"/>
    <n v="21"/>
    <n v="9211.75"/>
    <n v="9211.75"/>
    <n v="12210.93"/>
  </r>
  <r>
    <s v="T4634"/>
    <x v="3"/>
    <x v="0"/>
    <x v="2"/>
    <x v="6"/>
    <x v="4"/>
    <s v="C1815"/>
    <x v="259"/>
    <x v="0"/>
    <n v="42283.43"/>
    <n v="56"/>
    <x v="0"/>
    <n v="0"/>
    <n v="0"/>
    <n v="14"/>
    <n v="18604.71"/>
    <n v="37209.42"/>
    <n v="47357.440000000002"/>
  </r>
  <r>
    <s v="T4635"/>
    <x v="1"/>
    <x v="3"/>
    <x v="5"/>
    <x v="1"/>
    <x v="3"/>
    <s v="C1916"/>
    <x v="74"/>
    <x v="2"/>
    <n v="35740.870000000003"/>
    <n v="28"/>
    <x v="3"/>
    <n v="0"/>
    <n v="0"/>
    <n v="14"/>
    <n v="25733.43"/>
    <n v="77200.289999999994"/>
    <n v="30022.32"/>
  </r>
  <r>
    <s v="T4636"/>
    <x v="1"/>
    <x v="2"/>
    <x v="3"/>
    <x v="3"/>
    <x v="0"/>
    <s v="C542"/>
    <x v="236"/>
    <x v="2"/>
    <n v="14302.53"/>
    <n v="18"/>
    <x v="3"/>
    <n v="0"/>
    <n v="0"/>
    <n v="4"/>
    <n v="11728.07"/>
    <n v="35184.21"/>
    <n v="7723.38"/>
  </r>
  <r>
    <s v="T4637"/>
    <x v="1"/>
    <x v="0"/>
    <x v="3"/>
    <x v="2"/>
    <x v="5"/>
    <s v="C1411"/>
    <x v="98"/>
    <x v="1"/>
    <n v="30059.02"/>
    <n v="26"/>
    <x v="0"/>
    <n v="0"/>
    <n v="0"/>
    <n v="7"/>
    <n v="22243.67"/>
    <n v="44487.34"/>
    <n v="15630.7"/>
  </r>
  <r>
    <s v="T4638"/>
    <x v="3"/>
    <x v="1"/>
    <x v="2"/>
    <x v="0"/>
    <x v="0"/>
    <s v="C135"/>
    <x v="67"/>
    <x v="4"/>
    <n v="21623.66"/>
    <n v="35"/>
    <x v="2"/>
    <n v="0"/>
    <n v="0"/>
    <n v="19"/>
    <n v="14055.38"/>
    <n v="56221.52"/>
    <n v="30273.119999999999"/>
  </r>
  <r>
    <s v="T4639"/>
    <x v="1"/>
    <x v="3"/>
    <x v="2"/>
    <x v="6"/>
    <x v="4"/>
    <s v="C798"/>
    <x v="337"/>
    <x v="3"/>
    <n v="528.19000000000005"/>
    <n v="62"/>
    <x v="1"/>
    <n v="0"/>
    <n v="0"/>
    <n v="2"/>
    <n v="200.71"/>
    <n v="200.71"/>
    <n v="327.48"/>
  </r>
  <r>
    <s v="T4640"/>
    <x v="1"/>
    <x v="3"/>
    <x v="3"/>
    <x v="5"/>
    <x v="1"/>
    <s v="C1176"/>
    <x v="252"/>
    <x v="0"/>
    <n v="40419.65"/>
    <n v="23"/>
    <x v="0"/>
    <n v="0"/>
    <n v="0"/>
    <n v="19"/>
    <n v="31123.13"/>
    <n v="62246.26"/>
    <n v="18593.04"/>
  </r>
  <r>
    <s v="T4641"/>
    <x v="2"/>
    <x v="0"/>
    <x v="2"/>
    <x v="0"/>
    <x v="2"/>
    <s v="C729"/>
    <x v="78"/>
    <x v="0"/>
    <n v="6316.95"/>
    <n v="57"/>
    <x v="0"/>
    <n v="0"/>
    <n v="0"/>
    <n v="3"/>
    <n v="2716.29"/>
    <n v="5432.58"/>
    <n v="7201.32"/>
  </r>
  <r>
    <s v="T4642"/>
    <x v="4"/>
    <x v="0"/>
    <x v="3"/>
    <x v="4"/>
    <x v="5"/>
    <s v="C2"/>
    <x v="278"/>
    <x v="3"/>
    <n v="25595.73"/>
    <n v="6"/>
    <x v="3"/>
    <n v="0"/>
    <n v="0"/>
    <n v="6"/>
    <n v="24059.99"/>
    <n v="72179.97"/>
    <n v="4607.2199999999903"/>
  </r>
  <r>
    <s v="T4643"/>
    <x v="4"/>
    <x v="1"/>
    <x v="4"/>
    <x v="1"/>
    <x v="4"/>
    <s v="C515"/>
    <x v="94"/>
    <x v="0"/>
    <n v="16944.060000000001"/>
    <n v="57"/>
    <x v="2"/>
    <n v="0"/>
    <n v="0"/>
    <n v="16"/>
    <n v="7285.95"/>
    <n v="29143.8"/>
    <n v="38632.44"/>
  </r>
  <r>
    <s v="T4644"/>
    <x v="2"/>
    <x v="1"/>
    <x v="2"/>
    <x v="0"/>
    <x v="5"/>
    <s v="C1512"/>
    <x v="414"/>
    <x v="1"/>
    <n v="17236.03"/>
    <n v="51"/>
    <x v="3"/>
    <n v="0"/>
    <n v="0"/>
    <n v="11"/>
    <n v="8445.65"/>
    <n v="25336.949999999899"/>
    <n v="26371.14"/>
  </r>
  <r>
    <s v="T4645"/>
    <x v="2"/>
    <x v="2"/>
    <x v="4"/>
    <x v="4"/>
    <x v="1"/>
    <s v="C410"/>
    <x v="472"/>
    <x v="2"/>
    <n v="23972.77"/>
    <n v="57"/>
    <x v="0"/>
    <n v="0"/>
    <n v="0"/>
    <n v="5"/>
    <n v="10308.290000000001"/>
    <n v="20616.580000000002"/>
    <n v="27328.959999999999"/>
  </r>
  <r>
    <s v="T4646"/>
    <x v="2"/>
    <x v="1"/>
    <x v="4"/>
    <x v="5"/>
    <x v="3"/>
    <s v="C1847"/>
    <x v="234"/>
    <x v="1"/>
    <n v="49851.75"/>
    <n v="61"/>
    <x v="0"/>
    <n v="0"/>
    <n v="0"/>
    <n v="23"/>
    <n v="19442.18"/>
    <n v="38884.36"/>
    <n v="60819.14"/>
  </r>
  <r>
    <s v="T4647"/>
    <x v="4"/>
    <x v="3"/>
    <x v="2"/>
    <x v="4"/>
    <x v="5"/>
    <s v="C1740"/>
    <x v="203"/>
    <x v="1"/>
    <n v="20537.310000000001"/>
    <n v="29"/>
    <x v="3"/>
    <n v="0"/>
    <n v="0"/>
    <n v="22"/>
    <n v="14581.49"/>
    <n v="43744.47"/>
    <n v="17867.46"/>
  </r>
  <r>
    <s v="T4648"/>
    <x v="1"/>
    <x v="2"/>
    <x v="3"/>
    <x v="3"/>
    <x v="3"/>
    <s v="C1769"/>
    <x v="41"/>
    <x v="1"/>
    <n v="9280"/>
    <n v="39"/>
    <x v="2"/>
    <n v="0"/>
    <n v="0"/>
    <n v="20"/>
    <n v="5660.8"/>
    <n v="22643.200000000001"/>
    <n v="14476.8"/>
  </r>
  <r>
    <s v="T4649"/>
    <x v="2"/>
    <x v="2"/>
    <x v="0"/>
    <x v="0"/>
    <x v="0"/>
    <s v="C995"/>
    <x v="447"/>
    <x v="3"/>
    <n v="30757.599999999999"/>
    <n v="33"/>
    <x v="0"/>
    <n v="0"/>
    <n v="0"/>
    <n v="3"/>
    <n v="20607.59"/>
    <n v="41215.18"/>
    <n v="20300.019999999899"/>
  </r>
  <r>
    <s v="T4650"/>
    <x v="3"/>
    <x v="2"/>
    <x v="3"/>
    <x v="0"/>
    <x v="4"/>
    <s v="C1526"/>
    <x v="476"/>
    <x v="4"/>
    <n v="11967.13"/>
    <n v="21"/>
    <x v="1"/>
    <n v="0"/>
    <n v="0"/>
    <n v="17"/>
    <n v="9454.0300000000007"/>
    <n v="9454.0300000000007"/>
    <n v="2513.0999999999899"/>
  </r>
  <r>
    <s v="T4651"/>
    <x v="2"/>
    <x v="0"/>
    <x v="1"/>
    <x v="1"/>
    <x v="3"/>
    <s v="C1885"/>
    <x v="366"/>
    <x v="3"/>
    <n v="5456.35"/>
    <n v="53"/>
    <x v="2"/>
    <n v="0"/>
    <n v="0"/>
    <n v="15"/>
    <n v="2564.48"/>
    <n v="10257.92"/>
    <n v="11567.48"/>
  </r>
  <r>
    <s v="T4652"/>
    <x v="0"/>
    <x v="1"/>
    <x v="2"/>
    <x v="4"/>
    <x v="5"/>
    <s v="C619"/>
    <x v="328"/>
    <x v="3"/>
    <n v="2698.67"/>
    <n v="60"/>
    <x v="0"/>
    <n v="0"/>
    <n v="0"/>
    <n v="0"/>
    <n v="1079.47"/>
    <n v="2158.94"/>
    <n v="3238.4"/>
  </r>
  <r>
    <s v="T4653"/>
    <x v="2"/>
    <x v="2"/>
    <x v="5"/>
    <x v="1"/>
    <x v="5"/>
    <s v="C1754"/>
    <x v="283"/>
    <x v="1"/>
    <n v="1339.49"/>
    <n v="7"/>
    <x v="2"/>
    <n v="0"/>
    <n v="0"/>
    <n v="16"/>
    <n v="1245.73"/>
    <n v="4982.92"/>
    <n v="375.039999999999"/>
  </r>
  <r>
    <s v="T4654"/>
    <x v="4"/>
    <x v="0"/>
    <x v="2"/>
    <x v="0"/>
    <x v="2"/>
    <s v="C1293"/>
    <x v="221"/>
    <x v="4"/>
    <n v="21672"/>
    <n v="26"/>
    <x v="2"/>
    <n v="0"/>
    <n v="0"/>
    <n v="4"/>
    <n v="16037.28"/>
    <n v="64149.120000000003"/>
    <n v="22538.879999999899"/>
  </r>
  <r>
    <s v="T4655"/>
    <x v="2"/>
    <x v="0"/>
    <x v="1"/>
    <x v="4"/>
    <x v="0"/>
    <s v="C804"/>
    <x v="128"/>
    <x v="3"/>
    <n v="21450.94"/>
    <n v="18"/>
    <x v="1"/>
    <n v="0"/>
    <n v="0"/>
    <n v="22"/>
    <n v="17589.77"/>
    <n v="17589.77"/>
    <n v="3861.1699999999901"/>
  </r>
  <r>
    <s v="T4656"/>
    <x v="0"/>
    <x v="2"/>
    <x v="4"/>
    <x v="4"/>
    <x v="3"/>
    <s v="C639"/>
    <x v="134"/>
    <x v="4"/>
    <n v="9440.16"/>
    <n v="7"/>
    <x v="0"/>
    <n v="0"/>
    <n v="1"/>
    <n v="17"/>
    <n v="8779.35"/>
    <n v="17558.7"/>
    <n v="1321.6199999999899"/>
  </r>
  <r>
    <s v="T4657"/>
    <x v="3"/>
    <x v="2"/>
    <x v="5"/>
    <x v="1"/>
    <x v="2"/>
    <s v="C360"/>
    <x v="266"/>
    <x v="1"/>
    <n v="39244.15"/>
    <n v="42"/>
    <x v="2"/>
    <n v="0"/>
    <n v="0"/>
    <n v="5"/>
    <n v="22761.61"/>
    <n v="91046.44"/>
    <n v="65930.16"/>
  </r>
  <r>
    <s v="T4658"/>
    <x v="1"/>
    <x v="3"/>
    <x v="5"/>
    <x v="3"/>
    <x v="5"/>
    <s v="C1701"/>
    <x v="473"/>
    <x v="3"/>
    <n v="6637.68"/>
    <n v="25"/>
    <x v="0"/>
    <n v="0"/>
    <n v="0"/>
    <n v="22"/>
    <n v="4978.26"/>
    <n v="9956.52"/>
    <n v="3318.84"/>
  </r>
  <r>
    <s v="T4659"/>
    <x v="2"/>
    <x v="2"/>
    <x v="3"/>
    <x v="4"/>
    <x v="2"/>
    <s v="C1412"/>
    <x v="366"/>
    <x v="4"/>
    <n v="45782.8"/>
    <n v="55"/>
    <x v="0"/>
    <n v="0"/>
    <n v="0"/>
    <n v="12"/>
    <n v="20602.259999999998"/>
    <n v="41204.519999999997"/>
    <n v="50361.08"/>
  </r>
  <r>
    <s v="T4660"/>
    <x v="0"/>
    <x v="3"/>
    <x v="0"/>
    <x v="3"/>
    <x v="2"/>
    <s v="C791"/>
    <x v="56"/>
    <x v="0"/>
    <n v="29461.279999999999"/>
    <n v="28"/>
    <x v="2"/>
    <n v="1"/>
    <n v="0"/>
    <n v="7"/>
    <n v="21212.12"/>
    <n v="84848.48"/>
    <n v="32996.639999999999"/>
  </r>
  <r>
    <s v="T4661"/>
    <x v="0"/>
    <x v="2"/>
    <x v="3"/>
    <x v="6"/>
    <x v="3"/>
    <s v="C388"/>
    <x v="88"/>
    <x v="3"/>
    <n v="1575.3"/>
    <n v="49"/>
    <x v="3"/>
    <n v="0"/>
    <n v="0"/>
    <n v="18"/>
    <n v="803.4"/>
    <n v="2410.1999999999998"/>
    <n v="2315.6999999999998"/>
  </r>
  <r>
    <s v="T4662"/>
    <x v="3"/>
    <x v="2"/>
    <x v="5"/>
    <x v="2"/>
    <x v="3"/>
    <s v="C1468"/>
    <x v="341"/>
    <x v="3"/>
    <n v="48156.04"/>
    <n v="48"/>
    <x v="2"/>
    <n v="0"/>
    <n v="0"/>
    <n v="15"/>
    <n v="25041.14"/>
    <n v="100164.56"/>
    <n v="92459.6"/>
  </r>
  <r>
    <s v="T4663"/>
    <x v="4"/>
    <x v="1"/>
    <x v="5"/>
    <x v="6"/>
    <x v="3"/>
    <s v="C301"/>
    <x v="189"/>
    <x v="3"/>
    <n v="15535.47"/>
    <n v="51"/>
    <x v="3"/>
    <n v="0"/>
    <n v="0"/>
    <n v="17"/>
    <n v="7612.38"/>
    <n v="22837.14"/>
    <n v="23769.269999999899"/>
  </r>
  <r>
    <s v="T4664"/>
    <x v="2"/>
    <x v="2"/>
    <x v="0"/>
    <x v="2"/>
    <x v="0"/>
    <s v="C1464"/>
    <x v="64"/>
    <x v="4"/>
    <n v="22608.75"/>
    <n v="61"/>
    <x v="3"/>
    <n v="0"/>
    <n v="0"/>
    <n v="6"/>
    <n v="8817.41"/>
    <n v="26452.23"/>
    <n v="41374.019999999997"/>
  </r>
  <r>
    <s v="T4665"/>
    <x v="0"/>
    <x v="2"/>
    <x v="2"/>
    <x v="6"/>
    <x v="5"/>
    <s v="C1804"/>
    <x v="20"/>
    <x v="2"/>
    <n v="14356.58"/>
    <n v="23"/>
    <x v="3"/>
    <n v="0"/>
    <n v="0"/>
    <n v="23"/>
    <n v="11054.57"/>
    <n v="33163.71"/>
    <n v="9906.0300000000007"/>
  </r>
  <r>
    <s v="T4666"/>
    <x v="3"/>
    <x v="3"/>
    <x v="0"/>
    <x v="2"/>
    <x v="2"/>
    <s v="C1152"/>
    <x v="116"/>
    <x v="3"/>
    <n v="36475.379999999997"/>
    <n v="38"/>
    <x v="3"/>
    <n v="0"/>
    <n v="0"/>
    <n v="8"/>
    <n v="22614.74"/>
    <n v="67844.22"/>
    <n v="41581.919999999896"/>
  </r>
  <r>
    <s v="T4667"/>
    <x v="1"/>
    <x v="3"/>
    <x v="4"/>
    <x v="4"/>
    <x v="2"/>
    <s v="C1144"/>
    <x v="461"/>
    <x v="0"/>
    <n v="24386.87"/>
    <n v="7"/>
    <x v="2"/>
    <n v="0"/>
    <n v="0"/>
    <n v="20"/>
    <n v="22679.79"/>
    <n v="90719.16"/>
    <n v="6828.3199999999897"/>
  </r>
  <r>
    <s v="T4668"/>
    <x v="0"/>
    <x v="1"/>
    <x v="3"/>
    <x v="1"/>
    <x v="0"/>
    <s v="C551"/>
    <x v="35"/>
    <x v="0"/>
    <n v="6792.17"/>
    <n v="43"/>
    <x v="3"/>
    <n v="0"/>
    <n v="0"/>
    <n v="0"/>
    <n v="3871.54"/>
    <n v="11614.619999999901"/>
    <n v="8761.89"/>
  </r>
  <r>
    <s v="T4669"/>
    <x v="3"/>
    <x v="2"/>
    <x v="2"/>
    <x v="1"/>
    <x v="5"/>
    <s v="C90"/>
    <x v="356"/>
    <x v="1"/>
    <n v="5389.36"/>
    <n v="64"/>
    <x v="0"/>
    <n v="0"/>
    <n v="0"/>
    <n v="8"/>
    <n v="1940.17"/>
    <n v="3880.34"/>
    <n v="6898.3799999999901"/>
  </r>
  <r>
    <s v="T4670"/>
    <x v="4"/>
    <x v="2"/>
    <x v="3"/>
    <x v="5"/>
    <x v="4"/>
    <s v="C1676"/>
    <x v="262"/>
    <x v="2"/>
    <n v="36323.699999999997"/>
    <n v="14"/>
    <x v="2"/>
    <n v="1"/>
    <n v="0"/>
    <n v="9"/>
    <n v="31238.38"/>
    <n v="124953.52"/>
    <n v="20341.279999999901"/>
  </r>
  <r>
    <s v="T4671"/>
    <x v="4"/>
    <x v="3"/>
    <x v="0"/>
    <x v="2"/>
    <x v="5"/>
    <s v="C1788"/>
    <x v="273"/>
    <x v="2"/>
    <n v="12006.65"/>
    <n v="44"/>
    <x v="1"/>
    <n v="1"/>
    <n v="0"/>
    <n v="20"/>
    <n v="6723.72"/>
    <n v="6723.72"/>
    <n v="5282.9299999999903"/>
  </r>
  <r>
    <s v="T4672"/>
    <x v="0"/>
    <x v="0"/>
    <x v="2"/>
    <x v="5"/>
    <x v="5"/>
    <s v="C1266"/>
    <x v="461"/>
    <x v="4"/>
    <n v="7062.11"/>
    <n v="6"/>
    <x v="3"/>
    <n v="0"/>
    <n v="0"/>
    <n v="17"/>
    <n v="6638.38"/>
    <n v="19915.14"/>
    <n v="1271.1899999999901"/>
  </r>
  <r>
    <s v="T4673"/>
    <x v="0"/>
    <x v="0"/>
    <x v="0"/>
    <x v="3"/>
    <x v="0"/>
    <s v="C127"/>
    <x v="318"/>
    <x v="1"/>
    <n v="25071.49"/>
    <n v="49"/>
    <x v="2"/>
    <n v="0"/>
    <n v="0"/>
    <n v="21"/>
    <n v="12786.46"/>
    <n v="51145.84"/>
    <n v="49140.12"/>
  </r>
  <r>
    <s v="T4674"/>
    <x v="2"/>
    <x v="0"/>
    <x v="4"/>
    <x v="3"/>
    <x v="5"/>
    <s v="C1039"/>
    <x v="110"/>
    <x v="4"/>
    <n v="40177.71"/>
    <n v="31"/>
    <x v="3"/>
    <n v="0"/>
    <n v="1"/>
    <n v="0"/>
    <n v="27722.62"/>
    <n v="83167.86"/>
    <n v="37365.269999999997"/>
  </r>
  <r>
    <s v="T4675"/>
    <x v="3"/>
    <x v="3"/>
    <x v="1"/>
    <x v="5"/>
    <x v="5"/>
    <s v="C428"/>
    <x v="1"/>
    <x v="1"/>
    <n v="14083.38"/>
    <n v="57"/>
    <x v="0"/>
    <n v="0"/>
    <n v="0"/>
    <n v="12"/>
    <n v="6055.85"/>
    <n v="12111.7"/>
    <n v="16055.059999999899"/>
  </r>
  <r>
    <s v="T4676"/>
    <x v="0"/>
    <x v="3"/>
    <x v="5"/>
    <x v="2"/>
    <x v="2"/>
    <s v="C966"/>
    <x v="486"/>
    <x v="2"/>
    <n v="13966.29"/>
    <n v="13"/>
    <x v="3"/>
    <n v="0"/>
    <n v="0"/>
    <n v="13"/>
    <n v="12150.67"/>
    <n v="36452.01"/>
    <n v="5446.86"/>
  </r>
  <r>
    <s v="T4677"/>
    <x v="2"/>
    <x v="0"/>
    <x v="2"/>
    <x v="1"/>
    <x v="2"/>
    <s v="C523"/>
    <x v="497"/>
    <x v="4"/>
    <n v="41727.29"/>
    <n v="5"/>
    <x v="2"/>
    <n v="0"/>
    <n v="0"/>
    <n v="22"/>
    <n v="39640.93"/>
    <n v="158563.72"/>
    <n v="8345.44"/>
  </r>
  <r>
    <s v="T4678"/>
    <x v="2"/>
    <x v="0"/>
    <x v="5"/>
    <x v="2"/>
    <x v="3"/>
    <s v="C1812"/>
    <x v="52"/>
    <x v="1"/>
    <n v="7562.12"/>
    <n v="37"/>
    <x v="0"/>
    <n v="0"/>
    <n v="0"/>
    <n v="6"/>
    <n v="4764.1400000000003"/>
    <n v="9528.2800000000007"/>
    <n v="5595.95999999999"/>
  </r>
  <r>
    <s v="T4679"/>
    <x v="0"/>
    <x v="2"/>
    <x v="1"/>
    <x v="3"/>
    <x v="3"/>
    <s v="C519"/>
    <x v="175"/>
    <x v="2"/>
    <n v="30913.03"/>
    <n v="42"/>
    <x v="3"/>
    <n v="0"/>
    <n v="0"/>
    <n v="7"/>
    <n v="17929.560000000001"/>
    <n v="53788.68"/>
    <n v="38950.409999999902"/>
  </r>
  <r>
    <s v="T4680"/>
    <x v="4"/>
    <x v="3"/>
    <x v="2"/>
    <x v="4"/>
    <x v="2"/>
    <s v="C1427"/>
    <x v="103"/>
    <x v="2"/>
    <n v="47759.67"/>
    <n v="61"/>
    <x v="1"/>
    <n v="0"/>
    <n v="0"/>
    <n v="0"/>
    <n v="18626.27"/>
    <n v="18626.27"/>
    <n v="29133.3999999999"/>
  </r>
  <r>
    <s v="T4681"/>
    <x v="3"/>
    <x v="3"/>
    <x v="5"/>
    <x v="5"/>
    <x v="2"/>
    <s v="C1496"/>
    <x v="175"/>
    <x v="3"/>
    <n v="42096.9"/>
    <n v="37"/>
    <x v="3"/>
    <n v="0"/>
    <n v="0"/>
    <n v="1"/>
    <n v="26521.05"/>
    <n v="79563.149999999994"/>
    <n v="46727.55"/>
  </r>
  <r>
    <s v="T4682"/>
    <x v="3"/>
    <x v="0"/>
    <x v="5"/>
    <x v="5"/>
    <x v="1"/>
    <s v="C1551"/>
    <x v="290"/>
    <x v="4"/>
    <n v="3278.4"/>
    <n v="52"/>
    <x v="3"/>
    <n v="0"/>
    <n v="0"/>
    <n v="10"/>
    <n v="1573.63"/>
    <n v="4720.8900000000003"/>
    <n v="5114.3099999999904"/>
  </r>
  <r>
    <s v="T4683"/>
    <x v="4"/>
    <x v="0"/>
    <x v="2"/>
    <x v="3"/>
    <x v="5"/>
    <s v="C1406"/>
    <x v="249"/>
    <x v="3"/>
    <n v="16131.56"/>
    <n v="7"/>
    <x v="0"/>
    <n v="0"/>
    <n v="0"/>
    <n v="0"/>
    <n v="15002.35"/>
    <n v="30004.7"/>
    <n v="2258.4199999999901"/>
  </r>
  <r>
    <s v="T4684"/>
    <x v="0"/>
    <x v="1"/>
    <x v="5"/>
    <x v="2"/>
    <x v="3"/>
    <s v="C808"/>
    <x v="491"/>
    <x v="2"/>
    <n v="7290.25"/>
    <n v="36"/>
    <x v="3"/>
    <n v="0"/>
    <n v="0"/>
    <n v="23"/>
    <n v="4665.76"/>
    <n v="13997.28"/>
    <n v="7873.4699999999903"/>
  </r>
  <r>
    <s v="T4685"/>
    <x v="3"/>
    <x v="3"/>
    <x v="5"/>
    <x v="5"/>
    <x v="3"/>
    <s v="C608"/>
    <x v="310"/>
    <x v="4"/>
    <n v="47472.18"/>
    <n v="25"/>
    <x v="2"/>
    <n v="0"/>
    <n v="0"/>
    <n v="11"/>
    <n v="35604.14"/>
    <n v="142416.56"/>
    <n v="47472.160000000003"/>
  </r>
  <r>
    <s v="T4686"/>
    <x v="0"/>
    <x v="1"/>
    <x v="2"/>
    <x v="1"/>
    <x v="5"/>
    <s v="C1335"/>
    <x v="212"/>
    <x v="4"/>
    <n v="49299.89"/>
    <n v="21"/>
    <x v="2"/>
    <n v="1"/>
    <n v="0"/>
    <n v="7"/>
    <n v="38946.910000000003"/>
    <n v="155787.64000000001"/>
    <n v="41411.919999999896"/>
  </r>
  <r>
    <s v="T4687"/>
    <x v="0"/>
    <x v="2"/>
    <x v="5"/>
    <x v="5"/>
    <x v="2"/>
    <s v="C1050"/>
    <x v="219"/>
    <x v="0"/>
    <n v="11902.65"/>
    <n v="46"/>
    <x v="0"/>
    <n v="0"/>
    <n v="0"/>
    <n v="2"/>
    <n v="6427.43"/>
    <n v="12854.86"/>
    <n v="10950.4399999999"/>
  </r>
  <r>
    <s v="T4688"/>
    <x v="2"/>
    <x v="1"/>
    <x v="5"/>
    <x v="2"/>
    <x v="5"/>
    <s v="C1545"/>
    <x v="259"/>
    <x v="1"/>
    <n v="33551.01"/>
    <n v="16"/>
    <x v="2"/>
    <n v="0"/>
    <n v="0"/>
    <n v="9"/>
    <n v="28182.85"/>
    <n v="112731.4"/>
    <n v="21472.639999999999"/>
  </r>
  <r>
    <s v="T4689"/>
    <x v="4"/>
    <x v="0"/>
    <x v="3"/>
    <x v="3"/>
    <x v="2"/>
    <s v="C510"/>
    <x v="276"/>
    <x v="0"/>
    <n v="42113.26"/>
    <n v="49"/>
    <x v="1"/>
    <n v="0"/>
    <n v="0"/>
    <n v="14"/>
    <n v="21477.759999999998"/>
    <n v="21477.759999999998"/>
    <n v="20635.5"/>
  </r>
  <r>
    <s v="T4690"/>
    <x v="0"/>
    <x v="3"/>
    <x v="4"/>
    <x v="1"/>
    <x v="0"/>
    <s v="C1401"/>
    <x v="116"/>
    <x v="0"/>
    <n v="11837.28"/>
    <n v="40"/>
    <x v="3"/>
    <n v="0"/>
    <n v="0"/>
    <n v="11"/>
    <n v="7102.37"/>
    <n v="21307.11"/>
    <n v="14204.73"/>
  </r>
  <r>
    <s v="T4691"/>
    <x v="1"/>
    <x v="3"/>
    <x v="3"/>
    <x v="1"/>
    <x v="5"/>
    <s v="C366"/>
    <x v="25"/>
    <x v="2"/>
    <n v="9546.5"/>
    <n v="55"/>
    <x v="0"/>
    <n v="0"/>
    <n v="0"/>
    <n v="1"/>
    <n v="4295.92"/>
    <n v="8591.84"/>
    <n v="10501.16"/>
  </r>
  <r>
    <s v="T4692"/>
    <x v="4"/>
    <x v="1"/>
    <x v="1"/>
    <x v="5"/>
    <x v="4"/>
    <s v="C263"/>
    <x v="447"/>
    <x v="1"/>
    <n v="758.31"/>
    <n v="11"/>
    <x v="2"/>
    <n v="0"/>
    <n v="0"/>
    <n v="4"/>
    <n v="674.9"/>
    <n v="2699.6"/>
    <n v="333.63999999999902"/>
  </r>
  <r>
    <s v="T4693"/>
    <x v="3"/>
    <x v="1"/>
    <x v="3"/>
    <x v="2"/>
    <x v="4"/>
    <s v="C258"/>
    <x v="96"/>
    <x v="0"/>
    <n v="20715.73"/>
    <n v="37"/>
    <x v="1"/>
    <n v="0"/>
    <n v="0"/>
    <n v="8"/>
    <n v="13050.91"/>
    <n v="13050.91"/>
    <n v="7664.82"/>
  </r>
  <r>
    <s v="T4694"/>
    <x v="2"/>
    <x v="2"/>
    <x v="3"/>
    <x v="5"/>
    <x v="4"/>
    <s v="C712"/>
    <x v="403"/>
    <x v="0"/>
    <n v="44991.99"/>
    <n v="52"/>
    <x v="1"/>
    <n v="0"/>
    <n v="0"/>
    <n v="17"/>
    <n v="21596.16"/>
    <n v="21596.16"/>
    <n v="23395.8299999999"/>
  </r>
  <r>
    <s v="T4695"/>
    <x v="3"/>
    <x v="2"/>
    <x v="1"/>
    <x v="0"/>
    <x v="5"/>
    <s v="C503"/>
    <x v="442"/>
    <x v="4"/>
    <n v="45168.39"/>
    <n v="37"/>
    <x v="0"/>
    <n v="0"/>
    <n v="0"/>
    <n v="5"/>
    <n v="28456.09"/>
    <n v="56912.18"/>
    <n v="33424.6"/>
  </r>
  <r>
    <s v="T4696"/>
    <x v="3"/>
    <x v="0"/>
    <x v="5"/>
    <x v="4"/>
    <x v="1"/>
    <s v="C125"/>
    <x v="113"/>
    <x v="2"/>
    <n v="6561.61"/>
    <n v="31"/>
    <x v="0"/>
    <n v="0"/>
    <n v="0"/>
    <n v="10"/>
    <n v="4527.51"/>
    <n v="9055.02"/>
    <n v="4068.1999999999898"/>
  </r>
  <r>
    <s v="T4697"/>
    <x v="4"/>
    <x v="0"/>
    <x v="5"/>
    <x v="3"/>
    <x v="3"/>
    <s v="C481"/>
    <x v="391"/>
    <x v="0"/>
    <n v="10376.75"/>
    <n v="51"/>
    <x v="2"/>
    <n v="0"/>
    <n v="0"/>
    <n v="13"/>
    <n v="5084.6099999999997"/>
    <n v="20338.439999999999"/>
    <n v="21168.560000000001"/>
  </r>
  <r>
    <s v="T4698"/>
    <x v="3"/>
    <x v="0"/>
    <x v="3"/>
    <x v="0"/>
    <x v="5"/>
    <s v="C509"/>
    <x v="132"/>
    <x v="1"/>
    <n v="20520.759999999998"/>
    <n v="47"/>
    <x v="3"/>
    <n v="0"/>
    <n v="0"/>
    <n v="0"/>
    <n v="10876"/>
    <n v="32628"/>
    <n v="28934.279999999901"/>
  </r>
  <r>
    <s v="T4699"/>
    <x v="0"/>
    <x v="1"/>
    <x v="1"/>
    <x v="4"/>
    <x v="4"/>
    <s v="C1139"/>
    <x v="299"/>
    <x v="3"/>
    <n v="39075.1"/>
    <n v="23"/>
    <x v="1"/>
    <n v="1"/>
    <n v="1"/>
    <n v="22"/>
    <n v="30087.83"/>
    <n v="30087.83"/>
    <n v="8987.2699999999895"/>
  </r>
  <r>
    <s v="T4700"/>
    <x v="3"/>
    <x v="1"/>
    <x v="5"/>
    <x v="1"/>
    <x v="0"/>
    <s v="C793"/>
    <x v="58"/>
    <x v="3"/>
    <n v="30670.2"/>
    <n v="14"/>
    <x v="1"/>
    <n v="0"/>
    <n v="0"/>
    <n v="3"/>
    <n v="26376.37"/>
    <n v="26376.37"/>
    <n v="4293.83"/>
  </r>
  <r>
    <s v="T4701"/>
    <x v="2"/>
    <x v="3"/>
    <x v="0"/>
    <x v="5"/>
    <x v="5"/>
    <s v="C1483"/>
    <x v="36"/>
    <x v="2"/>
    <n v="25789.72"/>
    <n v="26"/>
    <x v="0"/>
    <n v="0"/>
    <n v="0"/>
    <n v="6"/>
    <n v="19084.39"/>
    <n v="38168.78"/>
    <n v="13410.66"/>
  </r>
  <r>
    <s v="T4702"/>
    <x v="2"/>
    <x v="0"/>
    <x v="2"/>
    <x v="4"/>
    <x v="5"/>
    <s v="C1697"/>
    <x v="438"/>
    <x v="3"/>
    <n v="29678.21"/>
    <n v="6"/>
    <x v="1"/>
    <n v="1"/>
    <n v="0"/>
    <n v="8"/>
    <n v="27897.52"/>
    <n v="27897.52"/>
    <n v="1780.6899999999901"/>
  </r>
  <r>
    <s v="T4703"/>
    <x v="1"/>
    <x v="1"/>
    <x v="2"/>
    <x v="6"/>
    <x v="3"/>
    <s v="C1119"/>
    <x v="84"/>
    <x v="4"/>
    <n v="4990.74"/>
    <n v="22"/>
    <x v="0"/>
    <n v="0"/>
    <n v="0"/>
    <n v="16"/>
    <n v="3892.78"/>
    <n v="7785.56"/>
    <n v="2195.9199999999901"/>
  </r>
  <r>
    <s v="T4704"/>
    <x v="2"/>
    <x v="3"/>
    <x v="4"/>
    <x v="4"/>
    <x v="3"/>
    <s v="C1270"/>
    <x v="491"/>
    <x v="4"/>
    <n v="23987.65"/>
    <n v="23"/>
    <x v="3"/>
    <n v="0"/>
    <n v="0"/>
    <n v="16"/>
    <n v="18470.490000000002"/>
    <n v="55411.47"/>
    <n v="16551.48"/>
  </r>
  <r>
    <s v="T4705"/>
    <x v="3"/>
    <x v="0"/>
    <x v="2"/>
    <x v="5"/>
    <x v="4"/>
    <s v="C374"/>
    <x v="363"/>
    <x v="1"/>
    <n v="49604.75"/>
    <n v="34"/>
    <x v="0"/>
    <n v="0"/>
    <n v="0"/>
    <n v="10"/>
    <n v="32739.13"/>
    <n v="65478.26"/>
    <n v="33731.24"/>
  </r>
  <r>
    <s v="T4706"/>
    <x v="2"/>
    <x v="2"/>
    <x v="3"/>
    <x v="5"/>
    <x v="3"/>
    <s v="C1899"/>
    <x v="69"/>
    <x v="2"/>
    <n v="4604.62"/>
    <n v="10"/>
    <x v="3"/>
    <n v="0"/>
    <n v="0"/>
    <n v="22"/>
    <n v="4144.16"/>
    <n v="12432.48"/>
    <n v="1381.38"/>
  </r>
  <r>
    <s v="T4707"/>
    <x v="4"/>
    <x v="2"/>
    <x v="2"/>
    <x v="3"/>
    <x v="5"/>
    <s v="C920"/>
    <x v="28"/>
    <x v="2"/>
    <n v="26058.48"/>
    <n v="31"/>
    <x v="2"/>
    <n v="0"/>
    <n v="0"/>
    <n v="11"/>
    <n v="17980.349999999999"/>
    <n v="71921.399999999994"/>
    <n v="32312.52"/>
  </r>
  <r>
    <s v="T4708"/>
    <x v="2"/>
    <x v="1"/>
    <x v="2"/>
    <x v="4"/>
    <x v="5"/>
    <s v="C833"/>
    <x v="163"/>
    <x v="3"/>
    <n v="14923.33"/>
    <n v="19"/>
    <x v="0"/>
    <n v="0"/>
    <n v="0"/>
    <n v="14"/>
    <n v="12087.9"/>
    <n v="24175.8"/>
    <n v="5670.86"/>
  </r>
  <r>
    <s v="T4709"/>
    <x v="0"/>
    <x v="3"/>
    <x v="0"/>
    <x v="5"/>
    <x v="4"/>
    <s v="C663"/>
    <x v="250"/>
    <x v="0"/>
    <n v="27087.68"/>
    <n v="35"/>
    <x v="2"/>
    <n v="0"/>
    <n v="0"/>
    <n v="1"/>
    <n v="17606.990000000002"/>
    <n v="70427.960000000006"/>
    <n v="37922.7599999999"/>
  </r>
  <r>
    <s v="T4710"/>
    <x v="4"/>
    <x v="2"/>
    <x v="5"/>
    <x v="5"/>
    <x v="5"/>
    <s v="C240"/>
    <x v="112"/>
    <x v="0"/>
    <n v="28776.17"/>
    <n v="48"/>
    <x v="3"/>
    <n v="0"/>
    <n v="0"/>
    <n v="7"/>
    <n v="14963.61"/>
    <n v="44890.83"/>
    <n v="41437.679999999898"/>
  </r>
  <r>
    <s v="T4711"/>
    <x v="1"/>
    <x v="3"/>
    <x v="0"/>
    <x v="0"/>
    <x v="0"/>
    <s v="C867"/>
    <x v="338"/>
    <x v="0"/>
    <n v="28958.15"/>
    <n v="14"/>
    <x v="1"/>
    <n v="0"/>
    <n v="0"/>
    <n v="19"/>
    <n v="24904.01"/>
    <n v="24904.01"/>
    <n v="4054.14"/>
  </r>
  <r>
    <s v="T4712"/>
    <x v="0"/>
    <x v="3"/>
    <x v="3"/>
    <x v="3"/>
    <x v="3"/>
    <s v="C1537"/>
    <x v="324"/>
    <x v="1"/>
    <n v="42640"/>
    <n v="25"/>
    <x v="2"/>
    <n v="0"/>
    <n v="0"/>
    <n v="22"/>
    <n v="31980"/>
    <n v="127920"/>
    <n v="42640"/>
  </r>
  <r>
    <s v="T4713"/>
    <x v="3"/>
    <x v="2"/>
    <x v="2"/>
    <x v="0"/>
    <x v="2"/>
    <s v="C1417"/>
    <x v="199"/>
    <x v="2"/>
    <n v="19609.419999999998"/>
    <n v="51"/>
    <x v="0"/>
    <n v="0"/>
    <n v="0"/>
    <n v="1"/>
    <n v="9608.6200000000008"/>
    <n v="19217.240000000002"/>
    <n v="20001.5999999999"/>
  </r>
  <r>
    <s v="T4714"/>
    <x v="3"/>
    <x v="3"/>
    <x v="5"/>
    <x v="3"/>
    <x v="5"/>
    <s v="C847"/>
    <x v="423"/>
    <x v="3"/>
    <n v="25914.44"/>
    <n v="59"/>
    <x v="0"/>
    <n v="0"/>
    <n v="0"/>
    <n v="23"/>
    <n v="10624.92"/>
    <n v="21249.84"/>
    <n v="30579.039999999899"/>
  </r>
  <r>
    <s v="T4715"/>
    <x v="3"/>
    <x v="2"/>
    <x v="4"/>
    <x v="3"/>
    <x v="4"/>
    <s v="C1279"/>
    <x v="11"/>
    <x v="1"/>
    <n v="744.23"/>
    <n v="40"/>
    <x v="2"/>
    <n v="0"/>
    <n v="0"/>
    <n v="5"/>
    <n v="446.54"/>
    <n v="1786.16"/>
    <n v="1190.76"/>
  </r>
  <r>
    <s v="T4716"/>
    <x v="0"/>
    <x v="1"/>
    <x v="4"/>
    <x v="0"/>
    <x v="1"/>
    <s v="C165"/>
    <x v="463"/>
    <x v="4"/>
    <n v="39519.620000000003"/>
    <n v="62"/>
    <x v="2"/>
    <n v="0"/>
    <n v="0"/>
    <n v="0"/>
    <n v="15017.46"/>
    <n v="60069.84"/>
    <n v="98008.639999999999"/>
  </r>
  <r>
    <s v="T4717"/>
    <x v="0"/>
    <x v="0"/>
    <x v="2"/>
    <x v="3"/>
    <x v="3"/>
    <s v="C136"/>
    <x v="26"/>
    <x v="4"/>
    <n v="13122.49"/>
    <n v="23"/>
    <x v="2"/>
    <n v="0"/>
    <n v="0"/>
    <n v="17"/>
    <n v="10104.32"/>
    <n v="40417.279999999999"/>
    <n v="12072.68"/>
  </r>
  <r>
    <s v="T4718"/>
    <x v="0"/>
    <x v="0"/>
    <x v="2"/>
    <x v="6"/>
    <x v="4"/>
    <s v="C1177"/>
    <x v="336"/>
    <x v="4"/>
    <n v="40864.44"/>
    <n v="68"/>
    <x v="0"/>
    <n v="0"/>
    <n v="0"/>
    <n v="3"/>
    <n v="13076.62"/>
    <n v="26153.24"/>
    <n v="55575.64"/>
  </r>
  <r>
    <s v="T4719"/>
    <x v="4"/>
    <x v="1"/>
    <x v="4"/>
    <x v="1"/>
    <x v="4"/>
    <s v="C1639"/>
    <x v="162"/>
    <x v="2"/>
    <n v="13428.81"/>
    <n v="14"/>
    <x v="2"/>
    <n v="0"/>
    <n v="0"/>
    <n v="7"/>
    <n v="11548.78"/>
    <n v="46195.12"/>
    <n v="7520.1199999999899"/>
  </r>
  <r>
    <s v="T4720"/>
    <x v="4"/>
    <x v="2"/>
    <x v="4"/>
    <x v="5"/>
    <x v="0"/>
    <s v="C66"/>
    <x v="15"/>
    <x v="4"/>
    <n v="737.27"/>
    <n v="53"/>
    <x v="2"/>
    <n v="0"/>
    <n v="0"/>
    <n v="7"/>
    <n v="346.52"/>
    <n v="1386.08"/>
    <n v="1563"/>
  </r>
  <r>
    <s v="T4721"/>
    <x v="3"/>
    <x v="2"/>
    <x v="3"/>
    <x v="2"/>
    <x v="2"/>
    <s v="C131"/>
    <x v="195"/>
    <x v="0"/>
    <n v="7910.6"/>
    <n v="58"/>
    <x v="3"/>
    <n v="0"/>
    <n v="0"/>
    <n v="13"/>
    <n v="3322.45"/>
    <n v="9967.3499999999894"/>
    <n v="13764.45"/>
  </r>
  <r>
    <s v="T4722"/>
    <x v="2"/>
    <x v="2"/>
    <x v="2"/>
    <x v="3"/>
    <x v="3"/>
    <s v="C1808"/>
    <x v="214"/>
    <x v="4"/>
    <n v="49287.01"/>
    <n v="65"/>
    <x v="2"/>
    <n v="0"/>
    <n v="0"/>
    <n v="19"/>
    <n v="17250.45"/>
    <n v="69001.8"/>
    <n v="128146.24000000001"/>
  </r>
  <r>
    <s v="T4723"/>
    <x v="3"/>
    <x v="2"/>
    <x v="4"/>
    <x v="1"/>
    <x v="4"/>
    <s v="C342"/>
    <x v="375"/>
    <x v="1"/>
    <n v="16126.1"/>
    <n v="63"/>
    <x v="2"/>
    <n v="0"/>
    <n v="0"/>
    <n v="13"/>
    <n v="5966.66"/>
    <n v="23866.639999999999"/>
    <n v="40637.760000000002"/>
  </r>
  <r>
    <s v="T4724"/>
    <x v="1"/>
    <x v="1"/>
    <x v="1"/>
    <x v="3"/>
    <x v="4"/>
    <s v="C1299"/>
    <x v="101"/>
    <x v="4"/>
    <n v="5619.43"/>
    <n v="6"/>
    <x v="0"/>
    <n v="0"/>
    <n v="0"/>
    <n v="0"/>
    <n v="5282.26"/>
    <n v="10564.52"/>
    <n v="674.34"/>
  </r>
  <r>
    <s v="T4725"/>
    <x v="4"/>
    <x v="0"/>
    <x v="4"/>
    <x v="1"/>
    <x v="5"/>
    <s v="C234"/>
    <x v="281"/>
    <x v="0"/>
    <n v="6114.19"/>
    <n v="12"/>
    <x v="0"/>
    <n v="0"/>
    <n v="0"/>
    <n v="19"/>
    <n v="5380.49"/>
    <n v="10760.98"/>
    <n v="1467.3999999999901"/>
  </r>
  <r>
    <s v="T4726"/>
    <x v="0"/>
    <x v="3"/>
    <x v="5"/>
    <x v="2"/>
    <x v="3"/>
    <s v="C815"/>
    <x v="198"/>
    <x v="4"/>
    <n v="15655.07"/>
    <n v="23"/>
    <x v="1"/>
    <n v="0"/>
    <n v="0"/>
    <n v="2"/>
    <n v="12054.4"/>
    <n v="12054.4"/>
    <n v="3600.67"/>
  </r>
  <r>
    <s v="T4727"/>
    <x v="4"/>
    <x v="3"/>
    <x v="5"/>
    <x v="4"/>
    <x v="4"/>
    <s v="C917"/>
    <x v="8"/>
    <x v="3"/>
    <n v="2074.7199999999998"/>
    <n v="18"/>
    <x v="0"/>
    <n v="0"/>
    <n v="0"/>
    <n v="14"/>
    <n v="1701.27"/>
    <n v="3402.54"/>
    <n v="746.89999999999895"/>
  </r>
  <r>
    <s v="T4728"/>
    <x v="0"/>
    <x v="0"/>
    <x v="1"/>
    <x v="6"/>
    <x v="4"/>
    <s v="C1839"/>
    <x v="47"/>
    <x v="0"/>
    <n v="25672.13"/>
    <n v="26"/>
    <x v="0"/>
    <n v="0"/>
    <n v="0"/>
    <n v="18"/>
    <n v="18997.38"/>
    <n v="37994.76"/>
    <n v="13349.5"/>
  </r>
  <r>
    <s v="T4729"/>
    <x v="1"/>
    <x v="1"/>
    <x v="3"/>
    <x v="5"/>
    <x v="4"/>
    <s v="C803"/>
    <x v="454"/>
    <x v="2"/>
    <n v="10844.3"/>
    <n v="21"/>
    <x v="0"/>
    <n v="0"/>
    <n v="0"/>
    <n v="0"/>
    <n v="8567"/>
    <n v="17134"/>
    <n v="4554.5999999999904"/>
  </r>
  <r>
    <s v="T4730"/>
    <x v="1"/>
    <x v="3"/>
    <x v="2"/>
    <x v="4"/>
    <x v="5"/>
    <s v="C1466"/>
    <x v="260"/>
    <x v="4"/>
    <n v="26061.67"/>
    <n v="67"/>
    <x v="0"/>
    <n v="0"/>
    <n v="0"/>
    <n v="2"/>
    <n v="8600.35"/>
    <n v="17200.7"/>
    <n v="34922.639999999999"/>
  </r>
  <r>
    <s v="T4731"/>
    <x v="4"/>
    <x v="0"/>
    <x v="2"/>
    <x v="0"/>
    <x v="5"/>
    <s v="C1335"/>
    <x v="49"/>
    <x v="1"/>
    <n v="7210.06"/>
    <n v="30"/>
    <x v="2"/>
    <n v="1"/>
    <n v="0"/>
    <n v="19"/>
    <n v="5047.04"/>
    <n v="20188.16"/>
    <n v="8652.08"/>
  </r>
  <r>
    <s v="T4732"/>
    <x v="0"/>
    <x v="1"/>
    <x v="4"/>
    <x v="2"/>
    <x v="2"/>
    <s v="C196"/>
    <x v="62"/>
    <x v="4"/>
    <n v="21606.89"/>
    <n v="40"/>
    <x v="1"/>
    <n v="0"/>
    <n v="0"/>
    <n v="0"/>
    <n v="12964.13"/>
    <n v="12964.13"/>
    <n v="8642.76"/>
  </r>
  <r>
    <s v="T4733"/>
    <x v="1"/>
    <x v="3"/>
    <x v="5"/>
    <x v="6"/>
    <x v="0"/>
    <s v="C1051"/>
    <x v="91"/>
    <x v="1"/>
    <n v="29976.26"/>
    <n v="49"/>
    <x v="0"/>
    <n v="0"/>
    <n v="0"/>
    <n v="18"/>
    <n v="15287.89"/>
    <n v="30575.78"/>
    <n v="29376.7399999999"/>
  </r>
  <r>
    <s v="T4734"/>
    <x v="3"/>
    <x v="2"/>
    <x v="3"/>
    <x v="6"/>
    <x v="5"/>
    <s v="C1640"/>
    <x v="488"/>
    <x v="3"/>
    <n v="3287.6"/>
    <n v="34"/>
    <x v="2"/>
    <n v="0"/>
    <n v="0"/>
    <n v="16"/>
    <n v="2169.8200000000002"/>
    <n v="8679.2800000000007"/>
    <n v="4471.1199999999899"/>
  </r>
  <r>
    <s v="T4735"/>
    <x v="3"/>
    <x v="2"/>
    <x v="3"/>
    <x v="6"/>
    <x v="5"/>
    <s v="C1647"/>
    <x v="359"/>
    <x v="2"/>
    <n v="20057.72"/>
    <n v="25"/>
    <x v="0"/>
    <n v="0"/>
    <n v="0"/>
    <n v="12"/>
    <n v="15043.29"/>
    <n v="30086.58"/>
    <n v="10028.86"/>
  </r>
  <r>
    <s v="T4736"/>
    <x v="0"/>
    <x v="1"/>
    <x v="3"/>
    <x v="2"/>
    <x v="3"/>
    <s v="C211"/>
    <x v="149"/>
    <x v="0"/>
    <n v="15265.69"/>
    <n v="24"/>
    <x v="1"/>
    <n v="0"/>
    <n v="0"/>
    <n v="19"/>
    <n v="11601.92"/>
    <n v="11601.92"/>
    <n v="3663.77"/>
  </r>
  <r>
    <s v="T4737"/>
    <x v="4"/>
    <x v="2"/>
    <x v="4"/>
    <x v="3"/>
    <x v="0"/>
    <s v="C902"/>
    <x v="420"/>
    <x v="0"/>
    <n v="12169.92"/>
    <n v="46"/>
    <x v="3"/>
    <n v="0"/>
    <n v="0"/>
    <n v="15"/>
    <n v="6571.76"/>
    <n v="19715.28"/>
    <n v="16794.48"/>
  </r>
  <r>
    <s v="T4738"/>
    <x v="1"/>
    <x v="1"/>
    <x v="2"/>
    <x v="3"/>
    <x v="0"/>
    <s v="C1815"/>
    <x v="126"/>
    <x v="2"/>
    <n v="30305.82"/>
    <n v="60"/>
    <x v="3"/>
    <n v="0"/>
    <n v="0"/>
    <n v="11"/>
    <n v="12122.33"/>
    <n v="36366.99"/>
    <n v="54550.469999999899"/>
  </r>
  <r>
    <s v="T4739"/>
    <x v="4"/>
    <x v="0"/>
    <x v="3"/>
    <x v="0"/>
    <x v="5"/>
    <s v="C1192"/>
    <x v="262"/>
    <x v="3"/>
    <n v="29509.39"/>
    <n v="16"/>
    <x v="1"/>
    <n v="1"/>
    <n v="0"/>
    <n v="6"/>
    <n v="24787.89"/>
    <n v="24787.89"/>
    <n v="4721.5"/>
  </r>
  <r>
    <s v="T4740"/>
    <x v="3"/>
    <x v="0"/>
    <x v="4"/>
    <x v="3"/>
    <x v="5"/>
    <s v="C779"/>
    <x v="78"/>
    <x v="3"/>
    <n v="31608.85"/>
    <n v="12"/>
    <x v="2"/>
    <n v="0"/>
    <n v="0"/>
    <n v="23"/>
    <n v="27815.79"/>
    <n v="111263.16"/>
    <n v="15172.2399999999"/>
  </r>
  <r>
    <s v="T4741"/>
    <x v="1"/>
    <x v="3"/>
    <x v="4"/>
    <x v="4"/>
    <x v="2"/>
    <s v="C1980"/>
    <x v="207"/>
    <x v="4"/>
    <n v="8112.36"/>
    <n v="67"/>
    <x v="2"/>
    <n v="1"/>
    <n v="0"/>
    <n v="23"/>
    <n v="2677.08"/>
    <n v="10708.32"/>
    <n v="21741.119999999999"/>
  </r>
  <r>
    <s v="T4742"/>
    <x v="4"/>
    <x v="1"/>
    <x v="1"/>
    <x v="5"/>
    <x v="0"/>
    <s v="C1897"/>
    <x v="22"/>
    <x v="3"/>
    <n v="14428.32"/>
    <n v="60"/>
    <x v="1"/>
    <n v="0"/>
    <n v="0"/>
    <n v="16"/>
    <n v="5771.33"/>
    <n v="5771.33"/>
    <n v="8656.99"/>
  </r>
  <r>
    <s v="T4743"/>
    <x v="2"/>
    <x v="3"/>
    <x v="0"/>
    <x v="6"/>
    <x v="5"/>
    <s v="C1995"/>
    <x v="432"/>
    <x v="4"/>
    <n v="10642"/>
    <n v="11"/>
    <x v="3"/>
    <n v="0"/>
    <n v="0"/>
    <n v="10"/>
    <n v="9471.3799999999992"/>
    <n v="28414.14"/>
    <n v="3511.86"/>
  </r>
  <r>
    <s v="T4744"/>
    <x v="0"/>
    <x v="3"/>
    <x v="3"/>
    <x v="0"/>
    <x v="0"/>
    <s v="C648"/>
    <x v="311"/>
    <x v="1"/>
    <n v="27117.08"/>
    <n v="66"/>
    <x v="0"/>
    <n v="0"/>
    <n v="0"/>
    <n v="21"/>
    <n v="9219.81"/>
    <n v="18439.62"/>
    <n v="35794.54"/>
  </r>
  <r>
    <s v="T4745"/>
    <x v="0"/>
    <x v="0"/>
    <x v="0"/>
    <x v="0"/>
    <x v="4"/>
    <s v="C1929"/>
    <x v="201"/>
    <x v="2"/>
    <n v="23161.07"/>
    <n v="65"/>
    <x v="3"/>
    <n v="0"/>
    <n v="0"/>
    <n v="7"/>
    <n v="8106.37"/>
    <n v="24319.11"/>
    <n v="45164.1"/>
  </r>
  <r>
    <s v="T4746"/>
    <x v="2"/>
    <x v="3"/>
    <x v="2"/>
    <x v="6"/>
    <x v="3"/>
    <s v="C1634"/>
    <x v="397"/>
    <x v="1"/>
    <n v="16648.63"/>
    <n v="14"/>
    <x v="0"/>
    <n v="0"/>
    <n v="0"/>
    <n v="9"/>
    <n v="14317.82"/>
    <n v="28635.64"/>
    <n v="4661.62"/>
  </r>
  <r>
    <s v="T4747"/>
    <x v="3"/>
    <x v="2"/>
    <x v="4"/>
    <x v="4"/>
    <x v="2"/>
    <s v="C1750"/>
    <x v="398"/>
    <x v="1"/>
    <n v="39343.54"/>
    <n v="54"/>
    <x v="1"/>
    <n v="0"/>
    <n v="0"/>
    <n v="15"/>
    <n v="18098.03"/>
    <n v="18098.03"/>
    <n v="21245.51"/>
  </r>
  <r>
    <s v="T4748"/>
    <x v="1"/>
    <x v="3"/>
    <x v="3"/>
    <x v="3"/>
    <x v="5"/>
    <s v="C1085"/>
    <x v="446"/>
    <x v="1"/>
    <n v="4879.8900000000003"/>
    <n v="24"/>
    <x v="1"/>
    <n v="0"/>
    <n v="0"/>
    <n v="9"/>
    <n v="3708.72"/>
    <n v="3708.72"/>
    <n v="1171.17"/>
  </r>
  <r>
    <s v="T4749"/>
    <x v="0"/>
    <x v="1"/>
    <x v="5"/>
    <x v="6"/>
    <x v="3"/>
    <s v="C1697"/>
    <x v="479"/>
    <x v="1"/>
    <n v="48749.86"/>
    <n v="32"/>
    <x v="1"/>
    <n v="1"/>
    <n v="0"/>
    <n v="23"/>
    <n v="33149.9"/>
    <n v="33149.9"/>
    <n v="15599.96"/>
  </r>
  <r>
    <s v="T4750"/>
    <x v="2"/>
    <x v="2"/>
    <x v="2"/>
    <x v="6"/>
    <x v="5"/>
    <s v="C402"/>
    <x v="422"/>
    <x v="0"/>
    <n v="6003.9"/>
    <n v="18"/>
    <x v="3"/>
    <n v="0"/>
    <n v="0"/>
    <n v="7"/>
    <n v="4923.2"/>
    <n v="14769.5999999999"/>
    <n v="3242.0999999999899"/>
  </r>
  <r>
    <s v="T4751"/>
    <x v="2"/>
    <x v="0"/>
    <x v="1"/>
    <x v="2"/>
    <x v="0"/>
    <s v="C946"/>
    <x v="126"/>
    <x v="3"/>
    <n v="38698.93"/>
    <n v="12"/>
    <x v="1"/>
    <n v="0"/>
    <n v="0"/>
    <n v="4"/>
    <n v="34055.06"/>
    <n v="34055.06"/>
    <n v="4643.87"/>
  </r>
  <r>
    <s v="T4752"/>
    <x v="3"/>
    <x v="1"/>
    <x v="1"/>
    <x v="1"/>
    <x v="0"/>
    <s v="C169"/>
    <x v="6"/>
    <x v="2"/>
    <n v="18537.86"/>
    <n v="11"/>
    <x v="3"/>
    <n v="0"/>
    <n v="0"/>
    <n v="16"/>
    <n v="16498.7"/>
    <n v="49496.1"/>
    <n v="6117.48"/>
  </r>
  <r>
    <s v="T4753"/>
    <x v="3"/>
    <x v="2"/>
    <x v="0"/>
    <x v="0"/>
    <x v="1"/>
    <s v="C1568"/>
    <x v="70"/>
    <x v="2"/>
    <n v="43290.06"/>
    <n v="9"/>
    <x v="2"/>
    <n v="0"/>
    <n v="0"/>
    <n v="12"/>
    <n v="39393.949999999997"/>
    <n v="157575.79999999999"/>
    <n v="15584.44"/>
  </r>
  <r>
    <s v="T4754"/>
    <x v="4"/>
    <x v="1"/>
    <x v="4"/>
    <x v="4"/>
    <x v="3"/>
    <s v="C308"/>
    <x v="443"/>
    <x v="1"/>
    <n v="3893.66"/>
    <n v="5"/>
    <x v="0"/>
    <n v="1"/>
    <n v="0"/>
    <n v="9"/>
    <n v="3698.98"/>
    <n v="7397.96"/>
    <n v="389.35999999999899"/>
  </r>
  <r>
    <s v="T4755"/>
    <x v="0"/>
    <x v="2"/>
    <x v="0"/>
    <x v="4"/>
    <x v="5"/>
    <s v="C99"/>
    <x v="407"/>
    <x v="2"/>
    <n v="18861.14"/>
    <n v="14"/>
    <x v="0"/>
    <n v="0"/>
    <n v="0"/>
    <n v="9"/>
    <n v="16220.58"/>
    <n v="32441.16"/>
    <n v="5281.1199999999899"/>
  </r>
  <r>
    <s v="T4756"/>
    <x v="4"/>
    <x v="1"/>
    <x v="5"/>
    <x v="3"/>
    <x v="5"/>
    <s v="C1883"/>
    <x v="456"/>
    <x v="4"/>
    <n v="16905.080000000002"/>
    <n v="62"/>
    <x v="0"/>
    <n v="0"/>
    <n v="0"/>
    <n v="20"/>
    <n v="6423.93"/>
    <n v="12847.86"/>
    <n v="20962.3"/>
  </r>
  <r>
    <s v="T4757"/>
    <x v="2"/>
    <x v="1"/>
    <x v="5"/>
    <x v="4"/>
    <x v="1"/>
    <s v="C624"/>
    <x v="289"/>
    <x v="2"/>
    <n v="49659.22"/>
    <n v="69"/>
    <x v="1"/>
    <n v="0"/>
    <n v="0"/>
    <n v="22"/>
    <n v="15394.36"/>
    <n v="15394.36"/>
    <n v="34264.86"/>
  </r>
  <r>
    <s v="T4758"/>
    <x v="1"/>
    <x v="2"/>
    <x v="1"/>
    <x v="3"/>
    <x v="1"/>
    <s v="C1055"/>
    <x v="410"/>
    <x v="1"/>
    <n v="49280.34"/>
    <n v="64"/>
    <x v="0"/>
    <n v="1"/>
    <n v="0"/>
    <n v="11"/>
    <n v="17740.919999999998"/>
    <n v="35481.839999999997"/>
    <n v="63078.84"/>
  </r>
  <r>
    <s v="T4759"/>
    <x v="1"/>
    <x v="0"/>
    <x v="3"/>
    <x v="2"/>
    <x v="4"/>
    <s v="C1184"/>
    <x v="173"/>
    <x v="2"/>
    <n v="9652.24"/>
    <n v="24"/>
    <x v="1"/>
    <n v="0"/>
    <n v="0"/>
    <n v="11"/>
    <n v="7335.7"/>
    <n v="7335.7"/>
    <n v="2316.54"/>
  </r>
  <r>
    <s v="T4760"/>
    <x v="3"/>
    <x v="0"/>
    <x v="1"/>
    <x v="2"/>
    <x v="1"/>
    <s v="C864"/>
    <x v="216"/>
    <x v="3"/>
    <n v="31571.360000000001"/>
    <n v="62"/>
    <x v="3"/>
    <n v="0"/>
    <n v="0"/>
    <n v="6"/>
    <n v="11997.12"/>
    <n v="35991.360000000001"/>
    <n v="58722.719999999899"/>
  </r>
  <r>
    <s v="T4761"/>
    <x v="1"/>
    <x v="1"/>
    <x v="1"/>
    <x v="5"/>
    <x v="1"/>
    <s v="C708"/>
    <x v="68"/>
    <x v="1"/>
    <n v="26868.87"/>
    <n v="47"/>
    <x v="1"/>
    <n v="0"/>
    <n v="0"/>
    <n v="10"/>
    <n v="14240.5"/>
    <n v="14240.5"/>
    <n v="12628.369999999901"/>
  </r>
  <r>
    <s v="T4762"/>
    <x v="1"/>
    <x v="1"/>
    <x v="5"/>
    <x v="3"/>
    <x v="4"/>
    <s v="C1078"/>
    <x v="201"/>
    <x v="0"/>
    <n v="7887.8"/>
    <n v="33"/>
    <x v="0"/>
    <n v="0"/>
    <n v="0"/>
    <n v="19"/>
    <n v="5284.83"/>
    <n v="10569.66"/>
    <n v="5205.9399999999996"/>
  </r>
  <r>
    <s v="T4763"/>
    <x v="1"/>
    <x v="0"/>
    <x v="0"/>
    <x v="0"/>
    <x v="0"/>
    <s v="C617"/>
    <x v="115"/>
    <x v="3"/>
    <n v="8555.43"/>
    <n v="6"/>
    <x v="1"/>
    <n v="0"/>
    <n v="0"/>
    <n v="23"/>
    <n v="8042.1"/>
    <n v="8042.1"/>
    <n v="513.32999999999902"/>
  </r>
  <r>
    <s v="T4764"/>
    <x v="2"/>
    <x v="0"/>
    <x v="5"/>
    <x v="2"/>
    <x v="0"/>
    <s v="C219"/>
    <x v="121"/>
    <x v="2"/>
    <n v="49464.74"/>
    <n v="30"/>
    <x v="1"/>
    <n v="0"/>
    <n v="0"/>
    <n v="11"/>
    <n v="34625.32"/>
    <n v="34625.32"/>
    <n v="14839.4199999999"/>
  </r>
  <r>
    <s v="T4765"/>
    <x v="1"/>
    <x v="3"/>
    <x v="4"/>
    <x v="3"/>
    <x v="2"/>
    <s v="C490"/>
    <x v="81"/>
    <x v="0"/>
    <n v="22745.95"/>
    <n v="63"/>
    <x v="3"/>
    <n v="1"/>
    <n v="0"/>
    <n v="3"/>
    <n v="8416"/>
    <n v="25248"/>
    <n v="42989.85"/>
  </r>
  <r>
    <s v="T4766"/>
    <x v="1"/>
    <x v="0"/>
    <x v="5"/>
    <x v="0"/>
    <x v="1"/>
    <s v="C1656"/>
    <x v="116"/>
    <x v="3"/>
    <n v="6464.9"/>
    <n v="5"/>
    <x v="1"/>
    <n v="0"/>
    <n v="0"/>
    <n v="17"/>
    <n v="6141.66"/>
    <n v="6141.66"/>
    <n v="323.23999999999899"/>
  </r>
  <r>
    <s v="T4767"/>
    <x v="1"/>
    <x v="1"/>
    <x v="5"/>
    <x v="0"/>
    <x v="3"/>
    <s v="C852"/>
    <x v="332"/>
    <x v="4"/>
    <n v="10896.54"/>
    <n v="35"/>
    <x v="0"/>
    <n v="0"/>
    <n v="0"/>
    <n v="9"/>
    <n v="7082.75"/>
    <n v="14165.5"/>
    <n v="7627.58"/>
  </r>
  <r>
    <s v="T4768"/>
    <x v="4"/>
    <x v="2"/>
    <x v="1"/>
    <x v="4"/>
    <x v="0"/>
    <s v="C255"/>
    <x v="496"/>
    <x v="3"/>
    <n v="13563.73"/>
    <n v="42"/>
    <x v="1"/>
    <n v="0"/>
    <n v="0"/>
    <n v="19"/>
    <n v="7866.96"/>
    <n v="7866.96"/>
    <n v="5696.7699999999904"/>
  </r>
  <r>
    <s v="T4769"/>
    <x v="2"/>
    <x v="0"/>
    <x v="3"/>
    <x v="5"/>
    <x v="5"/>
    <s v="C876"/>
    <x v="98"/>
    <x v="0"/>
    <n v="25643.68"/>
    <n v="26"/>
    <x v="2"/>
    <n v="0"/>
    <n v="0"/>
    <n v="1"/>
    <n v="18976.32"/>
    <n v="75905.279999999999"/>
    <n v="26669.439999999999"/>
  </r>
  <r>
    <s v="T4770"/>
    <x v="3"/>
    <x v="3"/>
    <x v="1"/>
    <x v="1"/>
    <x v="5"/>
    <s v="C443"/>
    <x v="95"/>
    <x v="4"/>
    <n v="16910.3"/>
    <n v="51"/>
    <x v="1"/>
    <n v="0"/>
    <n v="0"/>
    <n v="0"/>
    <n v="8286.0499999999993"/>
    <n v="8286.0499999999993"/>
    <n v="8624.25"/>
  </r>
  <r>
    <s v="T4771"/>
    <x v="4"/>
    <x v="3"/>
    <x v="2"/>
    <x v="6"/>
    <x v="3"/>
    <s v="C1330"/>
    <x v="250"/>
    <x v="2"/>
    <n v="22859.59"/>
    <n v="5"/>
    <x v="2"/>
    <n v="1"/>
    <n v="0"/>
    <n v="13"/>
    <n v="21716.61"/>
    <n v="86866.44"/>
    <n v="4571.9199999999901"/>
  </r>
  <r>
    <s v="T4772"/>
    <x v="0"/>
    <x v="3"/>
    <x v="5"/>
    <x v="6"/>
    <x v="2"/>
    <s v="C876"/>
    <x v="357"/>
    <x v="1"/>
    <n v="8491.68"/>
    <n v="54"/>
    <x v="0"/>
    <n v="0"/>
    <n v="0"/>
    <n v="16"/>
    <n v="3906.17"/>
    <n v="7812.34"/>
    <n v="9171.02"/>
  </r>
  <r>
    <s v="T4773"/>
    <x v="2"/>
    <x v="2"/>
    <x v="5"/>
    <x v="5"/>
    <x v="1"/>
    <s v="C1167"/>
    <x v="278"/>
    <x v="2"/>
    <n v="16471.09"/>
    <n v="40"/>
    <x v="2"/>
    <n v="1"/>
    <n v="0"/>
    <n v="3"/>
    <n v="9882.65"/>
    <n v="39530.6"/>
    <n v="26353.759999999998"/>
  </r>
  <r>
    <s v="T4774"/>
    <x v="2"/>
    <x v="0"/>
    <x v="2"/>
    <x v="3"/>
    <x v="4"/>
    <s v="C346"/>
    <x v="281"/>
    <x v="1"/>
    <n v="3701.77"/>
    <n v="49"/>
    <x v="2"/>
    <n v="0"/>
    <n v="0"/>
    <n v="8"/>
    <n v="1887.9"/>
    <n v="7551.6"/>
    <n v="7255.48"/>
  </r>
  <r>
    <s v="T4775"/>
    <x v="0"/>
    <x v="0"/>
    <x v="5"/>
    <x v="3"/>
    <x v="2"/>
    <s v="C625"/>
    <x v="61"/>
    <x v="1"/>
    <n v="44507.57"/>
    <n v="40"/>
    <x v="2"/>
    <n v="0"/>
    <n v="0"/>
    <n v="6"/>
    <n v="26704.54"/>
    <n v="106818.16"/>
    <n v="71212.12"/>
  </r>
  <r>
    <s v="T4776"/>
    <x v="0"/>
    <x v="0"/>
    <x v="5"/>
    <x v="3"/>
    <x v="3"/>
    <s v="C1960"/>
    <x v="495"/>
    <x v="0"/>
    <n v="10097.870000000001"/>
    <n v="38"/>
    <x v="2"/>
    <n v="0"/>
    <n v="0"/>
    <n v="20"/>
    <n v="6260.68"/>
    <n v="25042.720000000001"/>
    <n v="15348.76"/>
  </r>
  <r>
    <s v="T4777"/>
    <x v="0"/>
    <x v="2"/>
    <x v="4"/>
    <x v="1"/>
    <x v="4"/>
    <s v="C978"/>
    <x v="223"/>
    <x v="4"/>
    <n v="37893.629999999997"/>
    <n v="13"/>
    <x v="2"/>
    <n v="0"/>
    <n v="0"/>
    <n v="21"/>
    <n v="32967.46"/>
    <n v="131869.84"/>
    <n v="19704.679999999898"/>
  </r>
  <r>
    <s v="T4778"/>
    <x v="3"/>
    <x v="2"/>
    <x v="5"/>
    <x v="0"/>
    <x v="5"/>
    <s v="C155"/>
    <x v="382"/>
    <x v="4"/>
    <n v="17607.68"/>
    <n v="8"/>
    <x v="1"/>
    <n v="0"/>
    <n v="0"/>
    <n v="16"/>
    <n v="16199.07"/>
    <n v="16199.07"/>
    <n v="1408.61"/>
  </r>
  <r>
    <s v="T4779"/>
    <x v="1"/>
    <x v="1"/>
    <x v="2"/>
    <x v="6"/>
    <x v="4"/>
    <s v="C64"/>
    <x v="38"/>
    <x v="3"/>
    <n v="23824.99"/>
    <n v="67"/>
    <x v="3"/>
    <n v="0"/>
    <n v="0"/>
    <n v="2"/>
    <n v="7862.25"/>
    <n v="23586.75"/>
    <n v="47888.22"/>
  </r>
  <r>
    <s v="T4780"/>
    <x v="2"/>
    <x v="3"/>
    <x v="1"/>
    <x v="5"/>
    <x v="4"/>
    <s v="C851"/>
    <x v="271"/>
    <x v="2"/>
    <n v="14704.8"/>
    <n v="8"/>
    <x v="2"/>
    <n v="0"/>
    <n v="0"/>
    <n v="0"/>
    <n v="13528.42"/>
    <n v="54113.68"/>
    <n v="4705.5199999999904"/>
  </r>
  <r>
    <s v="T4781"/>
    <x v="1"/>
    <x v="3"/>
    <x v="5"/>
    <x v="3"/>
    <x v="5"/>
    <s v="C1209"/>
    <x v="63"/>
    <x v="0"/>
    <n v="34882.78"/>
    <n v="9"/>
    <x v="0"/>
    <n v="0"/>
    <n v="0"/>
    <n v="9"/>
    <n v="31743.33"/>
    <n v="63486.66"/>
    <n v="6278.8999999999896"/>
  </r>
  <r>
    <s v="T4782"/>
    <x v="1"/>
    <x v="0"/>
    <x v="3"/>
    <x v="2"/>
    <x v="0"/>
    <s v="C1087"/>
    <x v="325"/>
    <x v="2"/>
    <n v="42258.41"/>
    <n v="14"/>
    <x v="0"/>
    <n v="0"/>
    <n v="0"/>
    <n v="4"/>
    <n v="36342.230000000003"/>
    <n v="72684.460000000006"/>
    <n v="11832.36"/>
  </r>
  <r>
    <s v="T4783"/>
    <x v="0"/>
    <x v="2"/>
    <x v="2"/>
    <x v="4"/>
    <x v="0"/>
    <s v="C1947"/>
    <x v="472"/>
    <x v="3"/>
    <n v="14456.26"/>
    <n v="48"/>
    <x v="1"/>
    <n v="1"/>
    <n v="0"/>
    <n v="3"/>
    <n v="7517.26"/>
    <n v="7517.26"/>
    <n v="6939"/>
  </r>
  <r>
    <s v="T4784"/>
    <x v="3"/>
    <x v="2"/>
    <x v="0"/>
    <x v="1"/>
    <x v="4"/>
    <s v="C511"/>
    <x v="127"/>
    <x v="3"/>
    <n v="12262.44"/>
    <n v="44"/>
    <x v="3"/>
    <n v="0"/>
    <n v="0"/>
    <n v="18"/>
    <n v="6866.97"/>
    <n v="20600.91"/>
    <n v="16186.41"/>
  </r>
  <r>
    <s v="T4785"/>
    <x v="4"/>
    <x v="0"/>
    <x v="4"/>
    <x v="3"/>
    <x v="5"/>
    <s v="C777"/>
    <x v="7"/>
    <x v="0"/>
    <n v="34135.730000000003"/>
    <n v="40"/>
    <x v="3"/>
    <n v="0"/>
    <n v="0"/>
    <n v="5"/>
    <n v="20481.439999999999"/>
    <n v="61444.319999999898"/>
    <n v="40962.870000000003"/>
  </r>
  <r>
    <s v="T4786"/>
    <x v="3"/>
    <x v="0"/>
    <x v="2"/>
    <x v="6"/>
    <x v="4"/>
    <s v="C1728"/>
    <x v="327"/>
    <x v="3"/>
    <n v="9918.6200000000008"/>
    <n v="39"/>
    <x v="2"/>
    <n v="0"/>
    <n v="0"/>
    <n v="5"/>
    <n v="6050.36"/>
    <n v="24201.439999999999"/>
    <n v="15473.04"/>
  </r>
  <r>
    <s v="T4787"/>
    <x v="1"/>
    <x v="1"/>
    <x v="1"/>
    <x v="4"/>
    <x v="2"/>
    <s v="C1200"/>
    <x v="303"/>
    <x v="0"/>
    <n v="32064.02"/>
    <n v="63"/>
    <x v="0"/>
    <n v="0"/>
    <n v="0"/>
    <n v="8"/>
    <n v="11863.69"/>
    <n v="23727.38"/>
    <n v="40400.660000000003"/>
  </r>
  <r>
    <s v="T4788"/>
    <x v="3"/>
    <x v="3"/>
    <x v="2"/>
    <x v="5"/>
    <x v="5"/>
    <s v="C1547"/>
    <x v="249"/>
    <x v="3"/>
    <n v="4902.5200000000004"/>
    <n v="69"/>
    <x v="0"/>
    <n v="0"/>
    <n v="0"/>
    <n v="19"/>
    <n v="1519.78"/>
    <n v="3039.56"/>
    <n v="6765.48"/>
  </r>
  <r>
    <s v="T4789"/>
    <x v="0"/>
    <x v="3"/>
    <x v="0"/>
    <x v="3"/>
    <x v="0"/>
    <s v="C385"/>
    <x v="415"/>
    <x v="4"/>
    <n v="31082.83"/>
    <n v="35"/>
    <x v="1"/>
    <n v="0"/>
    <n v="0"/>
    <n v="8"/>
    <n v="20203.84"/>
    <n v="20203.84"/>
    <n v="10878.99"/>
  </r>
  <r>
    <s v="T4790"/>
    <x v="4"/>
    <x v="3"/>
    <x v="4"/>
    <x v="6"/>
    <x v="5"/>
    <s v="C1376"/>
    <x v="228"/>
    <x v="0"/>
    <n v="25767.66"/>
    <n v="50"/>
    <x v="2"/>
    <n v="0"/>
    <n v="1"/>
    <n v="14"/>
    <n v="12883.83"/>
    <n v="51535.32"/>
    <n v="51535.32"/>
  </r>
  <r>
    <s v="T4791"/>
    <x v="0"/>
    <x v="1"/>
    <x v="3"/>
    <x v="4"/>
    <x v="1"/>
    <s v="C535"/>
    <x v="94"/>
    <x v="4"/>
    <n v="5872.5"/>
    <n v="53"/>
    <x v="0"/>
    <n v="1"/>
    <n v="0"/>
    <n v="19"/>
    <n v="2760.08"/>
    <n v="5520.16"/>
    <n v="6224.84"/>
  </r>
  <r>
    <s v="T4792"/>
    <x v="4"/>
    <x v="0"/>
    <x v="0"/>
    <x v="2"/>
    <x v="1"/>
    <s v="C1349"/>
    <x v="481"/>
    <x v="4"/>
    <n v="32525.360000000001"/>
    <n v="10"/>
    <x v="2"/>
    <n v="0"/>
    <n v="0"/>
    <n v="7"/>
    <n v="29272.82"/>
    <n v="117091.28"/>
    <n v="13010.16"/>
  </r>
  <r>
    <s v="T4793"/>
    <x v="1"/>
    <x v="0"/>
    <x v="2"/>
    <x v="1"/>
    <x v="4"/>
    <s v="C177"/>
    <x v="187"/>
    <x v="0"/>
    <n v="22438.55"/>
    <n v="23"/>
    <x v="3"/>
    <n v="0"/>
    <n v="0"/>
    <n v="23"/>
    <n v="17277.68"/>
    <n v="51833.04"/>
    <n v="15482.609999999901"/>
  </r>
  <r>
    <s v="T4794"/>
    <x v="4"/>
    <x v="3"/>
    <x v="0"/>
    <x v="5"/>
    <x v="4"/>
    <s v="C432"/>
    <x v="188"/>
    <x v="2"/>
    <n v="11012.33"/>
    <n v="46"/>
    <x v="2"/>
    <n v="0"/>
    <n v="0"/>
    <n v="1"/>
    <n v="5946.66"/>
    <n v="23786.639999999999"/>
    <n v="20262.68"/>
  </r>
  <r>
    <s v="T4795"/>
    <x v="4"/>
    <x v="3"/>
    <x v="2"/>
    <x v="6"/>
    <x v="1"/>
    <s v="C412"/>
    <x v="199"/>
    <x v="1"/>
    <n v="17798.53"/>
    <n v="34"/>
    <x v="2"/>
    <n v="0"/>
    <n v="0"/>
    <n v="9"/>
    <n v="11747.03"/>
    <n v="46988.12"/>
    <n v="24205.999999999902"/>
  </r>
  <r>
    <s v="T4796"/>
    <x v="4"/>
    <x v="1"/>
    <x v="3"/>
    <x v="0"/>
    <x v="2"/>
    <s v="C258"/>
    <x v="111"/>
    <x v="3"/>
    <n v="24706.68"/>
    <n v="30"/>
    <x v="1"/>
    <n v="0"/>
    <n v="0"/>
    <n v="13"/>
    <n v="17294.68"/>
    <n v="17294.68"/>
    <n v="7412"/>
  </r>
  <r>
    <s v="T4797"/>
    <x v="3"/>
    <x v="2"/>
    <x v="3"/>
    <x v="2"/>
    <x v="2"/>
    <s v="C927"/>
    <x v="45"/>
    <x v="3"/>
    <n v="4759.3999999999996"/>
    <n v="7"/>
    <x v="1"/>
    <n v="0"/>
    <n v="0"/>
    <n v="23"/>
    <n v="4426.24"/>
    <n v="4426.24"/>
    <n v="333.159999999999"/>
  </r>
  <r>
    <s v="T4798"/>
    <x v="3"/>
    <x v="2"/>
    <x v="1"/>
    <x v="1"/>
    <x v="2"/>
    <s v="C338"/>
    <x v="269"/>
    <x v="2"/>
    <n v="47888.95"/>
    <n v="37"/>
    <x v="3"/>
    <n v="0"/>
    <n v="0"/>
    <n v="1"/>
    <n v="30170.04"/>
    <n v="90510.12"/>
    <n v="53156.729999999901"/>
  </r>
  <r>
    <s v="T4799"/>
    <x v="1"/>
    <x v="3"/>
    <x v="3"/>
    <x v="1"/>
    <x v="3"/>
    <s v="C1960"/>
    <x v="67"/>
    <x v="1"/>
    <n v="33345"/>
    <n v="54"/>
    <x v="3"/>
    <n v="0"/>
    <n v="0"/>
    <n v="23"/>
    <n v="15338.7"/>
    <n v="46016.1"/>
    <n v="54018.8999999999"/>
  </r>
  <r>
    <s v="T4800"/>
    <x v="4"/>
    <x v="1"/>
    <x v="5"/>
    <x v="0"/>
    <x v="5"/>
    <s v="C1612"/>
    <x v="498"/>
    <x v="2"/>
    <n v="5306.24"/>
    <n v="35"/>
    <x v="2"/>
    <n v="0"/>
    <n v="1"/>
    <n v="21"/>
    <n v="3449.06"/>
    <n v="13796.24"/>
    <n v="7428.7199999999903"/>
  </r>
  <r>
    <s v="T4801"/>
    <x v="2"/>
    <x v="3"/>
    <x v="0"/>
    <x v="2"/>
    <x v="3"/>
    <s v="C817"/>
    <x v="231"/>
    <x v="1"/>
    <n v="41178.54"/>
    <n v="14"/>
    <x v="0"/>
    <n v="0"/>
    <n v="0"/>
    <n v="12"/>
    <n v="35413.54"/>
    <n v="70827.08"/>
    <n v="11530"/>
  </r>
  <r>
    <s v="T4802"/>
    <x v="1"/>
    <x v="2"/>
    <x v="0"/>
    <x v="6"/>
    <x v="4"/>
    <s v="C48"/>
    <x v="456"/>
    <x v="0"/>
    <n v="16263.24"/>
    <n v="26"/>
    <x v="2"/>
    <n v="0"/>
    <n v="0"/>
    <n v="18"/>
    <n v="12034.8"/>
    <n v="48139.199999999997"/>
    <n v="16913.759999999998"/>
  </r>
  <r>
    <s v="T4803"/>
    <x v="4"/>
    <x v="3"/>
    <x v="2"/>
    <x v="1"/>
    <x v="2"/>
    <s v="C1782"/>
    <x v="21"/>
    <x v="0"/>
    <n v="29920.62"/>
    <n v="67"/>
    <x v="3"/>
    <n v="0"/>
    <n v="0"/>
    <n v="6"/>
    <n v="9873.7999999999993"/>
    <n v="29621.3999999999"/>
    <n v="60140.46"/>
  </r>
  <r>
    <s v="T4804"/>
    <x v="4"/>
    <x v="2"/>
    <x v="3"/>
    <x v="5"/>
    <x v="2"/>
    <s v="C899"/>
    <x v="283"/>
    <x v="4"/>
    <n v="14001.71"/>
    <n v="58"/>
    <x v="1"/>
    <n v="0"/>
    <n v="0"/>
    <n v="11"/>
    <n v="5880.72"/>
    <n v="5880.72"/>
    <n v="8120.9899999999898"/>
  </r>
  <r>
    <s v="T4805"/>
    <x v="3"/>
    <x v="2"/>
    <x v="1"/>
    <x v="4"/>
    <x v="1"/>
    <s v="C586"/>
    <x v="248"/>
    <x v="4"/>
    <n v="36723.620000000003"/>
    <n v="55"/>
    <x v="1"/>
    <n v="1"/>
    <n v="0"/>
    <n v="5"/>
    <n v="16525.63"/>
    <n v="16525.63"/>
    <n v="20197.990000000002"/>
  </r>
  <r>
    <s v="T4806"/>
    <x v="1"/>
    <x v="2"/>
    <x v="1"/>
    <x v="5"/>
    <x v="1"/>
    <s v="C1819"/>
    <x v="117"/>
    <x v="0"/>
    <n v="36205.85"/>
    <n v="8"/>
    <x v="3"/>
    <n v="0"/>
    <n v="0"/>
    <n v="2"/>
    <n v="33309.379999999997"/>
    <n v="99928.139999999898"/>
    <n v="8689.41"/>
  </r>
  <r>
    <s v="T4807"/>
    <x v="4"/>
    <x v="0"/>
    <x v="1"/>
    <x v="3"/>
    <x v="5"/>
    <s v="C564"/>
    <x v="444"/>
    <x v="4"/>
    <n v="27691.759999999998"/>
    <n v="41"/>
    <x v="2"/>
    <n v="0"/>
    <n v="0"/>
    <n v="4"/>
    <n v="16338.14"/>
    <n v="65352.56"/>
    <n v="45414.479999999901"/>
  </r>
  <r>
    <s v="T4808"/>
    <x v="4"/>
    <x v="0"/>
    <x v="4"/>
    <x v="1"/>
    <x v="2"/>
    <s v="C815"/>
    <x v="276"/>
    <x v="0"/>
    <n v="12198.09"/>
    <n v="67"/>
    <x v="0"/>
    <n v="1"/>
    <n v="0"/>
    <n v="3"/>
    <n v="4025.37"/>
    <n v="8050.74"/>
    <n v="16345.44"/>
  </r>
  <r>
    <s v="T4809"/>
    <x v="1"/>
    <x v="3"/>
    <x v="5"/>
    <x v="4"/>
    <x v="0"/>
    <s v="C691"/>
    <x v="81"/>
    <x v="2"/>
    <n v="12834.45"/>
    <n v="55"/>
    <x v="1"/>
    <n v="0"/>
    <n v="0"/>
    <n v="13"/>
    <n v="5775.5"/>
    <n v="5775.5"/>
    <n v="7058.95"/>
  </r>
  <r>
    <s v="T4810"/>
    <x v="2"/>
    <x v="2"/>
    <x v="3"/>
    <x v="2"/>
    <x v="1"/>
    <s v="C715"/>
    <x v="385"/>
    <x v="3"/>
    <n v="19266.57"/>
    <n v="12"/>
    <x v="2"/>
    <n v="1"/>
    <n v="0"/>
    <n v="5"/>
    <n v="16954.580000000002"/>
    <n v="67818.320000000007"/>
    <n v="9247.95999999999"/>
  </r>
  <r>
    <s v="T4811"/>
    <x v="1"/>
    <x v="0"/>
    <x v="1"/>
    <x v="4"/>
    <x v="5"/>
    <s v="C1084"/>
    <x v="282"/>
    <x v="0"/>
    <n v="7421.61"/>
    <n v="5"/>
    <x v="0"/>
    <n v="0"/>
    <n v="0"/>
    <n v="16"/>
    <n v="7050.53"/>
    <n v="14101.06"/>
    <n v="742.15999999999894"/>
  </r>
  <r>
    <s v="T4812"/>
    <x v="1"/>
    <x v="3"/>
    <x v="5"/>
    <x v="4"/>
    <x v="3"/>
    <s v="C1368"/>
    <x v="383"/>
    <x v="0"/>
    <n v="17015.25"/>
    <n v="12"/>
    <x v="3"/>
    <n v="0"/>
    <n v="0"/>
    <n v="16"/>
    <n v="14973.42"/>
    <n v="44920.26"/>
    <n v="6125.49"/>
  </r>
  <r>
    <s v="T4813"/>
    <x v="2"/>
    <x v="3"/>
    <x v="0"/>
    <x v="0"/>
    <x v="5"/>
    <s v="C1095"/>
    <x v="102"/>
    <x v="0"/>
    <n v="34280.86"/>
    <n v="59"/>
    <x v="2"/>
    <n v="0"/>
    <n v="0"/>
    <n v="23"/>
    <n v="14055.15"/>
    <n v="56220.6"/>
    <n v="80902.84"/>
  </r>
  <r>
    <s v="T4814"/>
    <x v="1"/>
    <x v="3"/>
    <x v="2"/>
    <x v="4"/>
    <x v="1"/>
    <s v="C439"/>
    <x v="295"/>
    <x v="4"/>
    <n v="41576.089999999997"/>
    <n v="13"/>
    <x v="0"/>
    <n v="0"/>
    <n v="0"/>
    <n v="12"/>
    <n v="36171.199999999997"/>
    <n v="72342.399999999994"/>
    <n v="10809.779999999901"/>
  </r>
  <r>
    <s v="T4815"/>
    <x v="4"/>
    <x v="3"/>
    <x v="3"/>
    <x v="1"/>
    <x v="2"/>
    <s v="C573"/>
    <x v="187"/>
    <x v="4"/>
    <n v="16762.599999999999"/>
    <n v="55"/>
    <x v="2"/>
    <n v="0"/>
    <n v="0"/>
    <n v="23"/>
    <n v="7543.17"/>
    <n v="30172.68"/>
    <n v="36877.719999999899"/>
  </r>
  <r>
    <s v="T4816"/>
    <x v="1"/>
    <x v="3"/>
    <x v="3"/>
    <x v="0"/>
    <x v="4"/>
    <s v="C234"/>
    <x v="241"/>
    <x v="4"/>
    <n v="11832.79"/>
    <n v="20"/>
    <x v="1"/>
    <n v="0"/>
    <n v="0"/>
    <n v="11"/>
    <n v="9466.23"/>
    <n v="9466.23"/>
    <n v="2366.56"/>
  </r>
  <r>
    <s v="T4817"/>
    <x v="2"/>
    <x v="1"/>
    <x v="4"/>
    <x v="0"/>
    <x v="0"/>
    <s v="C1711"/>
    <x v="66"/>
    <x v="4"/>
    <n v="41665.599999999999"/>
    <n v="57"/>
    <x v="3"/>
    <n v="0"/>
    <n v="0"/>
    <n v="23"/>
    <n v="17916.21"/>
    <n v="53748.63"/>
    <n v="71248.17"/>
  </r>
  <r>
    <s v="T4818"/>
    <x v="0"/>
    <x v="2"/>
    <x v="0"/>
    <x v="3"/>
    <x v="1"/>
    <s v="C1685"/>
    <x v="110"/>
    <x v="2"/>
    <n v="44557.06"/>
    <n v="63"/>
    <x v="1"/>
    <n v="0"/>
    <n v="0"/>
    <n v="1"/>
    <n v="16486.11"/>
    <n v="16486.11"/>
    <n v="28070.949999999899"/>
  </r>
  <r>
    <s v="T4819"/>
    <x v="1"/>
    <x v="3"/>
    <x v="3"/>
    <x v="3"/>
    <x v="5"/>
    <s v="C1332"/>
    <x v="43"/>
    <x v="0"/>
    <n v="20619.07"/>
    <n v="49"/>
    <x v="1"/>
    <n v="0"/>
    <n v="0"/>
    <n v="13"/>
    <n v="10515.73"/>
    <n v="10515.73"/>
    <n v="10103.34"/>
  </r>
  <r>
    <s v="T4820"/>
    <x v="3"/>
    <x v="1"/>
    <x v="4"/>
    <x v="0"/>
    <x v="4"/>
    <s v="C867"/>
    <x v="30"/>
    <x v="2"/>
    <n v="1539.83"/>
    <n v="41"/>
    <x v="2"/>
    <n v="0"/>
    <n v="0"/>
    <n v="4"/>
    <n v="908.5"/>
    <n v="3634"/>
    <n v="2525.3199999999902"/>
  </r>
  <r>
    <s v="T4821"/>
    <x v="4"/>
    <x v="2"/>
    <x v="4"/>
    <x v="0"/>
    <x v="1"/>
    <s v="C653"/>
    <x v="360"/>
    <x v="4"/>
    <n v="34809.089999999997"/>
    <n v="68"/>
    <x v="3"/>
    <n v="0"/>
    <n v="0"/>
    <n v="7"/>
    <n v="11138.91"/>
    <n v="33416.729999999901"/>
    <n v="71010.539999999994"/>
  </r>
  <r>
    <s v="T4822"/>
    <x v="4"/>
    <x v="0"/>
    <x v="4"/>
    <x v="6"/>
    <x v="2"/>
    <s v="C977"/>
    <x v="317"/>
    <x v="2"/>
    <n v="39244.86"/>
    <n v="40"/>
    <x v="2"/>
    <n v="0"/>
    <n v="0"/>
    <n v="14"/>
    <n v="23546.92"/>
    <n v="94187.68"/>
    <n v="62791.76"/>
  </r>
  <r>
    <s v="T4823"/>
    <x v="3"/>
    <x v="3"/>
    <x v="3"/>
    <x v="3"/>
    <x v="5"/>
    <s v="C1097"/>
    <x v="109"/>
    <x v="0"/>
    <n v="1097.6099999999999"/>
    <n v="54"/>
    <x v="0"/>
    <n v="0"/>
    <n v="0"/>
    <n v="8"/>
    <n v="504.9"/>
    <n v="1009.8"/>
    <n v="1185.4199999999901"/>
  </r>
  <r>
    <s v="T4824"/>
    <x v="3"/>
    <x v="1"/>
    <x v="3"/>
    <x v="1"/>
    <x v="2"/>
    <s v="C1707"/>
    <x v="162"/>
    <x v="0"/>
    <n v="29832.54"/>
    <n v="57"/>
    <x v="3"/>
    <n v="0"/>
    <n v="0"/>
    <n v="15"/>
    <n v="12827.99"/>
    <n v="38483.97"/>
    <n v="51013.65"/>
  </r>
  <r>
    <s v="T4825"/>
    <x v="1"/>
    <x v="0"/>
    <x v="3"/>
    <x v="6"/>
    <x v="2"/>
    <s v="C1750"/>
    <x v="317"/>
    <x v="4"/>
    <n v="29500.76"/>
    <n v="61"/>
    <x v="1"/>
    <n v="0"/>
    <n v="0"/>
    <n v="12"/>
    <n v="11505.3"/>
    <n v="11505.3"/>
    <n v="17995.46"/>
  </r>
  <r>
    <s v="T4826"/>
    <x v="3"/>
    <x v="1"/>
    <x v="5"/>
    <x v="2"/>
    <x v="2"/>
    <s v="C422"/>
    <x v="482"/>
    <x v="0"/>
    <n v="19059.650000000001"/>
    <n v="23"/>
    <x v="1"/>
    <n v="0"/>
    <n v="0"/>
    <n v="21"/>
    <n v="14675.93"/>
    <n v="14675.93"/>
    <n v="4383.72"/>
  </r>
  <r>
    <s v="T4827"/>
    <x v="0"/>
    <x v="2"/>
    <x v="4"/>
    <x v="2"/>
    <x v="1"/>
    <s v="C742"/>
    <x v="201"/>
    <x v="2"/>
    <n v="37538.410000000003"/>
    <n v="30"/>
    <x v="1"/>
    <n v="0"/>
    <n v="0"/>
    <n v="14"/>
    <n v="26276.89"/>
    <n v="26276.89"/>
    <n v="11261.52"/>
  </r>
  <r>
    <s v="T4828"/>
    <x v="2"/>
    <x v="2"/>
    <x v="5"/>
    <x v="2"/>
    <x v="5"/>
    <s v="C1224"/>
    <x v="233"/>
    <x v="1"/>
    <n v="21523.32"/>
    <n v="47"/>
    <x v="2"/>
    <n v="1"/>
    <n v="0"/>
    <n v="3"/>
    <n v="11407.36"/>
    <n v="45629.440000000002"/>
    <n v="40463.839999999997"/>
  </r>
  <r>
    <s v="T4829"/>
    <x v="3"/>
    <x v="0"/>
    <x v="2"/>
    <x v="2"/>
    <x v="0"/>
    <s v="C1557"/>
    <x v="143"/>
    <x v="0"/>
    <n v="33903.440000000002"/>
    <n v="62"/>
    <x v="2"/>
    <n v="0"/>
    <n v="0"/>
    <n v="15"/>
    <n v="12883.31"/>
    <n v="51533.24"/>
    <n v="84080.52"/>
  </r>
  <r>
    <s v="T4830"/>
    <x v="3"/>
    <x v="1"/>
    <x v="3"/>
    <x v="2"/>
    <x v="0"/>
    <s v="C245"/>
    <x v="178"/>
    <x v="2"/>
    <n v="25952.44"/>
    <n v="63"/>
    <x v="2"/>
    <n v="0"/>
    <n v="0"/>
    <n v="11"/>
    <n v="9602.4"/>
    <n v="38409.599999999999"/>
    <n v="65400.159999999902"/>
  </r>
  <r>
    <s v="T4831"/>
    <x v="0"/>
    <x v="3"/>
    <x v="0"/>
    <x v="5"/>
    <x v="5"/>
    <s v="C1043"/>
    <x v="457"/>
    <x v="2"/>
    <n v="12573.54"/>
    <n v="50"/>
    <x v="3"/>
    <n v="0"/>
    <n v="0"/>
    <n v="19"/>
    <n v="6286.77"/>
    <n v="18860.310000000001"/>
    <n v="18860.310000000001"/>
  </r>
  <r>
    <s v="T4832"/>
    <x v="4"/>
    <x v="3"/>
    <x v="1"/>
    <x v="0"/>
    <x v="1"/>
    <s v="C1906"/>
    <x v="485"/>
    <x v="2"/>
    <n v="30403.74"/>
    <n v="44"/>
    <x v="3"/>
    <n v="0"/>
    <n v="0"/>
    <n v="21"/>
    <n v="17026.09"/>
    <n v="51078.27"/>
    <n v="40132.949999999997"/>
  </r>
  <r>
    <s v="T4833"/>
    <x v="4"/>
    <x v="0"/>
    <x v="2"/>
    <x v="1"/>
    <x v="5"/>
    <s v="C655"/>
    <x v="391"/>
    <x v="0"/>
    <n v="36898.04"/>
    <n v="17"/>
    <x v="3"/>
    <n v="0"/>
    <n v="0"/>
    <n v="11"/>
    <n v="30625.37"/>
    <n v="91876.11"/>
    <n v="18818.009999999998"/>
  </r>
  <r>
    <s v="T4834"/>
    <x v="1"/>
    <x v="0"/>
    <x v="1"/>
    <x v="6"/>
    <x v="5"/>
    <s v="C1381"/>
    <x v="391"/>
    <x v="1"/>
    <n v="48700.5"/>
    <n v="13"/>
    <x v="3"/>
    <n v="0"/>
    <n v="0"/>
    <n v="14"/>
    <n v="42369.440000000002"/>
    <n v="127108.32"/>
    <n v="18993.179999999898"/>
  </r>
  <r>
    <s v="T4835"/>
    <x v="0"/>
    <x v="0"/>
    <x v="1"/>
    <x v="2"/>
    <x v="2"/>
    <s v="C1650"/>
    <x v="179"/>
    <x v="4"/>
    <n v="19129.43"/>
    <n v="57"/>
    <x v="0"/>
    <n v="0"/>
    <n v="0"/>
    <n v="4"/>
    <n v="8225.65"/>
    <n v="16451.3"/>
    <n v="21807.56"/>
  </r>
  <r>
    <s v="T4836"/>
    <x v="2"/>
    <x v="1"/>
    <x v="3"/>
    <x v="5"/>
    <x v="0"/>
    <s v="C1687"/>
    <x v="473"/>
    <x v="4"/>
    <n v="3410.73"/>
    <n v="8"/>
    <x v="1"/>
    <n v="0"/>
    <n v="0"/>
    <n v="0"/>
    <n v="3137.87"/>
    <n v="3137.87"/>
    <n v="272.86"/>
  </r>
  <r>
    <s v="T4837"/>
    <x v="2"/>
    <x v="3"/>
    <x v="0"/>
    <x v="3"/>
    <x v="1"/>
    <s v="C1528"/>
    <x v="192"/>
    <x v="0"/>
    <n v="49400.97"/>
    <n v="18"/>
    <x v="2"/>
    <n v="0"/>
    <n v="0"/>
    <n v="19"/>
    <n v="40508.800000000003"/>
    <n v="162035.20000000001"/>
    <n v="35568.679999999898"/>
  </r>
  <r>
    <s v="T4838"/>
    <x v="0"/>
    <x v="3"/>
    <x v="1"/>
    <x v="5"/>
    <x v="4"/>
    <s v="C1926"/>
    <x v="373"/>
    <x v="0"/>
    <n v="31265.57"/>
    <n v="12"/>
    <x v="2"/>
    <n v="0"/>
    <n v="0"/>
    <n v="2"/>
    <n v="27513.7"/>
    <n v="110054.8"/>
    <n v="15007.4799999999"/>
  </r>
  <r>
    <s v="T4839"/>
    <x v="2"/>
    <x v="3"/>
    <x v="4"/>
    <x v="5"/>
    <x v="0"/>
    <s v="C1163"/>
    <x v="50"/>
    <x v="3"/>
    <n v="47333.23"/>
    <n v="66"/>
    <x v="0"/>
    <n v="0"/>
    <n v="0"/>
    <n v="7"/>
    <n v="16093.3"/>
    <n v="32186.6"/>
    <n v="62479.86"/>
  </r>
  <r>
    <s v="T4840"/>
    <x v="4"/>
    <x v="0"/>
    <x v="1"/>
    <x v="1"/>
    <x v="0"/>
    <s v="C74"/>
    <x v="482"/>
    <x v="1"/>
    <n v="5370.59"/>
    <n v="49"/>
    <x v="1"/>
    <n v="0"/>
    <n v="0"/>
    <n v="6"/>
    <n v="2739"/>
    <n v="2739"/>
    <n v="2631.59"/>
  </r>
  <r>
    <s v="T4841"/>
    <x v="2"/>
    <x v="3"/>
    <x v="2"/>
    <x v="2"/>
    <x v="5"/>
    <s v="C1146"/>
    <x v="492"/>
    <x v="2"/>
    <n v="17233.29"/>
    <n v="66"/>
    <x v="1"/>
    <n v="0"/>
    <n v="0"/>
    <n v="12"/>
    <n v="5859.32"/>
    <n v="5859.32"/>
    <n v="11373.97"/>
  </r>
  <r>
    <s v="T4842"/>
    <x v="2"/>
    <x v="2"/>
    <x v="0"/>
    <x v="5"/>
    <x v="5"/>
    <s v="C1660"/>
    <x v="174"/>
    <x v="2"/>
    <n v="6870.05"/>
    <n v="40"/>
    <x v="0"/>
    <n v="0"/>
    <n v="0"/>
    <n v="9"/>
    <n v="4122.03"/>
    <n v="8244.06"/>
    <n v="5496.04"/>
  </r>
  <r>
    <s v="T4843"/>
    <x v="0"/>
    <x v="0"/>
    <x v="0"/>
    <x v="0"/>
    <x v="0"/>
    <s v="C1629"/>
    <x v="373"/>
    <x v="4"/>
    <n v="41808.410000000003"/>
    <n v="5"/>
    <x v="3"/>
    <n v="0"/>
    <n v="0"/>
    <n v="16"/>
    <n v="39717.99"/>
    <n v="119153.97"/>
    <n v="6271.2600000000102"/>
  </r>
  <r>
    <s v="T4844"/>
    <x v="0"/>
    <x v="3"/>
    <x v="1"/>
    <x v="5"/>
    <x v="4"/>
    <s v="C1016"/>
    <x v="486"/>
    <x v="0"/>
    <n v="44041.07"/>
    <n v="64"/>
    <x v="1"/>
    <n v="0"/>
    <n v="0"/>
    <n v="10"/>
    <n v="15854.79"/>
    <n v="15854.79"/>
    <n v="28186.28"/>
  </r>
  <r>
    <s v="T4845"/>
    <x v="2"/>
    <x v="1"/>
    <x v="0"/>
    <x v="2"/>
    <x v="2"/>
    <s v="C1303"/>
    <x v="441"/>
    <x v="1"/>
    <n v="25165.32"/>
    <n v="17"/>
    <x v="3"/>
    <n v="0"/>
    <n v="0"/>
    <n v="7"/>
    <n v="20887.22"/>
    <n v="62661.66"/>
    <n v="12834.299999999899"/>
  </r>
  <r>
    <s v="T4846"/>
    <x v="3"/>
    <x v="0"/>
    <x v="2"/>
    <x v="1"/>
    <x v="3"/>
    <s v="C1620"/>
    <x v="283"/>
    <x v="4"/>
    <n v="9492.99"/>
    <n v="16"/>
    <x v="0"/>
    <n v="0"/>
    <n v="0"/>
    <n v="22"/>
    <n v="7974.11"/>
    <n v="15948.22"/>
    <n v="3037.76"/>
  </r>
  <r>
    <s v="T4847"/>
    <x v="0"/>
    <x v="2"/>
    <x v="2"/>
    <x v="5"/>
    <x v="5"/>
    <s v="C507"/>
    <x v="280"/>
    <x v="1"/>
    <n v="6530.52"/>
    <n v="21"/>
    <x v="2"/>
    <n v="0"/>
    <n v="0"/>
    <n v="14"/>
    <n v="5159.1099999999997"/>
    <n v="20636.439999999999"/>
    <n v="5485.64"/>
  </r>
  <r>
    <s v="T4848"/>
    <x v="1"/>
    <x v="2"/>
    <x v="2"/>
    <x v="6"/>
    <x v="4"/>
    <s v="C1454"/>
    <x v="218"/>
    <x v="0"/>
    <n v="29490.57"/>
    <n v="51"/>
    <x v="2"/>
    <n v="0"/>
    <n v="0"/>
    <n v="11"/>
    <n v="14450.38"/>
    <n v="57801.52"/>
    <n v="60160.76"/>
  </r>
  <r>
    <s v="T4849"/>
    <x v="1"/>
    <x v="1"/>
    <x v="4"/>
    <x v="4"/>
    <x v="5"/>
    <s v="C1359"/>
    <x v="298"/>
    <x v="2"/>
    <n v="25417.54"/>
    <n v="57"/>
    <x v="2"/>
    <n v="0"/>
    <n v="0"/>
    <n v="17"/>
    <n v="10929.54"/>
    <n v="43718.16"/>
    <n v="57952"/>
  </r>
  <r>
    <s v="T4850"/>
    <x v="4"/>
    <x v="1"/>
    <x v="3"/>
    <x v="3"/>
    <x v="1"/>
    <s v="C763"/>
    <x v="433"/>
    <x v="3"/>
    <n v="34800.5"/>
    <n v="14"/>
    <x v="2"/>
    <n v="0"/>
    <n v="0"/>
    <n v="9"/>
    <n v="29928.43"/>
    <n v="119713.72"/>
    <n v="19488.28"/>
  </r>
  <r>
    <s v="T4851"/>
    <x v="2"/>
    <x v="0"/>
    <x v="1"/>
    <x v="4"/>
    <x v="2"/>
    <s v="C1494"/>
    <x v="407"/>
    <x v="1"/>
    <n v="15399.32"/>
    <n v="50"/>
    <x v="1"/>
    <n v="0"/>
    <n v="0"/>
    <n v="11"/>
    <n v="7699.66"/>
    <n v="7699.66"/>
    <n v="7699.66"/>
  </r>
  <r>
    <s v="T4852"/>
    <x v="3"/>
    <x v="0"/>
    <x v="0"/>
    <x v="4"/>
    <x v="0"/>
    <s v="C953"/>
    <x v="469"/>
    <x v="2"/>
    <n v="20237.93"/>
    <n v="8"/>
    <x v="3"/>
    <n v="0"/>
    <n v="0"/>
    <n v="3"/>
    <n v="18618.900000000001"/>
    <n v="55856.7"/>
    <n v="4857.0899999999901"/>
  </r>
  <r>
    <s v="T4853"/>
    <x v="4"/>
    <x v="2"/>
    <x v="2"/>
    <x v="1"/>
    <x v="1"/>
    <s v="C1765"/>
    <x v="330"/>
    <x v="1"/>
    <n v="1263.78"/>
    <n v="61"/>
    <x v="2"/>
    <n v="1"/>
    <n v="0"/>
    <n v="14"/>
    <n v="492.87"/>
    <n v="1971.48"/>
    <n v="3083.64"/>
  </r>
  <r>
    <s v="T4854"/>
    <x v="2"/>
    <x v="1"/>
    <x v="1"/>
    <x v="5"/>
    <x v="0"/>
    <s v="C1278"/>
    <x v="359"/>
    <x v="1"/>
    <n v="30585.119999999999"/>
    <n v="42"/>
    <x v="2"/>
    <n v="0"/>
    <n v="0"/>
    <n v="17"/>
    <n v="17739.37"/>
    <n v="70957.48"/>
    <n v="51383"/>
  </r>
  <r>
    <s v="T4855"/>
    <x v="0"/>
    <x v="0"/>
    <x v="1"/>
    <x v="4"/>
    <x v="5"/>
    <s v="C427"/>
    <x v="49"/>
    <x v="1"/>
    <n v="21272.55"/>
    <n v="16"/>
    <x v="2"/>
    <n v="0"/>
    <n v="0"/>
    <n v="12"/>
    <n v="17868.939999999999"/>
    <n v="71475.759999999995"/>
    <n v="13614.44"/>
  </r>
  <r>
    <s v="T4856"/>
    <x v="1"/>
    <x v="2"/>
    <x v="3"/>
    <x v="4"/>
    <x v="4"/>
    <s v="C1227"/>
    <x v="338"/>
    <x v="0"/>
    <n v="46004.28"/>
    <n v="35"/>
    <x v="0"/>
    <n v="0"/>
    <n v="0"/>
    <n v="23"/>
    <n v="29902.78"/>
    <n v="59805.56"/>
    <n v="32203"/>
  </r>
  <r>
    <s v="T4857"/>
    <x v="3"/>
    <x v="1"/>
    <x v="4"/>
    <x v="3"/>
    <x v="2"/>
    <s v="C792"/>
    <x v="284"/>
    <x v="4"/>
    <n v="32160.959999999999"/>
    <n v="6"/>
    <x v="1"/>
    <n v="0"/>
    <n v="0"/>
    <n v="16"/>
    <n v="30231.3"/>
    <n v="30231.3"/>
    <n v="1929.6599999999901"/>
  </r>
  <r>
    <s v="T4858"/>
    <x v="1"/>
    <x v="2"/>
    <x v="0"/>
    <x v="2"/>
    <x v="3"/>
    <s v="C1379"/>
    <x v="34"/>
    <x v="1"/>
    <n v="20054.990000000002"/>
    <n v="5"/>
    <x v="0"/>
    <n v="1"/>
    <n v="0"/>
    <n v="0"/>
    <n v="19052.240000000002"/>
    <n v="38104.480000000003"/>
    <n v="2005.5"/>
  </r>
  <r>
    <s v="T4859"/>
    <x v="0"/>
    <x v="3"/>
    <x v="4"/>
    <x v="0"/>
    <x v="3"/>
    <s v="C547"/>
    <x v="208"/>
    <x v="0"/>
    <n v="13326.74"/>
    <n v="29"/>
    <x v="3"/>
    <n v="0"/>
    <n v="0"/>
    <n v="23"/>
    <n v="9461.99"/>
    <n v="28385.97"/>
    <n v="11594.25"/>
  </r>
  <r>
    <s v="T4860"/>
    <x v="2"/>
    <x v="1"/>
    <x v="0"/>
    <x v="0"/>
    <x v="0"/>
    <s v="C785"/>
    <x v="337"/>
    <x v="3"/>
    <n v="45283.19"/>
    <n v="9"/>
    <x v="2"/>
    <n v="0"/>
    <n v="0"/>
    <n v="4"/>
    <n v="41207.699999999997"/>
    <n v="164830.79999999999"/>
    <n v="16301.96"/>
  </r>
  <r>
    <s v="T4861"/>
    <x v="0"/>
    <x v="0"/>
    <x v="2"/>
    <x v="5"/>
    <x v="1"/>
    <s v="C202"/>
    <x v="366"/>
    <x v="4"/>
    <n v="1010"/>
    <n v="52"/>
    <x v="1"/>
    <n v="0"/>
    <n v="0"/>
    <n v="16"/>
    <n v="484.8"/>
    <n v="484.8"/>
    <n v="525.20000000000005"/>
  </r>
  <r>
    <s v="T4862"/>
    <x v="0"/>
    <x v="0"/>
    <x v="2"/>
    <x v="5"/>
    <x v="5"/>
    <s v="C1490"/>
    <x v="111"/>
    <x v="0"/>
    <n v="16480.240000000002"/>
    <n v="18"/>
    <x v="1"/>
    <n v="0"/>
    <n v="0"/>
    <n v="19"/>
    <n v="13513.8"/>
    <n v="13513.8"/>
    <n v="2966.44"/>
  </r>
  <r>
    <s v="T4863"/>
    <x v="1"/>
    <x v="3"/>
    <x v="1"/>
    <x v="3"/>
    <x v="2"/>
    <s v="C276"/>
    <x v="265"/>
    <x v="3"/>
    <n v="47186.58"/>
    <n v="56"/>
    <x v="1"/>
    <n v="0"/>
    <n v="0"/>
    <n v="17"/>
    <n v="20762.099999999999"/>
    <n v="20762.099999999999"/>
    <n v="26424.48"/>
  </r>
  <r>
    <s v="T4864"/>
    <x v="3"/>
    <x v="1"/>
    <x v="0"/>
    <x v="2"/>
    <x v="2"/>
    <s v="C830"/>
    <x v="117"/>
    <x v="4"/>
    <n v="32770.839999999997"/>
    <n v="25"/>
    <x v="0"/>
    <n v="0"/>
    <n v="0"/>
    <n v="8"/>
    <n v="24578.13"/>
    <n v="49156.26"/>
    <n v="16385.4199999999"/>
  </r>
  <r>
    <s v="T4865"/>
    <x v="0"/>
    <x v="2"/>
    <x v="0"/>
    <x v="5"/>
    <x v="4"/>
    <s v="C386"/>
    <x v="494"/>
    <x v="0"/>
    <n v="26729.41"/>
    <n v="29"/>
    <x v="0"/>
    <n v="1"/>
    <n v="0"/>
    <n v="9"/>
    <n v="18977.88"/>
    <n v="37955.760000000002"/>
    <n v="15503.059999999899"/>
  </r>
  <r>
    <s v="T4866"/>
    <x v="1"/>
    <x v="0"/>
    <x v="4"/>
    <x v="0"/>
    <x v="1"/>
    <s v="C1322"/>
    <x v="332"/>
    <x v="3"/>
    <n v="10336.030000000001"/>
    <n v="54"/>
    <x v="0"/>
    <n v="0"/>
    <n v="0"/>
    <n v="21"/>
    <n v="4754.57"/>
    <n v="9509.14"/>
    <n v="11162.92"/>
  </r>
  <r>
    <s v="T4867"/>
    <x v="3"/>
    <x v="3"/>
    <x v="2"/>
    <x v="0"/>
    <x v="3"/>
    <s v="C1957"/>
    <x v="211"/>
    <x v="0"/>
    <n v="41702.06"/>
    <n v="37"/>
    <x v="0"/>
    <n v="0"/>
    <n v="0"/>
    <n v="16"/>
    <n v="26272.3"/>
    <n v="52544.6"/>
    <n v="30859.519999999899"/>
  </r>
  <r>
    <s v="T4868"/>
    <x v="2"/>
    <x v="3"/>
    <x v="5"/>
    <x v="6"/>
    <x v="4"/>
    <s v="C513"/>
    <x v="306"/>
    <x v="3"/>
    <n v="10369.11"/>
    <n v="21"/>
    <x v="3"/>
    <n v="0"/>
    <n v="0"/>
    <n v="0"/>
    <n v="8191.6"/>
    <n v="24574.799999999999"/>
    <n v="6532.53"/>
  </r>
  <r>
    <s v="T4869"/>
    <x v="2"/>
    <x v="1"/>
    <x v="1"/>
    <x v="3"/>
    <x v="5"/>
    <s v="C1908"/>
    <x v="188"/>
    <x v="1"/>
    <n v="12563.03"/>
    <n v="38"/>
    <x v="2"/>
    <n v="0"/>
    <n v="0"/>
    <n v="3"/>
    <n v="7789.08"/>
    <n v="31156.32"/>
    <n v="19095.8"/>
  </r>
  <r>
    <s v="T4870"/>
    <x v="4"/>
    <x v="1"/>
    <x v="0"/>
    <x v="1"/>
    <x v="2"/>
    <s v="C1017"/>
    <x v="302"/>
    <x v="1"/>
    <n v="9754.19"/>
    <n v="30"/>
    <x v="2"/>
    <n v="1"/>
    <n v="0"/>
    <n v="17"/>
    <n v="6827.93"/>
    <n v="27311.72"/>
    <n v="11705.04"/>
  </r>
  <r>
    <s v="T4871"/>
    <x v="1"/>
    <x v="0"/>
    <x v="3"/>
    <x v="2"/>
    <x v="3"/>
    <s v="C1744"/>
    <x v="178"/>
    <x v="4"/>
    <n v="8075.84"/>
    <n v="46"/>
    <x v="0"/>
    <n v="0"/>
    <n v="0"/>
    <n v="14"/>
    <n v="4360.95"/>
    <n v="8721.9"/>
    <n v="7429.78"/>
  </r>
  <r>
    <s v="T4872"/>
    <x v="3"/>
    <x v="3"/>
    <x v="3"/>
    <x v="3"/>
    <x v="4"/>
    <s v="C759"/>
    <x v="338"/>
    <x v="3"/>
    <n v="47674.96"/>
    <n v="35"/>
    <x v="0"/>
    <n v="0"/>
    <n v="0"/>
    <n v="14"/>
    <n v="30988.720000000001"/>
    <n v="61977.440000000002"/>
    <n v="33372.479999999901"/>
  </r>
  <r>
    <s v="T4873"/>
    <x v="0"/>
    <x v="2"/>
    <x v="5"/>
    <x v="4"/>
    <x v="0"/>
    <s v="C473"/>
    <x v="486"/>
    <x v="1"/>
    <n v="30181.17"/>
    <n v="55"/>
    <x v="0"/>
    <n v="0"/>
    <n v="0"/>
    <n v="0"/>
    <n v="13581.53"/>
    <n v="27163.06"/>
    <n v="33199.279999999999"/>
  </r>
  <r>
    <s v="T4874"/>
    <x v="2"/>
    <x v="3"/>
    <x v="2"/>
    <x v="5"/>
    <x v="5"/>
    <s v="C400"/>
    <x v="378"/>
    <x v="4"/>
    <n v="31964.29"/>
    <n v="40"/>
    <x v="3"/>
    <n v="0"/>
    <n v="0"/>
    <n v="21"/>
    <n v="19178.57"/>
    <n v="57535.71"/>
    <n v="38357.160000000003"/>
  </r>
  <r>
    <s v="T4875"/>
    <x v="3"/>
    <x v="2"/>
    <x v="2"/>
    <x v="6"/>
    <x v="4"/>
    <s v="C1379"/>
    <x v="155"/>
    <x v="2"/>
    <n v="47725.41"/>
    <n v="17"/>
    <x v="3"/>
    <n v="0"/>
    <n v="0"/>
    <n v="23"/>
    <n v="39612.089999999997"/>
    <n v="118836.269999999"/>
    <n v="24339.96"/>
  </r>
  <r>
    <s v="T4876"/>
    <x v="1"/>
    <x v="2"/>
    <x v="2"/>
    <x v="0"/>
    <x v="0"/>
    <s v="C142"/>
    <x v="382"/>
    <x v="1"/>
    <n v="11682.64"/>
    <n v="17"/>
    <x v="1"/>
    <n v="0"/>
    <n v="0"/>
    <n v="0"/>
    <n v="9696.59"/>
    <n v="9696.59"/>
    <n v="1986.04999999999"/>
  </r>
  <r>
    <s v="T4877"/>
    <x v="4"/>
    <x v="0"/>
    <x v="4"/>
    <x v="6"/>
    <x v="3"/>
    <s v="C1620"/>
    <x v="137"/>
    <x v="1"/>
    <n v="494.69"/>
    <n v="36"/>
    <x v="2"/>
    <n v="0"/>
    <n v="0"/>
    <n v="10"/>
    <n v="316.60000000000002"/>
    <n v="1266.4000000000001"/>
    <n v="712.35999999999899"/>
  </r>
  <r>
    <s v="T4878"/>
    <x v="2"/>
    <x v="3"/>
    <x v="3"/>
    <x v="1"/>
    <x v="3"/>
    <s v="C74"/>
    <x v="487"/>
    <x v="0"/>
    <n v="30024.41"/>
    <n v="9"/>
    <x v="0"/>
    <n v="0"/>
    <n v="0"/>
    <n v="10"/>
    <n v="27322.21"/>
    <n v="54644.42"/>
    <n v="5404.4"/>
  </r>
  <r>
    <s v="T4879"/>
    <x v="3"/>
    <x v="2"/>
    <x v="2"/>
    <x v="3"/>
    <x v="5"/>
    <s v="C986"/>
    <x v="345"/>
    <x v="2"/>
    <n v="25490.67"/>
    <n v="16"/>
    <x v="1"/>
    <n v="0"/>
    <n v="0"/>
    <n v="5"/>
    <n v="21412.16"/>
    <n v="21412.16"/>
    <n v="4078.5099999999902"/>
  </r>
  <r>
    <s v="T4880"/>
    <x v="3"/>
    <x v="1"/>
    <x v="3"/>
    <x v="6"/>
    <x v="0"/>
    <s v="C183"/>
    <x v="96"/>
    <x v="3"/>
    <n v="23986.99"/>
    <n v="63"/>
    <x v="2"/>
    <n v="0"/>
    <n v="0"/>
    <n v="0"/>
    <n v="8875.19"/>
    <n v="35500.76"/>
    <n v="60447.199999999997"/>
  </r>
  <r>
    <s v="T4881"/>
    <x v="3"/>
    <x v="2"/>
    <x v="5"/>
    <x v="3"/>
    <x v="2"/>
    <s v="C144"/>
    <x v="2"/>
    <x v="4"/>
    <n v="3281.63"/>
    <n v="45"/>
    <x v="1"/>
    <n v="0"/>
    <n v="0"/>
    <n v="13"/>
    <n v="1804.9"/>
    <n v="1804.9"/>
    <n v="1476.73"/>
  </r>
  <r>
    <s v="T4882"/>
    <x v="1"/>
    <x v="1"/>
    <x v="1"/>
    <x v="5"/>
    <x v="5"/>
    <s v="C816"/>
    <x v="158"/>
    <x v="2"/>
    <n v="22830.86"/>
    <n v="41"/>
    <x v="3"/>
    <n v="0"/>
    <n v="0"/>
    <n v="23"/>
    <n v="13470.21"/>
    <n v="40410.629999999997"/>
    <n v="28081.95"/>
  </r>
  <r>
    <s v="T4883"/>
    <x v="1"/>
    <x v="1"/>
    <x v="4"/>
    <x v="5"/>
    <x v="5"/>
    <s v="C727"/>
    <x v="247"/>
    <x v="3"/>
    <n v="14520.47"/>
    <n v="52"/>
    <x v="3"/>
    <n v="0"/>
    <n v="0"/>
    <n v="5"/>
    <n v="6969.83"/>
    <n v="20909.4899999999"/>
    <n v="22651.919999999998"/>
  </r>
  <r>
    <s v="T4884"/>
    <x v="1"/>
    <x v="3"/>
    <x v="0"/>
    <x v="0"/>
    <x v="3"/>
    <s v="C712"/>
    <x v="119"/>
    <x v="1"/>
    <n v="13873.32"/>
    <n v="47"/>
    <x v="1"/>
    <n v="0"/>
    <n v="0"/>
    <n v="16"/>
    <n v="7352.86"/>
    <n v="7352.86"/>
    <n v="6520.46"/>
  </r>
  <r>
    <s v="T4885"/>
    <x v="0"/>
    <x v="1"/>
    <x v="5"/>
    <x v="6"/>
    <x v="1"/>
    <s v="C1923"/>
    <x v="140"/>
    <x v="4"/>
    <n v="11274.6"/>
    <n v="45"/>
    <x v="1"/>
    <n v="0"/>
    <n v="0"/>
    <n v="8"/>
    <n v="6201.03"/>
    <n v="6201.03"/>
    <n v="5073.57"/>
  </r>
  <r>
    <s v="T4886"/>
    <x v="3"/>
    <x v="2"/>
    <x v="3"/>
    <x v="5"/>
    <x v="2"/>
    <s v="C1705"/>
    <x v="437"/>
    <x v="4"/>
    <n v="16759.91"/>
    <n v="60"/>
    <x v="2"/>
    <n v="0"/>
    <n v="0"/>
    <n v="16"/>
    <n v="6703.96"/>
    <n v="26815.84"/>
    <n v="40223.800000000003"/>
  </r>
  <r>
    <s v="T4887"/>
    <x v="2"/>
    <x v="1"/>
    <x v="5"/>
    <x v="3"/>
    <x v="2"/>
    <s v="C36"/>
    <x v="42"/>
    <x v="2"/>
    <n v="17786.03"/>
    <n v="15"/>
    <x v="0"/>
    <n v="0"/>
    <n v="0"/>
    <n v="13"/>
    <n v="15118.13"/>
    <n v="30236.26"/>
    <n v="5335.7999999999902"/>
  </r>
  <r>
    <s v="T4888"/>
    <x v="1"/>
    <x v="3"/>
    <x v="0"/>
    <x v="0"/>
    <x v="5"/>
    <s v="C657"/>
    <x v="28"/>
    <x v="0"/>
    <n v="15577.03"/>
    <n v="13"/>
    <x v="2"/>
    <n v="0"/>
    <n v="0"/>
    <n v="18"/>
    <n v="13552.02"/>
    <n v="54208.08"/>
    <n v="8100.04"/>
  </r>
  <r>
    <s v="T4889"/>
    <x v="1"/>
    <x v="0"/>
    <x v="4"/>
    <x v="5"/>
    <x v="4"/>
    <s v="C1769"/>
    <x v="107"/>
    <x v="3"/>
    <n v="48941.89"/>
    <n v="32"/>
    <x v="2"/>
    <n v="0"/>
    <n v="0"/>
    <n v="7"/>
    <n v="33280.49"/>
    <n v="133121.96"/>
    <n v="62645.599999999999"/>
  </r>
  <r>
    <s v="T4890"/>
    <x v="3"/>
    <x v="2"/>
    <x v="1"/>
    <x v="0"/>
    <x v="4"/>
    <s v="C518"/>
    <x v="392"/>
    <x v="2"/>
    <n v="46650.01"/>
    <n v="26"/>
    <x v="3"/>
    <n v="0"/>
    <n v="0"/>
    <n v="23"/>
    <n v="34521.01"/>
    <n v="103563.03"/>
    <n v="36387"/>
  </r>
  <r>
    <s v="T4891"/>
    <x v="1"/>
    <x v="2"/>
    <x v="0"/>
    <x v="4"/>
    <x v="3"/>
    <s v="C572"/>
    <x v="16"/>
    <x v="0"/>
    <n v="28810.6"/>
    <n v="10"/>
    <x v="3"/>
    <n v="0"/>
    <n v="0"/>
    <n v="22"/>
    <n v="25929.54"/>
    <n v="77788.62"/>
    <n v="8643.1799999999894"/>
  </r>
  <r>
    <s v="T4892"/>
    <x v="0"/>
    <x v="3"/>
    <x v="4"/>
    <x v="3"/>
    <x v="2"/>
    <s v="C555"/>
    <x v="402"/>
    <x v="0"/>
    <n v="49056.53"/>
    <n v="30"/>
    <x v="1"/>
    <n v="0"/>
    <n v="0"/>
    <n v="11"/>
    <n v="34339.57"/>
    <n v="34339.57"/>
    <n v="14716.96"/>
  </r>
  <r>
    <s v="T4893"/>
    <x v="0"/>
    <x v="3"/>
    <x v="3"/>
    <x v="0"/>
    <x v="4"/>
    <s v="C35"/>
    <x v="6"/>
    <x v="0"/>
    <n v="49561.66"/>
    <n v="20"/>
    <x v="3"/>
    <n v="0"/>
    <n v="0"/>
    <n v="1"/>
    <n v="39649.33"/>
    <n v="118947.99"/>
    <n v="29736.99"/>
  </r>
  <r>
    <s v="T4894"/>
    <x v="1"/>
    <x v="3"/>
    <x v="0"/>
    <x v="2"/>
    <x v="0"/>
    <s v="C1718"/>
    <x v="22"/>
    <x v="4"/>
    <n v="17925.8"/>
    <n v="18"/>
    <x v="2"/>
    <n v="0"/>
    <n v="0"/>
    <n v="2"/>
    <n v="14699.16"/>
    <n v="58796.639999999999"/>
    <n v="12906.559999999899"/>
  </r>
  <r>
    <s v="T4895"/>
    <x v="3"/>
    <x v="3"/>
    <x v="5"/>
    <x v="5"/>
    <x v="0"/>
    <s v="C1995"/>
    <x v="145"/>
    <x v="3"/>
    <n v="22370.34"/>
    <n v="39"/>
    <x v="1"/>
    <n v="0"/>
    <n v="0"/>
    <n v="20"/>
    <n v="13645.91"/>
    <n v="13645.91"/>
    <n v="8724.43"/>
  </r>
  <r>
    <s v="T4896"/>
    <x v="3"/>
    <x v="2"/>
    <x v="2"/>
    <x v="5"/>
    <x v="0"/>
    <s v="C1181"/>
    <x v="45"/>
    <x v="3"/>
    <n v="47961.279999999999"/>
    <n v="46"/>
    <x v="1"/>
    <n v="0"/>
    <n v="0"/>
    <n v="12"/>
    <n v="25899.09"/>
    <n v="25899.09"/>
    <n v="22062.19"/>
  </r>
  <r>
    <s v="T4897"/>
    <x v="3"/>
    <x v="0"/>
    <x v="5"/>
    <x v="3"/>
    <x v="0"/>
    <s v="C589"/>
    <x v="18"/>
    <x v="2"/>
    <n v="30509.58"/>
    <n v="57"/>
    <x v="3"/>
    <n v="1"/>
    <n v="0"/>
    <n v="4"/>
    <n v="13119.12"/>
    <n v="39357.360000000001"/>
    <n v="52171.38"/>
  </r>
  <r>
    <s v="T4898"/>
    <x v="4"/>
    <x v="1"/>
    <x v="3"/>
    <x v="1"/>
    <x v="2"/>
    <s v="C728"/>
    <x v="167"/>
    <x v="1"/>
    <n v="10803.87"/>
    <n v="26"/>
    <x v="0"/>
    <n v="0"/>
    <n v="0"/>
    <n v="17"/>
    <n v="7994.86"/>
    <n v="15989.72"/>
    <n v="5618.02"/>
  </r>
  <r>
    <s v="T4899"/>
    <x v="1"/>
    <x v="1"/>
    <x v="1"/>
    <x v="2"/>
    <x v="0"/>
    <s v="C898"/>
    <x v="446"/>
    <x v="2"/>
    <n v="34531.160000000003"/>
    <n v="57"/>
    <x v="3"/>
    <n v="0"/>
    <n v="0"/>
    <n v="0"/>
    <n v="14848.4"/>
    <n v="44545.2"/>
    <n v="59048.28"/>
  </r>
  <r>
    <s v="T4900"/>
    <x v="3"/>
    <x v="0"/>
    <x v="0"/>
    <x v="0"/>
    <x v="2"/>
    <s v="C1200"/>
    <x v="415"/>
    <x v="3"/>
    <n v="10446.16"/>
    <n v="17"/>
    <x v="1"/>
    <n v="0"/>
    <n v="0"/>
    <n v="4"/>
    <n v="8670.31"/>
    <n v="8670.31"/>
    <n v="1775.85"/>
  </r>
  <r>
    <s v="T4901"/>
    <x v="0"/>
    <x v="0"/>
    <x v="1"/>
    <x v="2"/>
    <x v="5"/>
    <s v="C87"/>
    <x v="441"/>
    <x v="4"/>
    <n v="17100.02"/>
    <n v="15"/>
    <x v="1"/>
    <n v="0"/>
    <n v="0"/>
    <n v="20"/>
    <n v="14535.02"/>
    <n v="14535.02"/>
    <n v="2565"/>
  </r>
  <r>
    <s v="T4902"/>
    <x v="2"/>
    <x v="0"/>
    <x v="3"/>
    <x v="0"/>
    <x v="3"/>
    <s v="C1463"/>
    <x v="92"/>
    <x v="2"/>
    <n v="11532.5"/>
    <n v="16"/>
    <x v="0"/>
    <n v="0"/>
    <n v="0"/>
    <n v="11"/>
    <n v="9687.2999999999993"/>
    <n v="19374.599999999999"/>
    <n v="3690.4"/>
  </r>
  <r>
    <s v="T4903"/>
    <x v="2"/>
    <x v="3"/>
    <x v="0"/>
    <x v="2"/>
    <x v="3"/>
    <s v="C300"/>
    <x v="427"/>
    <x v="1"/>
    <n v="12400.01"/>
    <n v="57"/>
    <x v="2"/>
    <n v="0"/>
    <n v="0"/>
    <n v="18"/>
    <n v="5332"/>
    <n v="21328"/>
    <n v="28272.04"/>
  </r>
  <r>
    <s v="T4904"/>
    <x v="3"/>
    <x v="2"/>
    <x v="4"/>
    <x v="6"/>
    <x v="0"/>
    <s v="C1031"/>
    <x v="156"/>
    <x v="2"/>
    <n v="431.85"/>
    <n v="13"/>
    <x v="1"/>
    <n v="0"/>
    <n v="0"/>
    <n v="23"/>
    <n v="375.71"/>
    <n v="375.71"/>
    <n v="56.14"/>
  </r>
  <r>
    <s v="T4905"/>
    <x v="2"/>
    <x v="2"/>
    <x v="4"/>
    <x v="4"/>
    <x v="0"/>
    <s v="C426"/>
    <x v="34"/>
    <x v="0"/>
    <n v="44059.3"/>
    <n v="21"/>
    <x v="0"/>
    <n v="1"/>
    <n v="0"/>
    <n v="5"/>
    <n v="34806.85"/>
    <n v="69613.7"/>
    <n v="18504.900000000001"/>
  </r>
  <r>
    <s v="T4906"/>
    <x v="2"/>
    <x v="2"/>
    <x v="5"/>
    <x v="4"/>
    <x v="0"/>
    <s v="C1762"/>
    <x v="225"/>
    <x v="1"/>
    <n v="14940.33"/>
    <n v="65"/>
    <x v="2"/>
    <n v="1"/>
    <n v="0"/>
    <n v="1"/>
    <n v="5229.12"/>
    <n v="20916.48"/>
    <n v="38844.839999999997"/>
  </r>
  <r>
    <s v="T4907"/>
    <x v="4"/>
    <x v="3"/>
    <x v="5"/>
    <x v="1"/>
    <x v="3"/>
    <s v="C145"/>
    <x v="381"/>
    <x v="0"/>
    <n v="4501.4399999999996"/>
    <n v="14"/>
    <x v="3"/>
    <n v="0"/>
    <n v="0"/>
    <n v="1"/>
    <n v="3871.24"/>
    <n v="11613.72"/>
    <n v="1890.5999999999899"/>
  </r>
  <r>
    <s v="T4908"/>
    <x v="0"/>
    <x v="2"/>
    <x v="3"/>
    <x v="2"/>
    <x v="4"/>
    <s v="C1735"/>
    <x v="53"/>
    <x v="4"/>
    <n v="4531.97"/>
    <n v="42"/>
    <x v="0"/>
    <n v="1"/>
    <n v="0"/>
    <n v="19"/>
    <n v="2628.54"/>
    <n v="5257.08"/>
    <n v="3806.86"/>
  </r>
  <r>
    <s v="T4909"/>
    <x v="0"/>
    <x v="3"/>
    <x v="4"/>
    <x v="2"/>
    <x v="3"/>
    <s v="C1729"/>
    <x v="474"/>
    <x v="3"/>
    <n v="27889.71"/>
    <n v="43"/>
    <x v="2"/>
    <n v="0"/>
    <n v="0"/>
    <n v="12"/>
    <n v="15897.13"/>
    <n v="63588.52"/>
    <n v="47970.32"/>
  </r>
  <r>
    <s v="T4910"/>
    <x v="4"/>
    <x v="2"/>
    <x v="0"/>
    <x v="5"/>
    <x v="0"/>
    <s v="C1933"/>
    <x v="188"/>
    <x v="2"/>
    <n v="49647.44"/>
    <n v="34"/>
    <x v="1"/>
    <n v="0"/>
    <n v="0"/>
    <n v="13"/>
    <n v="32767.31"/>
    <n v="32767.31"/>
    <n v="16880.13"/>
  </r>
  <r>
    <s v="T4911"/>
    <x v="4"/>
    <x v="0"/>
    <x v="4"/>
    <x v="0"/>
    <x v="4"/>
    <s v="C1405"/>
    <x v="469"/>
    <x v="2"/>
    <n v="7422.12"/>
    <n v="38"/>
    <x v="1"/>
    <n v="0"/>
    <n v="0"/>
    <n v="5"/>
    <n v="4601.71"/>
    <n v="4601.71"/>
    <n v="2820.41"/>
  </r>
  <r>
    <s v="T4912"/>
    <x v="2"/>
    <x v="1"/>
    <x v="5"/>
    <x v="3"/>
    <x v="4"/>
    <s v="C1024"/>
    <x v="209"/>
    <x v="0"/>
    <n v="5161.16"/>
    <n v="37"/>
    <x v="0"/>
    <n v="0"/>
    <n v="0"/>
    <n v="11"/>
    <n v="3251.53"/>
    <n v="6503.06"/>
    <n v="3819.2599999999902"/>
  </r>
  <r>
    <s v="T4913"/>
    <x v="1"/>
    <x v="1"/>
    <x v="3"/>
    <x v="6"/>
    <x v="5"/>
    <s v="C122"/>
    <x v="175"/>
    <x v="0"/>
    <n v="22027.53"/>
    <n v="36"/>
    <x v="3"/>
    <n v="0"/>
    <n v="0"/>
    <n v="12"/>
    <n v="14097.62"/>
    <n v="42292.86"/>
    <n v="23789.729999999901"/>
  </r>
  <r>
    <s v="T4914"/>
    <x v="2"/>
    <x v="3"/>
    <x v="4"/>
    <x v="6"/>
    <x v="5"/>
    <s v="C1702"/>
    <x v="188"/>
    <x v="3"/>
    <n v="28253.9"/>
    <n v="16"/>
    <x v="0"/>
    <n v="0"/>
    <n v="0"/>
    <n v="23"/>
    <n v="23733.279999999999"/>
    <n v="47466.559999999998"/>
    <n v="9041.24"/>
  </r>
  <r>
    <s v="T4915"/>
    <x v="4"/>
    <x v="2"/>
    <x v="3"/>
    <x v="1"/>
    <x v="2"/>
    <s v="C880"/>
    <x v="488"/>
    <x v="2"/>
    <n v="14860.14"/>
    <n v="69"/>
    <x v="1"/>
    <n v="1"/>
    <n v="0"/>
    <n v="7"/>
    <n v="4606.6400000000003"/>
    <n v="4606.6400000000003"/>
    <n v="10253.5"/>
  </r>
  <r>
    <s v="T4916"/>
    <x v="0"/>
    <x v="1"/>
    <x v="4"/>
    <x v="4"/>
    <x v="5"/>
    <s v="C527"/>
    <x v="172"/>
    <x v="3"/>
    <n v="15265.6"/>
    <n v="14"/>
    <x v="2"/>
    <n v="0"/>
    <n v="0"/>
    <n v="13"/>
    <n v="13128.42"/>
    <n v="52513.68"/>
    <n v="8548.7199999999993"/>
  </r>
  <r>
    <s v="T4917"/>
    <x v="2"/>
    <x v="0"/>
    <x v="1"/>
    <x v="2"/>
    <x v="0"/>
    <s v="C866"/>
    <x v="246"/>
    <x v="0"/>
    <n v="21338.93"/>
    <n v="23"/>
    <x v="3"/>
    <n v="1"/>
    <n v="0"/>
    <n v="17"/>
    <n v="16430.98"/>
    <n v="49292.94"/>
    <n v="14723.85"/>
  </r>
  <r>
    <s v="T4918"/>
    <x v="1"/>
    <x v="0"/>
    <x v="4"/>
    <x v="3"/>
    <x v="2"/>
    <s v="C1993"/>
    <x v="364"/>
    <x v="0"/>
    <n v="15844.45"/>
    <n v="27"/>
    <x v="2"/>
    <n v="0"/>
    <n v="0"/>
    <n v="3"/>
    <n v="11566.45"/>
    <n v="46265.8"/>
    <n v="17112"/>
  </r>
  <r>
    <s v="T4919"/>
    <x v="2"/>
    <x v="0"/>
    <x v="5"/>
    <x v="1"/>
    <x v="5"/>
    <s v="C851"/>
    <x v="243"/>
    <x v="1"/>
    <n v="45783.51"/>
    <n v="61"/>
    <x v="0"/>
    <n v="0"/>
    <n v="0"/>
    <n v="5"/>
    <n v="17855.57"/>
    <n v="35711.14"/>
    <n v="55855.88"/>
  </r>
  <r>
    <s v="T4920"/>
    <x v="3"/>
    <x v="3"/>
    <x v="0"/>
    <x v="0"/>
    <x v="2"/>
    <s v="C1752"/>
    <x v="179"/>
    <x v="0"/>
    <n v="2289.34"/>
    <n v="63"/>
    <x v="0"/>
    <n v="0"/>
    <n v="0"/>
    <n v="21"/>
    <n v="847.06"/>
    <n v="1694.12"/>
    <n v="2884.56"/>
  </r>
  <r>
    <s v="T4921"/>
    <x v="2"/>
    <x v="3"/>
    <x v="5"/>
    <x v="6"/>
    <x v="0"/>
    <s v="C285"/>
    <x v="382"/>
    <x v="0"/>
    <n v="11881.59"/>
    <n v="58"/>
    <x v="2"/>
    <n v="0"/>
    <n v="0"/>
    <n v="5"/>
    <n v="4990.2700000000004"/>
    <n v="19961.080000000002"/>
    <n v="27565.279999999999"/>
  </r>
  <r>
    <s v="T4922"/>
    <x v="4"/>
    <x v="2"/>
    <x v="5"/>
    <x v="6"/>
    <x v="5"/>
    <s v="C484"/>
    <x v="296"/>
    <x v="3"/>
    <n v="40465.93"/>
    <n v="6"/>
    <x v="2"/>
    <n v="0"/>
    <n v="0"/>
    <n v="14"/>
    <n v="38037.97"/>
    <n v="152151.88"/>
    <n v="9711.8399999999892"/>
  </r>
  <r>
    <s v="T4923"/>
    <x v="0"/>
    <x v="0"/>
    <x v="5"/>
    <x v="6"/>
    <x v="2"/>
    <s v="C838"/>
    <x v="82"/>
    <x v="1"/>
    <n v="41731.11"/>
    <n v="52"/>
    <x v="2"/>
    <n v="0"/>
    <n v="0"/>
    <n v="23"/>
    <n v="20030.93"/>
    <n v="80123.72"/>
    <n v="86800.72"/>
  </r>
  <r>
    <s v="T4924"/>
    <x v="0"/>
    <x v="2"/>
    <x v="3"/>
    <x v="2"/>
    <x v="3"/>
    <s v="C835"/>
    <x v="11"/>
    <x v="1"/>
    <n v="5755.44"/>
    <n v="10"/>
    <x v="0"/>
    <n v="0"/>
    <n v="0"/>
    <n v="23"/>
    <n v="5179.8999999999996"/>
    <n v="10359.799999999999"/>
    <n v="1151.08"/>
  </r>
  <r>
    <s v="T4925"/>
    <x v="4"/>
    <x v="2"/>
    <x v="2"/>
    <x v="2"/>
    <x v="4"/>
    <s v="C419"/>
    <x v="268"/>
    <x v="2"/>
    <n v="48693.42"/>
    <n v="47"/>
    <x v="2"/>
    <n v="0"/>
    <n v="0"/>
    <n v="12"/>
    <n v="25807.51"/>
    <n v="103230.04"/>
    <n v="91543.64"/>
  </r>
  <r>
    <s v="T4926"/>
    <x v="3"/>
    <x v="0"/>
    <x v="2"/>
    <x v="2"/>
    <x v="5"/>
    <s v="C113"/>
    <x v="422"/>
    <x v="4"/>
    <n v="34729.07"/>
    <n v="21"/>
    <x v="1"/>
    <n v="0"/>
    <n v="0"/>
    <n v="6"/>
    <n v="27435.97"/>
    <n v="27435.97"/>
    <n v="7293.0999999999904"/>
  </r>
  <r>
    <s v="T4927"/>
    <x v="4"/>
    <x v="2"/>
    <x v="1"/>
    <x v="5"/>
    <x v="5"/>
    <s v="C719"/>
    <x v="432"/>
    <x v="2"/>
    <n v="13775.13"/>
    <n v="40"/>
    <x v="2"/>
    <n v="0"/>
    <n v="0"/>
    <n v="12"/>
    <n v="8265.08"/>
    <n v="33060.32"/>
    <n v="22040.199999999899"/>
  </r>
  <r>
    <s v="T4928"/>
    <x v="2"/>
    <x v="1"/>
    <x v="5"/>
    <x v="4"/>
    <x v="3"/>
    <s v="C1569"/>
    <x v="322"/>
    <x v="2"/>
    <n v="22910.69"/>
    <n v="28"/>
    <x v="1"/>
    <n v="0"/>
    <n v="0"/>
    <n v="20"/>
    <n v="16495.7"/>
    <n v="16495.7"/>
    <n v="6414.9899999999898"/>
  </r>
  <r>
    <s v="T4929"/>
    <x v="4"/>
    <x v="3"/>
    <x v="2"/>
    <x v="0"/>
    <x v="0"/>
    <s v="C882"/>
    <x v="243"/>
    <x v="2"/>
    <n v="14997.5"/>
    <n v="65"/>
    <x v="1"/>
    <n v="1"/>
    <n v="0"/>
    <n v="5"/>
    <n v="5249.12"/>
    <n v="5249.12"/>
    <n v="9748.3799999999992"/>
  </r>
  <r>
    <s v="T4930"/>
    <x v="4"/>
    <x v="2"/>
    <x v="1"/>
    <x v="6"/>
    <x v="4"/>
    <s v="C332"/>
    <x v="217"/>
    <x v="1"/>
    <n v="7671.11"/>
    <n v="33"/>
    <x v="2"/>
    <n v="0"/>
    <n v="0"/>
    <n v="5"/>
    <n v="5139.6400000000003"/>
    <n v="20558.560000000001"/>
    <n v="10125.879999999899"/>
  </r>
  <r>
    <s v="T4931"/>
    <x v="3"/>
    <x v="0"/>
    <x v="3"/>
    <x v="6"/>
    <x v="5"/>
    <s v="C1404"/>
    <x v="404"/>
    <x v="3"/>
    <n v="14700.67"/>
    <n v="62"/>
    <x v="3"/>
    <n v="0"/>
    <n v="0"/>
    <n v="13"/>
    <n v="5586.25"/>
    <n v="16758.75"/>
    <n v="27343.26"/>
  </r>
  <r>
    <s v="T4932"/>
    <x v="2"/>
    <x v="3"/>
    <x v="5"/>
    <x v="5"/>
    <x v="5"/>
    <s v="C1086"/>
    <x v="79"/>
    <x v="0"/>
    <n v="29088.58"/>
    <n v="57"/>
    <x v="3"/>
    <n v="0"/>
    <n v="0"/>
    <n v="2"/>
    <n v="12508.09"/>
    <n v="37524.269999999997"/>
    <n v="49741.47"/>
  </r>
  <r>
    <s v="T4933"/>
    <x v="1"/>
    <x v="3"/>
    <x v="0"/>
    <x v="6"/>
    <x v="4"/>
    <s v="C1505"/>
    <x v="337"/>
    <x v="1"/>
    <n v="41333.29"/>
    <n v="13"/>
    <x v="3"/>
    <n v="0"/>
    <n v="0"/>
    <n v="10"/>
    <n v="35959.96"/>
    <n v="107879.88"/>
    <n v="16119.99"/>
  </r>
  <r>
    <s v="T4934"/>
    <x v="1"/>
    <x v="2"/>
    <x v="3"/>
    <x v="0"/>
    <x v="1"/>
    <s v="C1390"/>
    <x v="453"/>
    <x v="0"/>
    <n v="18303.75"/>
    <n v="46"/>
    <x v="1"/>
    <n v="0"/>
    <n v="0"/>
    <n v="12"/>
    <n v="9884.0300000000007"/>
    <n v="9884.0300000000007"/>
    <n v="8419.7199999999993"/>
  </r>
  <r>
    <s v="T4935"/>
    <x v="0"/>
    <x v="1"/>
    <x v="1"/>
    <x v="6"/>
    <x v="1"/>
    <s v="C1018"/>
    <x v="30"/>
    <x v="0"/>
    <n v="17525.5"/>
    <n v="43"/>
    <x v="3"/>
    <n v="0"/>
    <n v="0"/>
    <n v="2"/>
    <n v="9989.5400000000009"/>
    <n v="29968.62"/>
    <n v="22607.879999999899"/>
  </r>
  <r>
    <s v="T4936"/>
    <x v="4"/>
    <x v="2"/>
    <x v="3"/>
    <x v="2"/>
    <x v="5"/>
    <s v="C1634"/>
    <x v="401"/>
    <x v="4"/>
    <n v="23506.43"/>
    <n v="44"/>
    <x v="3"/>
    <n v="0"/>
    <n v="0"/>
    <n v="11"/>
    <n v="13163.6"/>
    <n v="39490.800000000003"/>
    <n v="31028.4899999999"/>
  </r>
  <r>
    <s v="T4937"/>
    <x v="0"/>
    <x v="1"/>
    <x v="0"/>
    <x v="2"/>
    <x v="5"/>
    <s v="C1123"/>
    <x v="285"/>
    <x v="2"/>
    <n v="32298.87"/>
    <n v="63"/>
    <x v="2"/>
    <n v="0"/>
    <n v="0"/>
    <n v="22"/>
    <n v="11950.58"/>
    <n v="47802.32"/>
    <n v="81393.16"/>
  </r>
  <r>
    <s v="T4938"/>
    <x v="3"/>
    <x v="3"/>
    <x v="3"/>
    <x v="4"/>
    <x v="2"/>
    <s v="C804"/>
    <x v="462"/>
    <x v="4"/>
    <n v="37630.49"/>
    <n v="48"/>
    <x v="0"/>
    <n v="0"/>
    <n v="0"/>
    <n v="21"/>
    <n v="19567.849999999999"/>
    <n v="39135.699999999997"/>
    <n v="36125.279999999999"/>
  </r>
  <r>
    <s v="T4939"/>
    <x v="1"/>
    <x v="2"/>
    <x v="1"/>
    <x v="0"/>
    <x v="4"/>
    <s v="C77"/>
    <x v="209"/>
    <x v="2"/>
    <n v="16474.62"/>
    <n v="69"/>
    <x v="1"/>
    <n v="0"/>
    <n v="0"/>
    <n v="20"/>
    <n v="5107.13"/>
    <n v="5107.13"/>
    <n v="11367.4899999999"/>
  </r>
  <r>
    <s v="T4940"/>
    <x v="4"/>
    <x v="0"/>
    <x v="0"/>
    <x v="0"/>
    <x v="1"/>
    <s v="C1483"/>
    <x v="55"/>
    <x v="1"/>
    <n v="29400.35"/>
    <n v="15"/>
    <x v="0"/>
    <n v="0"/>
    <n v="0"/>
    <n v="21"/>
    <n v="24990.3"/>
    <n v="49980.6"/>
    <n v="8820.0999999999894"/>
  </r>
  <r>
    <s v="T4941"/>
    <x v="3"/>
    <x v="2"/>
    <x v="0"/>
    <x v="6"/>
    <x v="5"/>
    <s v="C966"/>
    <x v="237"/>
    <x v="0"/>
    <n v="19590.169999999998"/>
    <n v="9"/>
    <x v="1"/>
    <n v="0"/>
    <n v="1"/>
    <n v="21"/>
    <n v="17827.05"/>
    <n v="17827.05"/>
    <n v="1763.1199999999899"/>
  </r>
  <r>
    <s v="T4942"/>
    <x v="3"/>
    <x v="1"/>
    <x v="3"/>
    <x v="1"/>
    <x v="1"/>
    <s v="C1115"/>
    <x v="443"/>
    <x v="4"/>
    <n v="35876.71"/>
    <n v="53"/>
    <x v="1"/>
    <n v="0"/>
    <n v="0"/>
    <n v="19"/>
    <n v="16862.05"/>
    <n v="16862.05"/>
    <n v="19014.66"/>
  </r>
  <r>
    <s v="T4943"/>
    <x v="4"/>
    <x v="1"/>
    <x v="0"/>
    <x v="6"/>
    <x v="4"/>
    <s v="C988"/>
    <x v="134"/>
    <x v="1"/>
    <n v="8400.81"/>
    <n v="55"/>
    <x v="3"/>
    <n v="0"/>
    <n v="0"/>
    <n v="4"/>
    <n v="3780.36"/>
    <n v="11341.08"/>
    <n v="13861.3499999999"/>
  </r>
  <r>
    <s v="T4944"/>
    <x v="3"/>
    <x v="2"/>
    <x v="3"/>
    <x v="6"/>
    <x v="1"/>
    <s v="C86"/>
    <x v="343"/>
    <x v="1"/>
    <n v="12994.86"/>
    <n v="40"/>
    <x v="2"/>
    <n v="0"/>
    <n v="0"/>
    <n v="12"/>
    <n v="7796.92"/>
    <n v="31187.68"/>
    <n v="20791.759999999998"/>
  </r>
  <r>
    <s v="T4945"/>
    <x v="4"/>
    <x v="1"/>
    <x v="5"/>
    <x v="4"/>
    <x v="5"/>
    <s v="C1635"/>
    <x v="158"/>
    <x v="2"/>
    <n v="21417.81"/>
    <n v="20"/>
    <x v="0"/>
    <n v="0"/>
    <n v="0"/>
    <n v="22"/>
    <n v="17134.25"/>
    <n v="34268.5"/>
    <n v="8567.1200000000008"/>
  </r>
  <r>
    <s v="T4946"/>
    <x v="4"/>
    <x v="3"/>
    <x v="0"/>
    <x v="1"/>
    <x v="3"/>
    <s v="C1154"/>
    <x v="42"/>
    <x v="0"/>
    <n v="44492.86"/>
    <n v="11"/>
    <x v="0"/>
    <n v="0"/>
    <n v="0"/>
    <n v="10"/>
    <n v="39598.65"/>
    <n v="79197.3"/>
    <n v="9788.4199999999892"/>
  </r>
  <r>
    <s v="T4947"/>
    <x v="2"/>
    <x v="2"/>
    <x v="3"/>
    <x v="6"/>
    <x v="1"/>
    <s v="C1782"/>
    <x v="222"/>
    <x v="2"/>
    <n v="28751.62"/>
    <n v="48"/>
    <x v="3"/>
    <n v="0"/>
    <n v="0"/>
    <n v="16"/>
    <n v="14950.84"/>
    <n v="44852.52"/>
    <n v="41402.339999999997"/>
  </r>
  <r>
    <s v="T4948"/>
    <x v="0"/>
    <x v="1"/>
    <x v="5"/>
    <x v="3"/>
    <x v="1"/>
    <s v="C1525"/>
    <x v="132"/>
    <x v="2"/>
    <n v="48276.73"/>
    <n v="30"/>
    <x v="0"/>
    <n v="0"/>
    <n v="0"/>
    <n v="9"/>
    <n v="33793.71"/>
    <n v="67587.42"/>
    <n v="28966.04"/>
  </r>
  <r>
    <s v="T4949"/>
    <x v="3"/>
    <x v="2"/>
    <x v="0"/>
    <x v="3"/>
    <x v="0"/>
    <s v="C53"/>
    <x v="453"/>
    <x v="1"/>
    <n v="5343.23"/>
    <n v="40"/>
    <x v="0"/>
    <n v="0"/>
    <n v="0"/>
    <n v="11"/>
    <n v="3205.94"/>
    <n v="6411.88"/>
    <n v="4274.5799999999899"/>
  </r>
  <r>
    <s v="T4950"/>
    <x v="3"/>
    <x v="2"/>
    <x v="5"/>
    <x v="0"/>
    <x v="3"/>
    <s v="C1685"/>
    <x v="27"/>
    <x v="2"/>
    <n v="23116.74"/>
    <n v="57"/>
    <x v="1"/>
    <n v="0"/>
    <n v="0"/>
    <n v="5"/>
    <n v="9940.2000000000007"/>
    <n v="9940.2000000000007"/>
    <n v="13176.54"/>
  </r>
  <r>
    <s v="T4951"/>
    <x v="2"/>
    <x v="0"/>
    <x v="4"/>
    <x v="0"/>
    <x v="2"/>
    <s v="C150"/>
    <x v="257"/>
    <x v="3"/>
    <n v="21070.11"/>
    <n v="48"/>
    <x v="2"/>
    <n v="0"/>
    <n v="0"/>
    <n v="4"/>
    <n v="10956.46"/>
    <n v="43825.84"/>
    <n v="40454.6"/>
  </r>
  <r>
    <s v="T4952"/>
    <x v="2"/>
    <x v="2"/>
    <x v="0"/>
    <x v="1"/>
    <x v="5"/>
    <s v="C1554"/>
    <x v="32"/>
    <x v="0"/>
    <n v="30090.27"/>
    <n v="16"/>
    <x v="2"/>
    <n v="0"/>
    <n v="0"/>
    <n v="21"/>
    <n v="25275.83"/>
    <n v="101103.32"/>
    <n v="19257.7599999999"/>
  </r>
  <r>
    <s v="T4953"/>
    <x v="2"/>
    <x v="0"/>
    <x v="4"/>
    <x v="3"/>
    <x v="5"/>
    <s v="C1783"/>
    <x v="294"/>
    <x v="2"/>
    <n v="40635.839999999997"/>
    <n v="27"/>
    <x v="0"/>
    <n v="0"/>
    <n v="0"/>
    <n v="0"/>
    <n v="29664.16"/>
    <n v="59328.32"/>
    <n v="21943.359999999899"/>
  </r>
  <r>
    <s v="T4954"/>
    <x v="1"/>
    <x v="1"/>
    <x v="1"/>
    <x v="2"/>
    <x v="1"/>
    <s v="C594"/>
    <x v="354"/>
    <x v="2"/>
    <n v="42104.11"/>
    <n v="34"/>
    <x v="0"/>
    <n v="0"/>
    <n v="0"/>
    <n v="19"/>
    <n v="27788.71"/>
    <n v="55577.42"/>
    <n v="28630.799999999999"/>
  </r>
  <r>
    <s v="T4955"/>
    <x v="1"/>
    <x v="0"/>
    <x v="1"/>
    <x v="2"/>
    <x v="5"/>
    <s v="C1713"/>
    <x v="399"/>
    <x v="4"/>
    <n v="33575.69"/>
    <n v="67"/>
    <x v="1"/>
    <n v="0"/>
    <n v="0"/>
    <n v="23"/>
    <n v="11079.98"/>
    <n v="11079.98"/>
    <n v="22495.71"/>
  </r>
  <r>
    <s v="T4956"/>
    <x v="1"/>
    <x v="0"/>
    <x v="3"/>
    <x v="1"/>
    <x v="2"/>
    <s v="C360"/>
    <x v="378"/>
    <x v="0"/>
    <n v="32148.51"/>
    <n v="7"/>
    <x v="3"/>
    <n v="0"/>
    <n v="0"/>
    <n v="19"/>
    <n v="29898.11"/>
    <n v="89694.33"/>
    <n v="6751.1999999999898"/>
  </r>
  <r>
    <s v="T4957"/>
    <x v="4"/>
    <x v="0"/>
    <x v="2"/>
    <x v="6"/>
    <x v="2"/>
    <s v="C79"/>
    <x v="340"/>
    <x v="0"/>
    <n v="47461.67"/>
    <n v="38"/>
    <x v="1"/>
    <n v="0"/>
    <n v="0"/>
    <n v="14"/>
    <n v="29426.240000000002"/>
    <n v="29426.240000000002"/>
    <n v="18035.429999999898"/>
  </r>
  <r>
    <s v="T4958"/>
    <x v="3"/>
    <x v="3"/>
    <x v="4"/>
    <x v="0"/>
    <x v="3"/>
    <s v="C846"/>
    <x v="104"/>
    <x v="2"/>
    <n v="19307.63"/>
    <n v="53"/>
    <x v="3"/>
    <n v="0"/>
    <n v="0"/>
    <n v="15"/>
    <n v="9074.59"/>
    <n v="27223.77"/>
    <n v="30699.119999999999"/>
  </r>
  <r>
    <s v="T4959"/>
    <x v="0"/>
    <x v="0"/>
    <x v="4"/>
    <x v="1"/>
    <x v="5"/>
    <s v="C1506"/>
    <x v="125"/>
    <x v="3"/>
    <n v="41672.61"/>
    <n v="48"/>
    <x v="3"/>
    <n v="1"/>
    <n v="0"/>
    <n v="9"/>
    <n v="21669.759999999998"/>
    <n v="65009.279999999999"/>
    <n v="60008.55"/>
  </r>
  <r>
    <s v="T4960"/>
    <x v="4"/>
    <x v="2"/>
    <x v="1"/>
    <x v="3"/>
    <x v="5"/>
    <s v="C238"/>
    <x v="95"/>
    <x v="4"/>
    <n v="46090.89"/>
    <n v="45"/>
    <x v="1"/>
    <n v="0"/>
    <n v="0"/>
    <n v="23"/>
    <n v="25349.99"/>
    <n v="25349.99"/>
    <n v="20740.8999999999"/>
  </r>
  <r>
    <s v="T4961"/>
    <x v="3"/>
    <x v="0"/>
    <x v="4"/>
    <x v="1"/>
    <x v="0"/>
    <s v="C1365"/>
    <x v="219"/>
    <x v="3"/>
    <n v="24678.65"/>
    <n v="52"/>
    <x v="2"/>
    <n v="0"/>
    <n v="0"/>
    <n v="7"/>
    <n v="11845.75"/>
    <n v="47383"/>
    <n v="51331.6"/>
  </r>
  <r>
    <s v="T4962"/>
    <x v="3"/>
    <x v="2"/>
    <x v="2"/>
    <x v="3"/>
    <x v="2"/>
    <s v="C1008"/>
    <x v="15"/>
    <x v="2"/>
    <n v="36509.31"/>
    <n v="12"/>
    <x v="1"/>
    <n v="0"/>
    <n v="0"/>
    <n v="1"/>
    <n v="32128.19"/>
    <n v="32128.19"/>
    <n v="4381.1199999999899"/>
  </r>
  <r>
    <s v="T4963"/>
    <x v="2"/>
    <x v="0"/>
    <x v="5"/>
    <x v="0"/>
    <x v="0"/>
    <s v="C1895"/>
    <x v="462"/>
    <x v="0"/>
    <n v="18975.59"/>
    <n v="11"/>
    <x v="3"/>
    <n v="0"/>
    <n v="0"/>
    <n v="21"/>
    <n v="16888.28"/>
    <n v="50664.84"/>
    <n v="6261.93"/>
  </r>
  <r>
    <s v="T4964"/>
    <x v="2"/>
    <x v="3"/>
    <x v="5"/>
    <x v="2"/>
    <x v="5"/>
    <s v="C236"/>
    <x v="92"/>
    <x v="0"/>
    <n v="8112.17"/>
    <n v="41"/>
    <x v="2"/>
    <n v="0"/>
    <n v="0"/>
    <n v="6"/>
    <n v="4786.18"/>
    <n v="19144.72"/>
    <n v="13303.96"/>
  </r>
  <r>
    <s v="T4965"/>
    <x v="4"/>
    <x v="1"/>
    <x v="2"/>
    <x v="1"/>
    <x v="5"/>
    <s v="C1547"/>
    <x v="405"/>
    <x v="3"/>
    <n v="29407.89"/>
    <n v="59"/>
    <x v="2"/>
    <n v="0"/>
    <n v="0"/>
    <n v="22"/>
    <n v="12057.23"/>
    <n v="48228.92"/>
    <n v="69402.64"/>
  </r>
  <r>
    <s v="T4966"/>
    <x v="2"/>
    <x v="0"/>
    <x v="4"/>
    <x v="0"/>
    <x v="3"/>
    <s v="C1544"/>
    <x v="145"/>
    <x v="1"/>
    <n v="9984.2900000000009"/>
    <n v="54"/>
    <x v="1"/>
    <n v="0"/>
    <n v="0"/>
    <n v="0"/>
    <n v="4592.7700000000004"/>
    <n v="4592.7700000000004"/>
    <n v="5391.52"/>
  </r>
  <r>
    <s v="T4967"/>
    <x v="3"/>
    <x v="0"/>
    <x v="4"/>
    <x v="0"/>
    <x v="5"/>
    <s v="C1297"/>
    <x v="55"/>
    <x v="2"/>
    <n v="22988.44"/>
    <n v="25"/>
    <x v="2"/>
    <n v="0"/>
    <n v="0"/>
    <n v="19"/>
    <n v="17241.330000000002"/>
    <n v="68965.320000000007"/>
    <n v="22988.4399999999"/>
  </r>
  <r>
    <s v="T4968"/>
    <x v="2"/>
    <x v="3"/>
    <x v="4"/>
    <x v="5"/>
    <x v="4"/>
    <s v="C701"/>
    <x v="455"/>
    <x v="0"/>
    <n v="43669.39"/>
    <n v="38"/>
    <x v="2"/>
    <n v="0"/>
    <n v="0"/>
    <n v="22"/>
    <n v="27075.02"/>
    <n v="108300.08"/>
    <n v="66377.48"/>
  </r>
  <r>
    <s v="T4969"/>
    <x v="1"/>
    <x v="0"/>
    <x v="3"/>
    <x v="3"/>
    <x v="5"/>
    <s v="C1700"/>
    <x v="162"/>
    <x v="1"/>
    <n v="4483.71"/>
    <n v="53"/>
    <x v="1"/>
    <n v="0"/>
    <n v="0"/>
    <n v="5"/>
    <n v="2107.34"/>
    <n v="2107.34"/>
    <n v="2376.37"/>
  </r>
  <r>
    <s v="T4970"/>
    <x v="2"/>
    <x v="2"/>
    <x v="0"/>
    <x v="5"/>
    <x v="1"/>
    <s v="C504"/>
    <x v="309"/>
    <x v="0"/>
    <n v="1715.34"/>
    <n v="31"/>
    <x v="0"/>
    <n v="0"/>
    <n v="0"/>
    <n v="12"/>
    <n v="1183.58"/>
    <n v="2367.16"/>
    <n v="1063.52"/>
  </r>
  <r>
    <s v="T4971"/>
    <x v="3"/>
    <x v="0"/>
    <x v="2"/>
    <x v="2"/>
    <x v="3"/>
    <s v="C1098"/>
    <x v="103"/>
    <x v="0"/>
    <n v="30402.6"/>
    <n v="12"/>
    <x v="2"/>
    <n v="0"/>
    <n v="0"/>
    <n v="11"/>
    <n v="26754.29"/>
    <n v="107017.16"/>
    <n v="14593.2399999999"/>
  </r>
  <r>
    <s v="T4972"/>
    <x v="4"/>
    <x v="0"/>
    <x v="2"/>
    <x v="0"/>
    <x v="5"/>
    <s v="C715"/>
    <x v="245"/>
    <x v="1"/>
    <n v="16686.849999999999"/>
    <n v="38"/>
    <x v="1"/>
    <n v="0"/>
    <n v="0"/>
    <n v="18"/>
    <n v="10345.85"/>
    <n v="10345.85"/>
    <n v="6340.99999999999"/>
  </r>
  <r>
    <s v="T4973"/>
    <x v="0"/>
    <x v="1"/>
    <x v="2"/>
    <x v="0"/>
    <x v="0"/>
    <s v="C35"/>
    <x v="361"/>
    <x v="3"/>
    <n v="21013.3"/>
    <n v="22"/>
    <x v="1"/>
    <n v="0"/>
    <n v="0"/>
    <n v="16"/>
    <n v="16390.37"/>
    <n v="16390.37"/>
    <n v="4622.93"/>
  </r>
  <r>
    <s v="T4974"/>
    <x v="2"/>
    <x v="1"/>
    <x v="2"/>
    <x v="6"/>
    <x v="5"/>
    <s v="C1821"/>
    <x v="215"/>
    <x v="2"/>
    <n v="20404.39"/>
    <n v="55"/>
    <x v="0"/>
    <n v="0"/>
    <n v="1"/>
    <n v="4"/>
    <n v="9181.98"/>
    <n v="18363.96"/>
    <n v="22444.82"/>
  </r>
  <r>
    <s v="T4975"/>
    <x v="3"/>
    <x v="0"/>
    <x v="2"/>
    <x v="3"/>
    <x v="3"/>
    <s v="C845"/>
    <x v="5"/>
    <x v="1"/>
    <n v="4513.6899999999996"/>
    <n v="16"/>
    <x v="2"/>
    <n v="0"/>
    <n v="0"/>
    <n v="23"/>
    <n v="3791.5"/>
    <n v="15166"/>
    <n v="2888.7599999999902"/>
  </r>
  <r>
    <s v="T4976"/>
    <x v="0"/>
    <x v="3"/>
    <x v="4"/>
    <x v="6"/>
    <x v="5"/>
    <s v="C471"/>
    <x v="263"/>
    <x v="1"/>
    <n v="377.61"/>
    <n v="55"/>
    <x v="3"/>
    <n v="0"/>
    <n v="0"/>
    <n v="14"/>
    <n v="169.92"/>
    <n v="509.76"/>
    <n v="623.07000000000005"/>
  </r>
  <r>
    <s v="T4977"/>
    <x v="0"/>
    <x v="1"/>
    <x v="3"/>
    <x v="2"/>
    <x v="2"/>
    <s v="C302"/>
    <x v="406"/>
    <x v="0"/>
    <n v="44941.48"/>
    <n v="67"/>
    <x v="3"/>
    <n v="0"/>
    <n v="0"/>
    <n v="13"/>
    <n v="14830.69"/>
    <n v="44492.07"/>
    <n v="90332.37"/>
  </r>
  <r>
    <s v="T4978"/>
    <x v="1"/>
    <x v="0"/>
    <x v="1"/>
    <x v="6"/>
    <x v="1"/>
    <s v="C242"/>
    <x v="336"/>
    <x v="1"/>
    <n v="11046.37"/>
    <n v="44"/>
    <x v="2"/>
    <n v="0"/>
    <n v="0"/>
    <n v="2"/>
    <n v="6185.97"/>
    <n v="24743.88"/>
    <n v="19441.599999999999"/>
  </r>
  <r>
    <s v="T4979"/>
    <x v="0"/>
    <x v="1"/>
    <x v="4"/>
    <x v="0"/>
    <x v="1"/>
    <s v="C1649"/>
    <x v="36"/>
    <x v="2"/>
    <n v="21418.73"/>
    <n v="26"/>
    <x v="2"/>
    <n v="0"/>
    <n v="0"/>
    <n v="4"/>
    <n v="15849.86"/>
    <n v="63399.44"/>
    <n v="22275.479999999901"/>
  </r>
  <r>
    <s v="T4980"/>
    <x v="3"/>
    <x v="0"/>
    <x v="4"/>
    <x v="3"/>
    <x v="4"/>
    <s v="C54"/>
    <x v="245"/>
    <x v="3"/>
    <n v="48601.9"/>
    <n v="12"/>
    <x v="1"/>
    <n v="0"/>
    <n v="0"/>
    <n v="13"/>
    <n v="42769.67"/>
    <n v="42769.67"/>
    <n v="5832.23"/>
  </r>
  <r>
    <s v="T4981"/>
    <x v="3"/>
    <x v="1"/>
    <x v="0"/>
    <x v="4"/>
    <x v="5"/>
    <s v="C1441"/>
    <x v="473"/>
    <x v="3"/>
    <n v="41372.78"/>
    <n v="32"/>
    <x v="1"/>
    <n v="0"/>
    <n v="0"/>
    <n v="7"/>
    <n v="28133.49"/>
    <n v="28133.49"/>
    <n v="13239.289999999901"/>
  </r>
  <r>
    <s v="T4982"/>
    <x v="2"/>
    <x v="1"/>
    <x v="1"/>
    <x v="3"/>
    <x v="1"/>
    <s v="C197"/>
    <x v="130"/>
    <x v="3"/>
    <n v="5574.96"/>
    <n v="54"/>
    <x v="3"/>
    <n v="0"/>
    <n v="0"/>
    <n v="10"/>
    <n v="2564.48"/>
    <n v="7693.44"/>
    <n v="9031.44"/>
  </r>
  <r>
    <s v="T4983"/>
    <x v="2"/>
    <x v="2"/>
    <x v="2"/>
    <x v="3"/>
    <x v="1"/>
    <s v="C1969"/>
    <x v="18"/>
    <x v="2"/>
    <n v="25524.25"/>
    <n v="51"/>
    <x v="2"/>
    <n v="0"/>
    <n v="0"/>
    <n v="14"/>
    <n v="12506.88"/>
    <n v="50027.519999999997"/>
    <n v="52069.48"/>
  </r>
  <r>
    <s v="T4984"/>
    <x v="2"/>
    <x v="0"/>
    <x v="1"/>
    <x v="5"/>
    <x v="2"/>
    <s v="C1788"/>
    <x v="452"/>
    <x v="0"/>
    <n v="36557.94"/>
    <n v="60"/>
    <x v="1"/>
    <n v="0"/>
    <n v="0"/>
    <n v="12"/>
    <n v="14623.18"/>
    <n v="14623.18"/>
    <n v="21934.76"/>
  </r>
  <r>
    <s v="T4985"/>
    <x v="0"/>
    <x v="0"/>
    <x v="3"/>
    <x v="4"/>
    <x v="0"/>
    <s v="C1637"/>
    <x v="164"/>
    <x v="2"/>
    <n v="34979.96"/>
    <n v="36"/>
    <x v="3"/>
    <n v="1"/>
    <n v="0"/>
    <n v="4"/>
    <n v="22387.17"/>
    <n v="67161.509999999995"/>
    <n v="37778.370000000003"/>
  </r>
  <r>
    <s v="T4986"/>
    <x v="0"/>
    <x v="0"/>
    <x v="5"/>
    <x v="4"/>
    <x v="0"/>
    <s v="C480"/>
    <x v="120"/>
    <x v="1"/>
    <n v="38089.919999999998"/>
    <n v="15"/>
    <x v="3"/>
    <n v="0"/>
    <n v="0"/>
    <n v="12"/>
    <n v="32376.43"/>
    <n v="97129.29"/>
    <n v="17140.469999999899"/>
  </r>
  <r>
    <s v="T4987"/>
    <x v="1"/>
    <x v="0"/>
    <x v="4"/>
    <x v="4"/>
    <x v="0"/>
    <s v="C659"/>
    <x v="475"/>
    <x v="4"/>
    <n v="22981.24"/>
    <n v="25"/>
    <x v="0"/>
    <n v="0"/>
    <n v="0"/>
    <n v="2"/>
    <n v="17235.93"/>
    <n v="34471.86"/>
    <n v="11490.62"/>
  </r>
  <r>
    <s v="T4988"/>
    <x v="2"/>
    <x v="1"/>
    <x v="1"/>
    <x v="3"/>
    <x v="3"/>
    <s v="C493"/>
    <x v="269"/>
    <x v="4"/>
    <n v="8960.9599999999991"/>
    <n v="30"/>
    <x v="2"/>
    <n v="0"/>
    <n v="0"/>
    <n v="12"/>
    <n v="6272.67"/>
    <n v="25090.68"/>
    <n v="10753.1599999999"/>
  </r>
  <r>
    <s v="T4989"/>
    <x v="4"/>
    <x v="2"/>
    <x v="0"/>
    <x v="2"/>
    <x v="0"/>
    <s v="C983"/>
    <x v="285"/>
    <x v="4"/>
    <n v="23350.65"/>
    <n v="18"/>
    <x v="0"/>
    <n v="0"/>
    <n v="0"/>
    <n v="10"/>
    <n v="19147.53"/>
    <n v="38295.06"/>
    <n v="8406.24"/>
  </r>
  <r>
    <s v="T4990"/>
    <x v="1"/>
    <x v="2"/>
    <x v="3"/>
    <x v="4"/>
    <x v="0"/>
    <s v="C1097"/>
    <x v="315"/>
    <x v="3"/>
    <n v="32464.79"/>
    <n v="18"/>
    <x v="1"/>
    <n v="0"/>
    <n v="0"/>
    <n v="8"/>
    <n v="26621.13"/>
    <n v="26621.13"/>
    <n v="5843.66"/>
  </r>
  <r>
    <s v="T4991"/>
    <x v="4"/>
    <x v="3"/>
    <x v="5"/>
    <x v="1"/>
    <x v="3"/>
    <s v="C383"/>
    <x v="202"/>
    <x v="2"/>
    <n v="30507.89"/>
    <n v="7"/>
    <x v="1"/>
    <n v="0"/>
    <n v="0"/>
    <n v="3"/>
    <n v="28372.34"/>
    <n v="28372.34"/>
    <n v="2135.5499999999902"/>
  </r>
  <r>
    <s v="T4992"/>
    <x v="0"/>
    <x v="0"/>
    <x v="3"/>
    <x v="6"/>
    <x v="2"/>
    <s v="C1578"/>
    <x v="282"/>
    <x v="2"/>
    <n v="3712"/>
    <n v="61"/>
    <x v="3"/>
    <n v="0"/>
    <n v="0"/>
    <n v="16"/>
    <n v="1447.68"/>
    <n v="4343.04"/>
    <n v="6792.95999999999"/>
  </r>
  <r>
    <s v="T4993"/>
    <x v="1"/>
    <x v="3"/>
    <x v="2"/>
    <x v="2"/>
    <x v="5"/>
    <s v="C775"/>
    <x v="366"/>
    <x v="3"/>
    <n v="3434.63"/>
    <n v="11"/>
    <x v="1"/>
    <n v="0"/>
    <n v="0"/>
    <n v="14"/>
    <n v="3056.82"/>
    <n v="3056.82"/>
    <n v="377.80999999999898"/>
  </r>
  <r>
    <s v="T4994"/>
    <x v="1"/>
    <x v="1"/>
    <x v="5"/>
    <x v="1"/>
    <x v="1"/>
    <s v="C1605"/>
    <x v="124"/>
    <x v="1"/>
    <n v="48269.84"/>
    <n v="43"/>
    <x v="0"/>
    <n v="0"/>
    <n v="0"/>
    <n v="17"/>
    <n v="27513.81"/>
    <n v="55027.62"/>
    <n v="41512.059999999903"/>
  </r>
  <r>
    <s v="T4995"/>
    <x v="3"/>
    <x v="3"/>
    <x v="0"/>
    <x v="3"/>
    <x v="4"/>
    <s v="C1398"/>
    <x v="476"/>
    <x v="4"/>
    <n v="7759.91"/>
    <n v="61"/>
    <x v="2"/>
    <n v="0"/>
    <n v="0"/>
    <n v="15"/>
    <n v="3026.36"/>
    <n v="12105.44"/>
    <n v="18934.199999999899"/>
  </r>
  <r>
    <s v="T4996"/>
    <x v="0"/>
    <x v="0"/>
    <x v="5"/>
    <x v="3"/>
    <x v="1"/>
    <s v="C642"/>
    <x v="355"/>
    <x v="4"/>
    <n v="14864.23"/>
    <n v="69"/>
    <x v="3"/>
    <n v="0"/>
    <n v="0"/>
    <n v="23"/>
    <n v="4607.91"/>
    <n v="13823.73"/>
    <n v="30768.959999999999"/>
  </r>
  <r>
    <s v="T4997"/>
    <x v="0"/>
    <x v="2"/>
    <x v="0"/>
    <x v="1"/>
    <x v="0"/>
    <s v="C645"/>
    <x v="487"/>
    <x v="3"/>
    <n v="38428.199999999997"/>
    <n v="29"/>
    <x v="3"/>
    <n v="0"/>
    <n v="0"/>
    <n v="1"/>
    <n v="27284.02"/>
    <n v="81852.06"/>
    <n v="33432.539999999899"/>
  </r>
  <r>
    <s v="T4998"/>
    <x v="1"/>
    <x v="2"/>
    <x v="2"/>
    <x v="5"/>
    <x v="0"/>
    <s v="C1413"/>
    <x v="383"/>
    <x v="4"/>
    <n v="20601.919999999998"/>
    <n v="35"/>
    <x v="1"/>
    <n v="0"/>
    <n v="0"/>
    <n v="5"/>
    <n v="13391.25"/>
    <n v="13391.25"/>
    <n v="7210.6699999999901"/>
  </r>
  <r>
    <s v="T4999"/>
    <x v="0"/>
    <x v="0"/>
    <x v="0"/>
    <x v="5"/>
    <x v="5"/>
    <s v="C1728"/>
    <x v="9"/>
    <x v="0"/>
    <n v="9236.9500000000007"/>
    <n v="14"/>
    <x v="3"/>
    <n v="0"/>
    <n v="0"/>
    <n v="11"/>
    <n v="7943.78"/>
    <n v="23831.34"/>
    <n v="3879.51"/>
  </r>
  <r>
    <s v="T5000"/>
    <x v="1"/>
    <x v="1"/>
    <x v="3"/>
    <x v="1"/>
    <x v="1"/>
    <s v="C225"/>
    <x v="386"/>
    <x v="2"/>
    <n v="23468.17"/>
    <n v="13"/>
    <x v="3"/>
    <n v="0"/>
    <n v="0"/>
    <n v="4"/>
    <n v="20417.310000000001"/>
    <n v="61251.93"/>
    <n v="9152.5799999999908"/>
  </r>
  <r>
    <s v="T5001"/>
    <x v="3"/>
    <x v="0"/>
    <x v="1"/>
    <x v="5"/>
    <x v="1"/>
    <s v="C1296"/>
    <x v="448"/>
    <x v="4"/>
    <n v="28533.71"/>
    <n v="12"/>
    <x v="2"/>
    <n v="0"/>
    <n v="0"/>
    <n v="23"/>
    <n v="25109.66"/>
    <n v="100438.64"/>
    <n v="13696.199999999901"/>
  </r>
  <r>
    <s v="T5002"/>
    <x v="1"/>
    <x v="1"/>
    <x v="3"/>
    <x v="6"/>
    <x v="5"/>
    <s v="C1386"/>
    <x v="402"/>
    <x v="4"/>
    <n v="22747.78"/>
    <n v="23"/>
    <x v="3"/>
    <n v="0"/>
    <n v="0"/>
    <n v="16"/>
    <n v="17515.79"/>
    <n v="52547.37"/>
    <n v="15695.969999999899"/>
  </r>
  <r>
    <s v="T5003"/>
    <x v="0"/>
    <x v="2"/>
    <x v="4"/>
    <x v="6"/>
    <x v="0"/>
    <s v="C1996"/>
    <x v="312"/>
    <x v="0"/>
    <n v="45963.51"/>
    <n v="34"/>
    <x v="2"/>
    <n v="0"/>
    <n v="0"/>
    <n v="18"/>
    <n v="30335.919999999998"/>
    <n v="121343.67999999999"/>
    <n v="62510.36"/>
  </r>
  <r>
    <s v="T5004"/>
    <x v="0"/>
    <x v="1"/>
    <x v="3"/>
    <x v="3"/>
    <x v="3"/>
    <s v="C993"/>
    <x v="146"/>
    <x v="1"/>
    <n v="14378.02"/>
    <n v="13"/>
    <x v="0"/>
    <n v="0"/>
    <n v="1"/>
    <n v="11"/>
    <n v="12508.88"/>
    <n v="25017.759999999998"/>
    <n v="3738.28"/>
  </r>
  <r>
    <s v="T5005"/>
    <x v="1"/>
    <x v="0"/>
    <x v="5"/>
    <x v="5"/>
    <x v="3"/>
    <s v="C202"/>
    <x v="484"/>
    <x v="1"/>
    <n v="33134.339999999997"/>
    <n v="51"/>
    <x v="3"/>
    <n v="0"/>
    <n v="0"/>
    <n v="4"/>
    <n v="16235.83"/>
    <n v="48707.49"/>
    <n v="50695.529999999897"/>
  </r>
  <r>
    <s v="T5006"/>
    <x v="1"/>
    <x v="0"/>
    <x v="2"/>
    <x v="4"/>
    <x v="3"/>
    <s v="C471"/>
    <x v="115"/>
    <x v="0"/>
    <n v="5792.28"/>
    <n v="50"/>
    <x v="0"/>
    <n v="0"/>
    <n v="0"/>
    <n v="23"/>
    <n v="2896.14"/>
    <n v="5792.28"/>
    <n v="5792.28"/>
  </r>
  <r>
    <s v="T5007"/>
    <x v="1"/>
    <x v="0"/>
    <x v="4"/>
    <x v="1"/>
    <x v="4"/>
    <s v="C268"/>
    <x v="72"/>
    <x v="1"/>
    <n v="19735.82"/>
    <n v="5"/>
    <x v="2"/>
    <n v="0"/>
    <n v="0"/>
    <n v="6"/>
    <n v="18749.03"/>
    <n v="74996.12"/>
    <n v="3947.16"/>
  </r>
  <r>
    <s v="T5008"/>
    <x v="2"/>
    <x v="1"/>
    <x v="4"/>
    <x v="6"/>
    <x v="5"/>
    <s v="C220"/>
    <x v="187"/>
    <x v="3"/>
    <n v="37101.46"/>
    <n v="7"/>
    <x v="3"/>
    <n v="0"/>
    <n v="0"/>
    <n v="1"/>
    <n v="34504.36"/>
    <n v="103513.08"/>
    <n v="7791.2999999999902"/>
  </r>
  <r>
    <s v="T5009"/>
    <x v="0"/>
    <x v="1"/>
    <x v="4"/>
    <x v="0"/>
    <x v="0"/>
    <s v="C187"/>
    <x v="102"/>
    <x v="0"/>
    <n v="11395.88"/>
    <n v="38"/>
    <x v="1"/>
    <n v="0"/>
    <n v="0"/>
    <n v="11"/>
    <n v="7065.45"/>
    <n v="7065.45"/>
    <n v="4330.4299999999903"/>
  </r>
  <r>
    <s v="T5010"/>
    <x v="0"/>
    <x v="1"/>
    <x v="1"/>
    <x v="5"/>
    <x v="2"/>
    <s v="C1065"/>
    <x v="137"/>
    <x v="2"/>
    <n v="29570.6"/>
    <n v="29"/>
    <x v="1"/>
    <n v="0"/>
    <n v="0"/>
    <n v="22"/>
    <n v="20995.13"/>
    <n v="20995.13"/>
    <n v="8575.4699999999903"/>
  </r>
  <r>
    <s v="T5011"/>
    <x v="2"/>
    <x v="2"/>
    <x v="0"/>
    <x v="0"/>
    <x v="1"/>
    <s v="C770"/>
    <x v="304"/>
    <x v="2"/>
    <n v="7841.16"/>
    <n v="34"/>
    <x v="3"/>
    <n v="0"/>
    <n v="0"/>
    <n v="4"/>
    <n v="5175.17"/>
    <n v="15525.51"/>
    <n v="7997.9699999999903"/>
  </r>
  <r>
    <s v="T5012"/>
    <x v="1"/>
    <x v="3"/>
    <x v="5"/>
    <x v="5"/>
    <x v="1"/>
    <s v="C803"/>
    <x v="483"/>
    <x v="2"/>
    <n v="5314.54"/>
    <n v="5"/>
    <x v="2"/>
    <n v="0"/>
    <n v="0"/>
    <n v="21"/>
    <n v="5048.8100000000004"/>
    <n v="20195.240000000002"/>
    <n v="1062.9199999999901"/>
  </r>
  <r>
    <s v="T5013"/>
    <x v="3"/>
    <x v="3"/>
    <x v="2"/>
    <x v="6"/>
    <x v="0"/>
    <s v="C1367"/>
    <x v="260"/>
    <x v="4"/>
    <n v="26256.99"/>
    <n v="22"/>
    <x v="1"/>
    <n v="0"/>
    <n v="0"/>
    <n v="7"/>
    <n v="20480.45"/>
    <n v="20480.45"/>
    <n v="5776.54"/>
  </r>
  <r>
    <s v="T5014"/>
    <x v="1"/>
    <x v="0"/>
    <x v="1"/>
    <x v="6"/>
    <x v="0"/>
    <s v="C369"/>
    <x v="298"/>
    <x v="0"/>
    <n v="33815.550000000003"/>
    <n v="37"/>
    <x v="0"/>
    <n v="0"/>
    <n v="0"/>
    <n v="4"/>
    <n v="21303.8"/>
    <n v="42607.6"/>
    <n v="25023.5"/>
  </r>
  <r>
    <s v="T5015"/>
    <x v="1"/>
    <x v="2"/>
    <x v="3"/>
    <x v="4"/>
    <x v="0"/>
    <s v="C719"/>
    <x v="69"/>
    <x v="0"/>
    <n v="5845.68"/>
    <n v="13"/>
    <x v="2"/>
    <n v="1"/>
    <n v="0"/>
    <n v="15"/>
    <n v="5085.74"/>
    <n v="20342.96"/>
    <n v="3039.76"/>
  </r>
  <r>
    <s v="T5016"/>
    <x v="2"/>
    <x v="1"/>
    <x v="2"/>
    <x v="5"/>
    <x v="1"/>
    <s v="C62"/>
    <x v="196"/>
    <x v="1"/>
    <n v="45905.26"/>
    <n v="11"/>
    <x v="2"/>
    <n v="0"/>
    <n v="0"/>
    <n v="8"/>
    <n v="40855.68"/>
    <n v="163422.72"/>
    <n v="20198.32"/>
  </r>
  <r>
    <s v="T5017"/>
    <x v="0"/>
    <x v="0"/>
    <x v="4"/>
    <x v="5"/>
    <x v="5"/>
    <s v="C459"/>
    <x v="445"/>
    <x v="0"/>
    <n v="11443.46"/>
    <n v="34"/>
    <x v="3"/>
    <n v="0"/>
    <n v="0"/>
    <n v="0"/>
    <n v="7552.68"/>
    <n v="22658.04"/>
    <n v="11672.3399999999"/>
  </r>
  <r>
    <s v="T5018"/>
    <x v="1"/>
    <x v="2"/>
    <x v="2"/>
    <x v="2"/>
    <x v="0"/>
    <s v="C684"/>
    <x v="277"/>
    <x v="0"/>
    <n v="6174.77"/>
    <n v="17"/>
    <x v="0"/>
    <n v="0"/>
    <n v="0"/>
    <n v="4"/>
    <n v="5125.0600000000004"/>
    <n v="10250.120000000001"/>
    <n v="2099.42"/>
  </r>
  <r>
    <s v="T5019"/>
    <x v="0"/>
    <x v="0"/>
    <x v="2"/>
    <x v="3"/>
    <x v="1"/>
    <s v="C556"/>
    <x v="131"/>
    <x v="1"/>
    <n v="10294.41"/>
    <n v="17"/>
    <x v="2"/>
    <n v="0"/>
    <n v="0"/>
    <n v="0"/>
    <n v="8544.36"/>
    <n v="34177.440000000002"/>
    <n v="7000.1999999999898"/>
  </r>
  <r>
    <s v="T5020"/>
    <x v="4"/>
    <x v="2"/>
    <x v="3"/>
    <x v="4"/>
    <x v="5"/>
    <s v="C1221"/>
    <x v="268"/>
    <x v="0"/>
    <n v="8644.7099999999991"/>
    <n v="46"/>
    <x v="3"/>
    <n v="0"/>
    <n v="0"/>
    <n v="16"/>
    <n v="4668.1400000000003"/>
    <n v="14004.42"/>
    <n v="11929.709999999901"/>
  </r>
  <r>
    <s v="T5021"/>
    <x v="0"/>
    <x v="2"/>
    <x v="0"/>
    <x v="6"/>
    <x v="2"/>
    <s v="C1833"/>
    <x v="63"/>
    <x v="0"/>
    <n v="4715.6000000000004"/>
    <n v="67"/>
    <x v="0"/>
    <n v="1"/>
    <n v="0"/>
    <n v="0"/>
    <n v="1556.15"/>
    <n v="3112.3"/>
    <n v="6318.9"/>
  </r>
  <r>
    <s v="T5022"/>
    <x v="3"/>
    <x v="3"/>
    <x v="5"/>
    <x v="0"/>
    <x v="3"/>
    <s v="C1053"/>
    <x v="261"/>
    <x v="3"/>
    <n v="39932.39"/>
    <n v="40"/>
    <x v="2"/>
    <n v="0"/>
    <n v="0"/>
    <n v="14"/>
    <n v="23959.43"/>
    <n v="95837.72"/>
    <n v="63891.839999999997"/>
  </r>
  <r>
    <s v="T5023"/>
    <x v="3"/>
    <x v="0"/>
    <x v="4"/>
    <x v="6"/>
    <x v="5"/>
    <s v="C1296"/>
    <x v="180"/>
    <x v="1"/>
    <n v="24877.78"/>
    <n v="39"/>
    <x v="1"/>
    <n v="0"/>
    <n v="0"/>
    <n v="4"/>
    <n v="15175.45"/>
    <n v="15175.45"/>
    <n v="9702.3299999999908"/>
  </r>
  <r>
    <s v="T5024"/>
    <x v="1"/>
    <x v="1"/>
    <x v="0"/>
    <x v="1"/>
    <x v="2"/>
    <s v="C1627"/>
    <x v="162"/>
    <x v="3"/>
    <n v="19548.27"/>
    <n v="50"/>
    <x v="0"/>
    <n v="0"/>
    <n v="0"/>
    <n v="8"/>
    <n v="9774.14"/>
    <n v="19548.28"/>
    <n v="19548.259999999998"/>
  </r>
  <r>
    <s v="T5025"/>
    <x v="0"/>
    <x v="3"/>
    <x v="1"/>
    <x v="3"/>
    <x v="0"/>
    <s v="C1037"/>
    <x v="37"/>
    <x v="4"/>
    <n v="47541.27"/>
    <n v="49"/>
    <x v="2"/>
    <n v="0"/>
    <n v="0"/>
    <n v="17"/>
    <n v="24246.05"/>
    <n v="96984.2"/>
    <n v="93180.879999999903"/>
  </r>
  <r>
    <s v="T5026"/>
    <x v="1"/>
    <x v="3"/>
    <x v="4"/>
    <x v="6"/>
    <x v="2"/>
    <s v="C280"/>
    <x v="409"/>
    <x v="1"/>
    <n v="18676.22"/>
    <n v="60"/>
    <x v="0"/>
    <n v="0"/>
    <n v="0"/>
    <n v="5"/>
    <n v="7470.49"/>
    <n v="14940.98"/>
    <n v="22411.46"/>
  </r>
  <r>
    <s v="T5027"/>
    <x v="2"/>
    <x v="1"/>
    <x v="5"/>
    <x v="5"/>
    <x v="0"/>
    <s v="C1939"/>
    <x v="497"/>
    <x v="0"/>
    <n v="8515.24"/>
    <n v="9"/>
    <x v="1"/>
    <n v="0"/>
    <n v="0"/>
    <n v="20"/>
    <n v="7748.87"/>
    <n v="7748.87"/>
    <n v="766.36999999999898"/>
  </r>
  <r>
    <s v="T5028"/>
    <x v="3"/>
    <x v="2"/>
    <x v="1"/>
    <x v="6"/>
    <x v="2"/>
    <s v="C1916"/>
    <x v="277"/>
    <x v="0"/>
    <n v="13847.34"/>
    <n v="48"/>
    <x v="2"/>
    <n v="0"/>
    <n v="0"/>
    <n v="11"/>
    <n v="7200.62"/>
    <n v="28802.48"/>
    <n v="26586.880000000001"/>
  </r>
  <r>
    <s v="T5029"/>
    <x v="1"/>
    <x v="1"/>
    <x v="3"/>
    <x v="5"/>
    <x v="4"/>
    <s v="C1645"/>
    <x v="279"/>
    <x v="3"/>
    <n v="12100.53"/>
    <n v="32"/>
    <x v="1"/>
    <n v="0"/>
    <n v="0"/>
    <n v="13"/>
    <n v="8228.36"/>
    <n v="8228.36"/>
    <n v="3872.17"/>
  </r>
  <r>
    <s v="T5030"/>
    <x v="2"/>
    <x v="0"/>
    <x v="0"/>
    <x v="5"/>
    <x v="2"/>
    <s v="C1092"/>
    <x v="59"/>
    <x v="3"/>
    <n v="25037.32"/>
    <n v="46"/>
    <x v="3"/>
    <n v="0"/>
    <n v="1"/>
    <n v="6"/>
    <n v="13520.15"/>
    <n v="40560.449999999997"/>
    <n v="34551.51"/>
  </r>
  <r>
    <s v="T5031"/>
    <x v="1"/>
    <x v="1"/>
    <x v="4"/>
    <x v="4"/>
    <x v="3"/>
    <s v="C1985"/>
    <x v="442"/>
    <x v="4"/>
    <n v="14716.96"/>
    <n v="35"/>
    <x v="3"/>
    <n v="0"/>
    <n v="0"/>
    <n v="6"/>
    <n v="9566.02"/>
    <n v="28698.06"/>
    <n v="15452.8199999999"/>
  </r>
  <r>
    <s v="T5032"/>
    <x v="0"/>
    <x v="2"/>
    <x v="2"/>
    <x v="6"/>
    <x v="3"/>
    <s v="C753"/>
    <x v="31"/>
    <x v="4"/>
    <n v="25899.85"/>
    <n v="11"/>
    <x v="2"/>
    <n v="0"/>
    <n v="1"/>
    <n v="18"/>
    <n v="23050.87"/>
    <n v="92203.48"/>
    <n v="11395.9199999999"/>
  </r>
  <r>
    <s v="T5033"/>
    <x v="0"/>
    <x v="1"/>
    <x v="5"/>
    <x v="4"/>
    <x v="5"/>
    <s v="C477"/>
    <x v="103"/>
    <x v="0"/>
    <n v="33530.81"/>
    <n v="11"/>
    <x v="2"/>
    <n v="0"/>
    <n v="0"/>
    <n v="5"/>
    <n v="29842.42"/>
    <n v="119369.68"/>
    <n v="14753.559999999899"/>
  </r>
  <r>
    <s v="T5034"/>
    <x v="0"/>
    <x v="2"/>
    <x v="4"/>
    <x v="0"/>
    <x v="2"/>
    <s v="C1436"/>
    <x v="189"/>
    <x v="2"/>
    <n v="38909.480000000003"/>
    <n v="8"/>
    <x v="0"/>
    <n v="0"/>
    <n v="0"/>
    <n v="2"/>
    <n v="35796.720000000001"/>
    <n v="71593.440000000002"/>
    <n v="6225.52"/>
  </r>
  <r>
    <s v="T5035"/>
    <x v="0"/>
    <x v="2"/>
    <x v="2"/>
    <x v="0"/>
    <x v="1"/>
    <s v="C1150"/>
    <x v="268"/>
    <x v="4"/>
    <n v="35565.86"/>
    <n v="36"/>
    <x v="2"/>
    <n v="0"/>
    <n v="0"/>
    <n v="15"/>
    <n v="22762.15"/>
    <n v="91048.6"/>
    <n v="51214.84"/>
  </r>
  <r>
    <s v="T5036"/>
    <x v="4"/>
    <x v="0"/>
    <x v="4"/>
    <x v="3"/>
    <x v="1"/>
    <s v="C911"/>
    <x v="234"/>
    <x v="0"/>
    <n v="10438.42"/>
    <n v="32"/>
    <x v="3"/>
    <n v="0"/>
    <n v="0"/>
    <n v="15"/>
    <n v="7098.13"/>
    <n v="21294.39"/>
    <n v="10020.869999999901"/>
  </r>
  <r>
    <s v="T5037"/>
    <x v="2"/>
    <x v="1"/>
    <x v="1"/>
    <x v="5"/>
    <x v="1"/>
    <s v="C1121"/>
    <x v="180"/>
    <x v="4"/>
    <n v="5971.81"/>
    <n v="60"/>
    <x v="2"/>
    <n v="0"/>
    <n v="0"/>
    <n v="17"/>
    <n v="2388.7199999999998"/>
    <n v="9554.8799999999992"/>
    <n v="14332.36"/>
  </r>
  <r>
    <s v="T5038"/>
    <x v="2"/>
    <x v="1"/>
    <x v="2"/>
    <x v="0"/>
    <x v="2"/>
    <s v="C1186"/>
    <x v="328"/>
    <x v="1"/>
    <n v="27214.02"/>
    <n v="8"/>
    <x v="0"/>
    <n v="0"/>
    <n v="0"/>
    <n v="4"/>
    <n v="25036.9"/>
    <n v="50073.8"/>
    <n v="4354.2399999999898"/>
  </r>
  <r>
    <s v="T5039"/>
    <x v="0"/>
    <x v="0"/>
    <x v="2"/>
    <x v="3"/>
    <x v="1"/>
    <s v="C958"/>
    <x v="175"/>
    <x v="3"/>
    <n v="10105.81"/>
    <n v="12"/>
    <x v="3"/>
    <n v="0"/>
    <n v="0"/>
    <n v="19"/>
    <n v="8893.11"/>
    <n v="26679.33"/>
    <n v="3638.0999999999899"/>
  </r>
  <r>
    <s v="T5040"/>
    <x v="4"/>
    <x v="2"/>
    <x v="4"/>
    <x v="6"/>
    <x v="5"/>
    <s v="C1476"/>
    <x v="355"/>
    <x v="0"/>
    <n v="4429.7"/>
    <n v="18"/>
    <x v="2"/>
    <n v="0"/>
    <n v="1"/>
    <n v="3"/>
    <n v="3632.35"/>
    <n v="14529.4"/>
    <n v="3189.3999999999901"/>
  </r>
  <r>
    <s v="T5041"/>
    <x v="0"/>
    <x v="1"/>
    <x v="3"/>
    <x v="3"/>
    <x v="2"/>
    <s v="C1478"/>
    <x v="9"/>
    <x v="4"/>
    <n v="26449.3"/>
    <n v="34"/>
    <x v="1"/>
    <n v="0"/>
    <n v="0"/>
    <n v="15"/>
    <n v="17456.54"/>
    <n v="17456.54"/>
    <n v="8992.7599999999893"/>
  </r>
  <r>
    <s v="T5042"/>
    <x v="4"/>
    <x v="0"/>
    <x v="3"/>
    <x v="3"/>
    <x v="3"/>
    <s v="C1619"/>
    <x v="497"/>
    <x v="3"/>
    <n v="16474.349999999999"/>
    <n v="7"/>
    <x v="1"/>
    <n v="0"/>
    <n v="0"/>
    <n v="3"/>
    <n v="15321.15"/>
    <n v="15321.15"/>
    <n v="1153.19999999999"/>
  </r>
  <r>
    <s v="T5043"/>
    <x v="0"/>
    <x v="2"/>
    <x v="0"/>
    <x v="6"/>
    <x v="5"/>
    <s v="C1855"/>
    <x v="201"/>
    <x v="2"/>
    <n v="37856.22"/>
    <n v="6"/>
    <x v="1"/>
    <n v="0"/>
    <n v="0"/>
    <n v="23"/>
    <n v="35584.85"/>
    <n v="35584.85"/>
    <n v="2271.37"/>
  </r>
  <r>
    <s v="T5044"/>
    <x v="3"/>
    <x v="0"/>
    <x v="1"/>
    <x v="4"/>
    <x v="1"/>
    <s v="C287"/>
    <x v="102"/>
    <x v="4"/>
    <n v="15846.74"/>
    <n v="14"/>
    <x v="1"/>
    <n v="0"/>
    <n v="0"/>
    <n v="12"/>
    <n v="13628.2"/>
    <n v="13628.2"/>
    <n v="2218.53999999999"/>
  </r>
  <r>
    <s v="T5045"/>
    <x v="3"/>
    <x v="1"/>
    <x v="3"/>
    <x v="4"/>
    <x v="4"/>
    <s v="C1750"/>
    <x v="371"/>
    <x v="0"/>
    <n v="48940.11"/>
    <n v="20"/>
    <x v="0"/>
    <n v="0"/>
    <n v="0"/>
    <n v="13"/>
    <n v="39152.089999999997"/>
    <n v="78304.179999999993"/>
    <n v="19576.04"/>
  </r>
  <r>
    <s v="T5046"/>
    <x v="1"/>
    <x v="0"/>
    <x v="4"/>
    <x v="5"/>
    <x v="1"/>
    <s v="C1825"/>
    <x v="386"/>
    <x v="1"/>
    <n v="37974.449999999997"/>
    <n v="26"/>
    <x v="1"/>
    <n v="0"/>
    <n v="0"/>
    <n v="16"/>
    <n v="28101.09"/>
    <n v="28101.09"/>
    <n v="9873.3599999999897"/>
  </r>
  <r>
    <s v="T5047"/>
    <x v="0"/>
    <x v="3"/>
    <x v="3"/>
    <x v="5"/>
    <x v="3"/>
    <s v="C1229"/>
    <x v="426"/>
    <x v="3"/>
    <n v="3073.12"/>
    <n v="39"/>
    <x v="1"/>
    <n v="0"/>
    <n v="0"/>
    <n v="2"/>
    <n v="1874.6"/>
    <n v="1874.6"/>
    <n v="1198.52"/>
  </r>
  <r>
    <s v="T5048"/>
    <x v="2"/>
    <x v="2"/>
    <x v="0"/>
    <x v="6"/>
    <x v="5"/>
    <s v="C1684"/>
    <x v="263"/>
    <x v="3"/>
    <n v="25541.86"/>
    <n v="53"/>
    <x v="2"/>
    <n v="0"/>
    <n v="0"/>
    <n v="2"/>
    <n v="12004.67"/>
    <n v="48018.68"/>
    <n v="54148.76"/>
  </r>
  <r>
    <s v="T5049"/>
    <x v="1"/>
    <x v="3"/>
    <x v="5"/>
    <x v="6"/>
    <x v="2"/>
    <s v="C10"/>
    <x v="284"/>
    <x v="1"/>
    <n v="28218.5"/>
    <n v="6"/>
    <x v="1"/>
    <n v="0"/>
    <n v="0"/>
    <n v="16"/>
    <n v="26525.39"/>
    <n v="26525.39"/>
    <n v="1693.11"/>
  </r>
  <r>
    <s v="T5050"/>
    <x v="3"/>
    <x v="3"/>
    <x v="0"/>
    <x v="2"/>
    <x v="1"/>
    <s v="C1861"/>
    <x v="79"/>
    <x v="0"/>
    <n v="34826.07"/>
    <n v="23"/>
    <x v="1"/>
    <n v="0"/>
    <n v="0"/>
    <n v="12"/>
    <n v="26816.07"/>
    <n v="26816.07"/>
    <n v="8010"/>
  </r>
  <r>
    <s v="T5051"/>
    <x v="0"/>
    <x v="2"/>
    <x v="2"/>
    <x v="2"/>
    <x v="4"/>
    <s v="C714"/>
    <x v="15"/>
    <x v="2"/>
    <n v="24990.28"/>
    <n v="8"/>
    <x v="2"/>
    <n v="0"/>
    <n v="0"/>
    <n v="20"/>
    <n v="22991.06"/>
    <n v="91964.24"/>
    <n v="7996.8799999999901"/>
  </r>
  <r>
    <s v="T5052"/>
    <x v="1"/>
    <x v="2"/>
    <x v="2"/>
    <x v="1"/>
    <x v="5"/>
    <s v="C1473"/>
    <x v="147"/>
    <x v="1"/>
    <n v="24275.49"/>
    <n v="45"/>
    <x v="3"/>
    <n v="0"/>
    <n v="0"/>
    <n v="19"/>
    <n v="13351.52"/>
    <n v="40054.559999999998"/>
    <n v="32771.910000000003"/>
  </r>
  <r>
    <s v="T5053"/>
    <x v="0"/>
    <x v="0"/>
    <x v="3"/>
    <x v="0"/>
    <x v="3"/>
    <s v="C1834"/>
    <x v="332"/>
    <x v="2"/>
    <n v="18523.34"/>
    <n v="60"/>
    <x v="0"/>
    <n v="0"/>
    <n v="0"/>
    <n v="9"/>
    <n v="7409.34"/>
    <n v="14818.68"/>
    <n v="22228"/>
  </r>
  <r>
    <s v="T5054"/>
    <x v="3"/>
    <x v="2"/>
    <x v="3"/>
    <x v="5"/>
    <x v="5"/>
    <s v="C204"/>
    <x v="73"/>
    <x v="0"/>
    <n v="13718.78"/>
    <n v="59"/>
    <x v="0"/>
    <n v="0"/>
    <n v="0"/>
    <n v="23"/>
    <n v="5624.7"/>
    <n v="11249.4"/>
    <n v="16188.16"/>
  </r>
  <r>
    <s v="T5055"/>
    <x v="1"/>
    <x v="3"/>
    <x v="0"/>
    <x v="3"/>
    <x v="5"/>
    <s v="C94"/>
    <x v="323"/>
    <x v="4"/>
    <n v="47320.77"/>
    <n v="35"/>
    <x v="3"/>
    <n v="0"/>
    <n v="0"/>
    <n v="11"/>
    <n v="30758.5"/>
    <n v="92275.5"/>
    <n v="49686.809999999903"/>
  </r>
  <r>
    <s v="T5056"/>
    <x v="3"/>
    <x v="3"/>
    <x v="0"/>
    <x v="0"/>
    <x v="4"/>
    <s v="C1071"/>
    <x v="149"/>
    <x v="4"/>
    <n v="16016.31"/>
    <n v="26"/>
    <x v="2"/>
    <n v="0"/>
    <n v="0"/>
    <n v="8"/>
    <n v="11852.07"/>
    <n v="47408.28"/>
    <n v="16656.96"/>
  </r>
  <r>
    <s v="T5057"/>
    <x v="4"/>
    <x v="1"/>
    <x v="4"/>
    <x v="1"/>
    <x v="0"/>
    <s v="C1588"/>
    <x v="28"/>
    <x v="0"/>
    <n v="3358.38"/>
    <n v="52"/>
    <x v="3"/>
    <n v="1"/>
    <n v="0"/>
    <n v="20"/>
    <n v="1612.02"/>
    <n v="4836.0599999999904"/>
    <n v="5239.08"/>
  </r>
  <r>
    <s v="T5058"/>
    <x v="3"/>
    <x v="2"/>
    <x v="1"/>
    <x v="0"/>
    <x v="3"/>
    <s v="C1401"/>
    <x v="27"/>
    <x v="2"/>
    <n v="8530.7800000000007"/>
    <n v="8"/>
    <x v="0"/>
    <n v="0"/>
    <n v="0"/>
    <n v="0"/>
    <n v="7848.32"/>
    <n v="15696.64"/>
    <n v="1364.92"/>
  </r>
  <r>
    <s v="T5059"/>
    <x v="0"/>
    <x v="3"/>
    <x v="4"/>
    <x v="1"/>
    <x v="0"/>
    <s v="C948"/>
    <x v="154"/>
    <x v="1"/>
    <n v="42892.38"/>
    <n v="25"/>
    <x v="0"/>
    <n v="0"/>
    <n v="0"/>
    <n v="3"/>
    <n v="32169.279999999999"/>
    <n v="64338.559999999998"/>
    <n v="21446.199999999899"/>
  </r>
  <r>
    <s v="T5060"/>
    <x v="2"/>
    <x v="1"/>
    <x v="2"/>
    <x v="4"/>
    <x v="4"/>
    <s v="C1694"/>
    <x v="206"/>
    <x v="0"/>
    <n v="29414.35"/>
    <n v="45"/>
    <x v="3"/>
    <n v="0"/>
    <n v="0"/>
    <n v="18"/>
    <n v="16177.89"/>
    <n v="48533.67"/>
    <n v="39709.379999999997"/>
  </r>
  <r>
    <s v="T5061"/>
    <x v="3"/>
    <x v="1"/>
    <x v="4"/>
    <x v="3"/>
    <x v="2"/>
    <s v="C1084"/>
    <x v="275"/>
    <x v="0"/>
    <n v="38983.269999999997"/>
    <n v="49"/>
    <x v="1"/>
    <n v="0"/>
    <n v="0"/>
    <n v="5"/>
    <n v="19881.47"/>
    <n v="19881.47"/>
    <n v="19101.799999999901"/>
  </r>
  <r>
    <s v="T5062"/>
    <x v="2"/>
    <x v="0"/>
    <x v="0"/>
    <x v="4"/>
    <x v="2"/>
    <s v="C830"/>
    <x v="63"/>
    <x v="4"/>
    <n v="40477.32"/>
    <n v="12"/>
    <x v="0"/>
    <n v="0"/>
    <n v="0"/>
    <n v="14"/>
    <n v="35620.04"/>
    <n v="71240.08"/>
    <n v="9714.5599999999904"/>
  </r>
  <r>
    <s v="T5063"/>
    <x v="4"/>
    <x v="3"/>
    <x v="4"/>
    <x v="2"/>
    <x v="2"/>
    <s v="C1967"/>
    <x v="350"/>
    <x v="1"/>
    <n v="41197.17"/>
    <n v="13"/>
    <x v="3"/>
    <n v="0"/>
    <n v="0"/>
    <n v="17"/>
    <n v="35841.54"/>
    <n v="107524.62"/>
    <n v="16066.889999999899"/>
  </r>
  <r>
    <s v="T5064"/>
    <x v="1"/>
    <x v="0"/>
    <x v="5"/>
    <x v="1"/>
    <x v="5"/>
    <s v="C48"/>
    <x v="314"/>
    <x v="4"/>
    <n v="27620.560000000001"/>
    <n v="22"/>
    <x v="1"/>
    <n v="0"/>
    <n v="0"/>
    <n v="4"/>
    <n v="21544.04"/>
    <n v="21544.04"/>
    <n v="6076.52"/>
  </r>
  <r>
    <s v="T5065"/>
    <x v="1"/>
    <x v="3"/>
    <x v="1"/>
    <x v="0"/>
    <x v="0"/>
    <s v="C958"/>
    <x v="134"/>
    <x v="2"/>
    <n v="9020.61"/>
    <n v="35"/>
    <x v="1"/>
    <n v="0"/>
    <n v="0"/>
    <n v="7"/>
    <n v="5863.4"/>
    <n v="5863.4"/>
    <n v="3157.21"/>
  </r>
  <r>
    <s v="T5066"/>
    <x v="2"/>
    <x v="0"/>
    <x v="0"/>
    <x v="2"/>
    <x v="5"/>
    <s v="C1266"/>
    <x v="220"/>
    <x v="2"/>
    <n v="7581.99"/>
    <n v="39"/>
    <x v="2"/>
    <n v="1"/>
    <n v="0"/>
    <n v="10"/>
    <n v="4625.01"/>
    <n v="18500.04"/>
    <n v="11827.9199999999"/>
  </r>
  <r>
    <s v="T5067"/>
    <x v="1"/>
    <x v="0"/>
    <x v="3"/>
    <x v="3"/>
    <x v="2"/>
    <s v="C1921"/>
    <x v="70"/>
    <x v="3"/>
    <n v="28784.42"/>
    <n v="34"/>
    <x v="3"/>
    <n v="0"/>
    <n v="0"/>
    <n v="4"/>
    <n v="18997.72"/>
    <n v="56993.16"/>
    <n v="29360.0999999999"/>
  </r>
  <r>
    <s v="T5068"/>
    <x v="3"/>
    <x v="2"/>
    <x v="4"/>
    <x v="3"/>
    <x v="5"/>
    <s v="C1745"/>
    <x v="143"/>
    <x v="0"/>
    <n v="18452.41"/>
    <n v="22"/>
    <x v="0"/>
    <n v="0"/>
    <n v="0"/>
    <n v="20"/>
    <n v="14392.88"/>
    <n v="28785.759999999998"/>
    <n v="8119.06"/>
  </r>
  <r>
    <s v="T5069"/>
    <x v="2"/>
    <x v="0"/>
    <x v="0"/>
    <x v="5"/>
    <x v="5"/>
    <s v="C473"/>
    <x v="496"/>
    <x v="1"/>
    <n v="27990.799999999999"/>
    <n v="45"/>
    <x v="2"/>
    <n v="0"/>
    <n v="0"/>
    <n v="7"/>
    <n v="15394.94"/>
    <n v="61579.76"/>
    <n v="50383.4399999999"/>
  </r>
  <r>
    <s v="T5070"/>
    <x v="0"/>
    <x v="2"/>
    <x v="3"/>
    <x v="6"/>
    <x v="3"/>
    <s v="C1952"/>
    <x v="65"/>
    <x v="1"/>
    <n v="25024.2"/>
    <n v="28"/>
    <x v="0"/>
    <n v="0"/>
    <n v="0"/>
    <n v="10"/>
    <n v="18017.419999999998"/>
    <n v="36034.839999999997"/>
    <n v="14013.56"/>
  </r>
  <r>
    <s v="T5071"/>
    <x v="3"/>
    <x v="1"/>
    <x v="3"/>
    <x v="4"/>
    <x v="3"/>
    <s v="C1005"/>
    <x v="229"/>
    <x v="4"/>
    <n v="30189.46"/>
    <n v="52"/>
    <x v="1"/>
    <n v="0"/>
    <n v="0"/>
    <n v="20"/>
    <n v="14490.94"/>
    <n v="14490.94"/>
    <n v="15698.5199999999"/>
  </r>
  <r>
    <s v="T5072"/>
    <x v="3"/>
    <x v="3"/>
    <x v="2"/>
    <x v="5"/>
    <x v="5"/>
    <s v="C738"/>
    <x v="78"/>
    <x v="4"/>
    <n v="1799.17"/>
    <n v="18"/>
    <x v="3"/>
    <n v="0"/>
    <n v="0"/>
    <n v="19"/>
    <n v="1475.32"/>
    <n v="4425.96"/>
    <n v="971.55"/>
  </r>
  <r>
    <s v="T5073"/>
    <x v="3"/>
    <x v="1"/>
    <x v="2"/>
    <x v="0"/>
    <x v="4"/>
    <s v="C43"/>
    <x v="427"/>
    <x v="1"/>
    <n v="1835.27"/>
    <n v="23"/>
    <x v="1"/>
    <n v="1"/>
    <n v="0"/>
    <n v="9"/>
    <n v="1413.16"/>
    <n v="1413.16"/>
    <n v="422.10999999999899"/>
  </r>
  <r>
    <s v="T5074"/>
    <x v="0"/>
    <x v="3"/>
    <x v="0"/>
    <x v="5"/>
    <x v="1"/>
    <s v="C1540"/>
    <x v="492"/>
    <x v="4"/>
    <n v="36135.440000000002"/>
    <n v="64"/>
    <x v="1"/>
    <n v="0"/>
    <n v="0"/>
    <n v="8"/>
    <n v="13008.76"/>
    <n v="13008.76"/>
    <n v="23126.68"/>
  </r>
  <r>
    <s v="T5075"/>
    <x v="4"/>
    <x v="1"/>
    <x v="0"/>
    <x v="0"/>
    <x v="0"/>
    <s v="C90"/>
    <x v="485"/>
    <x v="3"/>
    <n v="9817.74"/>
    <n v="26"/>
    <x v="1"/>
    <n v="0"/>
    <n v="0"/>
    <n v="1"/>
    <n v="7265.13"/>
    <n v="7265.13"/>
    <n v="2552.6099999999901"/>
  </r>
  <r>
    <s v="T5076"/>
    <x v="1"/>
    <x v="3"/>
    <x v="5"/>
    <x v="4"/>
    <x v="3"/>
    <s v="C265"/>
    <x v="308"/>
    <x v="0"/>
    <n v="32679.48"/>
    <n v="34"/>
    <x v="3"/>
    <n v="0"/>
    <n v="0"/>
    <n v="16"/>
    <n v="21568.46"/>
    <n v="64705.38"/>
    <n v="33333.06"/>
  </r>
  <r>
    <s v="T5077"/>
    <x v="2"/>
    <x v="0"/>
    <x v="1"/>
    <x v="4"/>
    <x v="5"/>
    <s v="C1922"/>
    <x v="412"/>
    <x v="3"/>
    <n v="27419.48"/>
    <n v="19"/>
    <x v="2"/>
    <n v="0"/>
    <n v="0"/>
    <n v="3"/>
    <n v="22209.78"/>
    <n v="88839.12"/>
    <n v="20838.8"/>
  </r>
  <r>
    <s v="T5078"/>
    <x v="4"/>
    <x v="3"/>
    <x v="1"/>
    <x v="3"/>
    <x v="0"/>
    <s v="C1877"/>
    <x v="287"/>
    <x v="2"/>
    <n v="49093.36"/>
    <n v="25"/>
    <x v="0"/>
    <n v="0"/>
    <n v="0"/>
    <n v="11"/>
    <n v="36820.019999999997"/>
    <n v="73640.039999999994"/>
    <n v="24546.68"/>
  </r>
  <r>
    <s v="T5079"/>
    <x v="2"/>
    <x v="3"/>
    <x v="0"/>
    <x v="3"/>
    <x v="4"/>
    <s v="C1948"/>
    <x v="355"/>
    <x v="1"/>
    <n v="41803.21"/>
    <n v="30"/>
    <x v="1"/>
    <n v="0"/>
    <n v="0"/>
    <n v="18"/>
    <n v="29262.25"/>
    <n v="29262.25"/>
    <n v="12540.96"/>
  </r>
  <r>
    <s v="T5080"/>
    <x v="1"/>
    <x v="1"/>
    <x v="2"/>
    <x v="1"/>
    <x v="2"/>
    <s v="C915"/>
    <x v="483"/>
    <x v="3"/>
    <n v="20774.099999999999"/>
    <n v="16"/>
    <x v="0"/>
    <n v="0"/>
    <n v="0"/>
    <n v="18"/>
    <n v="17450.240000000002"/>
    <n v="34900.480000000003"/>
    <n v="6647.7199999999903"/>
  </r>
  <r>
    <s v="T5081"/>
    <x v="0"/>
    <x v="1"/>
    <x v="4"/>
    <x v="2"/>
    <x v="1"/>
    <s v="C258"/>
    <x v="64"/>
    <x v="3"/>
    <n v="30897.360000000001"/>
    <n v="11"/>
    <x v="0"/>
    <n v="0"/>
    <n v="0"/>
    <n v="18"/>
    <n v="27498.65"/>
    <n v="54997.3"/>
    <n v="6797.4199999999901"/>
  </r>
  <r>
    <s v="T5082"/>
    <x v="3"/>
    <x v="1"/>
    <x v="5"/>
    <x v="3"/>
    <x v="4"/>
    <s v="C1774"/>
    <x v="66"/>
    <x v="4"/>
    <n v="6041.01"/>
    <n v="39"/>
    <x v="2"/>
    <n v="0"/>
    <n v="0"/>
    <n v="6"/>
    <n v="3685.02"/>
    <n v="14740.08"/>
    <n v="9423.9599999999991"/>
  </r>
  <r>
    <s v="T5083"/>
    <x v="3"/>
    <x v="2"/>
    <x v="1"/>
    <x v="5"/>
    <x v="5"/>
    <s v="C1803"/>
    <x v="353"/>
    <x v="4"/>
    <n v="19442.02"/>
    <n v="6"/>
    <x v="3"/>
    <n v="0"/>
    <n v="0"/>
    <n v="12"/>
    <n v="18275.5"/>
    <n v="54826.5"/>
    <n v="3499.56"/>
  </r>
  <r>
    <s v="T5084"/>
    <x v="0"/>
    <x v="2"/>
    <x v="0"/>
    <x v="1"/>
    <x v="2"/>
    <s v="C1382"/>
    <x v="370"/>
    <x v="4"/>
    <n v="36747.61"/>
    <n v="24"/>
    <x v="0"/>
    <n v="0"/>
    <n v="0"/>
    <n v="1"/>
    <n v="27928.18"/>
    <n v="55856.36"/>
    <n v="17638.86"/>
  </r>
  <r>
    <s v="T5085"/>
    <x v="4"/>
    <x v="3"/>
    <x v="2"/>
    <x v="0"/>
    <x v="2"/>
    <s v="C242"/>
    <x v="64"/>
    <x v="2"/>
    <n v="31209.040000000001"/>
    <n v="51"/>
    <x v="2"/>
    <n v="0"/>
    <n v="0"/>
    <n v="7"/>
    <n v="15292.43"/>
    <n v="61169.72"/>
    <n v="63666.44"/>
  </r>
  <r>
    <s v="T5086"/>
    <x v="4"/>
    <x v="3"/>
    <x v="2"/>
    <x v="1"/>
    <x v="2"/>
    <s v="C1197"/>
    <x v="45"/>
    <x v="3"/>
    <n v="24326.67"/>
    <n v="16"/>
    <x v="0"/>
    <n v="0"/>
    <n v="0"/>
    <n v="5"/>
    <n v="20434.400000000001"/>
    <n v="40868.800000000003"/>
    <n v="7784.53999999999"/>
  </r>
  <r>
    <s v="T5087"/>
    <x v="2"/>
    <x v="0"/>
    <x v="2"/>
    <x v="5"/>
    <x v="4"/>
    <s v="C1867"/>
    <x v="167"/>
    <x v="0"/>
    <n v="8991.15"/>
    <n v="57"/>
    <x v="1"/>
    <n v="0"/>
    <n v="0"/>
    <n v="10"/>
    <n v="3866.19"/>
    <n v="3866.19"/>
    <n v="5124.95999999999"/>
  </r>
  <r>
    <s v="T5088"/>
    <x v="0"/>
    <x v="0"/>
    <x v="4"/>
    <x v="3"/>
    <x v="5"/>
    <s v="C1413"/>
    <x v="5"/>
    <x v="4"/>
    <n v="40196.67"/>
    <n v="21"/>
    <x v="2"/>
    <n v="0"/>
    <n v="0"/>
    <n v="8"/>
    <n v="31755.37"/>
    <n v="127021.48"/>
    <n v="33765.199999999997"/>
  </r>
  <r>
    <s v="T5089"/>
    <x v="4"/>
    <x v="3"/>
    <x v="3"/>
    <x v="0"/>
    <x v="1"/>
    <s v="C137"/>
    <x v="330"/>
    <x v="2"/>
    <n v="13803.7"/>
    <n v="22"/>
    <x v="3"/>
    <n v="1"/>
    <n v="0"/>
    <n v="7"/>
    <n v="10766.89"/>
    <n v="32300.67"/>
    <n v="9110.43"/>
  </r>
  <r>
    <s v="T5090"/>
    <x v="0"/>
    <x v="2"/>
    <x v="4"/>
    <x v="5"/>
    <x v="0"/>
    <s v="C413"/>
    <x v="84"/>
    <x v="2"/>
    <n v="41059.86"/>
    <n v="28"/>
    <x v="3"/>
    <n v="0"/>
    <n v="0"/>
    <n v="19"/>
    <n v="29563.1"/>
    <n v="88689.299999999901"/>
    <n v="34490.28"/>
  </r>
  <r>
    <s v="T5091"/>
    <x v="1"/>
    <x v="3"/>
    <x v="2"/>
    <x v="6"/>
    <x v="4"/>
    <s v="C1156"/>
    <x v="404"/>
    <x v="4"/>
    <n v="30658.13"/>
    <n v="41"/>
    <x v="1"/>
    <n v="0"/>
    <n v="0"/>
    <n v="23"/>
    <n v="18088.3"/>
    <n v="18088.3"/>
    <n v="12569.83"/>
  </r>
  <r>
    <s v="T5092"/>
    <x v="3"/>
    <x v="0"/>
    <x v="0"/>
    <x v="3"/>
    <x v="3"/>
    <s v="C1452"/>
    <x v="488"/>
    <x v="1"/>
    <n v="18762.03"/>
    <n v="34"/>
    <x v="1"/>
    <n v="1"/>
    <n v="0"/>
    <n v="19"/>
    <n v="12382.94"/>
    <n v="12382.94"/>
    <n v="6379.0899999999901"/>
  </r>
  <r>
    <s v="T5093"/>
    <x v="3"/>
    <x v="2"/>
    <x v="5"/>
    <x v="2"/>
    <x v="3"/>
    <s v="C1439"/>
    <x v="375"/>
    <x v="3"/>
    <n v="2222.14"/>
    <n v="56"/>
    <x v="0"/>
    <n v="0"/>
    <n v="0"/>
    <n v="14"/>
    <n v="977.74"/>
    <n v="1955.48"/>
    <n v="2488.7999999999902"/>
  </r>
  <r>
    <s v="T5094"/>
    <x v="3"/>
    <x v="2"/>
    <x v="4"/>
    <x v="0"/>
    <x v="4"/>
    <s v="C1847"/>
    <x v="425"/>
    <x v="4"/>
    <n v="11774.46"/>
    <n v="27"/>
    <x v="2"/>
    <n v="0"/>
    <n v="0"/>
    <n v="20"/>
    <n v="8595.36"/>
    <n v="34381.440000000002"/>
    <n v="12716.3999999999"/>
  </r>
  <r>
    <s v="T5095"/>
    <x v="0"/>
    <x v="0"/>
    <x v="0"/>
    <x v="5"/>
    <x v="0"/>
    <s v="C1709"/>
    <x v="163"/>
    <x v="0"/>
    <n v="44475.73"/>
    <n v="41"/>
    <x v="2"/>
    <n v="0"/>
    <n v="0"/>
    <n v="10"/>
    <n v="26240.68"/>
    <n v="104962.72"/>
    <n v="72940.2"/>
  </r>
  <r>
    <s v="T5096"/>
    <x v="0"/>
    <x v="3"/>
    <x v="2"/>
    <x v="3"/>
    <x v="3"/>
    <s v="C1759"/>
    <x v="109"/>
    <x v="3"/>
    <n v="40935.120000000003"/>
    <n v="28"/>
    <x v="2"/>
    <n v="0"/>
    <n v="0"/>
    <n v="14"/>
    <n v="29473.29"/>
    <n v="117893.16"/>
    <n v="45847.32"/>
  </r>
  <r>
    <s v="T5097"/>
    <x v="2"/>
    <x v="1"/>
    <x v="5"/>
    <x v="4"/>
    <x v="0"/>
    <s v="C1892"/>
    <x v="205"/>
    <x v="2"/>
    <n v="28827.69"/>
    <n v="54"/>
    <x v="2"/>
    <n v="0"/>
    <n v="0"/>
    <n v="22"/>
    <n v="13260.74"/>
    <n v="53042.96"/>
    <n v="62267.799999999901"/>
  </r>
  <r>
    <s v="T5098"/>
    <x v="3"/>
    <x v="3"/>
    <x v="1"/>
    <x v="6"/>
    <x v="2"/>
    <s v="C543"/>
    <x v="301"/>
    <x v="0"/>
    <n v="23422.86"/>
    <n v="24"/>
    <x v="0"/>
    <n v="0"/>
    <n v="0"/>
    <n v="21"/>
    <n v="17801.37"/>
    <n v="35602.74"/>
    <n v="11242.98"/>
  </r>
  <r>
    <s v="T5099"/>
    <x v="2"/>
    <x v="3"/>
    <x v="1"/>
    <x v="0"/>
    <x v="4"/>
    <s v="C648"/>
    <x v="184"/>
    <x v="3"/>
    <n v="32427.71"/>
    <n v="51"/>
    <x v="2"/>
    <n v="0"/>
    <n v="0"/>
    <n v="4"/>
    <n v="15889.58"/>
    <n v="63558.32"/>
    <n v="66152.519999999902"/>
  </r>
  <r>
    <s v="T5100"/>
    <x v="3"/>
    <x v="0"/>
    <x v="0"/>
    <x v="0"/>
    <x v="2"/>
    <s v="C1504"/>
    <x v="11"/>
    <x v="0"/>
    <n v="23419.16"/>
    <n v="22"/>
    <x v="2"/>
    <n v="1"/>
    <n v="0"/>
    <n v="15"/>
    <n v="18266.939999999999"/>
    <n v="73067.759999999995"/>
    <n v="20608.88"/>
  </r>
  <r>
    <s v="T5101"/>
    <x v="2"/>
    <x v="2"/>
    <x v="5"/>
    <x v="2"/>
    <x v="3"/>
    <s v="C702"/>
    <x v="404"/>
    <x v="2"/>
    <n v="32286.38"/>
    <n v="30"/>
    <x v="3"/>
    <n v="0"/>
    <n v="0"/>
    <n v="1"/>
    <n v="22600.47"/>
    <n v="67801.41"/>
    <n v="29057.73"/>
  </r>
  <r>
    <s v="T5102"/>
    <x v="2"/>
    <x v="0"/>
    <x v="0"/>
    <x v="3"/>
    <x v="0"/>
    <s v="C1742"/>
    <x v="158"/>
    <x v="4"/>
    <n v="15508.72"/>
    <n v="47"/>
    <x v="3"/>
    <n v="1"/>
    <n v="0"/>
    <n v="14"/>
    <n v="8219.6200000000008"/>
    <n v="24658.86"/>
    <n v="21867.299999999901"/>
  </r>
  <r>
    <s v="T5103"/>
    <x v="1"/>
    <x v="3"/>
    <x v="5"/>
    <x v="4"/>
    <x v="2"/>
    <s v="C1385"/>
    <x v="267"/>
    <x v="0"/>
    <n v="41957.16"/>
    <n v="51"/>
    <x v="0"/>
    <n v="0"/>
    <n v="0"/>
    <n v="4"/>
    <n v="20559.009999999998"/>
    <n v="41118.019999999997"/>
    <n v="42796.3"/>
  </r>
  <r>
    <s v="T5104"/>
    <x v="2"/>
    <x v="1"/>
    <x v="5"/>
    <x v="3"/>
    <x v="3"/>
    <s v="C157"/>
    <x v="292"/>
    <x v="4"/>
    <n v="35155.51"/>
    <n v="47"/>
    <x v="1"/>
    <n v="0"/>
    <n v="0"/>
    <n v="14"/>
    <n v="18632.419999999998"/>
    <n v="18632.419999999998"/>
    <n v="16523.09"/>
  </r>
  <r>
    <s v="T5105"/>
    <x v="0"/>
    <x v="1"/>
    <x v="0"/>
    <x v="4"/>
    <x v="5"/>
    <s v="C1719"/>
    <x v="368"/>
    <x v="2"/>
    <n v="16632.79"/>
    <n v="36"/>
    <x v="3"/>
    <n v="0"/>
    <n v="0"/>
    <n v="22"/>
    <n v="10644.99"/>
    <n v="31934.97"/>
    <n v="17963.400000000001"/>
  </r>
  <r>
    <s v="T5106"/>
    <x v="2"/>
    <x v="1"/>
    <x v="5"/>
    <x v="2"/>
    <x v="5"/>
    <s v="C199"/>
    <x v="442"/>
    <x v="2"/>
    <n v="41567.17"/>
    <n v="11"/>
    <x v="1"/>
    <n v="0"/>
    <n v="0"/>
    <n v="10"/>
    <n v="36994.78"/>
    <n v="36994.78"/>
    <n v="4572.3899999999903"/>
  </r>
  <r>
    <s v="T5107"/>
    <x v="3"/>
    <x v="0"/>
    <x v="4"/>
    <x v="6"/>
    <x v="2"/>
    <s v="C1656"/>
    <x v="181"/>
    <x v="0"/>
    <n v="24469.66"/>
    <n v="36"/>
    <x v="0"/>
    <n v="0"/>
    <n v="0"/>
    <n v="5"/>
    <n v="15660.58"/>
    <n v="31321.16"/>
    <n v="17618.16"/>
  </r>
  <r>
    <s v="T5108"/>
    <x v="2"/>
    <x v="2"/>
    <x v="2"/>
    <x v="0"/>
    <x v="5"/>
    <s v="C1294"/>
    <x v="60"/>
    <x v="0"/>
    <n v="8897.02"/>
    <n v="69"/>
    <x v="3"/>
    <n v="1"/>
    <n v="0"/>
    <n v="5"/>
    <n v="2758.08"/>
    <n v="8274.24"/>
    <n v="18416.82"/>
  </r>
  <r>
    <s v="T5109"/>
    <x v="4"/>
    <x v="0"/>
    <x v="5"/>
    <x v="4"/>
    <x v="5"/>
    <s v="C1857"/>
    <x v="267"/>
    <x v="2"/>
    <n v="4070.08"/>
    <n v="62"/>
    <x v="3"/>
    <n v="0"/>
    <n v="0"/>
    <n v="4"/>
    <n v="1546.63"/>
    <n v="4639.8900000000003"/>
    <n v="7570.3499999999904"/>
  </r>
  <r>
    <s v="T5110"/>
    <x v="3"/>
    <x v="1"/>
    <x v="4"/>
    <x v="1"/>
    <x v="1"/>
    <s v="C998"/>
    <x v="249"/>
    <x v="0"/>
    <n v="35040.370000000003"/>
    <n v="57"/>
    <x v="0"/>
    <n v="0"/>
    <n v="1"/>
    <n v="0"/>
    <n v="15067.36"/>
    <n v="30134.720000000001"/>
    <n v="39946.019999999997"/>
  </r>
  <r>
    <s v="T5111"/>
    <x v="4"/>
    <x v="3"/>
    <x v="5"/>
    <x v="2"/>
    <x v="3"/>
    <s v="C1179"/>
    <x v="43"/>
    <x v="0"/>
    <n v="43283.02"/>
    <n v="38"/>
    <x v="2"/>
    <n v="0"/>
    <n v="0"/>
    <n v="19"/>
    <n v="26835.47"/>
    <n v="107341.88"/>
    <n v="65790.199999999895"/>
  </r>
  <r>
    <s v="T5112"/>
    <x v="3"/>
    <x v="2"/>
    <x v="4"/>
    <x v="2"/>
    <x v="4"/>
    <s v="C386"/>
    <x v="241"/>
    <x v="0"/>
    <n v="40410.61"/>
    <n v="60"/>
    <x v="0"/>
    <n v="0"/>
    <n v="0"/>
    <n v="6"/>
    <n v="16164.24"/>
    <n v="32328.48"/>
    <n v="48492.74"/>
  </r>
  <r>
    <s v="T5113"/>
    <x v="0"/>
    <x v="0"/>
    <x v="0"/>
    <x v="5"/>
    <x v="0"/>
    <s v="C1167"/>
    <x v="291"/>
    <x v="0"/>
    <n v="32851.42"/>
    <n v="36"/>
    <x v="1"/>
    <n v="1"/>
    <n v="0"/>
    <n v="15"/>
    <n v="21024.91"/>
    <n v="21024.91"/>
    <n v="11826.5099999999"/>
  </r>
  <r>
    <s v="T5114"/>
    <x v="0"/>
    <x v="0"/>
    <x v="1"/>
    <x v="6"/>
    <x v="5"/>
    <s v="C514"/>
    <x v="314"/>
    <x v="3"/>
    <n v="7240.48"/>
    <n v="54"/>
    <x v="1"/>
    <n v="0"/>
    <n v="0"/>
    <n v="16"/>
    <n v="3330.62"/>
    <n v="3330.62"/>
    <n v="3909.8599999999901"/>
  </r>
  <r>
    <s v="T5115"/>
    <x v="0"/>
    <x v="2"/>
    <x v="3"/>
    <x v="1"/>
    <x v="3"/>
    <s v="C1204"/>
    <x v="486"/>
    <x v="2"/>
    <n v="4883.3900000000003"/>
    <n v="28"/>
    <x v="2"/>
    <n v="0"/>
    <n v="0"/>
    <n v="14"/>
    <n v="3516.04"/>
    <n v="14064.16"/>
    <n v="5469.4"/>
  </r>
  <r>
    <s v="T5116"/>
    <x v="4"/>
    <x v="2"/>
    <x v="5"/>
    <x v="1"/>
    <x v="1"/>
    <s v="C1127"/>
    <x v="63"/>
    <x v="2"/>
    <n v="17382.48"/>
    <n v="50"/>
    <x v="0"/>
    <n v="0"/>
    <n v="0"/>
    <n v="19"/>
    <n v="8691.24"/>
    <n v="17382.48"/>
    <n v="17382.48"/>
  </r>
  <r>
    <s v="T5117"/>
    <x v="1"/>
    <x v="3"/>
    <x v="3"/>
    <x v="5"/>
    <x v="1"/>
    <s v="C1052"/>
    <x v="290"/>
    <x v="1"/>
    <n v="42774.559999999998"/>
    <n v="7"/>
    <x v="0"/>
    <n v="1"/>
    <n v="1"/>
    <n v="21"/>
    <n v="39780.339999999997"/>
    <n v="79560.679999999993"/>
    <n v="5988.44"/>
  </r>
  <r>
    <s v="T5118"/>
    <x v="3"/>
    <x v="2"/>
    <x v="5"/>
    <x v="4"/>
    <x v="5"/>
    <s v="C99"/>
    <x v="117"/>
    <x v="4"/>
    <n v="48094.47"/>
    <n v="14"/>
    <x v="2"/>
    <n v="0"/>
    <n v="0"/>
    <n v="9"/>
    <n v="41361.24"/>
    <n v="165444.96"/>
    <n v="26932.92"/>
  </r>
  <r>
    <s v="T5119"/>
    <x v="0"/>
    <x v="3"/>
    <x v="0"/>
    <x v="4"/>
    <x v="2"/>
    <s v="C519"/>
    <x v="384"/>
    <x v="1"/>
    <n v="12219.77"/>
    <n v="10"/>
    <x v="0"/>
    <n v="0"/>
    <n v="0"/>
    <n v="7"/>
    <n v="10997.79"/>
    <n v="21995.58"/>
    <n v="2443.95999999999"/>
  </r>
  <r>
    <s v="T5120"/>
    <x v="3"/>
    <x v="1"/>
    <x v="0"/>
    <x v="1"/>
    <x v="0"/>
    <s v="C660"/>
    <x v="223"/>
    <x v="0"/>
    <n v="38152.36"/>
    <n v="56"/>
    <x v="3"/>
    <n v="0"/>
    <n v="0"/>
    <n v="22"/>
    <n v="16787.04"/>
    <n v="50361.120000000003"/>
    <n v="64095.96"/>
  </r>
  <r>
    <s v="T5121"/>
    <x v="4"/>
    <x v="1"/>
    <x v="4"/>
    <x v="6"/>
    <x v="1"/>
    <s v="C1467"/>
    <x v="246"/>
    <x v="0"/>
    <n v="28778.69"/>
    <n v="54"/>
    <x v="0"/>
    <n v="1"/>
    <n v="0"/>
    <n v="8"/>
    <n v="13238.2"/>
    <n v="26476.400000000001"/>
    <n v="31080.979999999901"/>
  </r>
  <r>
    <s v="T5122"/>
    <x v="1"/>
    <x v="0"/>
    <x v="5"/>
    <x v="4"/>
    <x v="4"/>
    <s v="C712"/>
    <x v="302"/>
    <x v="3"/>
    <n v="1784.01"/>
    <n v="62"/>
    <x v="3"/>
    <n v="0"/>
    <n v="0"/>
    <n v="22"/>
    <n v="677.92"/>
    <n v="2033.75999999999"/>
    <n v="3318.27"/>
  </r>
  <r>
    <s v="T5123"/>
    <x v="4"/>
    <x v="1"/>
    <x v="0"/>
    <x v="2"/>
    <x v="3"/>
    <s v="C1269"/>
    <x v="204"/>
    <x v="3"/>
    <n v="27237.23"/>
    <n v="56"/>
    <x v="0"/>
    <n v="0"/>
    <n v="1"/>
    <n v="18"/>
    <n v="11984.38"/>
    <n v="23968.76"/>
    <n v="30505.7"/>
  </r>
  <r>
    <s v="T5124"/>
    <x v="3"/>
    <x v="1"/>
    <x v="0"/>
    <x v="3"/>
    <x v="4"/>
    <s v="C237"/>
    <x v="374"/>
    <x v="3"/>
    <n v="40335.83"/>
    <n v="17"/>
    <x v="3"/>
    <n v="0"/>
    <n v="0"/>
    <n v="9"/>
    <n v="33478.74"/>
    <n v="100436.22"/>
    <n v="20571.27"/>
  </r>
  <r>
    <s v="T5125"/>
    <x v="1"/>
    <x v="3"/>
    <x v="5"/>
    <x v="5"/>
    <x v="2"/>
    <s v="C691"/>
    <x v="93"/>
    <x v="3"/>
    <n v="13950.91"/>
    <n v="63"/>
    <x v="1"/>
    <n v="0"/>
    <n v="0"/>
    <n v="19"/>
    <n v="5161.84"/>
    <n v="5161.84"/>
    <n v="8789.07"/>
  </r>
  <r>
    <s v="T5126"/>
    <x v="1"/>
    <x v="0"/>
    <x v="4"/>
    <x v="6"/>
    <x v="3"/>
    <s v="C323"/>
    <x v="131"/>
    <x v="3"/>
    <n v="44888.61"/>
    <n v="43"/>
    <x v="2"/>
    <n v="0"/>
    <n v="0"/>
    <n v="2"/>
    <n v="25586.51"/>
    <n v="102346.04"/>
    <n v="77208.399999999994"/>
  </r>
  <r>
    <s v="T5127"/>
    <x v="4"/>
    <x v="2"/>
    <x v="4"/>
    <x v="4"/>
    <x v="2"/>
    <s v="C1730"/>
    <x v="261"/>
    <x v="3"/>
    <n v="11965.77"/>
    <n v="57"/>
    <x v="1"/>
    <n v="0"/>
    <n v="0"/>
    <n v="10"/>
    <n v="5145.28"/>
    <n v="5145.28"/>
    <n v="6820.49"/>
  </r>
  <r>
    <s v="T5128"/>
    <x v="0"/>
    <x v="0"/>
    <x v="4"/>
    <x v="3"/>
    <x v="0"/>
    <s v="C510"/>
    <x v="231"/>
    <x v="3"/>
    <n v="4008.36"/>
    <n v="62"/>
    <x v="3"/>
    <n v="0"/>
    <n v="0"/>
    <n v="10"/>
    <n v="1523.18"/>
    <n v="4569.54"/>
    <n v="7455.54"/>
  </r>
  <r>
    <s v="T5129"/>
    <x v="3"/>
    <x v="1"/>
    <x v="4"/>
    <x v="1"/>
    <x v="0"/>
    <s v="C1530"/>
    <x v="85"/>
    <x v="3"/>
    <n v="8164.98"/>
    <n v="24"/>
    <x v="2"/>
    <n v="0"/>
    <n v="0"/>
    <n v="7"/>
    <n v="6205.38"/>
    <n v="24821.52"/>
    <n v="7838.3999999999896"/>
  </r>
  <r>
    <s v="T5130"/>
    <x v="2"/>
    <x v="2"/>
    <x v="1"/>
    <x v="5"/>
    <x v="4"/>
    <s v="C338"/>
    <x v="29"/>
    <x v="3"/>
    <n v="41882.74"/>
    <n v="67"/>
    <x v="1"/>
    <n v="0"/>
    <n v="0"/>
    <n v="9"/>
    <n v="13821.3"/>
    <n v="13821.3"/>
    <n v="28061.439999999999"/>
  </r>
  <r>
    <s v="T5131"/>
    <x v="2"/>
    <x v="0"/>
    <x v="5"/>
    <x v="4"/>
    <x v="4"/>
    <s v="C15"/>
    <x v="392"/>
    <x v="2"/>
    <n v="20981.83"/>
    <n v="14"/>
    <x v="1"/>
    <n v="1"/>
    <n v="0"/>
    <n v="8"/>
    <n v="18044.37"/>
    <n v="18044.37"/>
    <n v="2937.46"/>
  </r>
  <r>
    <s v="T5132"/>
    <x v="4"/>
    <x v="0"/>
    <x v="1"/>
    <x v="1"/>
    <x v="0"/>
    <s v="C922"/>
    <x v="229"/>
    <x v="3"/>
    <n v="39887.89"/>
    <n v="30"/>
    <x v="3"/>
    <n v="0"/>
    <n v="0"/>
    <n v="9"/>
    <n v="27921.52"/>
    <n v="83764.56"/>
    <n v="35899.11"/>
  </r>
  <r>
    <s v="T5133"/>
    <x v="3"/>
    <x v="0"/>
    <x v="0"/>
    <x v="4"/>
    <x v="5"/>
    <s v="C1169"/>
    <x v="395"/>
    <x v="4"/>
    <n v="26655.41"/>
    <n v="23"/>
    <x v="0"/>
    <n v="0"/>
    <n v="0"/>
    <n v="9"/>
    <n v="20524.669999999998"/>
    <n v="41049.339999999997"/>
    <n v="12261.48"/>
  </r>
  <r>
    <s v="T5134"/>
    <x v="3"/>
    <x v="0"/>
    <x v="1"/>
    <x v="5"/>
    <x v="0"/>
    <s v="C316"/>
    <x v="294"/>
    <x v="3"/>
    <n v="24131.84"/>
    <n v="65"/>
    <x v="0"/>
    <n v="0"/>
    <n v="0"/>
    <n v="17"/>
    <n v="8446.14"/>
    <n v="16892.28"/>
    <n v="31371.4"/>
  </r>
  <r>
    <s v="T5135"/>
    <x v="4"/>
    <x v="3"/>
    <x v="4"/>
    <x v="2"/>
    <x v="5"/>
    <s v="C1977"/>
    <x v="113"/>
    <x v="0"/>
    <n v="40384.269999999997"/>
    <n v="38"/>
    <x v="3"/>
    <n v="0"/>
    <n v="0"/>
    <n v="4"/>
    <n v="25038.25"/>
    <n v="75114.75"/>
    <n v="46038.059999999903"/>
  </r>
  <r>
    <s v="T5136"/>
    <x v="3"/>
    <x v="0"/>
    <x v="0"/>
    <x v="0"/>
    <x v="3"/>
    <s v="C1480"/>
    <x v="369"/>
    <x v="0"/>
    <n v="21289.68"/>
    <n v="48"/>
    <x v="1"/>
    <n v="0"/>
    <n v="0"/>
    <n v="4"/>
    <n v="11070.63"/>
    <n v="11070.63"/>
    <n v="10219.049999999999"/>
  </r>
  <r>
    <s v="T5137"/>
    <x v="0"/>
    <x v="1"/>
    <x v="1"/>
    <x v="2"/>
    <x v="5"/>
    <s v="C300"/>
    <x v="330"/>
    <x v="3"/>
    <n v="40141.230000000003"/>
    <n v="22"/>
    <x v="0"/>
    <n v="0"/>
    <n v="0"/>
    <n v="6"/>
    <n v="31310.16"/>
    <n v="62620.32"/>
    <n v="17662.14"/>
  </r>
  <r>
    <s v="T5138"/>
    <x v="4"/>
    <x v="1"/>
    <x v="1"/>
    <x v="0"/>
    <x v="2"/>
    <s v="C170"/>
    <x v="476"/>
    <x v="3"/>
    <n v="5212.9799999999996"/>
    <n v="20"/>
    <x v="0"/>
    <n v="0"/>
    <n v="0"/>
    <n v="19"/>
    <n v="4170.38"/>
    <n v="8340.76"/>
    <n v="2085.1999999999898"/>
  </r>
  <r>
    <s v="T5139"/>
    <x v="0"/>
    <x v="3"/>
    <x v="5"/>
    <x v="3"/>
    <x v="0"/>
    <s v="C1490"/>
    <x v="187"/>
    <x v="0"/>
    <n v="31888.28"/>
    <n v="30"/>
    <x v="1"/>
    <n v="0"/>
    <n v="0"/>
    <n v="19"/>
    <n v="22321.8"/>
    <n v="22321.8"/>
    <n v="9566.48"/>
  </r>
  <r>
    <s v="T5140"/>
    <x v="3"/>
    <x v="2"/>
    <x v="1"/>
    <x v="1"/>
    <x v="0"/>
    <s v="C1049"/>
    <x v="240"/>
    <x v="4"/>
    <n v="35188.839999999997"/>
    <n v="69"/>
    <x v="3"/>
    <n v="0"/>
    <n v="0"/>
    <n v="7"/>
    <n v="10908.54"/>
    <n v="32725.62"/>
    <n v="72840.899999999994"/>
  </r>
  <r>
    <s v="T5141"/>
    <x v="4"/>
    <x v="2"/>
    <x v="0"/>
    <x v="0"/>
    <x v="1"/>
    <s v="C142"/>
    <x v="414"/>
    <x v="1"/>
    <n v="44975.05"/>
    <n v="31"/>
    <x v="3"/>
    <n v="0"/>
    <n v="0"/>
    <n v="16"/>
    <n v="31032.78"/>
    <n v="93098.34"/>
    <n v="41826.81"/>
  </r>
  <r>
    <s v="T5142"/>
    <x v="3"/>
    <x v="1"/>
    <x v="4"/>
    <x v="2"/>
    <x v="2"/>
    <s v="C616"/>
    <x v="312"/>
    <x v="2"/>
    <n v="11371.33"/>
    <n v="8"/>
    <x v="0"/>
    <n v="0"/>
    <n v="0"/>
    <n v="5"/>
    <n v="10461.620000000001"/>
    <n v="20923.240000000002"/>
    <n v="1819.4199999999901"/>
  </r>
  <r>
    <s v="T5143"/>
    <x v="4"/>
    <x v="1"/>
    <x v="5"/>
    <x v="5"/>
    <x v="1"/>
    <s v="C85"/>
    <x v="434"/>
    <x v="0"/>
    <n v="30290.15"/>
    <n v="55"/>
    <x v="3"/>
    <n v="0"/>
    <n v="0"/>
    <n v="12"/>
    <n v="13630.57"/>
    <n v="40891.71"/>
    <n v="49978.74"/>
  </r>
  <r>
    <s v="T5144"/>
    <x v="3"/>
    <x v="3"/>
    <x v="1"/>
    <x v="1"/>
    <x v="2"/>
    <s v="C700"/>
    <x v="97"/>
    <x v="3"/>
    <n v="21776.18"/>
    <n v="7"/>
    <x v="1"/>
    <n v="1"/>
    <n v="0"/>
    <n v="12"/>
    <n v="20251.849999999999"/>
    <n v="20251.849999999999"/>
    <n v="1524.33"/>
  </r>
  <r>
    <s v="T5145"/>
    <x v="0"/>
    <x v="2"/>
    <x v="5"/>
    <x v="4"/>
    <x v="5"/>
    <s v="C1224"/>
    <x v="352"/>
    <x v="2"/>
    <n v="19262.03"/>
    <n v="20"/>
    <x v="3"/>
    <n v="0"/>
    <n v="0"/>
    <n v="12"/>
    <n v="15409.62"/>
    <n v="46228.86"/>
    <n v="11557.2299999999"/>
  </r>
  <r>
    <s v="T5146"/>
    <x v="0"/>
    <x v="2"/>
    <x v="3"/>
    <x v="0"/>
    <x v="3"/>
    <s v="C1946"/>
    <x v="324"/>
    <x v="3"/>
    <n v="5514.34"/>
    <n v="32"/>
    <x v="2"/>
    <n v="0"/>
    <n v="0"/>
    <n v="15"/>
    <n v="3749.75"/>
    <n v="14999"/>
    <n v="7058.36"/>
  </r>
  <r>
    <s v="T5147"/>
    <x v="3"/>
    <x v="0"/>
    <x v="5"/>
    <x v="0"/>
    <x v="2"/>
    <s v="C274"/>
    <x v="330"/>
    <x v="1"/>
    <n v="6884.82"/>
    <n v="48"/>
    <x v="3"/>
    <n v="0"/>
    <n v="0"/>
    <n v="1"/>
    <n v="3580.11"/>
    <n v="10740.33"/>
    <n v="9914.1299999999992"/>
  </r>
  <r>
    <s v="T5148"/>
    <x v="4"/>
    <x v="0"/>
    <x v="4"/>
    <x v="6"/>
    <x v="4"/>
    <s v="C891"/>
    <x v="126"/>
    <x v="1"/>
    <n v="41882.03"/>
    <n v="22"/>
    <x v="3"/>
    <n v="0"/>
    <n v="0"/>
    <n v="4"/>
    <n v="32667.98"/>
    <n v="98003.94"/>
    <n v="27642.1499999999"/>
  </r>
  <r>
    <s v="T5149"/>
    <x v="2"/>
    <x v="0"/>
    <x v="3"/>
    <x v="0"/>
    <x v="0"/>
    <s v="C1468"/>
    <x v="298"/>
    <x v="0"/>
    <n v="37537.72"/>
    <n v="6"/>
    <x v="3"/>
    <n v="0"/>
    <n v="0"/>
    <n v="9"/>
    <n v="35285.46"/>
    <n v="105856.38"/>
    <n v="6756.78"/>
  </r>
  <r>
    <s v="T5150"/>
    <x v="0"/>
    <x v="3"/>
    <x v="3"/>
    <x v="0"/>
    <x v="2"/>
    <s v="C871"/>
    <x v="303"/>
    <x v="2"/>
    <n v="19240.59"/>
    <n v="48"/>
    <x v="2"/>
    <n v="0"/>
    <n v="0"/>
    <n v="9"/>
    <n v="10005.11"/>
    <n v="40020.44"/>
    <n v="36941.919999999998"/>
  </r>
  <r>
    <s v="T5151"/>
    <x v="0"/>
    <x v="1"/>
    <x v="5"/>
    <x v="4"/>
    <x v="3"/>
    <s v="C379"/>
    <x v="286"/>
    <x v="2"/>
    <n v="41458.629999999997"/>
    <n v="24"/>
    <x v="1"/>
    <n v="0"/>
    <n v="0"/>
    <n v="10"/>
    <n v="31508.560000000001"/>
    <n v="31508.560000000001"/>
    <n v="9950.0699999999906"/>
  </r>
  <r>
    <s v="T5152"/>
    <x v="2"/>
    <x v="3"/>
    <x v="0"/>
    <x v="5"/>
    <x v="2"/>
    <s v="C592"/>
    <x v="146"/>
    <x v="1"/>
    <n v="4222.16"/>
    <n v="60"/>
    <x v="3"/>
    <n v="0"/>
    <n v="0"/>
    <n v="19"/>
    <n v="1688.86"/>
    <n v="5066.58"/>
    <n v="7599.9"/>
  </r>
  <r>
    <s v="T5153"/>
    <x v="3"/>
    <x v="2"/>
    <x v="4"/>
    <x v="3"/>
    <x v="0"/>
    <s v="C172"/>
    <x v="219"/>
    <x v="3"/>
    <n v="31313.74"/>
    <n v="27"/>
    <x v="0"/>
    <n v="0"/>
    <n v="0"/>
    <n v="23"/>
    <n v="22859.03"/>
    <n v="45718.06"/>
    <n v="16909.419999999998"/>
  </r>
  <r>
    <s v="T5154"/>
    <x v="4"/>
    <x v="1"/>
    <x v="0"/>
    <x v="1"/>
    <x v="5"/>
    <s v="C649"/>
    <x v="491"/>
    <x v="0"/>
    <n v="43435.17"/>
    <n v="64"/>
    <x v="3"/>
    <n v="0"/>
    <n v="0"/>
    <n v="8"/>
    <n v="15636.66"/>
    <n v="46909.979999999901"/>
    <n v="83395.53"/>
  </r>
  <r>
    <s v="T5155"/>
    <x v="3"/>
    <x v="0"/>
    <x v="4"/>
    <x v="4"/>
    <x v="2"/>
    <s v="C1057"/>
    <x v="404"/>
    <x v="4"/>
    <n v="41975.44"/>
    <n v="49"/>
    <x v="2"/>
    <n v="0"/>
    <n v="0"/>
    <n v="12"/>
    <n v="21407.47"/>
    <n v="85629.88"/>
    <n v="82271.88"/>
  </r>
  <r>
    <s v="T5156"/>
    <x v="1"/>
    <x v="3"/>
    <x v="4"/>
    <x v="1"/>
    <x v="4"/>
    <s v="C414"/>
    <x v="63"/>
    <x v="1"/>
    <n v="18764.580000000002"/>
    <n v="51"/>
    <x v="2"/>
    <n v="0"/>
    <n v="0"/>
    <n v="12"/>
    <n v="9194.64"/>
    <n v="36778.559999999998"/>
    <n v="38279.760000000002"/>
  </r>
  <r>
    <s v="T5157"/>
    <x v="0"/>
    <x v="3"/>
    <x v="0"/>
    <x v="2"/>
    <x v="0"/>
    <s v="C864"/>
    <x v="329"/>
    <x v="1"/>
    <n v="37312.65"/>
    <n v="41"/>
    <x v="0"/>
    <n v="0"/>
    <n v="0"/>
    <n v="1"/>
    <n v="22014.46"/>
    <n v="44028.92"/>
    <n v="30596.38"/>
  </r>
  <r>
    <s v="T5158"/>
    <x v="1"/>
    <x v="0"/>
    <x v="2"/>
    <x v="6"/>
    <x v="3"/>
    <s v="C210"/>
    <x v="2"/>
    <x v="0"/>
    <n v="21487.91"/>
    <n v="12"/>
    <x v="2"/>
    <n v="0"/>
    <n v="0"/>
    <n v="4"/>
    <n v="18909.36"/>
    <n v="75637.440000000002"/>
    <n v="10314.199999999901"/>
  </r>
  <r>
    <s v="T5159"/>
    <x v="0"/>
    <x v="3"/>
    <x v="3"/>
    <x v="5"/>
    <x v="5"/>
    <s v="C947"/>
    <x v="153"/>
    <x v="3"/>
    <n v="42038.879999999997"/>
    <n v="9"/>
    <x v="2"/>
    <n v="0"/>
    <n v="0"/>
    <n v="4"/>
    <n v="38255.379999999997"/>
    <n v="153021.51999999999"/>
    <n v="15134"/>
  </r>
  <r>
    <s v="T5160"/>
    <x v="0"/>
    <x v="0"/>
    <x v="5"/>
    <x v="4"/>
    <x v="5"/>
    <s v="C468"/>
    <x v="52"/>
    <x v="2"/>
    <n v="26631.95"/>
    <n v="27"/>
    <x v="2"/>
    <n v="0"/>
    <n v="0"/>
    <n v="11"/>
    <n v="19441.32"/>
    <n v="77765.279999999999"/>
    <n v="28762.52"/>
  </r>
  <r>
    <s v="T5161"/>
    <x v="1"/>
    <x v="2"/>
    <x v="0"/>
    <x v="6"/>
    <x v="0"/>
    <s v="C1217"/>
    <x v="339"/>
    <x v="1"/>
    <n v="38289.879999999997"/>
    <n v="14"/>
    <x v="1"/>
    <n v="0"/>
    <n v="0"/>
    <n v="19"/>
    <n v="32929.300000000003"/>
    <n v="32929.300000000003"/>
    <n v="5360.5799999999899"/>
  </r>
  <r>
    <s v="T5162"/>
    <x v="1"/>
    <x v="1"/>
    <x v="0"/>
    <x v="0"/>
    <x v="1"/>
    <s v="C743"/>
    <x v="164"/>
    <x v="0"/>
    <n v="4112.8599999999997"/>
    <n v="31"/>
    <x v="2"/>
    <n v="0"/>
    <n v="0"/>
    <n v="7"/>
    <n v="2837.87"/>
    <n v="11351.48"/>
    <n v="5099.95999999999"/>
  </r>
  <r>
    <s v="T5163"/>
    <x v="3"/>
    <x v="2"/>
    <x v="5"/>
    <x v="5"/>
    <x v="5"/>
    <s v="C1147"/>
    <x v="241"/>
    <x v="0"/>
    <n v="29583.29"/>
    <n v="5"/>
    <x v="3"/>
    <n v="0"/>
    <n v="0"/>
    <n v="5"/>
    <n v="28104.13"/>
    <n v="84312.39"/>
    <n v="4437.4799999999996"/>
  </r>
  <r>
    <s v="T5164"/>
    <x v="1"/>
    <x v="2"/>
    <x v="3"/>
    <x v="5"/>
    <x v="3"/>
    <s v="C625"/>
    <x v="236"/>
    <x v="0"/>
    <n v="27604.15"/>
    <n v="12"/>
    <x v="0"/>
    <n v="0"/>
    <n v="0"/>
    <n v="17"/>
    <n v="24291.65"/>
    <n v="48583.3"/>
    <n v="6625"/>
  </r>
  <r>
    <s v="T5165"/>
    <x v="3"/>
    <x v="0"/>
    <x v="5"/>
    <x v="3"/>
    <x v="5"/>
    <s v="C1009"/>
    <x v="413"/>
    <x v="2"/>
    <n v="30576.84"/>
    <n v="15"/>
    <x v="3"/>
    <n v="0"/>
    <n v="0"/>
    <n v="7"/>
    <n v="25990.31"/>
    <n v="77970.929999999993"/>
    <n v="13759.5899999999"/>
  </r>
  <r>
    <s v="T5166"/>
    <x v="3"/>
    <x v="3"/>
    <x v="4"/>
    <x v="2"/>
    <x v="5"/>
    <s v="C566"/>
    <x v="389"/>
    <x v="1"/>
    <n v="34842.949999999997"/>
    <n v="32"/>
    <x v="3"/>
    <n v="0"/>
    <n v="0"/>
    <n v="20"/>
    <n v="23693.21"/>
    <n v="71079.63"/>
    <n v="33449.219999999899"/>
  </r>
  <r>
    <s v="T5167"/>
    <x v="3"/>
    <x v="2"/>
    <x v="2"/>
    <x v="3"/>
    <x v="5"/>
    <s v="C1999"/>
    <x v="243"/>
    <x v="0"/>
    <n v="45921.83"/>
    <n v="38"/>
    <x v="0"/>
    <n v="1"/>
    <n v="0"/>
    <n v="22"/>
    <n v="28471.53"/>
    <n v="56943.06"/>
    <n v="34900.6"/>
  </r>
  <r>
    <s v="T5168"/>
    <x v="0"/>
    <x v="2"/>
    <x v="4"/>
    <x v="3"/>
    <x v="4"/>
    <s v="C407"/>
    <x v="452"/>
    <x v="2"/>
    <n v="39326.97"/>
    <n v="47"/>
    <x v="1"/>
    <n v="1"/>
    <n v="1"/>
    <n v="19"/>
    <n v="20843.29"/>
    <n v="20843.29"/>
    <n v="18483.68"/>
  </r>
  <r>
    <s v="T5169"/>
    <x v="0"/>
    <x v="2"/>
    <x v="2"/>
    <x v="1"/>
    <x v="5"/>
    <s v="C1008"/>
    <x v="442"/>
    <x v="3"/>
    <n v="11137.97"/>
    <n v="32"/>
    <x v="1"/>
    <n v="0"/>
    <n v="0"/>
    <n v="1"/>
    <n v="7573.82"/>
    <n v="7573.82"/>
    <n v="3564.1499999999901"/>
  </r>
  <r>
    <s v="T5170"/>
    <x v="1"/>
    <x v="3"/>
    <x v="5"/>
    <x v="1"/>
    <x v="2"/>
    <s v="C1987"/>
    <x v="178"/>
    <x v="4"/>
    <n v="41329.629999999997"/>
    <n v="53"/>
    <x v="2"/>
    <n v="0"/>
    <n v="0"/>
    <n v="9"/>
    <n v="19424.93"/>
    <n v="77699.72"/>
    <n v="87618.799999999901"/>
  </r>
  <r>
    <s v="T5171"/>
    <x v="0"/>
    <x v="3"/>
    <x v="4"/>
    <x v="0"/>
    <x v="4"/>
    <s v="C1192"/>
    <x v="345"/>
    <x v="1"/>
    <n v="6279.57"/>
    <n v="65"/>
    <x v="1"/>
    <n v="0"/>
    <n v="0"/>
    <n v="19"/>
    <n v="2197.85"/>
    <n v="2197.85"/>
    <n v="4081.72"/>
  </r>
  <r>
    <s v="T5172"/>
    <x v="1"/>
    <x v="0"/>
    <x v="3"/>
    <x v="6"/>
    <x v="4"/>
    <s v="C184"/>
    <x v="217"/>
    <x v="2"/>
    <n v="31185.49"/>
    <n v="41"/>
    <x v="1"/>
    <n v="0"/>
    <n v="0"/>
    <n v="5"/>
    <n v="18399.439999999999"/>
    <n v="18399.439999999999"/>
    <n v="12786.05"/>
  </r>
  <r>
    <s v="T5173"/>
    <x v="0"/>
    <x v="2"/>
    <x v="4"/>
    <x v="2"/>
    <x v="1"/>
    <s v="C587"/>
    <x v="234"/>
    <x v="4"/>
    <n v="44161.14"/>
    <n v="7"/>
    <x v="2"/>
    <n v="0"/>
    <n v="0"/>
    <n v="4"/>
    <n v="41069.86"/>
    <n v="164279.44"/>
    <n v="12365.119999999901"/>
  </r>
  <r>
    <s v="T5174"/>
    <x v="4"/>
    <x v="1"/>
    <x v="0"/>
    <x v="5"/>
    <x v="4"/>
    <s v="C1013"/>
    <x v="452"/>
    <x v="4"/>
    <n v="5235.88"/>
    <n v="13"/>
    <x v="1"/>
    <n v="0"/>
    <n v="0"/>
    <n v="15"/>
    <n v="4555.22"/>
    <n v="4555.22"/>
    <n v="680.65999999999894"/>
  </r>
  <r>
    <s v="T5175"/>
    <x v="4"/>
    <x v="3"/>
    <x v="2"/>
    <x v="0"/>
    <x v="3"/>
    <s v="C1768"/>
    <x v="130"/>
    <x v="2"/>
    <n v="42514.69"/>
    <n v="6"/>
    <x v="1"/>
    <n v="0"/>
    <n v="0"/>
    <n v="2"/>
    <n v="39963.81"/>
    <n v="39963.81"/>
    <n v="2550.88"/>
  </r>
  <r>
    <s v="T5176"/>
    <x v="1"/>
    <x v="0"/>
    <x v="2"/>
    <x v="2"/>
    <x v="2"/>
    <s v="C598"/>
    <x v="158"/>
    <x v="2"/>
    <n v="39971.31"/>
    <n v="27"/>
    <x v="2"/>
    <n v="0"/>
    <n v="0"/>
    <n v="22"/>
    <n v="29179.06"/>
    <n v="116716.24"/>
    <n v="43168.999999999898"/>
  </r>
  <r>
    <s v="T5177"/>
    <x v="0"/>
    <x v="2"/>
    <x v="3"/>
    <x v="2"/>
    <x v="2"/>
    <s v="C1062"/>
    <x v="271"/>
    <x v="2"/>
    <n v="25288.02"/>
    <n v="55"/>
    <x v="3"/>
    <n v="0"/>
    <n v="0"/>
    <n v="3"/>
    <n v="11379.61"/>
    <n v="34138.83"/>
    <n v="41725.229999999901"/>
  </r>
  <r>
    <s v="T5178"/>
    <x v="0"/>
    <x v="1"/>
    <x v="2"/>
    <x v="6"/>
    <x v="5"/>
    <s v="C287"/>
    <x v="95"/>
    <x v="0"/>
    <n v="15583.1"/>
    <n v="21"/>
    <x v="3"/>
    <n v="0"/>
    <n v="0"/>
    <n v="0"/>
    <n v="12310.65"/>
    <n v="36931.949999999997"/>
    <n v="9817.35"/>
  </r>
  <r>
    <s v="T5179"/>
    <x v="3"/>
    <x v="3"/>
    <x v="2"/>
    <x v="1"/>
    <x v="3"/>
    <s v="C646"/>
    <x v="112"/>
    <x v="3"/>
    <n v="20390.82"/>
    <n v="29"/>
    <x v="0"/>
    <n v="0"/>
    <n v="0"/>
    <n v="13"/>
    <n v="14477.48"/>
    <n v="28954.959999999999"/>
    <n v="11826.68"/>
  </r>
  <r>
    <s v="T5180"/>
    <x v="2"/>
    <x v="1"/>
    <x v="3"/>
    <x v="2"/>
    <x v="4"/>
    <s v="C652"/>
    <x v="264"/>
    <x v="0"/>
    <n v="48439.18"/>
    <n v="31"/>
    <x v="1"/>
    <n v="0"/>
    <n v="0"/>
    <n v="13"/>
    <n v="33423.03"/>
    <n v="33423.03"/>
    <n v="15016.15"/>
  </r>
  <r>
    <s v="T5181"/>
    <x v="1"/>
    <x v="3"/>
    <x v="4"/>
    <x v="2"/>
    <x v="4"/>
    <s v="C583"/>
    <x v="281"/>
    <x v="4"/>
    <n v="10244.540000000001"/>
    <n v="24"/>
    <x v="2"/>
    <n v="0"/>
    <n v="0"/>
    <n v="23"/>
    <n v="7785.85"/>
    <n v="31143.4"/>
    <n v="9834.76"/>
  </r>
  <r>
    <s v="T5182"/>
    <x v="2"/>
    <x v="0"/>
    <x v="5"/>
    <x v="2"/>
    <x v="5"/>
    <s v="C536"/>
    <x v="44"/>
    <x v="4"/>
    <n v="29064.29"/>
    <n v="40"/>
    <x v="2"/>
    <n v="0"/>
    <n v="0"/>
    <n v="18"/>
    <n v="17438.57"/>
    <n v="69754.28"/>
    <n v="46502.879999999997"/>
  </r>
  <r>
    <s v="T5183"/>
    <x v="2"/>
    <x v="1"/>
    <x v="4"/>
    <x v="4"/>
    <x v="5"/>
    <s v="C1874"/>
    <x v="227"/>
    <x v="4"/>
    <n v="4345.3900000000003"/>
    <n v="32"/>
    <x v="1"/>
    <n v="1"/>
    <n v="0"/>
    <n v="5"/>
    <n v="2954.87"/>
    <n v="2954.87"/>
    <n v="1390.52"/>
  </r>
  <r>
    <s v="T5184"/>
    <x v="1"/>
    <x v="2"/>
    <x v="0"/>
    <x v="2"/>
    <x v="5"/>
    <s v="C735"/>
    <x v="488"/>
    <x v="2"/>
    <n v="11051.07"/>
    <n v="33"/>
    <x v="1"/>
    <n v="0"/>
    <n v="0"/>
    <n v="11"/>
    <n v="7404.22"/>
    <n v="7404.22"/>
    <n v="3646.8499999999899"/>
  </r>
  <r>
    <s v="T5185"/>
    <x v="0"/>
    <x v="2"/>
    <x v="0"/>
    <x v="2"/>
    <x v="5"/>
    <s v="C293"/>
    <x v="236"/>
    <x v="1"/>
    <n v="38213.160000000003"/>
    <n v="46"/>
    <x v="2"/>
    <n v="0"/>
    <n v="0"/>
    <n v="17"/>
    <n v="20635.11"/>
    <n v="82540.44"/>
    <n v="70312.2"/>
  </r>
  <r>
    <s v="T5186"/>
    <x v="1"/>
    <x v="3"/>
    <x v="2"/>
    <x v="5"/>
    <x v="1"/>
    <s v="C1935"/>
    <x v="246"/>
    <x v="0"/>
    <n v="15269.43"/>
    <n v="62"/>
    <x v="2"/>
    <n v="0"/>
    <n v="0"/>
    <n v="8"/>
    <n v="5802.38"/>
    <n v="23209.52"/>
    <n v="37868.199999999997"/>
  </r>
  <r>
    <s v="T5187"/>
    <x v="2"/>
    <x v="2"/>
    <x v="0"/>
    <x v="3"/>
    <x v="0"/>
    <s v="C1379"/>
    <x v="89"/>
    <x v="1"/>
    <n v="49291.15"/>
    <n v="36"/>
    <x v="2"/>
    <n v="0"/>
    <n v="0"/>
    <n v="19"/>
    <n v="31546.34"/>
    <n v="126185.36"/>
    <n v="70979.240000000005"/>
  </r>
  <r>
    <s v="T5188"/>
    <x v="0"/>
    <x v="1"/>
    <x v="5"/>
    <x v="4"/>
    <x v="5"/>
    <s v="C23"/>
    <x v="192"/>
    <x v="3"/>
    <n v="25140.69"/>
    <n v="16"/>
    <x v="0"/>
    <n v="0"/>
    <n v="0"/>
    <n v="22"/>
    <n v="21118.18"/>
    <n v="42236.36"/>
    <n v="8045.0199999999904"/>
  </r>
  <r>
    <s v="T5189"/>
    <x v="4"/>
    <x v="0"/>
    <x v="2"/>
    <x v="2"/>
    <x v="2"/>
    <s v="C253"/>
    <x v="326"/>
    <x v="3"/>
    <n v="25923.66"/>
    <n v="34"/>
    <x v="3"/>
    <n v="0"/>
    <n v="0"/>
    <n v="12"/>
    <n v="17109.62"/>
    <n v="51328.86"/>
    <n v="26442.12"/>
  </r>
  <r>
    <s v="T5190"/>
    <x v="1"/>
    <x v="3"/>
    <x v="0"/>
    <x v="3"/>
    <x v="3"/>
    <s v="C88"/>
    <x v="492"/>
    <x v="0"/>
    <n v="2008.47"/>
    <n v="64"/>
    <x v="2"/>
    <n v="0"/>
    <n v="0"/>
    <n v="18"/>
    <n v="723.05"/>
    <n v="2892.2"/>
    <n v="5141.68"/>
  </r>
  <r>
    <s v="T5191"/>
    <x v="1"/>
    <x v="1"/>
    <x v="1"/>
    <x v="2"/>
    <x v="4"/>
    <s v="C1201"/>
    <x v="194"/>
    <x v="4"/>
    <n v="47835.03"/>
    <n v="15"/>
    <x v="3"/>
    <n v="0"/>
    <n v="0"/>
    <n v="12"/>
    <n v="40659.78"/>
    <n v="121979.34"/>
    <n v="21525.75"/>
  </r>
  <r>
    <s v="T5192"/>
    <x v="0"/>
    <x v="3"/>
    <x v="1"/>
    <x v="6"/>
    <x v="0"/>
    <s v="C1865"/>
    <x v="99"/>
    <x v="3"/>
    <n v="8876.83"/>
    <n v="15"/>
    <x v="1"/>
    <n v="0"/>
    <n v="0"/>
    <n v="18"/>
    <n v="7545.31"/>
    <n v="7545.31"/>
    <n v="1331.51999999999"/>
  </r>
  <r>
    <s v="T5193"/>
    <x v="4"/>
    <x v="0"/>
    <x v="1"/>
    <x v="6"/>
    <x v="5"/>
    <s v="C626"/>
    <x v="246"/>
    <x v="1"/>
    <n v="27009.360000000001"/>
    <n v="54"/>
    <x v="3"/>
    <n v="0"/>
    <n v="0"/>
    <n v="18"/>
    <n v="12424.31"/>
    <n v="37272.93"/>
    <n v="43755.15"/>
  </r>
  <r>
    <s v="T5194"/>
    <x v="4"/>
    <x v="3"/>
    <x v="1"/>
    <x v="3"/>
    <x v="5"/>
    <s v="C144"/>
    <x v="341"/>
    <x v="1"/>
    <n v="19904.599999999999"/>
    <n v="5"/>
    <x v="3"/>
    <n v="1"/>
    <n v="0"/>
    <n v="20"/>
    <n v="18909.37"/>
    <n v="56728.11"/>
    <n v="2985.6899999999901"/>
  </r>
  <r>
    <s v="T5195"/>
    <x v="0"/>
    <x v="2"/>
    <x v="4"/>
    <x v="4"/>
    <x v="0"/>
    <s v="C1786"/>
    <x v="176"/>
    <x v="2"/>
    <n v="20896.12"/>
    <n v="31"/>
    <x v="3"/>
    <n v="0"/>
    <n v="0"/>
    <n v="9"/>
    <n v="14418.32"/>
    <n v="43254.96"/>
    <n v="19433.3999999999"/>
  </r>
  <r>
    <s v="T5196"/>
    <x v="3"/>
    <x v="2"/>
    <x v="1"/>
    <x v="5"/>
    <x v="3"/>
    <s v="C1339"/>
    <x v="403"/>
    <x v="4"/>
    <n v="32236.35"/>
    <n v="36"/>
    <x v="1"/>
    <n v="0"/>
    <n v="0"/>
    <n v="5"/>
    <n v="20631.259999999998"/>
    <n v="20631.259999999998"/>
    <n v="11605.09"/>
  </r>
  <r>
    <s v="T5197"/>
    <x v="1"/>
    <x v="3"/>
    <x v="2"/>
    <x v="4"/>
    <x v="3"/>
    <s v="C1847"/>
    <x v="259"/>
    <x v="2"/>
    <n v="33172.019999999997"/>
    <n v="10"/>
    <x v="3"/>
    <n v="0"/>
    <n v="0"/>
    <n v="2"/>
    <n v="29854.82"/>
    <n v="89564.459999999905"/>
    <n v="9951.5999999999894"/>
  </r>
  <r>
    <s v="T5198"/>
    <x v="1"/>
    <x v="0"/>
    <x v="3"/>
    <x v="4"/>
    <x v="5"/>
    <s v="C873"/>
    <x v="17"/>
    <x v="0"/>
    <n v="7883.57"/>
    <n v="45"/>
    <x v="3"/>
    <n v="0"/>
    <n v="0"/>
    <n v="15"/>
    <n v="4335.96"/>
    <n v="13007.88"/>
    <n v="10642.8299999999"/>
  </r>
  <r>
    <s v="T5199"/>
    <x v="2"/>
    <x v="0"/>
    <x v="4"/>
    <x v="6"/>
    <x v="0"/>
    <s v="C285"/>
    <x v="118"/>
    <x v="3"/>
    <n v="25079.42"/>
    <n v="40"/>
    <x v="0"/>
    <n v="0"/>
    <n v="0"/>
    <n v="8"/>
    <n v="15047.65"/>
    <n v="30095.3"/>
    <n v="20063.539999999899"/>
  </r>
  <r>
    <s v="T5200"/>
    <x v="0"/>
    <x v="2"/>
    <x v="3"/>
    <x v="6"/>
    <x v="0"/>
    <s v="C1797"/>
    <x v="329"/>
    <x v="2"/>
    <n v="39565.78"/>
    <n v="43"/>
    <x v="1"/>
    <n v="0"/>
    <n v="0"/>
    <n v="16"/>
    <n v="22552.49"/>
    <n v="22552.49"/>
    <n v="17013.289999999899"/>
  </r>
  <r>
    <s v="T5201"/>
    <x v="2"/>
    <x v="0"/>
    <x v="2"/>
    <x v="5"/>
    <x v="1"/>
    <s v="C854"/>
    <x v="93"/>
    <x v="2"/>
    <n v="22275.67"/>
    <n v="34"/>
    <x v="3"/>
    <n v="0"/>
    <n v="0"/>
    <n v="22"/>
    <n v="14701.94"/>
    <n v="44105.82"/>
    <n v="22721.1899999999"/>
  </r>
  <r>
    <s v="T5202"/>
    <x v="2"/>
    <x v="3"/>
    <x v="2"/>
    <x v="0"/>
    <x v="0"/>
    <s v="C985"/>
    <x v="72"/>
    <x v="0"/>
    <n v="8457.06"/>
    <n v="61"/>
    <x v="1"/>
    <n v="0"/>
    <n v="0"/>
    <n v="8"/>
    <n v="3298.25"/>
    <n v="3298.25"/>
    <n v="5158.8099999999904"/>
  </r>
  <r>
    <s v="T5203"/>
    <x v="4"/>
    <x v="1"/>
    <x v="5"/>
    <x v="0"/>
    <x v="4"/>
    <s v="C658"/>
    <x v="190"/>
    <x v="1"/>
    <n v="15798.2"/>
    <n v="15"/>
    <x v="2"/>
    <n v="0"/>
    <n v="0"/>
    <n v="4"/>
    <n v="13428.47"/>
    <n v="53713.88"/>
    <n v="9478.92"/>
  </r>
  <r>
    <s v="T5204"/>
    <x v="1"/>
    <x v="3"/>
    <x v="4"/>
    <x v="0"/>
    <x v="2"/>
    <s v="C1283"/>
    <x v="311"/>
    <x v="1"/>
    <n v="10776.5"/>
    <n v="7"/>
    <x v="3"/>
    <n v="0"/>
    <n v="0"/>
    <n v="18"/>
    <n v="10022.14"/>
    <n v="30066.42"/>
    <n v="2263.08"/>
  </r>
  <r>
    <s v="T5205"/>
    <x v="2"/>
    <x v="2"/>
    <x v="3"/>
    <x v="2"/>
    <x v="5"/>
    <s v="C1931"/>
    <x v="420"/>
    <x v="0"/>
    <n v="6465.71"/>
    <n v="52"/>
    <x v="1"/>
    <n v="0"/>
    <n v="0"/>
    <n v="14"/>
    <n v="3103.54"/>
    <n v="3103.54"/>
    <n v="3362.17"/>
  </r>
  <r>
    <s v="T5206"/>
    <x v="4"/>
    <x v="2"/>
    <x v="1"/>
    <x v="5"/>
    <x v="5"/>
    <s v="C89"/>
    <x v="178"/>
    <x v="1"/>
    <n v="19003.54"/>
    <n v="10"/>
    <x v="3"/>
    <n v="0"/>
    <n v="0"/>
    <n v="9"/>
    <n v="17103.189999999999"/>
    <n v="51309.569999999898"/>
    <n v="5701.05"/>
  </r>
  <r>
    <s v="T5207"/>
    <x v="0"/>
    <x v="2"/>
    <x v="2"/>
    <x v="2"/>
    <x v="5"/>
    <s v="C1654"/>
    <x v="450"/>
    <x v="0"/>
    <n v="27138.62"/>
    <n v="11"/>
    <x v="3"/>
    <n v="0"/>
    <n v="0"/>
    <n v="3"/>
    <n v="24153.37"/>
    <n v="72460.11"/>
    <n v="8955.75"/>
  </r>
  <r>
    <s v="T5208"/>
    <x v="2"/>
    <x v="0"/>
    <x v="1"/>
    <x v="3"/>
    <x v="5"/>
    <s v="C42"/>
    <x v="273"/>
    <x v="1"/>
    <n v="3823.03"/>
    <n v="48"/>
    <x v="2"/>
    <n v="0"/>
    <n v="0"/>
    <n v="23"/>
    <n v="1987.98"/>
    <n v="7951.92"/>
    <n v="7340.2"/>
  </r>
  <r>
    <s v="T5209"/>
    <x v="1"/>
    <x v="3"/>
    <x v="3"/>
    <x v="3"/>
    <x v="0"/>
    <s v="C37"/>
    <x v="132"/>
    <x v="0"/>
    <n v="30270.400000000001"/>
    <n v="65"/>
    <x v="0"/>
    <n v="0"/>
    <n v="0"/>
    <n v="11"/>
    <n v="10594.64"/>
    <n v="21189.279999999999"/>
    <n v="39351.519999999997"/>
  </r>
  <r>
    <s v="T5210"/>
    <x v="2"/>
    <x v="1"/>
    <x v="4"/>
    <x v="1"/>
    <x v="5"/>
    <s v="C1921"/>
    <x v="469"/>
    <x v="1"/>
    <n v="49652.62"/>
    <n v="58"/>
    <x v="1"/>
    <n v="0"/>
    <n v="0"/>
    <n v="13"/>
    <n v="20854.099999999999"/>
    <n v="20854.099999999999"/>
    <n v="28798.52"/>
  </r>
  <r>
    <s v="T5211"/>
    <x v="0"/>
    <x v="3"/>
    <x v="0"/>
    <x v="0"/>
    <x v="0"/>
    <s v="C862"/>
    <x v="19"/>
    <x v="2"/>
    <n v="48213.42"/>
    <n v="55"/>
    <x v="3"/>
    <n v="0"/>
    <n v="0"/>
    <n v="14"/>
    <n v="21696.04"/>
    <n v="65088.12"/>
    <n v="79552.139999999898"/>
  </r>
  <r>
    <s v="T5212"/>
    <x v="2"/>
    <x v="1"/>
    <x v="0"/>
    <x v="6"/>
    <x v="1"/>
    <s v="C862"/>
    <x v="38"/>
    <x v="2"/>
    <n v="41492.839999999997"/>
    <n v="52"/>
    <x v="2"/>
    <n v="0"/>
    <n v="0"/>
    <n v="18"/>
    <n v="19916.560000000001"/>
    <n v="79666.240000000005"/>
    <n v="86305.119999999893"/>
  </r>
  <r>
    <s v="T5213"/>
    <x v="1"/>
    <x v="3"/>
    <x v="2"/>
    <x v="1"/>
    <x v="0"/>
    <s v="C917"/>
    <x v="111"/>
    <x v="1"/>
    <n v="13463.79"/>
    <n v="65"/>
    <x v="2"/>
    <n v="0"/>
    <n v="0"/>
    <n v="4"/>
    <n v="4712.33"/>
    <n v="18849.32"/>
    <n v="35005.839999999997"/>
  </r>
  <r>
    <s v="T5214"/>
    <x v="4"/>
    <x v="2"/>
    <x v="5"/>
    <x v="1"/>
    <x v="1"/>
    <s v="C320"/>
    <x v="404"/>
    <x v="0"/>
    <n v="1315.9"/>
    <n v="44"/>
    <x v="0"/>
    <n v="0"/>
    <n v="0"/>
    <n v="11"/>
    <n v="736.9"/>
    <n v="1473.8"/>
    <n v="1158"/>
  </r>
  <r>
    <s v="T5215"/>
    <x v="1"/>
    <x v="1"/>
    <x v="1"/>
    <x v="6"/>
    <x v="1"/>
    <s v="C538"/>
    <x v="161"/>
    <x v="2"/>
    <n v="41710.379999999997"/>
    <n v="7"/>
    <x v="0"/>
    <n v="0"/>
    <n v="0"/>
    <n v="2"/>
    <n v="38790.65"/>
    <n v="77581.3"/>
    <n v="5839.45999999999"/>
  </r>
  <r>
    <s v="T5216"/>
    <x v="4"/>
    <x v="3"/>
    <x v="2"/>
    <x v="1"/>
    <x v="4"/>
    <s v="C1606"/>
    <x v="176"/>
    <x v="3"/>
    <n v="2974.87"/>
    <n v="34"/>
    <x v="2"/>
    <n v="0"/>
    <n v="0"/>
    <n v="14"/>
    <n v="1963.41"/>
    <n v="7853.64"/>
    <n v="4045.8399999999901"/>
  </r>
  <r>
    <s v="T5217"/>
    <x v="3"/>
    <x v="0"/>
    <x v="5"/>
    <x v="0"/>
    <x v="4"/>
    <s v="C791"/>
    <x v="48"/>
    <x v="1"/>
    <n v="10440.280000000001"/>
    <n v="28"/>
    <x v="2"/>
    <n v="0"/>
    <n v="0"/>
    <n v="14"/>
    <n v="7517"/>
    <n v="30068"/>
    <n v="11693.12"/>
  </r>
  <r>
    <s v="T5218"/>
    <x v="1"/>
    <x v="0"/>
    <x v="1"/>
    <x v="4"/>
    <x v="4"/>
    <s v="C614"/>
    <x v="427"/>
    <x v="3"/>
    <n v="27313.77"/>
    <n v="6"/>
    <x v="1"/>
    <n v="1"/>
    <n v="0"/>
    <n v="11"/>
    <n v="25674.94"/>
    <n v="25674.94"/>
    <n v="1638.83"/>
  </r>
  <r>
    <s v="T5219"/>
    <x v="1"/>
    <x v="3"/>
    <x v="3"/>
    <x v="2"/>
    <x v="4"/>
    <s v="C932"/>
    <x v="292"/>
    <x v="3"/>
    <n v="9083.23"/>
    <n v="48"/>
    <x v="1"/>
    <n v="0"/>
    <n v="0"/>
    <n v="14"/>
    <n v="4723.28"/>
    <n v="4723.28"/>
    <n v="4359.95"/>
  </r>
  <r>
    <s v="T5220"/>
    <x v="0"/>
    <x v="2"/>
    <x v="0"/>
    <x v="0"/>
    <x v="3"/>
    <s v="C1113"/>
    <x v="451"/>
    <x v="4"/>
    <n v="41722.660000000003"/>
    <n v="44"/>
    <x v="2"/>
    <n v="0"/>
    <n v="0"/>
    <n v="5"/>
    <n v="23364.69"/>
    <n v="93458.76"/>
    <n v="73431.88"/>
  </r>
  <r>
    <s v="T5221"/>
    <x v="2"/>
    <x v="1"/>
    <x v="5"/>
    <x v="5"/>
    <x v="4"/>
    <s v="C626"/>
    <x v="152"/>
    <x v="3"/>
    <n v="38902.550000000003"/>
    <n v="23"/>
    <x v="2"/>
    <n v="0"/>
    <n v="0"/>
    <n v="16"/>
    <n v="29954.959999999999"/>
    <n v="119819.84"/>
    <n v="35790.36"/>
  </r>
  <r>
    <s v="T5222"/>
    <x v="4"/>
    <x v="3"/>
    <x v="1"/>
    <x v="6"/>
    <x v="4"/>
    <s v="C632"/>
    <x v="118"/>
    <x v="3"/>
    <n v="37837.32"/>
    <n v="67"/>
    <x v="0"/>
    <n v="0"/>
    <n v="0"/>
    <n v="22"/>
    <n v="12486.32"/>
    <n v="24972.639999999999"/>
    <n v="50702"/>
  </r>
  <r>
    <s v="T5223"/>
    <x v="4"/>
    <x v="0"/>
    <x v="2"/>
    <x v="4"/>
    <x v="4"/>
    <s v="C84"/>
    <x v="254"/>
    <x v="4"/>
    <n v="40843.160000000003"/>
    <n v="28"/>
    <x v="1"/>
    <n v="1"/>
    <n v="0"/>
    <n v="14"/>
    <n v="29407.08"/>
    <n v="29407.08"/>
    <n v="11436.08"/>
  </r>
  <r>
    <s v="T5224"/>
    <x v="0"/>
    <x v="1"/>
    <x v="1"/>
    <x v="3"/>
    <x v="1"/>
    <s v="C797"/>
    <x v="64"/>
    <x v="4"/>
    <n v="11141.15"/>
    <n v="54"/>
    <x v="2"/>
    <n v="1"/>
    <n v="0"/>
    <n v="14"/>
    <n v="5124.93"/>
    <n v="20499.72"/>
    <n v="24064.879999999899"/>
  </r>
  <r>
    <s v="T5225"/>
    <x v="0"/>
    <x v="0"/>
    <x v="2"/>
    <x v="5"/>
    <x v="5"/>
    <s v="C261"/>
    <x v="361"/>
    <x v="4"/>
    <n v="36498.839999999997"/>
    <n v="24"/>
    <x v="1"/>
    <n v="1"/>
    <n v="0"/>
    <n v="10"/>
    <n v="27739.119999999999"/>
    <n v="27739.119999999999"/>
    <n v="8759.7199999999903"/>
  </r>
  <r>
    <s v="T5226"/>
    <x v="2"/>
    <x v="0"/>
    <x v="0"/>
    <x v="5"/>
    <x v="5"/>
    <s v="C725"/>
    <x v="493"/>
    <x v="0"/>
    <n v="17893.02"/>
    <n v="61"/>
    <x v="1"/>
    <n v="0"/>
    <n v="0"/>
    <n v="21"/>
    <n v="6978.28"/>
    <n v="6978.28"/>
    <n v="10914.74"/>
  </r>
  <r>
    <s v="T5227"/>
    <x v="2"/>
    <x v="3"/>
    <x v="0"/>
    <x v="5"/>
    <x v="5"/>
    <s v="C1257"/>
    <x v="139"/>
    <x v="4"/>
    <n v="33408.870000000003"/>
    <n v="54"/>
    <x v="2"/>
    <n v="0"/>
    <n v="0"/>
    <n v="11"/>
    <n v="15368.08"/>
    <n v="61472.32"/>
    <n v="72163.16"/>
  </r>
  <r>
    <s v="T5228"/>
    <x v="1"/>
    <x v="0"/>
    <x v="1"/>
    <x v="1"/>
    <x v="5"/>
    <s v="C117"/>
    <x v="396"/>
    <x v="0"/>
    <n v="6276.68"/>
    <n v="62"/>
    <x v="2"/>
    <n v="0"/>
    <n v="0"/>
    <n v="21"/>
    <n v="2385.14"/>
    <n v="9540.56"/>
    <n v="15566.16"/>
  </r>
  <r>
    <s v="T5229"/>
    <x v="3"/>
    <x v="1"/>
    <x v="1"/>
    <x v="1"/>
    <x v="2"/>
    <s v="C1237"/>
    <x v="427"/>
    <x v="1"/>
    <n v="35338.21"/>
    <n v="35"/>
    <x v="3"/>
    <n v="0"/>
    <n v="0"/>
    <n v="18"/>
    <n v="22969.84"/>
    <n v="68909.52"/>
    <n v="37105.11"/>
  </r>
  <r>
    <s v="T5230"/>
    <x v="2"/>
    <x v="2"/>
    <x v="2"/>
    <x v="1"/>
    <x v="3"/>
    <s v="C1873"/>
    <x v="268"/>
    <x v="0"/>
    <n v="48610.96"/>
    <n v="41"/>
    <x v="1"/>
    <n v="0"/>
    <n v="1"/>
    <n v="0"/>
    <n v="28680.47"/>
    <n v="28680.47"/>
    <n v="19930.4899999999"/>
  </r>
  <r>
    <s v="T5231"/>
    <x v="0"/>
    <x v="3"/>
    <x v="2"/>
    <x v="0"/>
    <x v="1"/>
    <s v="C275"/>
    <x v="25"/>
    <x v="1"/>
    <n v="2371.3000000000002"/>
    <n v="8"/>
    <x v="1"/>
    <n v="0"/>
    <n v="0"/>
    <n v="15"/>
    <n v="2181.6"/>
    <n v="2181.6"/>
    <n v="189.7"/>
  </r>
  <r>
    <s v="T5232"/>
    <x v="2"/>
    <x v="1"/>
    <x v="5"/>
    <x v="1"/>
    <x v="0"/>
    <s v="C1555"/>
    <x v="448"/>
    <x v="4"/>
    <n v="4872.68"/>
    <n v="62"/>
    <x v="0"/>
    <n v="0"/>
    <n v="0"/>
    <n v="10"/>
    <n v="1851.62"/>
    <n v="3703.24"/>
    <n v="6042.12"/>
  </r>
  <r>
    <s v="T5233"/>
    <x v="4"/>
    <x v="3"/>
    <x v="5"/>
    <x v="4"/>
    <x v="1"/>
    <s v="C1054"/>
    <x v="189"/>
    <x v="4"/>
    <n v="6357.11"/>
    <n v="14"/>
    <x v="0"/>
    <n v="0"/>
    <n v="0"/>
    <n v="0"/>
    <n v="5467.11"/>
    <n v="10934.22"/>
    <n v="1780"/>
  </r>
  <r>
    <s v="T5234"/>
    <x v="3"/>
    <x v="0"/>
    <x v="5"/>
    <x v="1"/>
    <x v="4"/>
    <s v="C57"/>
    <x v="372"/>
    <x v="1"/>
    <n v="21642.080000000002"/>
    <n v="67"/>
    <x v="0"/>
    <n v="0"/>
    <n v="0"/>
    <n v="22"/>
    <n v="7141.89"/>
    <n v="14283.78"/>
    <n v="29000.38"/>
  </r>
  <r>
    <s v="T5235"/>
    <x v="1"/>
    <x v="0"/>
    <x v="1"/>
    <x v="6"/>
    <x v="5"/>
    <s v="C755"/>
    <x v="187"/>
    <x v="2"/>
    <n v="14680.85"/>
    <n v="40"/>
    <x v="1"/>
    <n v="1"/>
    <n v="0"/>
    <n v="3"/>
    <n v="8808.51"/>
    <n v="8808.51"/>
    <n v="5872.34"/>
  </r>
  <r>
    <s v="T5236"/>
    <x v="4"/>
    <x v="1"/>
    <x v="4"/>
    <x v="5"/>
    <x v="1"/>
    <s v="C870"/>
    <x v="173"/>
    <x v="0"/>
    <n v="40384.620000000003"/>
    <n v="59"/>
    <x v="2"/>
    <n v="0"/>
    <n v="0"/>
    <n v="5"/>
    <n v="16557.689999999999"/>
    <n v="66230.759999999995"/>
    <n v="95307.72"/>
  </r>
  <r>
    <s v="T5237"/>
    <x v="4"/>
    <x v="1"/>
    <x v="4"/>
    <x v="4"/>
    <x v="3"/>
    <s v="C734"/>
    <x v="188"/>
    <x v="3"/>
    <n v="23794.6"/>
    <n v="61"/>
    <x v="2"/>
    <n v="0"/>
    <n v="0"/>
    <n v="3"/>
    <n v="9279.89"/>
    <n v="37119.56"/>
    <n v="58058.84"/>
  </r>
  <r>
    <s v="T5238"/>
    <x v="3"/>
    <x v="2"/>
    <x v="4"/>
    <x v="3"/>
    <x v="4"/>
    <s v="C1975"/>
    <x v="153"/>
    <x v="4"/>
    <n v="24329.96"/>
    <n v="47"/>
    <x v="2"/>
    <n v="0"/>
    <n v="0"/>
    <n v="23"/>
    <n v="12894.88"/>
    <n v="51579.519999999997"/>
    <n v="45740.32"/>
  </r>
  <r>
    <s v="T5239"/>
    <x v="1"/>
    <x v="1"/>
    <x v="4"/>
    <x v="1"/>
    <x v="2"/>
    <s v="C1583"/>
    <x v="424"/>
    <x v="0"/>
    <n v="35908.5"/>
    <n v="69"/>
    <x v="1"/>
    <n v="0"/>
    <n v="0"/>
    <n v="1"/>
    <n v="11131.64"/>
    <n v="11131.64"/>
    <n v="24776.86"/>
  </r>
  <r>
    <s v="T5240"/>
    <x v="0"/>
    <x v="1"/>
    <x v="5"/>
    <x v="3"/>
    <x v="0"/>
    <s v="C838"/>
    <x v="492"/>
    <x v="0"/>
    <n v="18226.060000000001"/>
    <n v="16"/>
    <x v="2"/>
    <n v="0"/>
    <n v="0"/>
    <n v="16"/>
    <n v="15309.89"/>
    <n v="61239.56"/>
    <n v="11664.68"/>
  </r>
  <r>
    <s v="T5241"/>
    <x v="1"/>
    <x v="3"/>
    <x v="1"/>
    <x v="5"/>
    <x v="4"/>
    <s v="C1582"/>
    <x v="226"/>
    <x v="4"/>
    <n v="17789.72"/>
    <n v="66"/>
    <x v="0"/>
    <n v="0"/>
    <n v="0"/>
    <n v="0"/>
    <n v="6048.5"/>
    <n v="12097"/>
    <n v="23482.44"/>
  </r>
  <r>
    <s v="T5242"/>
    <x v="2"/>
    <x v="0"/>
    <x v="4"/>
    <x v="4"/>
    <x v="5"/>
    <s v="C1356"/>
    <x v="170"/>
    <x v="1"/>
    <n v="37894.93"/>
    <n v="28"/>
    <x v="2"/>
    <n v="0"/>
    <n v="0"/>
    <n v="12"/>
    <n v="27284.35"/>
    <n v="109137.4"/>
    <n v="42442.32"/>
  </r>
  <r>
    <s v="T5243"/>
    <x v="4"/>
    <x v="1"/>
    <x v="0"/>
    <x v="5"/>
    <x v="0"/>
    <s v="C1122"/>
    <x v="229"/>
    <x v="4"/>
    <n v="39046.080000000002"/>
    <n v="6"/>
    <x v="2"/>
    <n v="0"/>
    <n v="0"/>
    <n v="11"/>
    <n v="36703.32"/>
    <n v="146813.28"/>
    <n v="9371.0400000000009"/>
  </r>
  <r>
    <s v="T5244"/>
    <x v="2"/>
    <x v="2"/>
    <x v="3"/>
    <x v="3"/>
    <x v="1"/>
    <s v="C683"/>
    <x v="94"/>
    <x v="0"/>
    <n v="917.06"/>
    <n v="51"/>
    <x v="0"/>
    <n v="0"/>
    <n v="0"/>
    <n v="22"/>
    <n v="449.36"/>
    <n v="898.72"/>
    <n v="935.39999999999895"/>
  </r>
  <r>
    <s v="T5245"/>
    <x v="0"/>
    <x v="1"/>
    <x v="0"/>
    <x v="0"/>
    <x v="4"/>
    <s v="C537"/>
    <x v="21"/>
    <x v="2"/>
    <n v="7360.77"/>
    <n v="60"/>
    <x v="3"/>
    <n v="0"/>
    <n v="0"/>
    <n v="1"/>
    <n v="2944.31"/>
    <n v="8832.93"/>
    <n v="13249.38"/>
  </r>
  <r>
    <s v="T5246"/>
    <x v="2"/>
    <x v="0"/>
    <x v="1"/>
    <x v="4"/>
    <x v="2"/>
    <s v="C1611"/>
    <x v="318"/>
    <x v="1"/>
    <n v="10812.29"/>
    <n v="20"/>
    <x v="3"/>
    <n v="0"/>
    <n v="0"/>
    <n v="18"/>
    <n v="8649.83"/>
    <n v="25949.4899999999"/>
    <n v="6487.38"/>
  </r>
  <r>
    <s v="T5247"/>
    <x v="1"/>
    <x v="1"/>
    <x v="1"/>
    <x v="2"/>
    <x v="1"/>
    <s v="C1545"/>
    <x v="403"/>
    <x v="4"/>
    <n v="17709.7"/>
    <n v="38"/>
    <x v="3"/>
    <n v="0"/>
    <n v="0"/>
    <n v="11"/>
    <n v="10980.01"/>
    <n v="32940.03"/>
    <n v="20189.07"/>
  </r>
  <r>
    <s v="T5248"/>
    <x v="2"/>
    <x v="3"/>
    <x v="3"/>
    <x v="0"/>
    <x v="3"/>
    <s v="C1522"/>
    <x v="481"/>
    <x v="3"/>
    <n v="14714.11"/>
    <n v="22"/>
    <x v="1"/>
    <n v="0"/>
    <n v="0"/>
    <n v="3"/>
    <n v="11477.01"/>
    <n v="11477.01"/>
    <n v="3237.1"/>
  </r>
  <r>
    <s v="T5249"/>
    <x v="0"/>
    <x v="0"/>
    <x v="2"/>
    <x v="4"/>
    <x v="0"/>
    <s v="C71"/>
    <x v="21"/>
    <x v="4"/>
    <n v="33492.300000000003"/>
    <n v="33"/>
    <x v="1"/>
    <n v="0"/>
    <n v="0"/>
    <n v="17"/>
    <n v="22439.84"/>
    <n v="22439.84"/>
    <n v="11052.46"/>
  </r>
  <r>
    <s v="T5250"/>
    <x v="0"/>
    <x v="1"/>
    <x v="2"/>
    <x v="1"/>
    <x v="0"/>
    <s v="C1142"/>
    <x v="103"/>
    <x v="0"/>
    <n v="41441.129999999997"/>
    <n v="58"/>
    <x v="0"/>
    <n v="0"/>
    <n v="1"/>
    <n v="1"/>
    <n v="17405.27"/>
    <n v="34810.54"/>
    <n v="48071.719999999899"/>
  </r>
  <r>
    <s v="T5251"/>
    <x v="0"/>
    <x v="3"/>
    <x v="2"/>
    <x v="3"/>
    <x v="3"/>
    <s v="C576"/>
    <x v="368"/>
    <x v="0"/>
    <n v="9765.93"/>
    <n v="55"/>
    <x v="3"/>
    <n v="0"/>
    <n v="0"/>
    <n v="0"/>
    <n v="4394.67"/>
    <n v="13184.01"/>
    <n v="16113.78"/>
  </r>
  <r>
    <s v="T5252"/>
    <x v="1"/>
    <x v="0"/>
    <x v="5"/>
    <x v="5"/>
    <x v="5"/>
    <s v="C1549"/>
    <x v="178"/>
    <x v="3"/>
    <n v="28236.41"/>
    <n v="18"/>
    <x v="1"/>
    <n v="0"/>
    <n v="0"/>
    <n v="23"/>
    <n v="23153.86"/>
    <n v="23153.86"/>
    <n v="5082.5499999999902"/>
  </r>
  <r>
    <s v="T5253"/>
    <x v="0"/>
    <x v="1"/>
    <x v="2"/>
    <x v="5"/>
    <x v="0"/>
    <s v="C483"/>
    <x v="193"/>
    <x v="1"/>
    <n v="18517.25"/>
    <n v="62"/>
    <x v="2"/>
    <n v="0"/>
    <n v="0"/>
    <n v="12"/>
    <n v="7036.56"/>
    <n v="28146.240000000002"/>
    <n v="45922.7599999999"/>
  </r>
  <r>
    <s v="T5254"/>
    <x v="4"/>
    <x v="3"/>
    <x v="5"/>
    <x v="5"/>
    <x v="1"/>
    <s v="C1698"/>
    <x v="248"/>
    <x v="0"/>
    <n v="25387.74"/>
    <n v="39"/>
    <x v="3"/>
    <n v="0"/>
    <n v="0"/>
    <n v="23"/>
    <n v="15486.52"/>
    <n v="46459.56"/>
    <n v="29703.66"/>
  </r>
  <r>
    <s v="T5255"/>
    <x v="0"/>
    <x v="2"/>
    <x v="5"/>
    <x v="6"/>
    <x v="5"/>
    <s v="C392"/>
    <x v="122"/>
    <x v="1"/>
    <n v="31113.74"/>
    <n v="13"/>
    <x v="3"/>
    <n v="0"/>
    <n v="0"/>
    <n v="4"/>
    <n v="27068.95"/>
    <n v="81206.850000000006"/>
    <n v="12134.37"/>
  </r>
  <r>
    <s v="T5256"/>
    <x v="2"/>
    <x v="3"/>
    <x v="2"/>
    <x v="6"/>
    <x v="5"/>
    <s v="C1630"/>
    <x v="400"/>
    <x v="1"/>
    <n v="44701.27"/>
    <n v="41"/>
    <x v="1"/>
    <n v="0"/>
    <n v="0"/>
    <n v="18"/>
    <n v="26373.75"/>
    <n v="26373.75"/>
    <n v="18327.519999999899"/>
  </r>
  <r>
    <s v="T5257"/>
    <x v="2"/>
    <x v="2"/>
    <x v="2"/>
    <x v="1"/>
    <x v="3"/>
    <s v="C1660"/>
    <x v="201"/>
    <x v="4"/>
    <n v="9776.17"/>
    <n v="16"/>
    <x v="3"/>
    <n v="0"/>
    <n v="0"/>
    <n v="0"/>
    <n v="8211.98"/>
    <n v="24635.94"/>
    <n v="4692.57"/>
  </r>
  <r>
    <s v="T5258"/>
    <x v="2"/>
    <x v="1"/>
    <x v="3"/>
    <x v="2"/>
    <x v="2"/>
    <s v="C117"/>
    <x v="325"/>
    <x v="1"/>
    <n v="4532.93"/>
    <n v="15"/>
    <x v="0"/>
    <n v="0"/>
    <n v="0"/>
    <n v="1"/>
    <n v="3852.99"/>
    <n v="7705.98"/>
    <n v="1359.88"/>
  </r>
  <r>
    <s v="T5259"/>
    <x v="1"/>
    <x v="3"/>
    <x v="4"/>
    <x v="6"/>
    <x v="5"/>
    <s v="C598"/>
    <x v="370"/>
    <x v="0"/>
    <n v="31435.15"/>
    <n v="31"/>
    <x v="0"/>
    <n v="0"/>
    <n v="0"/>
    <n v="13"/>
    <n v="21690.25"/>
    <n v="43380.5"/>
    <n v="19489.8"/>
  </r>
  <r>
    <s v="T5260"/>
    <x v="2"/>
    <x v="2"/>
    <x v="3"/>
    <x v="4"/>
    <x v="4"/>
    <s v="C1977"/>
    <x v="46"/>
    <x v="0"/>
    <n v="19827.72"/>
    <n v="47"/>
    <x v="1"/>
    <n v="0"/>
    <n v="0"/>
    <n v="8"/>
    <n v="10508.69"/>
    <n v="10508.69"/>
    <n v="9319.0300000000007"/>
  </r>
  <r>
    <s v="T5261"/>
    <x v="1"/>
    <x v="0"/>
    <x v="5"/>
    <x v="0"/>
    <x v="4"/>
    <s v="C329"/>
    <x v="326"/>
    <x v="2"/>
    <n v="8312.5499999999993"/>
    <n v="54"/>
    <x v="3"/>
    <n v="0"/>
    <n v="0"/>
    <n v="7"/>
    <n v="3823.77"/>
    <n v="11471.31"/>
    <n v="13466.3399999999"/>
  </r>
  <r>
    <s v="T5262"/>
    <x v="1"/>
    <x v="3"/>
    <x v="3"/>
    <x v="3"/>
    <x v="3"/>
    <s v="C1281"/>
    <x v="190"/>
    <x v="1"/>
    <n v="6030.94"/>
    <n v="24"/>
    <x v="0"/>
    <n v="0"/>
    <n v="0"/>
    <n v="10"/>
    <n v="4583.51"/>
    <n v="9167.02"/>
    <n v="2894.8599999999901"/>
  </r>
  <r>
    <s v="T5263"/>
    <x v="0"/>
    <x v="1"/>
    <x v="5"/>
    <x v="1"/>
    <x v="5"/>
    <s v="C235"/>
    <x v="5"/>
    <x v="2"/>
    <n v="28033.71"/>
    <n v="17"/>
    <x v="3"/>
    <n v="0"/>
    <n v="0"/>
    <n v="3"/>
    <n v="23267.98"/>
    <n v="69803.94"/>
    <n v="14297.1899999999"/>
  </r>
  <r>
    <s v="T5264"/>
    <x v="4"/>
    <x v="0"/>
    <x v="1"/>
    <x v="0"/>
    <x v="1"/>
    <s v="C1502"/>
    <x v="381"/>
    <x v="4"/>
    <n v="15163.44"/>
    <n v="51"/>
    <x v="0"/>
    <n v="0"/>
    <n v="0"/>
    <n v="2"/>
    <n v="7430.09"/>
    <n v="14860.18"/>
    <n v="15466.7"/>
  </r>
  <r>
    <s v="T5265"/>
    <x v="0"/>
    <x v="2"/>
    <x v="5"/>
    <x v="2"/>
    <x v="2"/>
    <s v="C768"/>
    <x v="311"/>
    <x v="2"/>
    <n v="49871.83"/>
    <n v="12"/>
    <x v="0"/>
    <n v="0"/>
    <n v="0"/>
    <n v="4"/>
    <n v="43887.21"/>
    <n v="87774.42"/>
    <n v="11969.24"/>
  </r>
  <r>
    <s v="T5266"/>
    <x v="0"/>
    <x v="3"/>
    <x v="5"/>
    <x v="0"/>
    <x v="4"/>
    <s v="C1369"/>
    <x v="252"/>
    <x v="1"/>
    <n v="20413.86"/>
    <n v="68"/>
    <x v="3"/>
    <n v="0"/>
    <n v="1"/>
    <n v="23"/>
    <n v="6532.44"/>
    <n v="19597.32"/>
    <n v="41644.26"/>
  </r>
  <r>
    <s v="T5267"/>
    <x v="1"/>
    <x v="3"/>
    <x v="3"/>
    <x v="4"/>
    <x v="4"/>
    <s v="C1072"/>
    <x v="92"/>
    <x v="0"/>
    <n v="10771.87"/>
    <n v="48"/>
    <x v="1"/>
    <n v="0"/>
    <n v="0"/>
    <n v="13"/>
    <n v="5601.37"/>
    <n v="5601.37"/>
    <n v="5170.5"/>
  </r>
  <r>
    <s v="T5268"/>
    <x v="1"/>
    <x v="1"/>
    <x v="4"/>
    <x v="5"/>
    <x v="1"/>
    <s v="C618"/>
    <x v="378"/>
    <x v="4"/>
    <n v="31516.68"/>
    <n v="16"/>
    <x v="1"/>
    <n v="0"/>
    <n v="0"/>
    <n v="9"/>
    <n v="26474.01"/>
    <n v="26474.01"/>
    <n v="5042.67"/>
  </r>
  <r>
    <s v="T5269"/>
    <x v="2"/>
    <x v="0"/>
    <x v="1"/>
    <x v="6"/>
    <x v="5"/>
    <s v="C1426"/>
    <x v="104"/>
    <x v="1"/>
    <n v="12363.89"/>
    <n v="8"/>
    <x v="1"/>
    <n v="0"/>
    <n v="0"/>
    <n v="5"/>
    <n v="11374.78"/>
    <n v="11374.78"/>
    <n v="989.10999999999797"/>
  </r>
  <r>
    <s v="T5270"/>
    <x v="2"/>
    <x v="3"/>
    <x v="0"/>
    <x v="4"/>
    <x v="0"/>
    <s v="C982"/>
    <x v="247"/>
    <x v="4"/>
    <n v="24805.48"/>
    <n v="44"/>
    <x v="3"/>
    <n v="0"/>
    <n v="0"/>
    <n v="9"/>
    <n v="13891.07"/>
    <n v="41673.21"/>
    <n v="32743.23"/>
  </r>
  <r>
    <s v="T5271"/>
    <x v="0"/>
    <x v="3"/>
    <x v="0"/>
    <x v="2"/>
    <x v="5"/>
    <s v="C204"/>
    <x v="85"/>
    <x v="3"/>
    <n v="24232.29"/>
    <n v="23"/>
    <x v="3"/>
    <n v="0"/>
    <n v="0"/>
    <n v="10"/>
    <n v="18658.86"/>
    <n v="55976.58"/>
    <n v="16720.29"/>
  </r>
  <r>
    <s v="T5272"/>
    <x v="3"/>
    <x v="0"/>
    <x v="4"/>
    <x v="1"/>
    <x v="3"/>
    <s v="C248"/>
    <x v="172"/>
    <x v="1"/>
    <n v="22787.17"/>
    <n v="58"/>
    <x v="3"/>
    <n v="0"/>
    <n v="0"/>
    <n v="19"/>
    <n v="9570.61"/>
    <n v="28711.83"/>
    <n v="39649.679999999898"/>
  </r>
  <r>
    <s v="T5273"/>
    <x v="3"/>
    <x v="3"/>
    <x v="0"/>
    <x v="0"/>
    <x v="5"/>
    <s v="C78"/>
    <x v="79"/>
    <x v="3"/>
    <n v="39845.07"/>
    <n v="5"/>
    <x v="1"/>
    <n v="0"/>
    <n v="0"/>
    <n v="7"/>
    <n v="37852.82"/>
    <n v="37852.82"/>
    <n v="1992.25"/>
  </r>
  <r>
    <s v="T5274"/>
    <x v="2"/>
    <x v="0"/>
    <x v="1"/>
    <x v="4"/>
    <x v="5"/>
    <s v="C1673"/>
    <x v="157"/>
    <x v="2"/>
    <n v="10987.33"/>
    <n v="17"/>
    <x v="3"/>
    <n v="0"/>
    <n v="0"/>
    <n v="3"/>
    <n v="9119.48"/>
    <n v="27358.44"/>
    <n v="5603.55"/>
  </r>
  <r>
    <s v="T5275"/>
    <x v="3"/>
    <x v="0"/>
    <x v="2"/>
    <x v="1"/>
    <x v="5"/>
    <s v="C463"/>
    <x v="321"/>
    <x v="1"/>
    <n v="45234.5"/>
    <n v="54"/>
    <x v="1"/>
    <n v="0"/>
    <n v="0"/>
    <n v="20"/>
    <n v="20807.87"/>
    <n v="20807.87"/>
    <n v="24426.63"/>
  </r>
  <r>
    <s v="T5276"/>
    <x v="2"/>
    <x v="0"/>
    <x v="1"/>
    <x v="5"/>
    <x v="5"/>
    <s v="C443"/>
    <x v="345"/>
    <x v="3"/>
    <n v="39608.76"/>
    <n v="57"/>
    <x v="0"/>
    <n v="0"/>
    <n v="0"/>
    <n v="17"/>
    <n v="17031.77"/>
    <n v="34063.54"/>
    <n v="45153.98"/>
  </r>
  <r>
    <s v="T5277"/>
    <x v="1"/>
    <x v="1"/>
    <x v="3"/>
    <x v="2"/>
    <x v="0"/>
    <s v="C526"/>
    <x v="273"/>
    <x v="0"/>
    <n v="16789.490000000002"/>
    <n v="46"/>
    <x v="1"/>
    <n v="0"/>
    <n v="0"/>
    <n v="19"/>
    <n v="9066.32"/>
    <n v="9066.32"/>
    <n v="7723.17"/>
  </r>
  <r>
    <s v="T5278"/>
    <x v="0"/>
    <x v="0"/>
    <x v="5"/>
    <x v="2"/>
    <x v="1"/>
    <s v="C1026"/>
    <x v="14"/>
    <x v="2"/>
    <n v="9194"/>
    <n v="29"/>
    <x v="1"/>
    <n v="0"/>
    <n v="0"/>
    <n v="13"/>
    <n v="6527.74"/>
    <n v="6527.74"/>
    <n v="2666.26"/>
  </r>
  <r>
    <s v="T5279"/>
    <x v="4"/>
    <x v="0"/>
    <x v="5"/>
    <x v="0"/>
    <x v="2"/>
    <s v="C720"/>
    <x v="497"/>
    <x v="1"/>
    <n v="14120.84"/>
    <n v="48"/>
    <x v="2"/>
    <n v="0"/>
    <n v="0"/>
    <n v="2"/>
    <n v="7342.84"/>
    <n v="29371.360000000001"/>
    <n v="27112"/>
  </r>
  <r>
    <s v="T5280"/>
    <x v="0"/>
    <x v="2"/>
    <x v="3"/>
    <x v="6"/>
    <x v="5"/>
    <s v="C1827"/>
    <x v="266"/>
    <x v="1"/>
    <n v="16765.29"/>
    <n v="65"/>
    <x v="2"/>
    <n v="0"/>
    <n v="0"/>
    <n v="11"/>
    <n v="5867.85"/>
    <n v="23471.4"/>
    <n v="43589.760000000002"/>
  </r>
  <r>
    <s v="T5281"/>
    <x v="2"/>
    <x v="2"/>
    <x v="3"/>
    <x v="3"/>
    <x v="5"/>
    <s v="C233"/>
    <x v="111"/>
    <x v="0"/>
    <n v="27935.27"/>
    <n v="25"/>
    <x v="1"/>
    <n v="0"/>
    <n v="0"/>
    <n v="14"/>
    <n v="20951.45"/>
    <n v="20951.45"/>
    <n v="6983.82"/>
  </r>
  <r>
    <s v="T5282"/>
    <x v="2"/>
    <x v="1"/>
    <x v="5"/>
    <x v="2"/>
    <x v="5"/>
    <s v="C177"/>
    <x v="65"/>
    <x v="0"/>
    <n v="2509.13"/>
    <n v="55"/>
    <x v="2"/>
    <n v="0"/>
    <n v="0"/>
    <n v="23"/>
    <n v="1129.1099999999999"/>
    <n v="4516.4399999999996"/>
    <n v="5520.08"/>
  </r>
  <r>
    <s v="T5283"/>
    <x v="0"/>
    <x v="0"/>
    <x v="4"/>
    <x v="4"/>
    <x v="5"/>
    <s v="C272"/>
    <x v="399"/>
    <x v="3"/>
    <n v="45735.08"/>
    <n v="56"/>
    <x v="3"/>
    <n v="0"/>
    <n v="0"/>
    <n v="7"/>
    <n v="20123.439999999999"/>
    <n v="60370.319999999898"/>
    <n v="76834.92"/>
  </r>
  <r>
    <s v="T5284"/>
    <x v="2"/>
    <x v="2"/>
    <x v="2"/>
    <x v="4"/>
    <x v="3"/>
    <s v="C785"/>
    <x v="37"/>
    <x v="3"/>
    <n v="5114.01"/>
    <n v="67"/>
    <x v="2"/>
    <n v="0"/>
    <n v="0"/>
    <n v="13"/>
    <n v="1687.62"/>
    <n v="6750.48"/>
    <n v="13705.56"/>
  </r>
  <r>
    <s v="T5285"/>
    <x v="3"/>
    <x v="2"/>
    <x v="2"/>
    <x v="4"/>
    <x v="4"/>
    <s v="C1200"/>
    <x v="150"/>
    <x v="3"/>
    <n v="14107.82"/>
    <n v="58"/>
    <x v="2"/>
    <n v="0"/>
    <n v="0"/>
    <n v="22"/>
    <n v="5925.28"/>
    <n v="23701.119999999999"/>
    <n v="32730.16"/>
  </r>
  <r>
    <s v="T5286"/>
    <x v="3"/>
    <x v="3"/>
    <x v="2"/>
    <x v="5"/>
    <x v="0"/>
    <s v="C1488"/>
    <x v="393"/>
    <x v="4"/>
    <n v="5642.51"/>
    <n v="14"/>
    <x v="2"/>
    <n v="1"/>
    <n v="0"/>
    <n v="5"/>
    <n v="4852.5600000000004"/>
    <n v="19410.240000000002"/>
    <n v="3159.7999999999902"/>
  </r>
  <r>
    <s v="T5287"/>
    <x v="2"/>
    <x v="0"/>
    <x v="3"/>
    <x v="2"/>
    <x v="5"/>
    <s v="C1485"/>
    <x v="377"/>
    <x v="2"/>
    <n v="12982.31"/>
    <n v="63"/>
    <x v="1"/>
    <n v="0"/>
    <n v="0"/>
    <n v="13"/>
    <n v="4803.45"/>
    <n v="4803.45"/>
    <n v="8178.86"/>
  </r>
  <r>
    <s v="T5288"/>
    <x v="2"/>
    <x v="2"/>
    <x v="5"/>
    <x v="2"/>
    <x v="2"/>
    <s v="C996"/>
    <x v="306"/>
    <x v="1"/>
    <n v="41916.160000000003"/>
    <n v="12"/>
    <x v="0"/>
    <n v="0"/>
    <n v="0"/>
    <n v="3"/>
    <n v="36886.22"/>
    <n v="73772.44"/>
    <n v="10059.879999999999"/>
  </r>
  <r>
    <s v="T5289"/>
    <x v="3"/>
    <x v="1"/>
    <x v="4"/>
    <x v="4"/>
    <x v="2"/>
    <s v="C1133"/>
    <x v="90"/>
    <x v="2"/>
    <n v="30835.759999999998"/>
    <n v="55"/>
    <x v="0"/>
    <n v="0"/>
    <n v="0"/>
    <n v="19"/>
    <n v="13876.09"/>
    <n v="27752.18"/>
    <n v="33919.339999999997"/>
  </r>
  <r>
    <s v="T5290"/>
    <x v="2"/>
    <x v="3"/>
    <x v="5"/>
    <x v="0"/>
    <x v="2"/>
    <s v="C46"/>
    <x v="324"/>
    <x v="0"/>
    <n v="11520.7"/>
    <n v="9"/>
    <x v="0"/>
    <n v="0"/>
    <n v="0"/>
    <n v="5"/>
    <n v="10483.84"/>
    <n v="20967.68"/>
    <n v="2073.7199999999998"/>
  </r>
  <r>
    <s v="T5291"/>
    <x v="2"/>
    <x v="3"/>
    <x v="5"/>
    <x v="6"/>
    <x v="3"/>
    <s v="C1324"/>
    <x v="457"/>
    <x v="2"/>
    <n v="43613.57"/>
    <n v="46"/>
    <x v="0"/>
    <n v="1"/>
    <n v="0"/>
    <n v="15"/>
    <n v="23551.33"/>
    <n v="47102.66"/>
    <n v="40124.479999999901"/>
  </r>
  <r>
    <s v="T5292"/>
    <x v="0"/>
    <x v="0"/>
    <x v="4"/>
    <x v="0"/>
    <x v="2"/>
    <s v="C1388"/>
    <x v="136"/>
    <x v="2"/>
    <n v="40075.46"/>
    <n v="16"/>
    <x v="0"/>
    <n v="0"/>
    <n v="0"/>
    <n v="16"/>
    <n v="33663.39"/>
    <n v="67326.78"/>
    <n v="12824.14"/>
  </r>
  <r>
    <s v="T5293"/>
    <x v="4"/>
    <x v="0"/>
    <x v="1"/>
    <x v="6"/>
    <x v="1"/>
    <s v="C1887"/>
    <x v="379"/>
    <x v="3"/>
    <n v="37731.730000000003"/>
    <n v="28"/>
    <x v="0"/>
    <n v="0"/>
    <n v="0"/>
    <n v="1"/>
    <n v="27166.85"/>
    <n v="54333.7"/>
    <n v="21129.759999999998"/>
  </r>
  <r>
    <s v="T5294"/>
    <x v="3"/>
    <x v="3"/>
    <x v="4"/>
    <x v="2"/>
    <x v="3"/>
    <s v="C1919"/>
    <x v="100"/>
    <x v="0"/>
    <n v="42412.11"/>
    <n v="49"/>
    <x v="1"/>
    <n v="0"/>
    <n v="0"/>
    <n v="17"/>
    <n v="21630.18"/>
    <n v="21630.18"/>
    <n v="20781.93"/>
  </r>
  <r>
    <s v="T5295"/>
    <x v="0"/>
    <x v="1"/>
    <x v="1"/>
    <x v="0"/>
    <x v="0"/>
    <s v="C199"/>
    <x v="70"/>
    <x v="2"/>
    <n v="31058.55"/>
    <n v="57"/>
    <x v="3"/>
    <n v="0"/>
    <n v="0"/>
    <n v="12"/>
    <n v="13355.18"/>
    <n v="40065.54"/>
    <n v="53110.11"/>
  </r>
  <r>
    <s v="T5296"/>
    <x v="4"/>
    <x v="0"/>
    <x v="0"/>
    <x v="2"/>
    <x v="2"/>
    <s v="C1908"/>
    <x v="373"/>
    <x v="1"/>
    <n v="25171.58"/>
    <n v="57"/>
    <x v="3"/>
    <n v="0"/>
    <n v="0"/>
    <n v="19"/>
    <n v="10823.78"/>
    <n v="32471.34"/>
    <n v="43043.4"/>
  </r>
  <r>
    <s v="T5297"/>
    <x v="2"/>
    <x v="0"/>
    <x v="1"/>
    <x v="1"/>
    <x v="4"/>
    <s v="C1884"/>
    <x v="60"/>
    <x v="3"/>
    <n v="18821.96"/>
    <n v="21"/>
    <x v="0"/>
    <n v="0"/>
    <n v="0"/>
    <n v="15"/>
    <n v="14869.35"/>
    <n v="29738.7"/>
    <n v="7905.2199999999903"/>
  </r>
  <r>
    <s v="T5298"/>
    <x v="2"/>
    <x v="3"/>
    <x v="2"/>
    <x v="2"/>
    <x v="5"/>
    <s v="C772"/>
    <x v="38"/>
    <x v="2"/>
    <n v="11343.45"/>
    <n v="69"/>
    <x v="2"/>
    <n v="0"/>
    <n v="0"/>
    <n v="20"/>
    <n v="3516.47"/>
    <n v="14065.88"/>
    <n v="31307.919999999998"/>
  </r>
  <r>
    <s v="T5299"/>
    <x v="0"/>
    <x v="3"/>
    <x v="2"/>
    <x v="0"/>
    <x v="0"/>
    <s v="C800"/>
    <x v="375"/>
    <x v="0"/>
    <n v="27959.1"/>
    <n v="62"/>
    <x v="2"/>
    <n v="0"/>
    <n v="0"/>
    <n v="12"/>
    <n v="10624.46"/>
    <n v="42497.84"/>
    <n v="69338.559999999998"/>
  </r>
  <r>
    <s v="T5300"/>
    <x v="2"/>
    <x v="0"/>
    <x v="4"/>
    <x v="4"/>
    <x v="1"/>
    <s v="C397"/>
    <x v="244"/>
    <x v="1"/>
    <n v="44496.72"/>
    <n v="41"/>
    <x v="1"/>
    <n v="0"/>
    <n v="0"/>
    <n v="13"/>
    <n v="26253.06"/>
    <n v="26253.06"/>
    <n v="18243.66"/>
  </r>
  <r>
    <s v="T5301"/>
    <x v="1"/>
    <x v="2"/>
    <x v="2"/>
    <x v="3"/>
    <x v="4"/>
    <s v="C120"/>
    <x v="258"/>
    <x v="0"/>
    <n v="29780.29"/>
    <n v="46"/>
    <x v="0"/>
    <n v="0"/>
    <n v="0"/>
    <n v="17"/>
    <n v="16081.36"/>
    <n v="32162.720000000001"/>
    <n v="27397.86"/>
  </r>
  <r>
    <s v="T5302"/>
    <x v="0"/>
    <x v="0"/>
    <x v="2"/>
    <x v="5"/>
    <x v="0"/>
    <s v="C1516"/>
    <x v="175"/>
    <x v="0"/>
    <n v="45996.42"/>
    <n v="44"/>
    <x v="0"/>
    <n v="0"/>
    <n v="0"/>
    <n v="7"/>
    <n v="25758"/>
    <n v="51516"/>
    <n v="40476.839999999997"/>
  </r>
  <r>
    <s v="T5303"/>
    <x v="4"/>
    <x v="2"/>
    <x v="0"/>
    <x v="2"/>
    <x v="1"/>
    <s v="C1937"/>
    <x v="455"/>
    <x v="0"/>
    <n v="17974.490000000002"/>
    <n v="27"/>
    <x v="2"/>
    <n v="0"/>
    <n v="0"/>
    <n v="4"/>
    <n v="13121.38"/>
    <n v="52485.52"/>
    <n v="19412.439999999999"/>
  </r>
  <r>
    <s v="T5304"/>
    <x v="0"/>
    <x v="3"/>
    <x v="2"/>
    <x v="2"/>
    <x v="2"/>
    <s v="C313"/>
    <x v="219"/>
    <x v="4"/>
    <n v="34817.870000000003"/>
    <n v="27"/>
    <x v="0"/>
    <n v="0"/>
    <n v="0"/>
    <n v="23"/>
    <n v="25417.05"/>
    <n v="50834.1"/>
    <n v="18801.64"/>
  </r>
  <r>
    <s v="T5305"/>
    <x v="3"/>
    <x v="2"/>
    <x v="3"/>
    <x v="4"/>
    <x v="0"/>
    <s v="C1565"/>
    <x v="65"/>
    <x v="1"/>
    <n v="32503.54"/>
    <n v="53"/>
    <x v="0"/>
    <n v="0"/>
    <n v="0"/>
    <n v="8"/>
    <n v="15276.66"/>
    <n v="30553.32"/>
    <n v="34453.760000000002"/>
  </r>
  <r>
    <s v="T5306"/>
    <x v="0"/>
    <x v="1"/>
    <x v="3"/>
    <x v="1"/>
    <x v="0"/>
    <s v="C12"/>
    <x v="387"/>
    <x v="0"/>
    <n v="33587.61"/>
    <n v="11"/>
    <x v="2"/>
    <n v="0"/>
    <n v="0"/>
    <n v="14"/>
    <n v="29892.97"/>
    <n v="119571.88"/>
    <n v="14778.559999999899"/>
  </r>
  <r>
    <s v="T5307"/>
    <x v="2"/>
    <x v="3"/>
    <x v="3"/>
    <x v="3"/>
    <x v="0"/>
    <s v="C1467"/>
    <x v="81"/>
    <x v="4"/>
    <n v="32323.09"/>
    <n v="41"/>
    <x v="3"/>
    <n v="0"/>
    <n v="0"/>
    <n v="8"/>
    <n v="19070.62"/>
    <n v="57211.86"/>
    <n v="39757.410000000003"/>
  </r>
  <r>
    <s v="T5308"/>
    <x v="2"/>
    <x v="0"/>
    <x v="1"/>
    <x v="2"/>
    <x v="3"/>
    <s v="C1107"/>
    <x v="185"/>
    <x v="3"/>
    <n v="11238.4"/>
    <n v="20"/>
    <x v="3"/>
    <n v="1"/>
    <n v="0"/>
    <n v="19"/>
    <n v="8990.7199999999993"/>
    <n v="26972.159999999902"/>
    <n v="6743.04"/>
  </r>
  <r>
    <s v="T5309"/>
    <x v="1"/>
    <x v="0"/>
    <x v="4"/>
    <x v="6"/>
    <x v="4"/>
    <s v="C124"/>
    <x v="336"/>
    <x v="4"/>
    <n v="7350.83"/>
    <n v="42"/>
    <x v="1"/>
    <n v="0"/>
    <n v="0"/>
    <n v="9"/>
    <n v="4263.4799999999996"/>
    <n v="4263.4799999999996"/>
    <n v="3087.35"/>
  </r>
  <r>
    <s v="T5310"/>
    <x v="1"/>
    <x v="3"/>
    <x v="4"/>
    <x v="6"/>
    <x v="5"/>
    <s v="C881"/>
    <x v="291"/>
    <x v="3"/>
    <n v="48935.69"/>
    <n v="44"/>
    <x v="2"/>
    <n v="0"/>
    <n v="0"/>
    <n v="17"/>
    <n v="27403.99"/>
    <n v="109615.96"/>
    <n v="86126.8"/>
  </r>
  <r>
    <s v="T5311"/>
    <x v="1"/>
    <x v="3"/>
    <x v="5"/>
    <x v="6"/>
    <x v="1"/>
    <s v="C1423"/>
    <x v="129"/>
    <x v="4"/>
    <n v="2455.6999999999998"/>
    <n v="33"/>
    <x v="1"/>
    <n v="0"/>
    <n v="0"/>
    <n v="13"/>
    <n v="1645.32"/>
    <n v="1645.32"/>
    <n v="810.37999999999897"/>
  </r>
  <r>
    <s v="T5312"/>
    <x v="4"/>
    <x v="1"/>
    <x v="0"/>
    <x v="5"/>
    <x v="2"/>
    <s v="C1365"/>
    <x v="484"/>
    <x v="0"/>
    <n v="23493.279999999999"/>
    <n v="21"/>
    <x v="0"/>
    <n v="0"/>
    <n v="0"/>
    <n v="17"/>
    <n v="18559.689999999999"/>
    <n v="37119.379999999997"/>
    <n v="9867.18"/>
  </r>
  <r>
    <s v="T5313"/>
    <x v="1"/>
    <x v="3"/>
    <x v="3"/>
    <x v="5"/>
    <x v="5"/>
    <s v="C1331"/>
    <x v="383"/>
    <x v="4"/>
    <n v="21369"/>
    <n v="24"/>
    <x v="2"/>
    <n v="0"/>
    <n v="0"/>
    <n v="15"/>
    <n v="16240.44"/>
    <n v="64961.760000000002"/>
    <n v="20514.2399999999"/>
  </r>
  <r>
    <s v="T5314"/>
    <x v="4"/>
    <x v="0"/>
    <x v="3"/>
    <x v="3"/>
    <x v="2"/>
    <s v="C1473"/>
    <x v="104"/>
    <x v="4"/>
    <n v="18128.939999999999"/>
    <n v="29"/>
    <x v="3"/>
    <n v="0"/>
    <n v="0"/>
    <n v="4"/>
    <n v="12871.55"/>
    <n v="38614.6499999999"/>
    <n v="15772.1699999999"/>
  </r>
  <r>
    <s v="T5315"/>
    <x v="1"/>
    <x v="1"/>
    <x v="2"/>
    <x v="2"/>
    <x v="2"/>
    <s v="C354"/>
    <x v="310"/>
    <x v="0"/>
    <n v="39142.800000000003"/>
    <n v="64"/>
    <x v="0"/>
    <n v="0"/>
    <n v="0"/>
    <n v="9"/>
    <n v="14091.41"/>
    <n v="28182.82"/>
    <n v="50102.78"/>
  </r>
  <r>
    <s v="T5316"/>
    <x v="4"/>
    <x v="0"/>
    <x v="3"/>
    <x v="2"/>
    <x v="3"/>
    <s v="C1868"/>
    <x v="104"/>
    <x v="3"/>
    <n v="37318.44"/>
    <n v="42"/>
    <x v="3"/>
    <n v="0"/>
    <n v="0"/>
    <n v="19"/>
    <n v="21644.7"/>
    <n v="64934.1"/>
    <n v="47021.22"/>
  </r>
  <r>
    <s v="T5317"/>
    <x v="0"/>
    <x v="2"/>
    <x v="2"/>
    <x v="2"/>
    <x v="3"/>
    <s v="C1262"/>
    <x v="416"/>
    <x v="0"/>
    <n v="45280.2"/>
    <n v="67"/>
    <x v="3"/>
    <n v="0"/>
    <n v="0"/>
    <n v="5"/>
    <n v="14942.47"/>
    <n v="44827.409999999902"/>
    <n v="91013.1899999999"/>
  </r>
  <r>
    <s v="T5318"/>
    <x v="0"/>
    <x v="3"/>
    <x v="2"/>
    <x v="5"/>
    <x v="0"/>
    <s v="C808"/>
    <x v="392"/>
    <x v="1"/>
    <n v="19895.28"/>
    <n v="43"/>
    <x v="1"/>
    <n v="0"/>
    <n v="0"/>
    <n v="8"/>
    <n v="11340.31"/>
    <n v="11340.31"/>
    <n v="8554.9699999999993"/>
  </r>
  <r>
    <s v="T5319"/>
    <x v="2"/>
    <x v="2"/>
    <x v="5"/>
    <x v="3"/>
    <x v="2"/>
    <s v="C1778"/>
    <x v="11"/>
    <x v="4"/>
    <n v="28296.14"/>
    <n v="68"/>
    <x v="2"/>
    <n v="0"/>
    <n v="0"/>
    <n v="22"/>
    <n v="9054.76"/>
    <n v="36219.040000000001"/>
    <n v="76965.519999999902"/>
  </r>
  <r>
    <s v="T5320"/>
    <x v="4"/>
    <x v="0"/>
    <x v="1"/>
    <x v="2"/>
    <x v="4"/>
    <s v="C1676"/>
    <x v="372"/>
    <x v="1"/>
    <n v="44636.89"/>
    <n v="25"/>
    <x v="2"/>
    <n v="0"/>
    <n v="0"/>
    <n v="15"/>
    <n v="33477.67"/>
    <n v="133910.68"/>
    <n v="44636.88"/>
  </r>
  <r>
    <s v="T5321"/>
    <x v="3"/>
    <x v="2"/>
    <x v="2"/>
    <x v="4"/>
    <x v="3"/>
    <s v="C694"/>
    <x v="373"/>
    <x v="0"/>
    <n v="49693.63"/>
    <n v="36"/>
    <x v="2"/>
    <n v="0"/>
    <n v="0"/>
    <n v="10"/>
    <n v="31803.919999999998"/>
    <n v="127215.67999999999"/>
    <n v="71558.84"/>
  </r>
  <r>
    <s v="T5322"/>
    <x v="2"/>
    <x v="2"/>
    <x v="2"/>
    <x v="1"/>
    <x v="1"/>
    <s v="C1580"/>
    <x v="456"/>
    <x v="0"/>
    <n v="48470.86"/>
    <n v="32"/>
    <x v="1"/>
    <n v="0"/>
    <n v="1"/>
    <n v="19"/>
    <n v="32960.18"/>
    <n v="32960.18"/>
    <n v="15510.68"/>
  </r>
  <r>
    <s v="T5323"/>
    <x v="0"/>
    <x v="0"/>
    <x v="4"/>
    <x v="0"/>
    <x v="3"/>
    <s v="C597"/>
    <x v="426"/>
    <x v="2"/>
    <n v="35948.620000000003"/>
    <n v="16"/>
    <x v="3"/>
    <n v="0"/>
    <n v="0"/>
    <n v="22"/>
    <n v="30196.84"/>
    <n v="90590.52"/>
    <n v="17255.34"/>
  </r>
  <r>
    <s v="T5324"/>
    <x v="4"/>
    <x v="0"/>
    <x v="5"/>
    <x v="6"/>
    <x v="4"/>
    <s v="C895"/>
    <x v="45"/>
    <x v="1"/>
    <n v="7332.73"/>
    <n v="27"/>
    <x v="1"/>
    <n v="0"/>
    <n v="0"/>
    <n v="17"/>
    <n v="5352.89"/>
    <n v="5352.89"/>
    <n v="1979.8399999999899"/>
  </r>
  <r>
    <s v="T5325"/>
    <x v="1"/>
    <x v="3"/>
    <x v="2"/>
    <x v="6"/>
    <x v="3"/>
    <s v="C44"/>
    <x v="279"/>
    <x v="2"/>
    <n v="1354.66"/>
    <n v="19"/>
    <x v="2"/>
    <n v="0"/>
    <n v="0"/>
    <n v="4"/>
    <n v="1097.27"/>
    <n v="4389.08"/>
    <n v="1029.56"/>
  </r>
  <r>
    <s v="T5326"/>
    <x v="3"/>
    <x v="2"/>
    <x v="0"/>
    <x v="4"/>
    <x v="5"/>
    <s v="C911"/>
    <x v="75"/>
    <x v="1"/>
    <n v="41295.870000000003"/>
    <n v="16"/>
    <x v="0"/>
    <n v="0"/>
    <n v="0"/>
    <n v="8"/>
    <n v="34688.53"/>
    <n v="69377.06"/>
    <n v="13214.68"/>
  </r>
  <r>
    <s v="T5327"/>
    <x v="0"/>
    <x v="1"/>
    <x v="1"/>
    <x v="2"/>
    <x v="4"/>
    <s v="C1484"/>
    <x v="237"/>
    <x v="2"/>
    <n v="42078.91"/>
    <n v="8"/>
    <x v="2"/>
    <n v="0"/>
    <n v="0"/>
    <n v="10"/>
    <n v="38712.6"/>
    <n v="154850.4"/>
    <n v="13465.24"/>
  </r>
  <r>
    <s v="T5328"/>
    <x v="2"/>
    <x v="1"/>
    <x v="0"/>
    <x v="3"/>
    <x v="5"/>
    <s v="C1677"/>
    <x v="414"/>
    <x v="2"/>
    <n v="37368.769999999997"/>
    <n v="39"/>
    <x v="2"/>
    <n v="0"/>
    <n v="0"/>
    <n v="8"/>
    <n v="22794.95"/>
    <n v="91179.8"/>
    <n v="58295.279999999897"/>
  </r>
  <r>
    <s v="T5329"/>
    <x v="4"/>
    <x v="0"/>
    <x v="3"/>
    <x v="3"/>
    <x v="5"/>
    <s v="C558"/>
    <x v="413"/>
    <x v="1"/>
    <n v="14140.19"/>
    <n v="65"/>
    <x v="3"/>
    <n v="0"/>
    <n v="0"/>
    <n v="3"/>
    <n v="4949.07"/>
    <n v="14847.21"/>
    <n v="27573.360000000001"/>
  </r>
  <r>
    <s v="T5330"/>
    <x v="3"/>
    <x v="0"/>
    <x v="1"/>
    <x v="5"/>
    <x v="5"/>
    <s v="C130"/>
    <x v="271"/>
    <x v="0"/>
    <n v="32062.93"/>
    <n v="31"/>
    <x v="2"/>
    <n v="1"/>
    <n v="0"/>
    <n v="7"/>
    <n v="22123.42"/>
    <n v="88493.68"/>
    <n v="39758.04"/>
  </r>
  <r>
    <s v="T5331"/>
    <x v="4"/>
    <x v="2"/>
    <x v="3"/>
    <x v="2"/>
    <x v="4"/>
    <s v="C1018"/>
    <x v="363"/>
    <x v="3"/>
    <n v="15949.17"/>
    <n v="37"/>
    <x v="2"/>
    <n v="1"/>
    <n v="0"/>
    <n v="4"/>
    <n v="10047.98"/>
    <n v="40191.919999999998"/>
    <n v="23604.76"/>
  </r>
  <r>
    <s v="T5332"/>
    <x v="1"/>
    <x v="0"/>
    <x v="4"/>
    <x v="3"/>
    <x v="5"/>
    <s v="C419"/>
    <x v="183"/>
    <x v="0"/>
    <n v="22642.28"/>
    <n v="17"/>
    <x v="3"/>
    <n v="0"/>
    <n v="0"/>
    <n v="2"/>
    <n v="18793.09"/>
    <n v="56379.27"/>
    <n v="11547.5699999999"/>
  </r>
  <r>
    <s v="T5333"/>
    <x v="2"/>
    <x v="1"/>
    <x v="2"/>
    <x v="2"/>
    <x v="1"/>
    <s v="C841"/>
    <x v="462"/>
    <x v="3"/>
    <n v="19245.27"/>
    <n v="41"/>
    <x v="2"/>
    <n v="0"/>
    <n v="0"/>
    <n v="21"/>
    <n v="11354.71"/>
    <n v="45418.84"/>
    <n v="31562.240000000002"/>
  </r>
  <r>
    <s v="T5334"/>
    <x v="4"/>
    <x v="3"/>
    <x v="5"/>
    <x v="6"/>
    <x v="0"/>
    <s v="C1470"/>
    <x v="55"/>
    <x v="1"/>
    <n v="45699.28"/>
    <n v="48"/>
    <x v="2"/>
    <n v="0"/>
    <n v="0"/>
    <n v="3"/>
    <n v="23763.63"/>
    <n v="95054.52"/>
    <n v="87742.599999999904"/>
  </r>
  <r>
    <s v="T5335"/>
    <x v="0"/>
    <x v="3"/>
    <x v="0"/>
    <x v="0"/>
    <x v="0"/>
    <s v="C717"/>
    <x v="382"/>
    <x v="4"/>
    <n v="11861.04"/>
    <n v="6"/>
    <x v="3"/>
    <n v="0"/>
    <n v="0"/>
    <n v="15"/>
    <n v="11149.38"/>
    <n v="33448.14"/>
    <n v="2134.98"/>
  </r>
  <r>
    <s v="T5336"/>
    <x v="2"/>
    <x v="2"/>
    <x v="3"/>
    <x v="0"/>
    <x v="5"/>
    <s v="C1078"/>
    <x v="139"/>
    <x v="0"/>
    <n v="28965.02"/>
    <n v="42"/>
    <x v="0"/>
    <n v="1"/>
    <n v="0"/>
    <n v="12"/>
    <n v="16799.71"/>
    <n v="33599.42"/>
    <n v="24330.62"/>
  </r>
  <r>
    <s v="T5337"/>
    <x v="0"/>
    <x v="3"/>
    <x v="2"/>
    <x v="0"/>
    <x v="3"/>
    <s v="C1933"/>
    <x v="471"/>
    <x v="2"/>
    <n v="18176.88"/>
    <n v="41"/>
    <x v="3"/>
    <n v="0"/>
    <n v="0"/>
    <n v="2"/>
    <n v="10724.36"/>
    <n v="32173.08"/>
    <n v="22357.56"/>
  </r>
  <r>
    <s v="T5338"/>
    <x v="4"/>
    <x v="0"/>
    <x v="0"/>
    <x v="6"/>
    <x v="4"/>
    <s v="C1085"/>
    <x v="212"/>
    <x v="0"/>
    <n v="33220.94"/>
    <n v="63"/>
    <x v="2"/>
    <n v="0"/>
    <n v="0"/>
    <n v="3"/>
    <n v="12291.75"/>
    <n v="49167"/>
    <n v="83716.759999999995"/>
  </r>
  <r>
    <s v="T5339"/>
    <x v="2"/>
    <x v="0"/>
    <x v="0"/>
    <x v="5"/>
    <x v="3"/>
    <s v="C1229"/>
    <x v="326"/>
    <x v="1"/>
    <n v="28315.24"/>
    <n v="22"/>
    <x v="1"/>
    <n v="1"/>
    <n v="0"/>
    <n v="0"/>
    <n v="22085.89"/>
    <n v="22085.89"/>
    <n v="6229.35"/>
  </r>
  <r>
    <s v="T5340"/>
    <x v="0"/>
    <x v="0"/>
    <x v="4"/>
    <x v="0"/>
    <x v="4"/>
    <s v="C197"/>
    <x v="211"/>
    <x v="4"/>
    <n v="46214.09"/>
    <n v="52"/>
    <x v="0"/>
    <n v="0"/>
    <n v="0"/>
    <n v="7"/>
    <n v="22182.76"/>
    <n v="44365.52"/>
    <n v="48062.659999999902"/>
  </r>
  <r>
    <s v="T5341"/>
    <x v="1"/>
    <x v="0"/>
    <x v="4"/>
    <x v="6"/>
    <x v="3"/>
    <s v="C898"/>
    <x v="302"/>
    <x v="4"/>
    <n v="5260.29"/>
    <n v="53"/>
    <x v="3"/>
    <n v="0"/>
    <n v="0"/>
    <n v="8"/>
    <n v="2472.34"/>
    <n v="7417.02"/>
    <n v="8363.8499999999894"/>
  </r>
  <r>
    <s v="T5342"/>
    <x v="1"/>
    <x v="2"/>
    <x v="3"/>
    <x v="2"/>
    <x v="0"/>
    <s v="C1642"/>
    <x v="440"/>
    <x v="0"/>
    <n v="11187.91"/>
    <n v="62"/>
    <x v="0"/>
    <n v="0"/>
    <n v="0"/>
    <n v="21"/>
    <n v="4251.41"/>
    <n v="8502.82"/>
    <n v="13873"/>
  </r>
  <r>
    <s v="T5343"/>
    <x v="4"/>
    <x v="3"/>
    <x v="2"/>
    <x v="0"/>
    <x v="1"/>
    <s v="C1170"/>
    <x v="404"/>
    <x v="0"/>
    <n v="38364.129999999997"/>
    <n v="39"/>
    <x v="0"/>
    <n v="0"/>
    <n v="0"/>
    <n v="4"/>
    <n v="23402.12"/>
    <n v="46804.24"/>
    <n v="29924.019999999899"/>
  </r>
  <r>
    <s v="T5344"/>
    <x v="2"/>
    <x v="1"/>
    <x v="5"/>
    <x v="4"/>
    <x v="0"/>
    <s v="C1425"/>
    <x v="405"/>
    <x v="0"/>
    <n v="18565.580000000002"/>
    <n v="62"/>
    <x v="1"/>
    <n v="0"/>
    <n v="0"/>
    <n v="11"/>
    <n v="7054.92"/>
    <n v="7054.92"/>
    <n v="11510.66"/>
  </r>
  <r>
    <s v="T5345"/>
    <x v="3"/>
    <x v="3"/>
    <x v="3"/>
    <x v="5"/>
    <x v="3"/>
    <s v="C618"/>
    <x v="89"/>
    <x v="1"/>
    <n v="8456.0300000000007"/>
    <n v="11"/>
    <x v="1"/>
    <n v="1"/>
    <n v="0"/>
    <n v="8"/>
    <n v="7525.87"/>
    <n v="7525.87"/>
    <n v="930.16"/>
  </r>
  <r>
    <s v="T5346"/>
    <x v="2"/>
    <x v="0"/>
    <x v="0"/>
    <x v="4"/>
    <x v="4"/>
    <s v="C450"/>
    <x v="492"/>
    <x v="3"/>
    <n v="25265.4"/>
    <n v="13"/>
    <x v="1"/>
    <n v="1"/>
    <n v="0"/>
    <n v="3"/>
    <n v="21980.9"/>
    <n v="21980.9"/>
    <n v="3284.5"/>
  </r>
  <r>
    <s v="T5347"/>
    <x v="1"/>
    <x v="1"/>
    <x v="0"/>
    <x v="2"/>
    <x v="2"/>
    <s v="C1635"/>
    <x v="235"/>
    <x v="3"/>
    <n v="32676.67"/>
    <n v="8"/>
    <x v="2"/>
    <n v="0"/>
    <n v="0"/>
    <n v="16"/>
    <n v="30062.54"/>
    <n v="120250.16"/>
    <n v="10456.5199999999"/>
  </r>
  <r>
    <s v="T5348"/>
    <x v="0"/>
    <x v="2"/>
    <x v="1"/>
    <x v="5"/>
    <x v="1"/>
    <s v="C195"/>
    <x v="377"/>
    <x v="2"/>
    <n v="2432.37"/>
    <n v="36"/>
    <x v="3"/>
    <n v="0"/>
    <n v="0"/>
    <n v="11"/>
    <n v="1556.72"/>
    <n v="4670.16"/>
    <n v="2626.95"/>
  </r>
  <r>
    <s v="T5349"/>
    <x v="3"/>
    <x v="0"/>
    <x v="2"/>
    <x v="4"/>
    <x v="4"/>
    <s v="C1257"/>
    <x v="372"/>
    <x v="1"/>
    <n v="14722.77"/>
    <n v="9"/>
    <x v="2"/>
    <n v="0"/>
    <n v="0"/>
    <n v="12"/>
    <n v="13397.72"/>
    <n v="53590.879999999997"/>
    <n v="5300.2"/>
  </r>
  <r>
    <s v="T5350"/>
    <x v="4"/>
    <x v="0"/>
    <x v="1"/>
    <x v="5"/>
    <x v="3"/>
    <s v="C1852"/>
    <x v="304"/>
    <x v="4"/>
    <n v="40509.24"/>
    <n v="60"/>
    <x v="3"/>
    <n v="0"/>
    <n v="1"/>
    <n v="10"/>
    <n v="16203.7"/>
    <n v="48611.1"/>
    <n v="72916.62"/>
  </r>
  <r>
    <s v="T5351"/>
    <x v="3"/>
    <x v="1"/>
    <x v="4"/>
    <x v="2"/>
    <x v="4"/>
    <s v="C426"/>
    <x v="443"/>
    <x v="2"/>
    <n v="26108.18"/>
    <n v="60"/>
    <x v="2"/>
    <n v="0"/>
    <n v="0"/>
    <n v="22"/>
    <n v="10443.27"/>
    <n v="41773.08"/>
    <n v="62659.64"/>
  </r>
  <r>
    <s v="T5352"/>
    <x v="4"/>
    <x v="2"/>
    <x v="5"/>
    <x v="3"/>
    <x v="5"/>
    <s v="C724"/>
    <x v="31"/>
    <x v="4"/>
    <n v="1961.88"/>
    <n v="48"/>
    <x v="2"/>
    <n v="0"/>
    <n v="0"/>
    <n v="16"/>
    <n v="1020.18"/>
    <n v="4080.72"/>
    <n v="3766.8"/>
  </r>
  <r>
    <s v="T5353"/>
    <x v="3"/>
    <x v="1"/>
    <x v="3"/>
    <x v="0"/>
    <x v="4"/>
    <s v="C209"/>
    <x v="439"/>
    <x v="4"/>
    <n v="14241.16"/>
    <n v="17"/>
    <x v="1"/>
    <n v="1"/>
    <n v="0"/>
    <n v="14"/>
    <n v="11820.16"/>
    <n v="11820.16"/>
    <n v="2421"/>
  </r>
  <r>
    <s v="T5354"/>
    <x v="4"/>
    <x v="2"/>
    <x v="0"/>
    <x v="5"/>
    <x v="0"/>
    <s v="C1876"/>
    <x v="372"/>
    <x v="0"/>
    <n v="32029.200000000001"/>
    <n v="8"/>
    <x v="2"/>
    <n v="1"/>
    <n v="0"/>
    <n v="8"/>
    <n v="29466.86"/>
    <n v="117867.44"/>
    <n v="10249.36"/>
  </r>
  <r>
    <s v="T5355"/>
    <x v="4"/>
    <x v="0"/>
    <x v="2"/>
    <x v="0"/>
    <x v="5"/>
    <s v="C954"/>
    <x v="263"/>
    <x v="4"/>
    <n v="10128.1"/>
    <n v="56"/>
    <x v="1"/>
    <n v="0"/>
    <n v="0"/>
    <n v="3"/>
    <n v="4456.3599999999997"/>
    <n v="4456.3599999999997"/>
    <n v="5671.74"/>
  </r>
  <r>
    <s v="T5356"/>
    <x v="3"/>
    <x v="3"/>
    <x v="0"/>
    <x v="0"/>
    <x v="0"/>
    <s v="C1112"/>
    <x v="489"/>
    <x v="4"/>
    <n v="41404.089999999997"/>
    <n v="19"/>
    <x v="3"/>
    <n v="0"/>
    <n v="0"/>
    <n v="11"/>
    <n v="33537.31"/>
    <n v="100611.93"/>
    <n v="23600.339999999898"/>
  </r>
  <r>
    <s v="T5357"/>
    <x v="3"/>
    <x v="0"/>
    <x v="4"/>
    <x v="3"/>
    <x v="5"/>
    <s v="C717"/>
    <x v="400"/>
    <x v="1"/>
    <n v="33893.480000000003"/>
    <n v="5"/>
    <x v="1"/>
    <n v="0"/>
    <n v="0"/>
    <n v="2"/>
    <n v="32198.81"/>
    <n v="32198.81"/>
    <n v="1694.67"/>
  </r>
  <r>
    <s v="T5358"/>
    <x v="4"/>
    <x v="3"/>
    <x v="1"/>
    <x v="2"/>
    <x v="1"/>
    <s v="C1101"/>
    <x v="329"/>
    <x v="0"/>
    <n v="23674.68"/>
    <n v="69"/>
    <x v="0"/>
    <n v="0"/>
    <n v="0"/>
    <n v="19"/>
    <n v="7339.15"/>
    <n v="14678.3"/>
    <n v="32671.06"/>
  </r>
  <r>
    <s v="T5359"/>
    <x v="1"/>
    <x v="3"/>
    <x v="1"/>
    <x v="5"/>
    <x v="4"/>
    <s v="C425"/>
    <x v="410"/>
    <x v="0"/>
    <n v="45798.06"/>
    <n v="15"/>
    <x v="0"/>
    <n v="0"/>
    <n v="0"/>
    <n v="16"/>
    <n v="38928.35"/>
    <n v="77856.7"/>
    <n v="13739.4199999999"/>
  </r>
  <r>
    <s v="T5360"/>
    <x v="3"/>
    <x v="2"/>
    <x v="3"/>
    <x v="5"/>
    <x v="1"/>
    <s v="C1102"/>
    <x v="460"/>
    <x v="2"/>
    <n v="19711.68"/>
    <n v="65"/>
    <x v="2"/>
    <n v="0"/>
    <n v="0"/>
    <n v="21"/>
    <n v="6899.09"/>
    <n v="27596.36"/>
    <n v="51250.36"/>
  </r>
  <r>
    <s v="T5361"/>
    <x v="2"/>
    <x v="1"/>
    <x v="2"/>
    <x v="3"/>
    <x v="2"/>
    <s v="C928"/>
    <x v="56"/>
    <x v="0"/>
    <n v="11906.66"/>
    <n v="67"/>
    <x v="0"/>
    <n v="0"/>
    <n v="0"/>
    <n v="6"/>
    <n v="3929.2"/>
    <n v="7858.4"/>
    <n v="15954.92"/>
  </r>
  <r>
    <s v="T5362"/>
    <x v="0"/>
    <x v="2"/>
    <x v="4"/>
    <x v="6"/>
    <x v="4"/>
    <s v="C317"/>
    <x v="273"/>
    <x v="3"/>
    <n v="33137.870000000003"/>
    <n v="42"/>
    <x v="3"/>
    <n v="0"/>
    <n v="0"/>
    <n v="6"/>
    <n v="19219.96"/>
    <n v="57659.88"/>
    <n v="41753.730000000003"/>
  </r>
  <r>
    <s v="T5363"/>
    <x v="4"/>
    <x v="0"/>
    <x v="2"/>
    <x v="3"/>
    <x v="0"/>
    <s v="C1337"/>
    <x v="55"/>
    <x v="1"/>
    <n v="28750.1"/>
    <n v="49"/>
    <x v="2"/>
    <n v="0"/>
    <n v="0"/>
    <n v="20"/>
    <n v="14662.55"/>
    <n v="58650.2"/>
    <n v="56350.2"/>
  </r>
  <r>
    <s v="T5364"/>
    <x v="4"/>
    <x v="1"/>
    <x v="3"/>
    <x v="3"/>
    <x v="5"/>
    <s v="C522"/>
    <x v="82"/>
    <x v="2"/>
    <n v="16895.349999999999"/>
    <n v="8"/>
    <x v="1"/>
    <n v="1"/>
    <n v="0"/>
    <n v="11"/>
    <n v="15543.72"/>
    <n v="15543.72"/>
    <n v="1351.6299999999901"/>
  </r>
  <r>
    <s v="T5365"/>
    <x v="0"/>
    <x v="3"/>
    <x v="4"/>
    <x v="3"/>
    <x v="0"/>
    <s v="C497"/>
    <x v="209"/>
    <x v="3"/>
    <n v="17314.5"/>
    <n v="52"/>
    <x v="2"/>
    <n v="0"/>
    <n v="0"/>
    <n v="20"/>
    <n v="8310.9599999999991"/>
    <n v="33243.839999999997"/>
    <n v="36014.160000000003"/>
  </r>
  <r>
    <s v="T5366"/>
    <x v="1"/>
    <x v="3"/>
    <x v="4"/>
    <x v="2"/>
    <x v="1"/>
    <s v="C1290"/>
    <x v="205"/>
    <x v="4"/>
    <n v="20030.87"/>
    <n v="13"/>
    <x v="2"/>
    <n v="0"/>
    <n v="0"/>
    <n v="21"/>
    <n v="17426.86"/>
    <n v="69707.44"/>
    <n v="10416.039999999901"/>
  </r>
  <r>
    <s v="T5367"/>
    <x v="0"/>
    <x v="0"/>
    <x v="1"/>
    <x v="1"/>
    <x v="3"/>
    <s v="C1896"/>
    <x v="218"/>
    <x v="3"/>
    <n v="14698.7"/>
    <n v="51"/>
    <x v="0"/>
    <n v="0"/>
    <n v="0"/>
    <n v="9"/>
    <n v="7202.36"/>
    <n v="14404.72"/>
    <n v="14992.68"/>
  </r>
  <r>
    <s v="T5368"/>
    <x v="3"/>
    <x v="1"/>
    <x v="1"/>
    <x v="3"/>
    <x v="0"/>
    <s v="C1768"/>
    <x v="187"/>
    <x v="2"/>
    <n v="35570.019999999997"/>
    <n v="64"/>
    <x v="2"/>
    <n v="0"/>
    <n v="0"/>
    <n v="7"/>
    <n v="12805.21"/>
    <n v="51220.84"/>
    <n v="91059.239999999903"/>
  </r>
  <r>
    <s v="T5369"/>
    <x v="0"/>
    <x v="0"/>
    <x v="1"/>
    <x v="5"/>
    <x v="3"/>
    <s v="C1555"/>
    <x v="409"/>
    <x v="0"/>
    <n v="32637.65"/>
    <n v="56"/>
    <x v="3"/>
    <n v="0"/>
    <n v="0"/>
    <n v="8"/>
    <n v="14360.57"/>
    <n v="43081.71"/>
    <n v="54831.24"/>
  </r>
  <r>
    <s v="T5370"/>
    <x v="4"/>
    <x v="0"/>
    <x v="0"/>
    <x v="4"/>
    <x v="0"/>
    <s v="C1575"/>
    <x v="275"/>
    <x v="1"/>
    <n v="22150.73"/>
    <n v="37"/>
    <x v="2"/>
    <n v="0"/>
    <n v="0"/>
    <n v="13"/>
    <n v="13954.96"/>
    <n v="55819.839999999997"/>
    <n v="32783.08"/>
  </r>
  <r>
    <s v="T5371"/>
    <x v="0"/>
    <x v="2"/>
    <x v="5"/>
    <x v="6"/>
    <x v="0"/>
    <s v="C631"/>
    <x v="418"/>
    <x v="2"/>
    <n v="20013.16"/>
    <n v="62"/>
    <x v="1"/>
    <n v="0"/>
    <n v="0"/>
    <n v="5"/>
    <n v="7605"/>
    <n v="7605"/>
    <n v="12408.16"/>
  </r>
  <r>
    <s v="T5372"/>
    <x v="2"/>
    <x v="0"/>
    <x v="1"/>
    <x v="3"/>
    <x v="5"/>
    <s v="C1833"/>
    <x v="438"/>
    <x v="3"/>
    <n v="18379.55"/>
    <n v="52"/>
    <x v="1"/>
    <n v="0"/>
    <n v="0"/>
    <n v="18"/>
    <n v="8822.18"/>
    <n v="8822.18"/>
    <n v="9557.3699999999899"/>
  </r>
  <r>
    <s v="T5373"/>
    <x v="3"/>
    <x v="1"/>
    <x v="5"/>
    <x v="3"/>
    <x v="2"/>
    <s v="C1379"/>
    <x v="455"/>
    <x v="3"/>
    <n v="14316.72"/>
    <n v="9"/>
    <x v="0"/>
    <n v="0"/>
    <n v="0"/>
    <n v="21"/>
    <n v="13028.22"/>
    <n v="26056.44"/>
    <n v="2577"/>
  </r>
  <r>
    <s v="T5374"/>
    <x v="0"/>
    <x v="0"/>
    <x v="5"/>
    <x v="6"/>
    <x v="3"/>
    <s v="C1075"/>
    <x v="478"/>
    <x v="2"/>
    <n v="4467.6899999999996"/>
    <n v="31"/>
    <x v="2"/>
    <n v="0"/>
    <n v="0"/>
    <n v="14"/>
    <n v="3082.71"/>
    <n v="12330.84"/>
    <n v="5539.9199999999901"/>
  </r>
  <r>
    <s v="T5375"/>
    <x v="4"/>
    <x v="1"/>
    <x v="2"/>
    <x v="3"/>
    <x v="3"/>
    <s v="C1928"/>
    <x v="168"/>
    <x v="2"/>
    <n v="13556.59"/>
    <n v="45"/>
    <x v="1"/>
    <n v="0"/>
    <n v="0"/>
    <n v="19"/>
    <n v="7456.12"/>
    <n v="7456.12"/>
    <n v="6100.47"/>
  </r>
  <r>
    <s v="T5376"/>
    <x v="3"/>
    <x v="3"/>
    <x v="3"/>
    <x v="5"/>
    <x v="0"/>
    <s v="C1087"/>
    <x v="489"/>
    <x v="2"/>
    <n v="16195.83"/>
    <n v="5"/>
    <x v="2"/>
    <n v="0"/>
    <n v="0"/>
    <n v="19"/>
    <n v="15386.04"/>
    <n v="61544.160000000003"/>
    <n v="3239.1599999999899"/>
  </r>
  <r>
    <s v="T5377"/>
    <x v="4"/>
    <x v="0"/>
    <x v="0"/>
    <x v="1"/>
    <x v="3"/>
    <s v="C1118"/>
    <x v="438"/>
    <x v="0"/>
    <n v="27474.66"/>
    <n v="55"/>
    <x v="2"/>
    <n v="0"/>
    <n v="0"/>
    <n v="6"/>
    <n v="12363.6"/>
    <n v="49454.400000000001"/>
    <n v="60444.24"/>
  </r>
  <r>
    <s v="T5378"/>
    <x v="1"/>
    <x v="1"/>
    <x v="5"/>
    <x v="3"/>
    <x v="0"/>
    <s v="C1303"/>
    <x v="454"/>
    <x v="2"/>
    <n v="38734.67"/>
    <n v="20"/>
    <x v="1"/>
    <n v="0"/>
    <n v="0"/>
    <n v="21"/>
    <n v="30987.74"/>
    <n v="30987.74"/>
    <n v="7746.9299999999903"/>
  </r>
  <r>
    <s v="T5379"/>
    <x v="2"/>
    <x v="3"/>
    <x v="0"/>
    <x v="6"/>
    <x v="0"/>
    <s v="C30"/>
    <x v="431"/>
    <x v="4"/>
    <n v="19905.97"/>
    <n v="36"/>
    <x v="2"/>
    <n v="0"/>
    <n v="0"/>
    <n v="23"/>
    <n v="12739.82"/>
    <n v="50959.28"/>
    <n v="28664.6"/>
  </r>
  <r>
    <s v="T5380"/>
    <x v="1"/>
    <x v="1"/>
    <x v="2"/>
    <x v="3"/>
    <x v="1"/>
    <s v="C1548"/>
    <x v="324"/>
    <x v="1"/>
    <n v="47248.89"/>
    <n v="51"/>
    <x v="0"/>
    <n v="1"/>
    <n v="0"/>
    <n v="7"/>
    <n v="23151.96"/>
    <n v="46303.92"/>
    <n v="48193.86"/>
  </r>
  <r>
    <s v="T5381"/>
    <x v="2"/>
    <x v="3"/>
    <x v="1"/>
    <x v="2"/>
    <x v="4"/>
    <s v="C1107"/>
    <x v="39"/>
    <x v="1"/>
    <n v="41402.03"/>
    <n v="27"/>
    <x v="0"/>
    <n v="0"/>
    <n v="0"/>
    <n v="2"/>
    <n v="30223.48"/>
    <n v="60446.96"/>
    <n v="22357.1"/>
  </r>
  <r>
    <s v="T5382"/>
    <x v="0"/>
    <x v="2"/>
    <x v="4"/>
    <x v="5"/>
    <x v="3"/>
    <s v="C1416"/>
    <x v="75"/>
    <x v="4"/>
    <n v="49243.13"/>
    <n v="19"/>
    <x v="1"/>
    <n v="0"/>
    <n v="0"/>
    <n v="10"/>
    <n v="39886.94"/>
    <n v="39886.94"/>
    <n v="9356.1899999999896"/>
  </r>
  <r>
    <s v="T5383"/>
    <x v="3"/>
    <x v="0"/>
    <x v="5"/>
    <x v="5"/>
    <x v="5"/>
    <s v="C1313"/>
    <x v="179"/>
    <x v="3"/>
    <n v="43834.91"/>
    <n v="30"/>
    <x v="3"/>
    <n v="0"/>
    <n v="0"/>
    <n v="3"/>
    <n v="30684.44"/>
    <n v="92053.319999999905"/>
    <n v="39451.410000000003"/>
  </r>
  <r>
    <s v="T5384"/>
    <x v="0"/>
    <x v="0"/>
    <x v="3"/>
    <x v="1"/>
    <x v="5"/>
    <s v="C234"/>
    <x v="226"/>
    <x v="3"/>
    <n v="30912.95"/>
    <n v="41"/>
    <x v="3"/>
    <n v="0"/>
    <n v="0"/>
    <n v="1"/>
    <n v="18238.64"/>
    <n v="54715.92"/>
    <n v="38022.93"/>
  </r>
  <r>
    <s v="T5385"/>
    <x v="2"/>
    <x v="3"/>
    <x v="4"/>
    <x v="2"/>
    <x v="1"/>
    <s v="C291"/>
    <x v="209"/>
    <x v="3"/>
    <n v="30004.27"/>
    <n v="59"/>
    <x v="2"/>
    <n v="0"/>
    <n v="0"/>
    <n v="0"/>
    <n v="12301.75"/>
    <n v="49207"/>
    <n v="70810.080000000002"/>
  </r>
  <r>
    <s v="T5386"/>
    <x v="2"/>
    <x v="2"/>
    <x v="2"/>
    <x v="2"/>
    <x v="3"/>
    <s v="C660"/>
    <x v="288"/>
    <x v="3"/>
    <n v="6650.4"/>
    <n v="6"/>
    <x v="0"/>
    <n v="0"/>
    <n v="0"/>
    <n v="6"/>
    <n v="6251.38"/>
    <n v="12502.76"/>
    <n v="798.03999999999905"/>
  </r>
  <r>
    <s v="T5387"/>
    <x v="2"/>
    <x v="1"/>
    <x v="0"/>
    <x v="1"/>
    <x v="5"/>
    <s v="C649"/>
    <x v="388"/>
    <x v="0"/>
    <n v="36175.480000000003"/>
    <n v="23"/>
    <x v="1"/>
    <n v="0"/>
    <n v="0"/>
    <n v="23"/>
    <n v="27855.119999999999"/>
    <n v="27855.119999999999"/>
    <n v="8320.36"/>
  </r>
  <r>
    <s v="T5388"/>
    <x v="4"/>
    <x v="2"/>
    <x v="1"/>
    <x v="0"/>
    <x v="3"/>
    <s v="C743"/>
    <x v="151"/>
    <x v="4"/>
    <n v="30090.3"/>
    <n v="36"/>
    <x v="0"/>
    <n v="0"/>
    <n v="0"/>
    <n v="11"/>
    <n v="19257.79"/>
    <n v="38515.58"/>
    <n v="21665.019999999899"/>
  </r>
  <r>
    <s v="T5389"/>
    <x v="3"/>
    <x v="1"/>
    <x v="0"/>
    <x v="0"/>
    <x v="2"/>
    <s v="C233"/>
    <x v="367"/>
    <x v="1"/>
    <n v="25445.22"/>
    <n v="59"/>
    <x v="3"/>
    <n v="0"/>
    <n v="0"/>
    <n v="7"/>
    <n v="10432.540000000001"/>
    <n v="31297.62"/>
    <n v="45038.04"/>
  </r>
  <r>
    <s v="T5390"/>
    <x v="0"/>
    <x v="1"/>
    <x v="3"/>
    <x v="4"/>
    <x v="5"/>
    <s v="C1079"/>
    <x v="485"/>
    <x v="4"/>
    <n v="34725.69"/>
    <n v="60"/>
    <x v="3"/>
    <n v="0"/>
    <n v="0"/>
    <n v="12"/>
    <n v="13890.28"/>
    <n v="41670.839999999997"/>
    <n v="62506.23"/>
  </r>
  <r>
    <s v="T5391"/>
    <x v="0"/>
    <x v="0"/>
    <x v="5"/>
    <x v="0"/>
    <x v="5"/>
    <s v="C267"/>
    <x v="315"/>
    <x v="1"/>
    <n v="22313.58"/>
    <n v="33"/>
    <x v="2"/>
    <n v="0"/>
    <n v="0"/>
    <n v="5"/>
    <n v="14950.1"/>
    <n v="59800.4"/>
    <n v="29453.919999999998"/>
  </r>
  <r>
    <s v="T5392"/>
    <x v="1"/>
    <x v="3"/>
    <x v="3"/>
    <x v="3"/>
    <x v="5"/>
    <s v="C459"/>
    <x v="497"/>
    <x v="3"/>
    <n v="26288.21"/>
    <n v="40"/>
    <x v="1"/>
    <n v="0"/>
    <n v="0"/>
    <n v="6"/>
    <n v="15772.93"/>
    <n v="15772.93"/>
    <n v="10515.279999999901"/>
  </r>
  <r>
    <s v="T5393"/>
    <x v="2"/>
    <x v="0"/>
    <x v="0"/>
    <x v="2"/>
    <x v="2"/>
    <s v="C1027"/>
    <x v="290"/>
    <x v="0"/>
    <n v="20037.939999999999"/>
    <n v="57"/>
    <x v="2"/>
    <n v="0"/>
    <n v="0"/>
    <n v="23"/>
    <n v="8616.31"/>
    <n v="34465.24"/>
    <n v="45686.52"/>
  </r>
  <r>
    <s v="T5394"/>
    <x v="2"/>
    <x v="0"/>
    <x v="0"/>
    <x v="4"/>
    <x v="2"/>
    <s v="C836"/>
    <x v="209"/>
    <x v="2"/>
    <n v="35925.07"/>
    <n v="43"/>
    <x v="0"/>
    <n v="0"/>
    <n v="0"/>
    <n v="19"/>
    <n v="20477.29"/>
    <n v="40954.58"/>
    <n v="30895.559999999899"/>
  </r>
  <r>
    <s v="T5395"/>
    <x v="2"/>
    <x v="0"/>
    <x v="4"/>
    <x v="4"/>
    <x v="3"/>
    <s v="C899"/>
    <x v="88"/>
    <x v="2"/>
    <n v="43855.23"/>
    <n v="15"/>
    <x v="0"/>
    <n v="0"/>
    <n v="0"/>
    <n v="23"/>
    <n v="37276.949999999997"/>
    <n v="74553.899999999994"/>
    <n v="13156.56"/>
  </r>
  <r>
    <s v="T5396"/>
    <x v="0"/>
    <x v="1"/>
    <x v="3"/>
    <x v="5"/>
    <x v="4"/>
    <s v="C908"/>
    <x v="24"/>
    <x v="3"/>
    <n v="42074.080000000002"/>
    <n v="34"/>
    <x v="3"/>
    <n v="0"/>
    <n v="0"/>
    <n v="5"/>
    <n v="27768.89"/>
    <n v="83306.67"/>
    <n v="42915.57"/>
  </r>
  <r>
    <s v="T5397"/>
    <x v="1"/>
    <x v="0"/>
    <x v="3"/>
    <x v="3"/>
    <x v="5"/>
    <s v="C416"/>
    <x v="3"/>
    <x v="3"/>
    <n v="39344.06"/>
    <n v="57"/>
    <x v="2"/>
    <n v="0"/>
    <n v="0"/>
    <n v="11"/>
    <n v="16917.95"/>
    <n v="67671.8"/>
    <n v="89704.4399999999"/>
  </r>
  <r>
    <s v="T5398"/>
    <x v="4"/>
    <x v="1"/>
    <x v="3"/>
    <x v="5"/>
    <x v="2"/>
    <s v="C50"/>
    <x v="457"/>
    <x v="4"/>
    <n v="886.63"/>
    <n v="12"/>
    <x v="0"/>
    <n v="0"/>
    <n v="0"/>
    <n v="6"/>
    <n v="780.23"/>
    <n v="1560.46"/>
    <n v="212.79999999999899"/>
  </r>
  <r>
    <s v="T5399"/>
    <x v="3"/>
    <x v="3"/>
    <x v="1"/>
    <x v="6"/>
    <x v="5"/>
    <s v="C676"/>
    <x v="365"/>
    <x v="0"/>
    <n v="45611.65"/>
    <n v="24"/>
    <x v="0"/>
    <n v="1"/>
    <n v="0"/>
    <n v="9"/>
    <n v="34664.85"/>
    <n v="69329.7"/>
    <n v="21893.599999999999"/>
  </r>
  <r>
    <s v="T5400"/>
    <x v="4"/>
    <x v="1"/>
    <x v="0"/>
    <x v="0"/>
    <x v="5"/>
    <s v="C1682"/>
    <x v="223"/>
    <x v="0"/>
    <n v="13888.81"/>
    <n v="16"/>
    <x v="0"/>
    <n v="1"/>
    <n v="0"/>
    <n v="6"/>
    <n v="11666.6"/>
    <n v="23333.200000000001"/>
    <n v="4444.4199999999901"/>
  </r>
  <r>
    <s v="T5401"/>
    <x v="0"/>
    <x v="1"/>
    <x v="2"/>
    <x v="5"/>
    <x v="5"/>
    <s v="C526"/>
    <x v="419"/>
    <x v="4"/>
    <n v="44421.1"/>
    <n v="54"/>
    <x v="1"/>
    <n v="0"/>
    <n v="0"/>
    <n v="23"/>
    <n v="20433.71"/>
    <n v="20433.71"/>
    <n v="23987.39"/>
  </r>
  <r>
    <s v="T5402"/>
    <x v="2"/>
    <x v="2"/>
    <x v="1"/>
    <x v="2"/>
    <x v="3"/>
    <s v="C330"/>
    <x v="199"/>
    <x v="0"/>
    <n v="10009.01"/>
    <n v="16"/>
    <x v="3"/>
    <n v="0"/>
    <n v="0"/>
    <n v="14"/>
    <n v="8407.57"/>
    <n v="25222.71"/>
    <n v="4804.32"/>
  </r>
  <r>
    <s v="T5403"/>
    <x v="3"/>
    <x v="0"/>
    <x v="1"/>
    <x v="2"/>
    <x v="5"/>
    <s v="C807"/>
    <x v="252"/>
    <x v="0"/>
    <n v="22094.36"/>
    <n v="58"/>
    <x v="2"/>
    <n v="1"/>
    <n v="0"/>
    <n v="20"/>
    <n v="9279.6299999999992"/>
    <n v="37118.519999999997"/>
    <n v="51258.92"/>
  </r>
  <r>
    <s v="T5404"/>
    <x v="0"/>
    <x v="0"/>
    <x v="1"/>
    <x v="3"/>
    <x v="4"/>
    <s v="C822"/>
    <x v="277"/>
    <x v="2"/>
    <n v="37520.06"/>
    <n v="58"/>
    <x v="0"/>
    <n v="1"/>
    <n v="0"/>
    <n v="1"/>
    <n v="15758.43"/>
    <n v="31516.86"/>
    <n v="43523.2599999999"/>
  </r>
  <r>
    <s v="T5405"/>
    <x v="0"/>
    <x v="0"/>
    <x v="4"/>
    <x v="4"/>
    <x v="0"/>
    <s v="C1569"/>
    <x v="355"/>
    <x v="0"/>
    <n v="32085.89"/>
    <n v="23"/>
    <x v="1"/>
    <n v="0"/>
    <n v="0"/>
    <n v="7"/>
    <n v="24706.14"/>
    <n v="24706.14"/>
    <n v="7379.75"/>
  </r>
  <r>
    <s v="T5406"/>
    <x v="0"/>
    <x v="0"/>
    <x v="2"/>
    <x v="2"/>
    <x v="5"/>
    <s v="C257"/>
    <x v="160"/>
    <x v="3"/>
    <n v="20912.91"/>
    <n v="18"/>
    <x v="0"/>
    <n v="0"/>
    <n v="0"/>
    <n v="16"/>
    <n v="17148.59"/>
    <n v="34297.18"/>
    <n v="7528.6399999999903"/>
  </r>
  <r>
    <s v="T5407"/>
    <x v="3"/>
    <x v="2"/>
    <x v="3"/>
    <x v="0"/>
    <x v="2"/>
    <s v="C1442"/>
    <x v="301"/>
    <x v="2"/>
    <n v="33995.47"/>
    <n v="56"/>
    <x v="0"/>
    <n v="0"/>
    <n v="0"/>
    <n v="15"/>
    <n v="14958.01"/>
    <n v="29916.02"/>
    <n v="38074.92"/>
  </r>
  <r>
    <s v="T5408"/>
    <x v="3"/>
    <x v="2"/>
    <x v="4"/>
    <x v="5"/>
    <x v="2"/>
    <s v="C552"/>
    <x v="496"/>
    <x v="3"/>
    <n v="27537.69"/>
    <n v="26"/>
    <x v="3"/>
    <n v="0"/>
    <n v="0"/>
    <n v="12"/>
    <n v="20377.89"/>
    <n v="61133.67"/>
    <n v="21479.3999999999"/>
  </r>
  <r>
    <s v="T5409"/>
    <x v="1"/>
    <x v="2"/>
    <x v="0"/>
    <x v="0"/>
    <x v="3"/>
    <s v="C1255"/>
    <x v="154"/>
    <x v="3"/>
    <n v="13931.67"/>
    <n v="8"/>
    <x v="1"/>
    <n v="0"/>
    <n v="0"/>
    <n v="17"/>
    <n v="12817.14"/>
    <n v="12817.14"/>
    <n v="1114.53"/>
  </r>
  <r>
    <s v="T5410"/>
    <x v="1"/>
    <x v="2"/>
    <x v="5"/>
    <x v="5"/>
    <x v="1"/>
    <s v="C1825"/>
    <x v="296"/>
    <x v="4"/>
    <n v="32387.21"/>
    <n v="63"/>
    <x v="0"/>
    <n v="0"/>
    <n v="0"/>
    <n v="20"/>
    <n v="11983.27"/>
    <n v="23966.54"/>
    <n v="40807.879999999997"/>
  </r>
  <r>
    <s v="T5411"/>
    <x v="4"/>
    <x v="0"/>
    <x v="4"/>
    <x v="3"/>
    <x v="1"/>
    <s v="C1415"/>
    <x v="280"/>
    <x v="0"/>
    <n v="10371.5"/>
    <n v="38"/>
    <x v="3"/>
    <n v="1"/>
    <n v="0"/>
    <n v="3"/>
    <n v="6430.33"/>
    <n v="19290.9899999999"/>
    <n v="11823.51"/>
  </r>
  <r>
    <s v="T5412"/>
    <x v="3"/>
    <x v="1"/>
    <x v="5"/>
    <x v="0"/>
    <x v="4"/>
    <s v="C202"/>
    <x v="180"/>
    <x v="0"/>
    <n v="34760.620000000003"/>
    <n v="68"/>
    <x v="1"/>
    <n v="0"/>
    <n v="0"/>
    <n v="11"/>
    <n v="11123.4"/>
    <n v="11123.4"/>
    <n v="23637.22"/>
  </r>
  <r>
    <s v="T5413"/>
    <x v="3"/>
    <x v="3"/>
    <x v="0"/>
    <x v="5"/>
    <x v="5"/>
    <s v="C1400"/>
    <x v="371"/>
    <x v="0"/>
    <n v="354.92"/>
    <n v="22"/>
    <x v="0"/>
    <n v="1"/>
    <n v="0"/>
    <n v="10"/>
    <n v="276.83999999999997"/>
    <n v="553.67999999999995"/>
    <n v="156.16"/>
  </r>
  <r>
    <s v="T5414"/>
    <x v="3"/>
    <x v="2"/>
    <x v="2"/>
    <x v="0"/>
    <x v="5"/>
    <s v="C1052"/>
    <x v="470"/>
    <x v="0"/>
    <n v="27528.87"/>
    <n v="35"/>
    <x v="2"/>
    <n v="0"/>
    <n v="0"/>
    <n v="1"/>
    <n v="17893.77"/>
    <n v="71575.08"/>
    <n v="38540.3999999999"/>
  </r>
  <r>
    <s v="T5415"/>
    <x v="1"/>
    <x v="1"/>
    <x v="5"/>
    <x v="1"/>
    <x v="0"/>
    <s v="C241"/>
    <x v="287"/>
    <x v="2"/>
    <n v="20173.169999999998"/>
    <n v="46"/>
    <x v="3"/>
    <n v="0"/>
    <n v="1"/>
    <n v="19"/>
    <n v="10893.51"/>
    <n v="32680.53"/>
    <n v="27838.979999999901"/>
  </r>
  <r>
    <s v="T5416"/>
    <x v="0"/>
    <x v="2"/>
    <x v="1"/>
    <x v="3"/>
    <x v="5"/>
    <s v="C460"/>
    <x v="486"/>
    <x v="1"/>
    <n v="15294.57"/>
    <n v="7"/>
    <x v="0"/>
    <n v="0"/>
    <n v="1"/>
    <n v="22"/>
    <n v="14223.95"/>
    <n v="28447.9"/>
    <n v="2141.2399999999898"/>
  </r>
  <r>
    <s v="T5417"/>
    <x v="2"/>
    <x v="0"/>
    <x v="4"/>
    <x v="3"/>
    <x v="1"/>
    <s v="C1010"/>
    <x v="5"/>
    <x v="3"/>
    <n v="25882.26"/>
    <n v="59"/>
    <x v="0"/>
    <n v="0"/>
    <n v="0"/>
    <n v="20"/>
    <n v="10611.73"/>
    <n v="21223.46"/>
    <n v="30541.059999999899"/>
  </r>
  <r>
    <s v="T5418"/>
    <x v="1"/>
    <x v="0"/>
    <x v="5"/>
    <x v="2"/>
    <x v="1"/>
    <s v="C1854"/>
    <x v="99"/>
    <x v="1"/>
    <n v="32336.52"/>
    <n v="14"/>
    <x v="1"/>
    <n v="0"/>
    <n v="0"/>
    <n v="15"/>
    <n v="27809.41"/>
    <n v="27809.41"/>
    <n v="4527.1099999999997"/>
  </r>
  <r>
    <s v="T5419"/>
    <x v="3"/>
    <x v="1"/>
    <x v="0"/>
    <x v="3"/>
    <x v="2"/>
    <s v="C1022"/>
    <x v="395"/>
    <x v="1"/>
    <n v="48272.55"/>
    <n v="26"/>
    <x v="2"/>
    <n v="0"/>
    <n v="0"/>
    <n v="12"/>
    <n v="35721.69"/>
    <n v="142886.76"/>
    <n v="50203.44"/>
  </r>
  <r>
    <s v="T5420"/>
    <x v="1"/>
    <x v="1"/>
    <x v="1"/>
    <x v="6"/>
    <x v="0"/>
    <s v="C1661"/>
    <x v="130"/>
    <x v="1"/>
    <n v="41686.61"/>
    <n v="27"/>
    <x v="3"/>
    <n v="1"/>
    <n v="0"/>
    <n v="3"/>
    <n v="30431.23"/>
    <n v="91293.69"/>
    <n v="33766.14"/>
  </r>
  <r>
    <s v="T5421"/>
    <x v="4"/>
    <x v="1"/>
    <x v="5"/>
    <x v="2"/>
    <x v="4"/>
    <s v="C364"/>
    <x v="155"/>
    <x v="2"/>
    <n v="35914.06"/>
    <n v="17"/>
    <x v="1"/>
    <n v="0"/>
    <n v="0"/>
    <n v="1"/>
    <n v="29808.67"/>
    <n v="29808.67"/>
    <n v="6105.3899999999903"/>
  </r>
  <r>
    <s v="T5422"/>
    <x v="3"/>
    <x v="0"/>
    <x v="0"/>
    <x v="2"/>
    <x v="0"/>
    <s v="C284"/>
    <x v="215"/>
    <x v="1"/>
    <n v="24052.55"/>
    <n v="44"/>
    <x v="0"/>
    <n v="0"/>
    <n v="0"/>
    <n v="17"/>
    <n v="13469.43"/>
    <n v="26938.86"/>
    <n v="21166.2399999999"/>
  </r>
  <r>
    <s v="T5423"/>
    <x v="4"/>
    <x v="0"/>
    <x v="2"/>
    <x v="0"/>
    <x v="5"/>
    <s v="C392"/>
    <x v="64"/>
    <x v="2"/>
    <n v="19728.78"/>
    <n v="17"/>
    <x v="3"/>
    <n v="0"/>
    <n v="0"/>
    <n v="0"/>
    <n v="16374.89"/>
    <n v="49124.67"/>
    <n v="10061.6699999999"/>
  </r>
  <r>
    <s v="T5424"/>
    <x v="3"/>
    <x v="3"/>
    <x v="0"/>
    <x v="1"/>
    <x v="4"/>
    <s v="C351"/>
    <x v="15"/>
    <x v="4"/>
    <n v="1819.98"/>
    <n v="55"/>
    <x v="0"/>
    <n v="0"/>
    <n v="0"/>
    <n v="21"/>
    <n v="818.99"/>
    <n v="1637.98"/>
    <n v="2001.98"/>
  </r>
  <r>
    <s v="T5425"/>
    <x v="1"/>
    <x v="1"/>
    <x v="2"/>
    <x v="2"/>
    <x v="1"/>
    <s v="C976"/>
    <x v="425"/>
    <x v="4"/>
    <n v="18083.03"/>
    <n v="68"/>
    <x v="0"/>
    <n v="0"/>
    <n v="0"/>
    <n v="5"/>
    <n v="5786.57"/>
    <n v="11573.14"/>
    <n v="24592.92"/>
  </r>
  <r>
    <s v="T5426"/>
    <x v="0"/>
    <x v="3"/>
    <x v="1"/>
    <x v="4"/>
    <x v="5"/>
    <s v="C1774"/>
    <x v="453"/>
    <x v="4"/>
    <n v="42449.18"/>
    <n v="17"/>
    <x v="2"/>
    <n v="0"/>
    <n v="0"/>
    <n v="19"/>
    <n v="35232.82"/>
    <n v="140931.28"/>
    <n v="28865.439999999999"/>
  </r>
  <r>
    <s v="T5427"/>
    <x v="2"/>
    <x v="2"/>
    <x v="0"/>
    <x v="5"/>
    <x v="3"/>
    <s v="C1554"/>
    <x v="217"/>
    <x v="2"/>
    <n v="19324.419999999998"/>
    <n v="33"/>
    <x v="0"/>
    <n v="0"/>
    <n v="0"/>
    <n v="19"/>
    <n v="12947.36"/>
    <n v="25894.720000000001"/>
    <n v="12754.119999999901"/>
  </r>
  <r>
    <s v="T5428"/>
    <x v="4"/>
    <x v="3"/>
    <x v="3"/>
    <x v="5"/>
    <x v="0"/>
    <s v="C284"/>
    <x v="473"/>
    <x v="2"/>
    <n v="23186.93"/>
    <n v="51"/>
    <x v="3"/>
    <n v="0"/>
    <n v="0"/>
    <n v="18"/>
    <n v="11361.6"/>
    <n v="34084.800000000003"/>
    <n v="35475.99"/>
  </r>
  <r>
    <s v="T5429"/>
    <x v="1"/>
    <x v="2"/>
    <x v="4"/>
    <x v="3"/>
    <x v="0"/>
    <s v="C1735"/>
    <x v="146"/>
    <x v="3"/>
    <n v="13737.35"/>
    <n v="30"/>
    <x v="0"/>
    <n v="0"/>
    <n v="0"/>
    <n v="9"/>
    <n v="9616.14"/>
    <n v="19232.28"/>
    <n v="8242.42"/>
  </r>
  <r>
    <s v="T5430"/>
    <x v="0"/>
    <x v="2"/>
    <x v="3"/>
    <x v="0"/>
    <x v="2"/>
    <s v="C124"/>
    <x v="205"/>
    <x v="1"/>
    <n v="13851.81"/>
    <n v="27"/>
    <x v="3"/>
    <n v="0"/>
    <n v="0"/>
    <n v="8"/>
    <n v="10111.82"/>
    <n v="30335.46"/>
    <n v="11219.97"/>
  </r>
  <r>
    <s v="T5431"/>
    <x v="1"/>
    <x v="3"/>
    <x v="3"/>
    <x v="1"/>
    <x v="2"/>
    <s v="C1284"/>
    <x v="301"/>
    <x v="0"/>
    <n v="3281.21"/>
    <n v="60"/>
    <x v="2"/>
    <n v="0"/>
    <n v="0"/>
    <n v="16"/>
    <n v="1312.48"/>
    <n v="5249.92"/>
    <n v="7874.92"/>
  </r>
  <r>
    <s v="T5432"/>
    <x v="4"/>
    <x v="1"/>
    <x v="3"/>
    <x v="5"/>
    <x v="1"/>
    <s v="C1982"/>
    <x v="489"/>
    <x v="0"/>
    <n v="30767.439999999999"/>
    <n v="23"/>
    <x v="0"/>
    <n v="0"/>
    <n v="0"/>
    <n v="14"/>
    <n v="23690.93"/>
    <n v="47381.86"/>
    <n v="14153.0199999999"/>
  </r>
  <r>
    <s v="T5433"/>
    <x v="2"/>
    <x v="2"/>
    <x v="4"/>
    <x v="4"/>
    <x v="4"/>
    <s v="C1400"/>
    <x v="25"/>
    <x v="1"/>
    <n v="22513.86"/>
    <n v="54"/>
    <x v="1"/>
    <n v="0"/>
    <n v="0"/>
    <n v="1"/>
    <n v="10356.379999999999"/>
    <n v="10356.379999999999"/>
    <n v="12157.48"/>
  </r>
  <r>
    <s v="T5434"/>
    <x v="1"/>
    <x v="1"/>
    <x v="3"/>
    <x v="1"/>
    <x v="3"/>
    <s v="C769"/>
    <x v="126"/>
    <x v="0"/>
    <n v="30376.85"/>
    <n v="39"/>
    <x v="3"/>
    <n v="0"/>
    <n v="0"/>
    <n v="16"/>
    <n v="18529.88"/>
    <n v="55589.64"/>
    <n v="35540.909999999902"/>
  </r>
  <r>
    <s v="T5435"/>
    <x v="3"/>
    <x v="0"/>
    <x v="2"/>
    <x v="6"/>
    <x v="5"/>
    <s v="C17"/>
    <x v="377"/>
    <x v="0"/>
    <n v="27434.97"/>
    <n v="53"/>
    <x v="0"/>
    <n v="0"/>
    <n v="0"/>
    <n v="6"/>
    <n v="12894.44"/>
    <n v="25788.880000000001"/>
    <n v="29081.06"/>
  </r>
  <r>
    <s v="T5436"/>
    <x v="0"/>
    <x v="2"/>
    <x v="0"/>
    <x v="5"/>
    <x v="2"/>
    <s v="C511"/>
    <x v="403"/>
    <x v="0"/>
    <n v="39982.46"/>
    <n v="50"/>
    <x v="1"/>
    <n v="1"/>
    <n v="0"/>
    <n v="15"/>
    <n v="19991.23"/>
    <n v="19991.23"/>
    <n v="19991.23"/>
  </r>
  <r>
    <s v="T5437"/>
    <x v="1"/>
    <x v="0"/>
    <x v="1"/>
    <x v="2"/>
    <x v="2"/>
    <s v="C281"/>
    <x v="123"/>
    <x v="2"/>
    <n v="37600.39"/>
    <n v="57"/>
    <x v="3"/>
    <n v="0"/>
    <n v="1"/>
    <n v="16"/>
    <n v="16168.17"/>
    <n v="48504.51"/>
    <n v="64296.66"/>
  </r>
  <r>
    <s v="T5438"/>
    <x v="0"/>
    <x v="3"/>
    <x v="3"/>
    <x v="4"/>
    <x v="5"/>
    <s v="C1705"/>
    <x v="132"/>
    <x v="2"/>
    <n v="38618.400000000001"/>
    <n v="35"/>
    <x v="1"/>
    <n v="0"/>
    <n v="0"/>
    <n v="0"/>
    <n v="25101.96"/>
    <n v="25101.96"/>
    <n v="13516.44"/>
  </r>
  <r>
    <s v="T5439"/>
    <x v="3"/>
    <x v="1"/>
    <x v="3"/>
    <x v="0"/>
    <x v="5"/>
    <s v="C264"/>
    <x v="203"/>
    <x v="2"/>
    <n v="25062.1"/>
    <n v="26"/>
    <x v="0"/>
    <n v="0"/>
    <n v="0"/>
    <n v="21"/>
    <n v="18545.95"/>
    <n v="37091.9"/>
    <n v="13032.299999999899"/>
  </r>
  <r>
    <s v="T5440"/>
    <x v="2"/>
    <x v="3"/>
    <x v="1"/>
    <x v="0"/>
    <x v="1"/>
    <s v="C843"/>
    <x v="433"/>
    <x v="1"/>
    <n v="17823.29"/>
    <n v="12"/>
    <x v="2"/>
    <n v="0"/>
    <n v="0"/>
    <n v="21"/>
    <n v="15684.5"/>
    <n v="62738"/>
    <n v="8555.16"/>
  </r>
  <r>
    <s v="T5441"/>
    <x v="2"/>
    <x v="2"/>
    <x v="1"/>
    <x v="4"/>
    <x v="1"/>
    <s v="C1682"/>
    <x v="188"/>
    <x v="4"/>
    <n v="46685.14"/>
    <n v="23"/>
    <x v="2"/>
    <n v="0"/>
    <n v="0"/>
    <n v="15"/>
    <n v="35947.56"/>
    <n v="143790.24"/>
    <n v="42950.32"/>
  </r>
  <r>
    <s v="T5442"/>
    <x v="3"/>
    <x v="0"/>
    <x v="3"/>
    <x v="5"/>
    <x v="2"/>
    <s v="C708"/>
    <x v="126"/>
    <x v="0"/>
    <n v="2902.63"/>
    <n v="35"/>
    <x v="1"/>
    <n v="0"/>
    <n v="0"/>
    <n v="20"/>
    <n v="1886.71"/>
    <n v="1886.71"/>
    <n v="1015.92"/>
  </r>
  <r>
    <s v="T5443"/>
    <x v="0"/>
    <x v="2"/>
    <x v="2"/>
    <x v="3"/>
    <x v="4"/>
    <s v="C958"/>
    <x v="374"/>
    <x v="3"/>
    <n v="7800.54"/>
    <n v="36"/>
    <x v="0"/>
    <n v="0"/>
    <n v="0"/>
    <n v="3"/>
    <n v="4992.3500000000004"/>
    <n v="9984.7000000000007"/>
    <n v="5616.3799999999901"/>
  </r>
  <r>
    <s v="T5444"/>
    <x v="1"/>
    <x v="3"/>
    <x v="1"/>
    <x v="6"/>
    <x v="5"/>
    <s v="C4"/>
    <x v="8"/>
    <x v="2"/>
    <n v="21096.03"/>
    <n v="59"/>
    <x v="0"/>
    <n v="0"/>
    <n v="0"/>
    <n v="15"/>
    <n v="8649.3700000000008"/>
    <n v="17298.740000000002"/>
    <n v="24893.319999999901"/>
  </r>
  <r>
    <s v="T5445"/>
    <x v="3"/>
    <x v="1"/>
    <x v="0"/>
    <x v="2"/>
    <x v="3"/>
    <s v="C1757"/>
    <x v="277"/>
    <x v="3"/>
    <n v="30775.09"/>
    <n v="35"/>
    <x v="3"/>
    <n v="0"/>
    <n v="0"/>
    <n v="23"/>
    <n v="20003.810000000001"/>
    <n v="60011.43"/>
    <n v="32313.839999999898"/>
  </r>
  <r>
    <s v="T5446"/>
    <x v="4"/>
    <x v="1"/>
    <x v="0"/>
    <x v="6"/>
    <x v="2"/>
    <s v="C1683"/>
    <x v="165"/>
    <x v="0"/>
    <n v="608.38"/>
    <n v="55"/>
    <x v="0"/>
    <n v="1"/>
    <n v="0"/>
    <n v="2"/>
    <n v="273.77"/>
    <n v="547.54"/>
    <n v="669.22"/>
  </r>
  <r>
    <s v="T5447"/>
    <x v="0"/>
    <x v="2"/>
    <x v="2"/>
    <x v="6"/>
    <x v="4"/>
    <s v="C675"/>
    <x v="82"/>
    <x v="4"/>
    <n v="36022.28"/>
    <n v="31"/>
    <x v="2"/>
    <n v="0"/>
    <n v="0"/>
    <n v="0"/>
    <n v="24855.37"/>
    <n v="99421.48"/>
    <n v="44667.64"/>
  </r>
  <r>
    <s v="T5448"/>
    <x v="2"/>
    <x v="2"/>
    <x v="4"/>
    <x v="5"/>
    <x v="4"/>
    <s v="C767"/>
    <x v="140"/>
    <x v="3"/>
    <n v="28024.58"/>
    <n v="52"/>
    <x v="0"/>
    <n v="0"/>
    <n v="0"/>
    <n v="16"/>
    <n v="13451.8"/>
    <n v="26903.599999999999"/>
    <n v="29145.56"/>
  </r>
  <r>
    <s v="T5449"/>
    <x v="3"/>
    <x v="0"/>
    <x v="5"/>
    <x v="2"/>
    <x v="2"/>
    <s v="C286"/>
    <x v="409"/>
    <x v="0"/>
    <n v="24338.2"/>
    <n v="47"/>
    <x v="3"/>
    <n v="0"/>
    <n v="0"/>
    <n v="4"/>
    <n v="12899.25"/>
    <n v="38697.75"/>
    <n v="34316.85"/>
  </r>
  <r>
    <s v="T5450"/>
    <x v="2"/>
    <x v="3"/>
    <x v="2"/>
    <x v="5"/>
    <x v="4"/>
    <s v="C836"/>
    <x v="111"/>
    <x v="0"/>
    <n v="21290.05"/>
    <n v="55"/>
    <x v="3"/>
    <n v="0"/>
    <n v="0"/>
    <n v="2"/>
    <n v="9580.52"/>
    <n v="28741.56"/>
    <n v="35128.589999999997"/>
  </r>
  <r>
    <s v="T5451"/>
    <x v="0"/>
    <x v="2"/>
    <x v="3"/>
    <x v="5"/>
    <x v="0"/>
    <s v="C437"/>
    <x v="460"/>
    <x v="2"/>
    <n v="26070.45"/>
    <n v="54"/>
    <x v="0"/>
    <n v="0"/>
    <n v="0"/>
    <n v="18"/>
    <n v="11992.41"/>
    <n v="23984.82"/>
    <n v="28156.080000000002"/>
  </r>
  <r>
    <s v="T5452"/>
    <x v="2"/>
    <x v="0"/>
    <x v="5"/>
    <x v="3"/>
    <x v="4"/>
    <s v="C940"/>
    <x v="187"/>
    <x v="4"/>
    <n v="8256.93"/>
    <n v="65"/>
    <x v="0"/>
    <n v="0"/>
    <n v="0"/>
    <n v="10"/>
    <n v="2889.93"/>
    <n v="5779.86"/>
    <n v="10734"/>
  </r>
  <r>
    <s v="T5453"/>
    <x v="3"/>
    <x v="2"/>
    <x v="3"/>
    <x v="4"/>
    <x v="2"/>
    <s v="C1200"/>
    <x v="8"/>
    <x v="0"/>
    <n v="5613.84"/>
    <n v="45"/>
    <x v="3"/>
    <n v="0"/>
    <n v="0"/>
    <n v="14"/>
    <n v="3087.61"/>
    <n v="9262.83"/>
    <n v="7578.69"/>
  </r>
  <r>
    <s v="T5454"/>
    <x v="0"/>
    <x v="1"/>
    <x v="0"/>
    <x v="0"/>
    <x v="4"/>
    <s v="C579"/>
    <x v="454"/>
    <x v="4"/>
    <n v="14623.95"/>
    <n v="55"/>
    <x v="3"/>
    <n v="0"/>
    <n v="0"/>
    <n v="1"/>
    <n v="6580.78"/>
    <n v="19742.34"/>
    <n v="24129.51"/>
  </r>
  <r>
    <s v="T5455"/>
    <x v="4"/>
    <x v="0"/>
    <x v="1"/>
    <x v="3"/>
    <x v="5"/>
    <s v="C964"/>
    <x v="418"/>
    <x v="2"/>
    <n v="35533.339999999997"/>
    <n v="28"/>
    <x v="1"/>
    <n v="0"/>
    <n v="0"/>
    <n v="21"/>
    <n v="25584"/>
    <n v="25584"/>
    <n v="9949.3399999999892"/>
  </r>
  <r>
    <s v="T5456"/>
    <x v="3"/>
    <x v="0"/>
    <x v="3"/>
    <x v="0"/>
    <x v="2"/>
    <s v="C525"/>
    <x v="305"/>
    <x v="3"/>
    <n v="29496.74"/>
    <n v="34"/>
    <x v="2"/>
    <n v="0"/>
    <n v="0"/>
    <n v="6"/>
    <n v="19467.849999999999"/>
    <n v="77871.399999999994"/>
    <n v="40115.56"/>
  </r>
  <r>
    <s v="T5457"/>
    <x v="1"/>
    <x v="2"/>
    <x v="0"/>
    <x v="3"/>
    <x v="5"/>
    <s v="C1927"/>
    <x v="432"/>
    <x v="1"/>
    <n v="24110.13"/>
    <n v="56"/>
    <x v="2"/>
    <n v="0"/>
    <n v="0"/>
    <n v="17"/>
    <n v="10608.46"/>
    <n v="42433.84"/>
    <n v="54006.68"/>
  </r>
  <r>
    <s v="T5458"/>
    <x v="3"/>
    <x v="3"/>
    <x v="2"/>
    <x v="5"/>
    <x v="2"/>
    <s v="C922"/>
    <x v="419"/>
    <x v="1"/>
    <n v="28661.74"/>
    <n v="54"/>
    <x v="1"/>
    <n v="0"/>
    <n v="0"/>
    <n v="0"/>
    <n v="13184.4"/>
    <n v="13184.4"/>
    <n v="15477.34"/>
  </r>
  <r>
    <s v="T5459"/>
    <x v="0"/>
    <x v="1"/>
    <x v="3"/>
    <x v="3"/>
    <x v="4"/>
    <s v="C1967"/>
    <x v="40"/>
    <x v="1"/>
    <n v="28051.05"/>
    <n v="61"/>
    <x v="1"/>
    <n v="0"/>
    <n v="0"/>
    <n v="7"/>
    <n v="10939.91"/>
    <n v="10939.91"/>
    <n v="17111.14"/>
  </r>
  <r>
    <s v="T5460"/>
    <x v="3"/>
    <x v="3"/>
    <x v="0"/>
    <x v="0"/>
    <x v="2"/>
    <s v="C251"/>
    <x v="58"/>
    <x v="4"/>
    <n v="15490.69"/>
    <n v="66"/>
    <x v="2"/>
    <n v="0"/>
    <n v="0"/>
    <n v="15"/>
    <n v="5266.83"/>
    <n v="21067.32"/>
    <n v="40895.440000000002"/>
  </r>
  <r>
    <s v="T5461"/>
    <x v="4"/>
    <x v="0"/>
    <x v="1"/>
    <x v="3"/>
    <x v="3"/>
    <s v="C1695"/>
    <x v="78"/>
    <x v="1"/>
    <n v="5053.3100000000004"/>
    <n v="57"/>
    <x v="3"/>
    <n v="0"/>
    <n v="0"/>
    <n v="14"/>
    <n v="2172.92"/>
    <n v="6518.76"/>
    <n v="8641.17"/>
  </r>
  <r>
    <s v="T5462"/>
    <x v="4"/>
    <x v="3"/>
    <x v="3"/>
    <x v="1"/>
    <x v="2"/>
    <s v="C1718"/>
    <x v="407"/>
    <x v="3"/>
    <n v="44859.76"/>
    <n v="35"/>
    <x v="2"/>
    <n v="0"/>
    <n v="0"/>
    <n v="3"/>
    <n v="29158.84"/>
    <n v="116635.36"/>
    <n v="62803.68"/>
  </r>
  <r>
    <s v="T5463"/>
    <x v="1"/>
    <x v="0"/>
    <x v="4"/>
    <x v="2"/>
    <x v="2"/>
    <s v="C1416"/>
    <x v="29"/>
    <x v="0"/>
    <n v="30075.58"/>
    <n v="34"/>
    <x v="3"/>
    <n v="0"/>
    <n v="0"/>
    <n v="12"/>
    <n v="19849.88"/>
    <n v="59549.64"/>
    <n v="30677.1"/>
  </r>
  <r>
    <s v="T5464"/>
    <x v="2"/>
    <x v="3"/>
    <x v="0"/>
    <x v="4"/>
    <x v="3"/>
    <s v="C1083"/>
    <x v="305"/>
    <x v="4"/>
    <n v="34947.85"/>
    <n v="14"/>
    <x v="2"/>
    <n v="0"/>
    <n v="1"/>
    <n v="11"/>
    <n v="30055.15"/>
    <n v="120220.6"/>
    <n v="19570.799999999901"/>
  </r>
  <r>
    <s v="T5465"/>
    <x v="0"/>
    <x v="2"/>
    <x v="3"/>
    <x v="0"/>
    <x v="3"/>
    <s v="C1543"/>
    <x v="113"/>
    <x v="3"/>
    <n v="23307.06"/>
    <n v="48"/>
    <x v="3"/>
    <n v="0"/>
    <n v="0"/>
    <n v="8"/>
    <n v="12119.67"/>
    <n v="36359.01"/>
    <n v="33562.17"/>
  </r>
  <r>
    <s v="T5466"/>
    <x v="0"/>
    <x v="3"/>
    <x v="1"/>
    <x v="2"/>
    <x v="3"/>
    <s v="C1127"/>
    <x v="348"/>
    <x v="4"/>
    <n v="37872.730000000003"/>
    <n v="10"/>
    <x v="2"/>
    <n v="0"/>
    <n v="0"/>
    <n v="12"/>
    <n v="34085.46"/>
    <n v="136341.84"/>
    <n v="15149.08"/>
  </r>
  <r>
    <s v="T5467"/>
    <x v="2"/>
    <x v="0"/>
    <x v="3"/>
    <x v="4"/>
    <x v="1"/>
    <s v="C1411"/>
    <x v="16"/>
    <x v="4"/>
    <n v="29307.96"/>
    <n v="31"/>
    <x v="1"/>
    <n v="0"/>
    <n v="0"/>
    <n v="10"/>
    <n v="20222.490000000002"/>
    <n v="20222.490000000002"/>
    <n v="9085.4699999999903"/>
  </r>
  <r>
    <s v="T5468"/>
    <x v="4"/>
    <x v="1"/>
    <x v="3"/>
    <x v="1"/>
    <x v="0"/>
    <s v="C1637"/>
    <x v="58"/>
    <x v="4"/>
    <n v="2879.3"/>
    <n v="24"/>
    <x v="0"/>
    <n v="0"/>
    <n v="0"/>
    <n v="11"/>
    <n v="2188.27"/>
    <n v="4376.54"/>
    <n v="1382.06"/>
  </r>
  <r>
    <s v="T5469"/>
    <x v="4"/>
    <x v="1"/>
    <x v="4"/>
    <x v="5"/>
    <x v="1"/>
    <s v="C1290"/>
    <x v="281"/>
    <x v="2"/>
    <n v="44526.83"/>
    <n v="24"/>
    <x v="0"/>
    <n v="0"/>
    <n v="0"/>
    <n v="3"/>
    <n v="33840.39"/>
    <n v="67680.78"/>
    <n v="21372.880000000001"/>
  </r>
  <r>
    <s v="T5470"/>
    <x v="3"/>
    <x v="1"/>
    <x v="0"/>
    <x v="0"/>
    <x v="2"/>
    <s v="C1541"/>
    <x v="192"/>
    <x v="0"/>
    <n v="15415.7"/>
    <n v="16"/>
    <x v="0"/>
    <n v="1"/>
    <n v="0"/>
    <n v="2"/>
    <n v="12949.19"/>
    <n v="25898.38"/>
    <n v="4933.0200000000004"/>
  </r>
  <r>
    <s v="T5471"/>
    <x v="1"/>
    <x v="0"/>
    <x v="5"/>
    <x v="4"/>
    <x v="1"/>
    <s v="C1044"/>
    <x v="64"/>
    <x v="1"/>
    <n v="7066.96"/>
    <n v="53"/>
    <x v="3"/>
    <n v="0"/>
    <n v="0"/>
    <n v="4"/>
    <n v="3321.47"/>
    <n v="9964.41"/>
    <n v="11236.47"/>
  </r>
  <r>
    <s v="T5472"/>
    <x v="1"/>
    <x v="3"/>
    <x v="3"/>
    <x v="4"/>
    <x v="1"/>
    <s v="C772"/>
    <x v="482"/>
    <x v="2"/>
    <n v="4584.4399999999996"/>
    <n v="56"/>
    <x v="0"/>
    <n v="0"/>
    <n v="0"/>
    <n v="5"/>
    <n v="2017.15"/>
    <n v="4034.3"/>
    <n v="5134.5799999999899"/>
  </r>
  <r>
    <s v="T5473"/>
    <x v="1"/>
    <x v="1"/>
    <x v="5"/>
    <x v="4"/>
    <x v="3"/>
    <s v="C659"/>
    <x v="415"/>
    <x v="0"/>
    <n v="36077.93"/>
    <n v="14"/>
    <x v="2"/>
    <n v="1"/>
    <n v="0"/>
    <n v="3"/>
    <n v="31027.02"/>
    <n v="124108.08"/>
    <n v="20203.64"/>
  </r>
  <r>
    <s v="T5474"/>
    <x v="3"/>
    <x v="1"/>
    <x v="2"/>
    <x v="1"/>
    <x v="3"/>
    <s v="C545"/>
    <x v="55"/>
    <x v="1"/>
    <n v="35257.620000000003"/>
    <n v="9"/>
    <x v="0"/>
    <n v="0"/>
    <n v="0"/>
    <n v="0"/>
    <n v="32084.43"/>
    <n v="64168.86"/>
    <n v="6346.38"/>
  </r>
  <r>
    <s v="T5475"/>
    <x v="1"/>
    <x v="1"/>
    <x v="3"/>
    <x v="2"/>
    <x v="5"/>
    <s v="C1795"/>
    <x v="191"/>
    <x v="2"/>
    <n v="35068.07"/>
    <n v="68"/>
    <x v="3"/>
    <n v="0"/>
    <n v="0"/>
    <n v="22"/>
    <n v="11221.78"/>
    <n v="33665.339999999997"/>
    <n v="71538.87"/>
  </r>
  <r>
    <s v="T5476"/>
    <x v="2"/>
    <x v="2"/>
    <x v="5"/>
    <x v="1"/>
    <x v="1"/>
    <s v="C1142"/>
    <x v="265"/>
    <x v="2"/>
    <n v="45804.49"/>
    <n v="62"/>
    <x v="3"/>
    <n v="0"/>
    <n v="0"/>
    <n v="4"/>
    <n v="17405.71"/>
    <n v="52217.13"/>
    <n v="85196.34"/>
  </r>
  <r>
    <s v="T5477"/>
    <x v="3"/>
    <x v="0"/>
    <x v="2"/>
    <x v="4"/>
    <x v="0"/>
    <s v="C1908"/>
    <x v="361"/>
    <x v="3"/>
    <n v="17577.36"/>
    <n v="12"/>
    <x v="3"/>
    <n v="0"/>
    <n v="0"/>
    <n v="1"/>
    <n v="15468.08"/>
    <n v="46404.24"/>
    <n v="6327.84"/>
  </r>
  <r>
    <s v="T5478"/>
    <x v="2"/>
    <x v="0"/>
    <x v="4"/>
    <x v="3"/>
    <x v="2"/>
    <s v="C846"/>
    <x v="270"/>
    <x v="2"/>
    <n v="28144.43"/>
    <n v="34"/>
    <x v="2"/>
    <n v="0"/>
    <n v="0"/>
    <n v="13"/>
    <n v="18575.32"/>
    <n v="74301.279999999999"/>
    <n v="38276.44"/>
  </r>
  <r>
    <s v="T5479"/>
    <x v="3"/>
    <x v="0"/>
    <x v="0"/>
    <x v="4"/>
    <x v="5"/>
    <s v="C1633"/>
    <x v="204"/>
    <x v="4"/>
    <n v="31050.880000000001"/>
    <n v="21"/>
    <x v="3"/>
    <n v="0"/>
    <n v="0"/>
    <n v="10"/>
    <n v="24530.2"/>
    <n v="73590.600000000006"/>
    <n v="19562.04"/>
  </r>
  <r>
    <s v="T5480"/>
    <x v="1"/>
    <x v="0"/>
    <x v="3"/>
    <x v="3"/>
    <x v="5"/>
    <s v="C1708"/>
    <x v="393"/>
    <x v="2"/>
    <n v="48978.2"/>
    <n v="25"/>
    <x v="2"/>
    <n v="1"/>
    <n v="0"/>
    <n v="8"/>
    <n v="36733.65"/>
    <n v="146934.6"/>
    <n v="48978.199999999903"/>
  </r>
  <r>
    <s v="T5481"/>
    <x v="2"/>
    <x v="0"/>
    <x v="0"/>
    <x v="5"/>
    <x v="4"/>
    <s v="C458"/>
    <x v="297"/>
    <x v="4"/>
    <n v="15754.84"/>
    <n v="20"/>
    <x v="3"/>
    <n v="0"/>
    <n v="0"/>
    <n v="7"/>
    <n v="12603.87"/>
    <n v="37811.61"/>
    <n v="9452.9099999999908"/>
  </r>
  <r>
    <s v="T5482"/>
    <x v="2"/>
    <x v="2"/>
    <x v="2"/>
    <x v="1"/>
    <x v="0"/>
    <s v="C1036"/>
    <x v="102"/>
    <x v="0"/>
    <n v="47825.29"/>
    <n v="31"/>
    <x v="1"/>
    <n v="0"/>
    <n v="0"/>
    <n v="6"/>
    <n v="32999.449999999997"/>
    <n v="32999.449999999997"/>
    <n v="14825.84"/>
  </r>
  <r>
    <s v="T5483"/>
    <x v="2"/>
    <x v="3"/>
    <x v="0"/>
    <x v="3"/>
    <x v="0"/>
    <s v="C1242"/>
    <x v="469"/>
    <x v="0"/>
    <n v="7606.97"/>
    <n v="10"/>
    <x v="3"/>
    <n v="0"/>
    <n v="0"/>
    <n v="14"/>
    <n v="6846.27"/>
    <n v="20538.810000000001"/>
    <n v="2282.0999999999899"/>
  </r>
  <r>
    <s v="T5484"/>
    <x v="3"/>
    <x v="2"/>
    <x v="0"/>
    <x v="1"/>
    <x v="5"/>
    <s v="C391"/>
    <x v="481"/>
    <x v="4"/>
    <n v="38247.269999999997"/>
    <n v="46"/>
    <x v="0"/>
    <n v="0"/>
    <n v="0"/>
    <n v="8"/>
    <n v="20653.53"/>
    <n v="41307.06"/>
    <n v="35187.479999999901"/>
  </r>
  <r>
    <s v="T5485"/>
    <x v="0"/>
    <x v="1"/>
    <x v="1"/>
    <x v="6"/>
    <x v="2"/>
    <s v="C1076"/>
    <x v="316"/>
    <x v="3"/>
    <n v="31717.72"/>
    <n v="20"/>
    <x v="0"/>
    <n v="0"/>
    <n v="0"/>
    <n v="9"/>
    <n v="25374.18"/>
    <n v="50748.36"/>
    <n v="12687.08"/>
  </r>
  <r>
    <s v="T5486"/>
    <x v="1"/>
    <x v="2"/>
    <x v="2"/>
    <x v="2"/>
    <x v="2"/>
    <s v="C186"/>
    <x v="211"/>
    <x v="3"/>
    <n v="40881.42"/>
    <n v="49"/>
    <x v="1"/>
    <n v="0"/>
    <n v="0"/>
    <n v="17"/>
    <n v="20849.52"/>
    <n v="20849.52"/>
    <n v="20031.8999999999"/>
  </r>
  <r>
    <s v="T5487"/>
    <x v="2"/>
    <x v="0"/>
    <x v="0"/>
    <x v="6"/>
    <x v="3"/>
    <s v="C783"/>
    <x v="429"/>
    <x v="0"/>
    <n v="1628.54"/>
    <n v="7"/>
    <x v="3"/>
    <n v="0"/>
    <n v="0"/>
    <n v="18"/>
    <n v="1514.54"/>
    <n v="4543.62"/>
    <n v="342"/>
  </r>
  <r>
    <s v="T5488"/>
    <x v="0"/>
    <x v="2"/>
    <x v="5"/>
    <x v="3"/>
    <x v="3"/>
    <s v="C425"/>
    <x v="48"/>
    <x v="2"/>
    <n v="4090.93"/>
    <n v="44"/>
    <x v="0"/>
    <n v="0"/>
    <n v="0"/>
    <n v="21"/>
    <n v="2290.92"/>
    <n v="4581.84"/>
    <n v="3600.01999999999"/>
  </r>
  <r>
    <s v="T5489"/>
    <x v="1"/>
    <x v="0"/>
    <x v="2"/>
    <x v="6"/>
    <x v="0"/>
    <s v="C1440"/>
    <x v="268"/>
    <x v="0"/>
    <n v="3670.85"/>
    <n v="24"/>
    <x v="0"/>
    <n v="0"/>
    <n v="0"/>
    <n v="1"/>
    <n v="2789.85"/>
    <n v="5579.7"/>
    <n v="1762"/>
  </r>
  <r>
    <s v="T5490"/>
    <x v="1"/>
    <x v="2"/>
    <x v="1"/>
    <x v="0"/>
    <x v="5"/>
    <s v="C1177"/>
    <x v="473"/>
    <x v="0"/>
    <n v="29729.38"/>
    <n v="11"/>
    <x v="2"/>
    <n v="0"/>
    <n v="0"/>
    <n v="21"/>
    <n v="26459.15"/>
    <n v="105836.6"/>
    <n v="13080.9199999999"/>
  </r>
  <r>
    <s v="T5491"/>
    <x v="2"/>
    <x v="0"/>
    <x v="3"/>
    <x v="2"/>
    <x v="2"/>
    <s v="C257"/>
    <x v="171"/>
    <x v="4"/>
    <n v="30226.22"/>
    <n v="63"/>
    <x v="2"/>
    <n v="1"/>
    <n v="0"/>
    <n v="13"/>
    <n v="11183.7"/>
    <n v="44734.8"/>
    <n v="76170.080000000002"/>
  </r>
  <r>
    <s v="T5492"/>
    <x v="2"/>
    <x v="1"/>
    <x v="4"/>
    <x v="3"/>
    <x v="5"/>
    <s v="C1753"/>
    <x v="435"/>
    <x v="3"/>
    <n v="45324.02"/>
    <n v="15"/>
    <x v="3"/>
    <n v="0"/>
    <n v="0"/>
    <n v="20"/>
    <n v="38525.42"/>
    <n v="115576.26"/>
    <n v="20395.799999999901"/>
  </r>
  <r>
    <s v="T5493"/>
    <x v="3"/>
    <x v="0"/>
    <x v="0"/>
    <x v="5"/>
    <x v="4"/>
    <s v="C1649"/>
    <x v="54"/>
    <x v="4"/>
    <n v="23486.66"/>
    <n v="56"/>
    <x v="1"/>
    <n v="0"/>
    <n v="0"/>
    <n v="9"/>
    <n v="10334.129999999999"/>
    <n v="10334.129999999999"/>
    <n v="13152.53"/>
  </r>
  <r>
    <s v="T5494"/>
    <x v="0"/>
    <x v="2"/>
    <x v="5"/>
    <x v="5"/>
    <x v="5"/>
    <s v="C971"/>
    <x v="401"/>
    <x v="0"/>
    <n v="3588.84"/>
    <n v="7"/>
    <x v="3"/>
    <n v="0"/>
    <n v="0"/>
    <n v="4"/>
    <n v="3337.62"/>
    <n v="10012.86"/>
    <n v="753.66"/>
  </r>
  <r>
    <s v="T5495"/>
    <x v="0"/>
    <x v="1"/>
    <x v="1"/>
    <x v="2"/>
    <x v="2"/>
    <s v="C1957"/>
    <x v="480"/>
    <x v="1"/>
    <n v="10634.56"/>
    <n v="25"/>
    <x v="2"/>
    <n v="1"/>
    <n v="0"/>
    <n v="4"/>
    <n v="7975.92"/>
    <n v="31903.68"/>
    <n v="10634.559999999899"/>
  </r>
  <r>
    <s v="T5496"/>
    <x v="2"/>
    <x v="2"/>
    <x v="2"/>
    <x v="2"/>
    <x v="3"/>
    <s v="C779"/>
    <x v="398"/>
    <x v="2"/>
    <n v="602.04"/>
    <n v="57"/>
    <x v="2"/>
    <n v="0"/>
    <n v="0"/>
    <n v="1"/>
    <n v="258.88"/>
    <n v="1035.52"/>
    <n v="1372.6399999999901"/>
  </r>
  <r>
    <s v="T5497"/>
    <x v="1"/>
    <x v="1"/>
    <x v="4"/>
    <x v="3"/>
    <x v="0"/>
    <s v="C281"/>
    <x v="129"/>
    <x v="0"/>
    <n v="38880.379999999997"/>
    <n v="34"/>
    <x v="3"/>
    <n v="0"/>
    <n v="0"/>
    <n v="21"/>
    <n v="25661.05"/>
    <n v="76983.149999999994"/>
    <n v="39657.989999999903"/>
  </r>
  <r>
    <s v="T5498"/>
    <x v="2"/>
    <x v="3"/>
    <x v="4"/>
    <x v="1"/>
    <x v="5"/>
    <s v="C1352"/>
    <x v="347"/>
    <x v="4"/>
    <n v="40816.85"/>
    <n v="15"/>
    <x v="3"/>
    <n v="0"/>
    <n v="0"/>
    <n v="12"/>
    <n v="34694.32"/>
    <n v="104082.959999999"/>
    <n v="18367.589999999898"/>
  </r>
  <r>
    <s v="T5499"/>
    <x v="1"/>
    <x v="3"/>
    <x v="0"/>
    <x v="0"/>
    <x v="5"/>
    <s v="C813"/>
    <x v="89"/>
    <x v="1"/>
    <n v="49897.43"/>
    <n v="29"/>
    <x v="3"/>
    <n v="0"/>
    <n v="1"/>
    <n v="6"/>
    <n v="35427.18"/>
    <n v="106281.54"/>
    <n v="43410.75"/>
  </r>
  <r>
    <s v="T5500"/>
    <x v="1"/>
    <x v="3"/>
    <x v="1"/>
    <x v="3"/>
    <x v="5"/>
    <s v="C1744"/>
    <x v="176"/>
    <x v="1"/>
    <n v="20727.28"/>
    <n v="54"/>
    <x v="3"/>
    <n v="0"/>
    <n v="0"/>
    <n v="20"/>
    <n v="9534.5499999999993"/>
    <n v="28603.6499999999"/>
    <n v="33578.19"/>
  </r>
  <r>
    <s v="T5501"/>
    <x v="2"/>
    <x v="2"/>
    <x v="1"/>
    <x v="1"/>
    <x v="5"/>
    <s v="C1327"/>
    <x v="141"/>
    <x v="0"/>
    <n v="1161.06"/>
    <n v="13"/>
    <x v="1"/>
    <n v="0"/>
    <n v="0"/>
    <n v="14"/>
    <n v="1010.12"/>
    <n v="1010.12"/>
    <n v="150.939999999999"/>
  </r>
  <r>
    <s v="T5502"/>
    <x v="4"/>
    <x v="2"/>
    <x v="5"/>
    <x v="1"/>
    <x v="3"/>
    <s v="C1879"/>
    <x v="418"/>
    <x v="3"/>
    <n v="11889.55"/>
    <n v="49"/>
    <x v="0"/>
    <n v="0"/>
    <n v="0"/>
    <n v="20"/>
    <n v="6063.67"/>
    <n v="12127.34"/>
    <n v="11651.7599999999"/>
  </r>
  <r>
    <s v="T5503"/>
    <x v="0"/>
    <x v="1"/>
    <x v="3"/>
    <x v="1"/>
    <x v="0"/>
    <s v="C1339"/>
    <x v="429"/>
    <x v="1"/>
    <n v="29470.89"/>
    <n v="33"/>
    <x v="3"/>
    <n v="1"/>
    <n v="0"/>
    <n v="14"/>
    <n v="19745.5"/>
    <n v="59236.5"/>
    <n v="29176.17"/>
  </r>
  <r>
    <s v="T5504"/>
    <x v="1"/>
    <x v="1"/>
    <x v="3"/>
    <x v="3"/>
    <x v="3"/>
    <s v="C876"/>
    <x v="186"/>
    <x v="2"/>
    <n v="48104.76"/>
    <n v="66"/>
    <x v="0"/>
    <n v="0"/>
    <n v="0"/>
    <n v="5"/>
    <n v="16355.62"/>
    <n v="32711.24"/>
    <n v="63498.28"/>
  </r>
  <r>
    <s v="T5505"/>
    <x v="1"/>
    <x v="1"/>
    <x v="3"/>
    <x v="4"/>
    <x v="2"/>
    <s v="C790"/>
    <x v="188"/>
    <x v="4"/>
    <n v="5358.21"/>
    <n v="19"/>
    <x v="2"/>
    <n v="0"/>
    <n v="0"/>
    <n v="6"/>
    <n v="4340.1499999999996"/>
    <n v="17360.599999999999"/>
    <n v="4072.24"/>
  </r>
  <r>
    <s v="T5506"/>
    <x v="4"/>
    <x v="1"/>
    <x v="4"/>
    <x v="4"/>
    <x v="5"/>
    <s v="C1761"/>
    <x v="456"/>
    <x v="4"/>
    <n v="6254.34"/>
    <n v="23"/>
    <x v="0"/>
    <n v="0"/>
    <n v="0"/>
    <n v="3"/>
    <n v="4815.84"/>
    <n v="9631.68"/>
    <n v="2877"/>
  </r>
  <r>
    <s v="T5507"/>
    <x v="3"/>
    <x v="0"/>
    <x v="4"/>
    <x v="5"/>
    <x v="4"/>
    <s v="C761"/>
    <x v="293"/>
    <x v="4"/>
    <n v="35147.599999999999"/>
    <n v="19"/>
    <x v="3"/>
    <n v="0"/>
    <n v="0"/>
    <n v="3"/>
    <n v="28469.56"/>
    <n v="85408.68"/>
    <n v="20034.119999999901"/>
  </r>
  <r>
    <s v="T5508"/>
    <x v="4"/>
    <x v="3"/>
    <x v="2"/>
    <x v="4"/>
    <x v="1"/>
    <s v="C1885"/>
    <x v="146"/>
    <x v="0"/>
    <n v="33426.910000000003"/>
    <n v="43"/>
    <x v="0"/>
    <n v="0"/>
    <n v="0"/>
    <n v="0"/>
    <n v="19053.34"/>
    <n v="38106.68"/>
    <n v="28747.14"/>
  </r>
  <r>
    <s v="T5509"/>
    <x v="4"/>
    <x v="0"/>
    <x v="4"/>
    <x v="4"/>
    <x v="5"/>
    <s v="C116"/>
    <x v="220"/>
    <x v="4"/>
    <n v="12675.22"/>
    <n v="39"/>
    <x v="3"/>
    <n v="0"/>
    <n v="0"/>
    <n v="10"/>
    <n v="7731.88"/>
    <n v="23195.64"/>
    <n v="14830.0199999999"/>
  </r>
  <r>
    <s v="T5510"/>
    <x v="1"/>
    <x v="0"/>
    <x v="4"/>
    <x v="1"/>
    <x v="3"/>
    <s v="C1223"/>
    <x v="356"/>
    <x v="4"/>
    <n v="40694.61"/>
    <n v="17"/>
    <x v="3"/>
    <n v="1"/>
    <n v="0"/>
    <n v="4"/>
    <n v="33776.53"/>
    <n v="101329.59"/>
    <n v="20754.240000000002"/>
  </r>
  <r>
    <s v="T5511"/>
    <x v="0"/>
    <x v="0"/>
    <x v="1"/>
    <x v="1"/>
    <x v="1"/>
    <s v="C1755"/>
    <x v="211"/>
    <x v="2"/>
    <n v="6613.18"/>
    <n v="20"/>
    <x v="2"/>
    <n v="0"/>
    <n v="0"/>
    <n v="1"/>
    <n v="5290.54"/>
    <n v="21162.16"/>
    <n v="5290.56"/>
  </r>
  <r>
    <s v="T5512"/>
    <x v="4"/>
    <x v="0"/>
    <x v="2"/>
    <x v="2"/>
    <x v="5"/>
    <s v="C12"/>
    <x v="416"/>
    <x v="3"/>
    <n v="46301.94"/>
    <n v="59"/>
    <x v="3"/>
    <n v="0"/>
    <n v="0"/>
    <n v="4"/>
    <n v="18983.8"/>
    <n v="56951.3999999999"/>
    <n v="81954.42"/>
  </r>
  <r>
    <s v="T5513"/>
    <x v="3"/>
    <x v="3"/>
    <x v="1"/>
    <x v="1"/>
    <x v="2"/>
    <s v="C1686"/>
    <x v="319"/>
    <x v="0"/>
    <n v="10211.39"/>
    <n v="69"/>
    <x v="2"/>
    <n v="0"/>
    <n v="0"/>
    <n v="4"/>
    <n v="3165.53"/>
    <n v="12662.12"/>
    <n v="28183.4399999999"/>
  </r>
  <r>
    <s v="T5514"/>
    <x v="2"/>
    <x v="0"/>
    <x v="5"/>
    <x v="3"/>
    <x v="3"/>
    <s v="C1652"/>
    <x v="265"/>
    <x v="0"/>
    <n v="4251.3500000000004"/>
    <n v="39"/>
    <x v="1"/>
    <n v="0"/>
    <n v="0"/>
    <n v="19"/>
    <n v="2593.3200000000002"/>
    <n v="2593.3200000000002"/>
    <n v="1658.03"/>
  </r>
  <r>
    <s v="T5515"/>
    <x v="4"/>
    <x v="1"/>
    <x v="5"/>
    <x v="2"/>
    <x v="2"/>
    <s v="C1960"/>
    <x v="361"/>
    <x v="4"/>
    <n v="17108.2"/>
    <n v="20"/>
    <x v="3"/>
    <n v="0"/>
    <n v="0"/>
    <n v="12"/>
    <n v="13686.56"/>
    <n v="41059.68"/>
    <n v="10264.92"/>
  </r>
  <r>
    <s v="T5516"/>
    <x v="4"/>
    <x v="2"/>
    <x v="2"/>
    <x v="0"/>
    <x v="4"/>
    <s v="C1945"/>
    <x v="221"/>
    <x v="2"/>
    <n v="9554.5"/>
    <n v="5"/>
    <x v="2"/>
    <n v="0"/>
    <n v="0"/>
    <n v="11"/>
    <n v="9076.7800000000007"/>
    <n v="36307.120000000003"/>
    <n v="1910.8799999999901"/>
  </r>
  <r>
    <s v="T5517"/>
    <x v="3"/>
    <x v="1"/>
    <x v="2"/>
    <x v="2"/>
    <x v="5"/>
    <s v="C1308"/>
    <x v="476"/>
    <x v="1"/>
    <n v="26441.67"/>
    <n v="54"/>
    <x v="2"/>
    <n v="0"/>
    <n v="0"/>
    <n v="9"/>
    <n v="12163.17"/>
    <n v="48652.68"/>
    <n v="57113.999999999898"/>
  </r>
  <r>
    <s v="T5518"/>
    <x v="0"/>
    <x v="2"/>
    <x v="4"/>
    <x v="4"/>
    <x v="4"/>
    <s v="C1422"/>
    <x v="270"/>
    <x v="4"/>
    <n v="34404.959999999999"/>
    <n v="18"/>
    <x v="3"/>
    <n v="0"/>
    <n v="0"/>
    <n v="12"/>
    <n v="28212.07"/>
    <n v="84636.209999999905"/>
    <n v="18578.669999999998"/>
  </r>
  <r>
    <s v="T5519"/>
    <x v="4"/>
    <x v="1"/>
    <x v="5"/>
    <x v="1"/>
    <x v="5"/>
    <s v="C1462"/>
    <x v="269"/>
    <x v="4"/>
    <n v="24647.89"/>
    <n v="66"/>
    <x v="0"/>
    <n v="0"/>
    <n v="0"/>
    <n v="8"/>
    <n v="8380.2800000000007"/>
    <n v="16760.560000000001"/>
    <n v="32535.219999999899"/>
  </r>
  <r>
    <s v="T5520"/>
    <x v="4"/>
    <x v="1"/>
    <x v="0"/>
    <x v="4"/>
    <x v="0"/>
    <s v="C1814"/>
    <x v="312"/>
    <x v="0"/>
    <n v="33098.25"/>
    <n v="11"/>
    <x v="2"/>
    <n v="0"/>
    <n v="0"/>
    <n v="4"/>
    <n v="29457.439999999999"/>
    <n v="117829.75999999999"/>
    <n v="14563.24"/>
  </r>
  <r>
    <s v="T5521"/>
    <x v="0"/>
    <x v="2"/>
    <x v="3"/>
    <x v="1"/>
    <x v="0"/>
    <s v="C1839"/>
    <x v="471"/>
    <x v="0"/>
    <n v="18373.04"/>
    <n v="27"/>
    <x v="1"/>
    <n v="0"/>
    <n v="0"/>
    <n v="5"/>
    <n v="13412.32"/>
    <n v="13412.32"/>
    <n v="4960.72"/>
  </r>
  <r>
    <s v="T5522"/>
    <x v="3"/>
    <x v="3"/>
    <x v="4"/>
    <x v="4"/>
    <x v="0"/>
    <s v="C863"/>
    <x v="187"/>
    <x v="4"/>
    <n v="1590.55"/>
    <n v="67"/>
    <x v="0"/>
    <n v="0"/>
    <n v="0"/>
    <n v="16"/>
    <n v="524.88"/>
    <n v="1049.76"/>
    <n v="2131.34"/>
  </r>
  <r>
    <s v="T5523"/>
    <x v="4"/>
    <x v="0"/>
    <x v="3"/>
    <x v="0"/>
    <x v="2"/>
    <s v="C1093"/>
    <x v="480"/>
    <x v="0"/>
    <n v="48708.39"/>
    <n v="33"/>
    <x v="0"/>
    <n v="0"/>
    <n v="0"/>
    <n v="4"/>
    <n v="32634.62"/>
    <n v="65269.24"/>
    <n v="32147.54"/>
  </r>
  <r>
    <s v="T5524"/>
    <x v="0"/>
    <x v="1"/>
    <x v="5"/>
    <x v="4"/>
    <x v="0"/>
    <s v="C1058"/>
    <x v="228"/>
    <x v="2"/>
    <n v="41006.79"/>
    <n v="26"/>
    <x v="3"/>
    <n v="0"/>
    <n v="0"/>
    <n v="10"/>
    <n v="30345.02"/>
    <n v="91035.06"/>
    <n v="31985.31"/>
  </r>
  <r>
    <s v="T5525"/>
    <x v="4"/>
    <x v="3"/>
    <x v="3"/>
    <x v="4"/>
    <x v="5"/>
    <s v="C1019"/>
    <x v="403"/>
    <x v="1"/>
    <n v="3856.26"/>
    <n v="10"/>
    <x v="2"/>
    <n v="0"/>
    <n v="0"/>
    <n v="5"/>
    <n v="3470.63"/>
    <n v="13882.52"/>
    <n v="1542.52"/>
  </r>
  <r>
    <s v="T5526"/>
    <x v="2"/>
    <x v="0"/>
    <x v="0"/>
    <x v="3"/>
    <x v="1"/>
    <s v="C1118"/>
    <x v="370"/>
    <x v="1"/>
    <n v="22568.98"/>
    <n v="33"/>
    <x v="1"/>
    <n v="0"/>
    <n v="0"/>
    <n v="8"/>
    <n v="15121.22"/>
    <n v="15121.22"/>
    <n v="7447.76"/>
  </r>
  <r>
    <s v="T5527"/>
    <x v="1"/>
    <x v="3"/>
    <x v="0"/>
    <x v="0"/>
    <x v="1"/>
    <s v="C1159"/>
    <x v="255"/>
    <x v="1"/>
    <n v="31823.95"/>
    <n v="6"/>
    <x v="2"/>
    <n v="1"/>
    <n v="0"/>
    <n v="11"/>
    <n v="29914.51"/>
    <n v="119658.04"/>
    <n v="7637.76"/>
  </r>
  <r>
    <s v="T5528"/>
    <x v="2"/>
    <x v="3"/>
    <x v="1"/>
    <x v="5"/>
    <x v="2"/>
    <s v="C613"/>
    <x v="346"/>
    <x v="4"/>
    <n v="9691.59"/>
    <n v="68"/>
    <x v="1"/>
    <n v="0"/>
    <n v="0"/>
    <n v="3"/>
    <n v="3101.31"/>
    <n v="3101.31"/>
    <n v="6590.28"/>
  </r>
  <r>
    <s v="T5529"/>
    <x v="4"/>
    <x v="0"/>
    <x v="2"/>
    <x v="0"/>
    <x v="2"/>
    <s v="C940"/>
    <x v="454"/>
    <x v="4"/>
    <n v="28983.83"/>
    <n v="40"/>
    <x v="2"/>
    <n v="0"/>
    <n v="0"/>
    <n v="17"/>
    <n v="17390.3"/>
    <n v="69561.2"/>
    <n v="46374.12"/>
  </r>
  <r>
    <s v="T5530"/>
    <x v="3"/>
    <x v="1"/>
    <x v="3"/>
    <x v="4"/>
    <x v="0"/>
    <s v="C1003"/>
    <x v="282"/>
    <x v="4"/>
    <n v="26775.7"/>
    <n v="24"/>
    <x v="3"/>
    <n v="0"/>
    <n v="0"/>
    <n v="14"/>
    <n v="20349.53"/>
    <n v="61048.59"/>
    <n v="19278.509999999998"/>
  </r>
  <r>
    <s v="T5531"/>
    <x v="1"/>
    <x v="3"/>
    <x v="0"/>
    <x v="6"/>
    <x v="5"/>
    <s v="C1132"/>
    <x v="236"/>
    <x v="2"/>
    <n v="10571.61"/>
    <n v="59"/>
    <x v="1"/>
    <n v="0"/>
    <n v="0"/>
    <n v="3"/>
    <n v="4334.3599999999997"/>
    <n v="4334.3599999999997"/>
    <n v="6237.25"/>
  </r>
  <r>
    <s v="T5532"/>
    <x v="2"/>
    <x v="1"/>
    <x v="2"/>
    <x v="6"/>
    <x v="1"/>
    <s v="C598"/>
    <x v="224"/>
    <x v="1"/>
    <n v="7232.27"/>
    <n v="41"/>
    <x v="3"/>
    <n v="0"/>
    <n v="0"/>
    <n v="13"/>
    <n v="4267.04"/>
    <n v="12801.119999999901"/>
    <n v="8895.69"/>
  </r>
  <r>
    <s v="T5533"/>
    <x v="0"/>
    <x v="1"/>
    <x v="2"/>
    <x v="6"/>
    <x v="1"/>
    <s v="C733"/>
    <x v="135"/>
    <x v="0"/>
    <n v="37996.32"/>
    <n v="56"/>
    <x v="2"/>
    <n v="0"/>
    <n v="0"/>
    <n v="17"/>
    <n v="16718.38"/>
    <n v="66873.52"/>
    <n v="85111.76"/>
  </r>
  <r>
    <s v="T5534"/>
    <x v="3"/>
    <x v="1"/>
    <x v="1"/>
    <x v="3"/>
    <x v="0"/>
    <s v="C1107"/>
    <x v="481"/>
    <x v="0"/>
    <n v="16264.81"/>
    <n v="26"/>
    <x v="1"/>
    <n v="0"/>
    <n v="0"/>
    <n v="16"/>
    <n v="12035.96"/>
    <n v="12035.96"/>
    <n v="4228.8500000000004"/>
  </r>
  <r>
    <s v="T5535"/>
    <x v="2"/>
    <x v="0"/>
    <x v="2"/>
    <x v="2"/>
    <x v="2"/>
    <s v="C1600"/>
    <x v="488"/>
    <x v="3"/>
    <n v="12353.22"/>
    <n v="19"/>
    <x v="1"/>
    <n v="0"/>
    <n v="1"/>
    <n v="1"/>
    <n v="10006.11"/>
    <n v="10006.11"/>
    <n v="2347.1099999999901"/>
  </r>
  <r>
    <s v="T5536"/>
    <x v="0"/>
    <x v="2"/>
    <x v="2"/>
    <x v="4"/>
    <x v="4"/>
    <s v="C18"/>
    <x v="44"/>
    <x v="3"/>
    <n v="36946.339999999997"/>
    <n v="51"/>
    <x v="2"/>
    <n v="0"/>
    <n v="0"/>
    <n v="20"/>
    <n v="18103.71"/>
    <n v="72414.84"/>
    <n v="75370.519999999902"/>
  </r>
  <r>
    <s v="T5537"/>
    <x v="4"/>
    <x v="1"/>
    <x v="4"/>
    <x v="0"/>
    <x v="5"/>
    <s v="C1568"/>
    <x v="88"/>
    <x v="0"/>
    <n v="36856.22"/>
    <n v="56"/>
    <x v="3"/>
    <n v="0"/>
    <n v="0"/>
    <n v="18"/>
    <n v="16216.74"/>
    <n v="48650.22"/>
    <n v="61918.44"/>
  </r>
  <r>
    <s v="T5538"/>
    <x v="0"/>
    <x v="2"/>
    <x v="5"/>
    <x v="6"/>
    <x v="4"/>
    <s v="C411"/>
    <x v="460"/>
    <x v="1"/>
    <n v="13964.8"/>
    <n v="43"/>
    <x v="1"/>
    <n v="0"/>
    <n v="0"/>
    <n v="21"/>
    <n v="7959.94"/>
    <n v="7959.94"/>
    <n v="6004.86"/>
  </r>
  <r>
    <s v="T5539"/>
    <x v="2"/>
    <x v="2"/>
    <x v="1"/>
    <x v="3"/>
    <x v="0"/>
    <s v="C1008"/>
    <x v="27"/>
    <x v="4"/>
    <n v="43653.91"/>
    <n v="6"/>
    <x v="1"/>
    <n v="0"/>
    <n v="0"/>
    <n v="13"/>
    <n v="41034.68"/>
    <n v="41034.68"/>
    <n v="2619.23"/>
  </r>
  <r>
    <s v="T5540"/>
    <x v="2"/>
    <x v="3"/>
    <x v="1"/>
    <x v="2"/>
    <x v="4"/>
    <s v="C696"/>
    <x v="134"/>
    <x v="0"/>
    <n v="34474.86"/>
    <n v="49"/>
    <x v="1"/>
    <n v="1"/>
    <n v="0"/>
    <n v="3"/>
    <n v="17582.18"/>
    <n v="17582.18"/>
    <n v="16892.68"/>
  </r>
  <r>
    <s v="T5541"/>
    <x v="4"/>
    <x v="1"/>
    <x v="3"/>
    <x v="6"/>
    <x v="5"/>
    <s v="C1789"/>
    <x v="83"/>
    <x v="0"/>
    <n v="17419.060000000001"/>
    <n v="28"/>
    <x v="2"/>
    <n v="0"/>
    <n v="0"/>
    <n v="1"/>
    <n v="12541.72"/>
    <n v="50166.879999999997"/>
    <n v="19509.36"/>
  </r>
  <r>
    <s v="T5542"/>
    <x v="0"/>
    <x v="1"/>
    <x v="2"/>
    <x v="1"/>
    <x v="5"/>
    <s v="C1058"/>
    <x v="268"/>
    <x v="3"/>
    <n v="21488.98"/>
    <n v="65"/>
    <x v="0"/>
    <n v="1"/>
    <n v="0"/>
    <n v="12"/>
    <n v="7521.14"/>
    <n v="15042.28"/>
    <n v="27935.68"/>
  </r>
  <r>
    <s v="T5543"/>
    <x v="0"/>
    <x v="1"/>
    <x v="3"/>
    <x v="5"/>
    <x v="5"/>
    <s v="C723"/>
    <x v="316"/>
    <x v="1"/>
    <n v="36390.14"/>
    <n v="69"/>
    <x v="2"/>
    <n v="0"/>
    <n v="0"/>
    <n v="6"/>
    <n v="11280.94"/>
    <n v="45123.76"/>
    <n v="100436.799999999"/>
  </r>
  <r>
    <s v="T5544"/>
    <x v="4"/>
    <x v="2"/>
    <x v="4"/>
    <x v="4"/>
    <x v="2"/>
    <s v="C1562"/>
    <x v="64"/>
    <x v="0"/>
    <n v="10736.87"/>
    <n v="57"/>
    <x v="3"/>
    <n v="0"/>
    <n v="0"/>
    <n v="21"/>
    <n v="4616.8500000000004"/>
    <n v="13850.55"/>
    <n v="18360.060000000001"/>
  </r>
  <r>
    <s v="T5545"/>
    <x v="0"/>
    <x v="0"/>
    <x v="0"/>
    <x v="5"/>
    <x v="2"/>
    <s v="C273"/>
    <x v="445"/>
    <x v="4"/>
    <n v="23544.29"/>
    <n v="25"/>
    <x v="0"/>
    <n v="0"/>
    <n v="0"/>
    <n v="7"/>
    <n v="17658.22"/>
    <n v="35316.44"/>
    <n v="11772.14"/>
  </r>
  <r>
    <s v="T5546"/>
    <x v="4"/>
    <x v="2"/>
    <x v="2"/>
    <x v="5"/>
    <x v="2"/>
    <s v="C651"/>
    <x v="256"/>
    <x v="4"/>
    <n v="32747.21"/>
    <n v="5"/>
    <x v="1"/>
    <n v="0"/>
    <n v="0"/>
    <n v="9"/>
    <n v="31109.85"/>
    <n v="31109.85"/>
    <n v="1637.36"/>
  </r>
  <r>
    <s v="T5547"/>
    <x v="3"/>
    <x v="1"/>
    <x v="0"/>
    <x v="1"/>
    <x v="2"/>
    <s v="C1850"/>
    <x v="379"/>
    <x v="2"/>
    <n v="27067.03"/>
    <n v="63"/>
    <x v="1"/>
    <n v="0"/>
    <n v="0"/>
    <n v="20"/>
    <n v="10014.799999999999"/>
    <n v="10014.799999999999"/>
    <n v="17052.23"/>
  </r>
  <r>
    <s v="T5548"/>
    <x v="2"/>
    <x v="1"/>
    <x v="5"/>
    <x v="1"/>
    <x v="2"/>
    <s v="C176"/>
    <x v="378"/>
    <x v="4"/>
    <n v="30494.75"/>
    <n v="51"/>
    <x v="0"/>
    <n v="1"/>
    <n v="0"/>
    <n v="2"/>
    <n v="14942.43"/>
    <n v="29884.86"/>
    <n v="31104.639999999999"/>
  </r>
  <r>
    <s v="T5549"/>
    <x v="3"/>
    <x v="1"/>
    <x v="4"/>
    <x v="1"/>
    <x v="0"/>
    <s v="C752"/>
    <x v="153"/>
    <x v="0"/>
    <n v="27401.38"/>
    <n v="22"/>
    <x v="1"/>
    <n v="1"/>
    <n v="0"/>
    <n v="3"/>
    <n v="21373.08"/>
    <n v="21373.08"/>
    <n v="6028.2999999999902"/>
  </r>
  <r>
    <s v="T5550"/>
    <x v="1"/>
    <x v="2"/>
    <x v="2"/>
    <x v="2"/>
    <x v="4"/>
    <s v="C397"/>
    <x v="283"/>
    <x v="0"/>
    <n v="10121.530000000001"/>
    <n v="37"/>
    <x v="1"/>
    <n v="0"/>
    <n v="0"/>
    <n v="20"/>
    <n v="6376.56"/>
    <n v="6376.56"/>
    <n v="3744.97"/>
  </r>
  <r>
    <s v="T5551"/>
    <x v="1"/>
    <x v="1"/>
    <x v="3"/>
    <x v="6"/>
    <x v="0"/>
    <s v="C45"/>
    <x v="94"/>
    <x v="4"/>
    <n v="20628.23"/>
    <n v="19"/>
    <x v="2"/>
    <n v="0"/>
    <n v="0"/>
    <n v="20"/>
    <n v="16708.87"/>
    <n v="66835.48"/>
    <n v="15677.44"/>
  </r>
  <r>
    <s v="T5552"/>
    <x v="1"/>
    <x v="3"/>
    <x v="3"/>
    <x v="0"/>
    <x v="4"/>
    <s v="C439"/>
    <x v="114"/>
    <x v="3"/>
    <n v="26692.880000000001"/>
    <n v="28"/>
    <x v="2"/>
    <n v="0"/>
    <n v="0"/>
    <n v="5"/>
    <n v="19218.87"/>
    <n v="76875.48"/>
    <n v="29896.04"/>
  </r>
  <r>
    <s v="T5553"/>
    <x v="4"/>
    <x v="1"/>
    <x v="2"/>
    <x v="4"/>
    <x v="0"/>
    <s v="C1955"/>
    <x v="64"/>
    <x v="1"/>
    <n v="39047.120000000003"/>
    <n v="40"/>
    <x v="3"/>
    <n v="0"/>
    <n v="0"/>
    <n v="19"/>
    <n v="23428.27"/>
    <n v="70284.81"/>
    <n v="46856.55"/>
  </r>
  <r>
    <s v="T5554"/>
    <x v="0"/>
    <x v="0"/>
    <x v="3"/>
    <x v="1"/>
    <x v="5"/>
    <s v="C1319"/>
    <x v="333"/>
    <x v="0"/>
    <n v="32764.43"/>
    <n v="64"/>
    <x v="1"/>
    <n v="0"/>
    <n v="0"/>
    <n v="6"/>
    <n v="11795.19"/>
    <n v="11795.19"/>
    <n v="20969.2399999999"/>
  </r>
  <r>
    <s v="T5555"/>
    <x v="3"/>
    <x v="3"/>
    <x v="2"/>
    <x v="3"/>
    <x v="3"/>
    <s v="C1996"/>
    <x v="436"/>
    <x v="4"/>
    <n v="21444.23"/>
    <n v="38"/>
    <x v="3"/>
    <n v="0"/>
    <n v="0"/>
    <n v="6"/>
    <n v="13295.42"/>
    <n v="39886.26"/>
    <n v="24446.43"/>
  </r>
  <r>
    <s v="T5556"/>
    <x v="3"/>
    <x v="1"/>
    <x v="1"/>
    <x v="4"/>
    <x v="2"/>
    <s v="C862"/>
    <x v="288"/>
    <x v="4"/>
    <n v="48725.11"/>
    <n v="55"/>
    <x v="3"/>
    <n v="0"/>
    <n v="0"/>
    <n v="21"/>
    <n v="21926.3"/>
    <n v="65778.899999999994"/>
    <n v="80396.429999999993"/>
  </r>
  <r>
    <s v="T5557"/>
    <x v="3"/>
    <x v="3"/>
    <x v="3"/>
    <x v="0"/>
    <x v="3"/>
    <s v="C1654"/>
    <x v="13"/>
    <x v="0"/>
    <n v="5568.22"/>
    <n v="44"/>
    <x v="0"/>
    <n v="0"/>
    <n v="0"/>
    <n v="16"/>
    <n v="3118.2"/>
    <n v="6236.4"/>
    <n v="4900.04"/>
  </r>
  <r>
    <s v="T5558"/>
    <x v="3"/>
    <x v="1"/>
    <x v="2"/>
    <x v="4"/>
    <x v="3"/>
    <s v="C1722"/>
    <x v="346"/>
    <x v="2"/>
    <n v="10498.88"/>
    <n v="26"/>
    <x v="0"/>
    <n v="0"/>
    <n v="0"/>
    <n v="5"/>
    <n v="7769.17"/>
    <n v="15538.34"/>
    <n v="5459.4199999999901"/>
  </r>
  <r>
    <s v="T5559"/>
    <x v="1"/>
    <x v="0"/>
    <x v="2"/>
    <x v="4"/>
    <x v="5"/>
    <s v="C337"/>
    <x v="400"/>
    <x v="1"/>
    <n v="17197.37"/>
    <n v="20"/>
    <x v="1"/>
    <n v="0"/>
    <n v="0"/>
    <n v="18"/>
    <n v="13757.9"/>
    <n v="13757.9"/>
    <n v="3439.4699999999898"/>
  </r>
  <r>
    <s v="T5560"/>
    <x v="3"/>
    <x v="1"/>
    <x v="3"/>
    <x v="1"/>
    <x v="3"/>
    <s v="C478"/>
    <x v="111"/>
    <x v="0"/>
    <n v="11582.89"/>
    <n v="46"/>
    <x v="0"/>
    <n v="0"/>
    <n v="0"/>
    <n v="17"/>
    <n v="6254.76"/>
    <n v="12509.52"/>
    <n v="10656.2599999999"/>
  </r>
  <r>
    <s v="T5561"/>
    <x v="0"/>
    <x v="3"/>
    <x v="1"/>
    <x v="1"/>
    <x v="3"/>
    <s v="C972"/>
    <x v="446"/>
    <x v="4"/>
    <n v="31347.01"/>
    <n v="20"/>
    <x v="3"/>
    <n v="0"/>
    <n v="0"/>
    <n v="11"/>
    <n v="25077.61"/>
    <n v="75232.83"/>
    <n v="18808.199999999899"/>
  </r>
  <r>
    <s v="T5562"/>
    <x v="1"/>
    <x v="0"/>
    <x v="3"/>
    <x v="6"/>
    <x v="5"/>
    <s v="C1598"/>
    <x v="496"/>
    <x v="2"/>
    <n v="2169.63"/>
    <n v="9"/>
    <x v="2"/>
    <n v="0"/>
    <n v="0"/>
    <n v="18"/>
    <n v="1974.36"/>
    <n v="7897.44"/>
    <n v="781.08"/>
  </r>
  <r>
    <s v="T5563"/>
    <x v="3"/>
    <x v="2"/>
    <x v="2"/>
    <x v="0"/>
    <x v="4"/>
    <s v="C1634"/>
    <x v="306"/>
    <x v="0"/>
    <n v="9036.35"/>
    <n v="10"/>
    <x v="0"/>
    <n v="0"/>
    <n v="0"/>
    <n v="10"/>
    <n v="8132.72"/>
    <n v="16265.44"/>
    <n v="1807.26"/>
  </r>
  <r>
    <s v="T5564"/>
    <x v="4"/>
    <x v="0"/>
    <x v="1"/>
    <x v="1"/>
    <x v="0"/>
    <s v="C999"/>
    <x v="333"/>
    <x v="1"/>
    <n v="14808.69"/>
    <n v="46"/>
    <x v="3"/>
    <n v="0"/>
    <n v="0"/>
    <n v="16"/>
    <n v="7996.69"/>
    <n v="23990.07"/>
    <n v="20436"/>
  </r>
  <r>
    <s v="T5565"/>
    <x v="2"/>
    <x v="0"/>
    <x v="0"/>
    <x v="1"/>
    <x v="1"/>
    <s v="C1054"/>
    <x v="263"/>
    <x v="2"/>
    <n v="34230.620000000003"/>
    <n v="34"/>
    <x v="0"/>
    <n v="0"/>
    <n v="0"/>
    <n v="2"/>
    <n v="22592.21"/>
    <n v="45184.42"/>
    <n v="23276.82"/>
  </r>
  <r>
    <s v="T5566"/>
    <x v="2"/>
    <x v="0"/>
    <x v="5"/>
    <x v="4"/>
    <x v="3"/>
    <s v="C1543"/>
    <x v="410"/>
    <x v="4"/>
    <n v="43818.07"/>
    <n v="36"/>
    <x v="1"/>
    <n v="0"/>
    <n v="0"/>
    <n v="14"/>
    <n v="28043.56"/>
    <n v="28043.56"/>
    <n v="15774.5099999999"/>
  </r>
  <r>
    <s v="T5567"/>
    <x v="2"/>
    <x v="3"/>
    <x v="3"/>
    <x v="6"/>
    <x v="2"/>
    <s v="C1254"/>
    <x v="124"/>
    <x v="3"/>
    <n v="39964.89"/>
    <n v="57"/>
    <x v="0"/>
    <n v="0"/>
    <n v="0"/>
    <n v="4"/>
    <n v="17184.900000000001"/>
    <n v="34369.800000000003"/>
    <n v="45559.979999999901"/>
  </r>
  <r>
    <s v="T5568"/>
    <x v="1"/>
    <x v="0"/>
    <x v="4"/>
    <x v="5"/>
    <x v="5"/>
    <s v="C1548"/>
    <x v="207"/>
    <x v="1"/>
    <n v="9267.6299999999992"/>
    <n v="23"/>
    <x v="2"/>
    <n v="0"/>
    <n v="0"/>
    <n v="3"/>
    <n v="7136.08"/>
    <n v="28544.32"/>
    <n v="8526.1999999999898"/>
  </r>
  <r>
    <s v="T5569"/>
    <x v="3"/>
    <x v="1"/>
    <x v="2"/>
    <x v="1"/>
    <x v="5"/>
    <s v="C487"/>
    <x v="297"/>
    <x v="2"/>
    <n v="28357.21"/>
    <n v="55"/>
    <x v="1"/>
    <n v="0"/>
    <n v="1"/>
    <n v="0"/>
    <n v="12760.74"/>
    <n v="12760.74"/>
    <n v="15596.47"/>
  </r>
  <r>
    <s v="T5570"/>
    <x v="1"/>
    <x v="0"/>
    <x v="1"/>
    <x v="3"/>
    <x v="5"/>
    <s v="C1861"/>
    <x v="49"/>
    <x v="0"/>
    <n v="1695.13"/>
    <n v="32"/>
    <x v="0"/>
    <n v="0"/>
    <n v="0"/>
    <n v="20"/>
    <n v="1152.69"/>
    <n v="2305.38"/>
    <n v="1084.8800000000001"/>
  </r>
  <r>
    <s v="T5571"/>
    <x v="0"/>
    <x v="0"/>
    <x v="1"/>
    <x v="1"/>
    <x v="3"/>
    <s v="C944"/>
    <x v="198"/>
    <x v="0"/>
    <n v="15664.73"/>
    <n v="51"/>
    <x v="2"/>
    <n v="0"/>
    <n v="0"/>
    <n v="2"/>
    <n v="7675.72"/>
    <n v="30702.880000000001"/>
    <n v="31956.039999999899"/>
  </r>
  <r>
    <s v="T5572"/>
    <x v="4"/>
    <x v="1"/>
    <x v="0"/>
    <x v="5"/>
    <x v="1"/>
    <s v="C953"/>
    <x v="475"/>
    <x v="2"/>
    <n v="40337.99"/>
    <n v="5"/>
    <x v="3"/>
    <n v="0"/>
    <n v="0"/>
    <n v="9"/>
    <n v="38321.089999999997"/>
    <n v="114963.269999999"/>
    <n v="6050.7"/>
  </r>
  <r>
    <s v="T5573"/>
    <x v="4"/>
    <x v="1"/>
    <x v="3"/>
    <x v="4"/>
    <x v="4"/>
    <s v="C823"/>
    <x v="469"/>
    <x v="0"/>
    <n v="22941.95"/>
    <n v="61"/>
    <x v="0"/>
    <n v="0"/>
    <n v="0"/>
    <n v="12"/>
    <n v="8947.36"/>
    <n v="17894.72"/>
    <n v="27989.18"/>
  </r>
  <r>
    <s v="T5574"/>
    <x v="2"/>
    <x v="2"/>
    <x v="4"/>
    <x v="0"/>
    <x v="4"/>
    <s v="C1542"/>
    <x v="139"/>
    <x v="2"/>
    <n v="7667.08"/>
    <n v="26"/>
    <x v="0"/>
    <n v="0"/>
    <n v="0"/>
    <n v="6"/>
    <n v="5673.64"/>
    <n v="11347.28"/>
    <n v="3986.8799999999901"/>
  </r>
  <r>
    <s v="T5575"/>
    <x v="2"/>
    <x v="0"/>
    <x v="1"/>
    <x v="6"/>
    <x v="1"/>
    <s v="C578"/>
    <x v="10"/>
    <x v="1"/>
    <n v="22039.96"/>
    <n v="62"/>
    <x v="3"/>
    <n v="0"/>
    <n v="0"/>
    <n v="13"/>
    <n v="8375.18"/>
    <n v="25125.54"/>
    <n v="40994.339999999997"/>
  </r>
  <r>
    <s v="T5576"/>
    <x v="2"/>
    <x v="3"/>
    <x v="0"/>
    <x v="4"/>
    <x v="2"/>
    <s v="C250"/>
    <x v="406"/>
    <x v="0"/>
    <n v="10062.040000000001"/>
    <n v="17"/>
    <x v="3"/>
    <n v="0"/>
    <n v="0"/>
    <n v="12"/>
    <n v="8351.49"/>
    <n v="25054.47"/>
    <n v="5131.6499999999996"/>
  </r>
  <r>
    <s v="T5577"/>
    <x v="3"/>
    <x v="0"/>
    <x v="2"/>
    <x v="0"/>
    <x v="3"/>
    <s v="C662"/>
    <x v="460"/>
    <x v="1"/>
    <n v="19780.93"/>
    <n v="43"/>
    <x v="0"/>
    <n v="0"/>
    <n v="0"/>
    <n v="23"/>
    <n v="11275.13"/>
    <n v="22550.26"/>
    <n v="17011.599999999999"/>
  </r>
  <r>
    <s v="T5578"/>
    <x v="0"/>
    <x v="0"/>
    <x v="0"/>
    <x v="2"/>
    <x v="2"/>
    <s v="C1135"/>
    <x v="395"/>
    <x v="4"/>
    <n v="24494.11"/>
    <n v="31"/>
    <x v="2"/>
    <n v="1"/>
    <n v="0"/>
    <n v="20"/>
    <n v="16900.939999999999"/>
    <n v="67603.759999999995"/>
    <n v="30372.68"/>
  </r>
  <r>
    <s v="T5579"/>
    <x v="0"/>
    <x v="1"/>
    <x v="3"/>
    <x v="1"/>
    <x v="4"/>
    <s v="C1824"/>
    <x v="231"/>
    <x v="4"/>
    <n v="17607.990000000002"/>
    <n v="43"/>
    <x v="3"/>
    <n v="0"/>
    <n v="0"/>
    <n v="23"/>
    <n v="10036.549999999999"/>
    <n v="30109.6499999999"/>
    <n v="22714.32"/>
  </r>
  <r>
    <s v="T5580"/>
    <x v="0"/>
    <x v="2"/>
    <x v="0"/>
    <x v="0"/>
    <x v="5"/>
    <s v="C1039"/>
    <x v="28"/>
    <x v="4"/>
    <n v="46861.05"/>
    <n v="16"/>
    <x v="3"/>
    <n v="0"/>
    <n v="0"/>
    <n v="21"/>
    <n v="39363.279999999999"/>
    <n v="118089.84"/>
    <n v="22493.31"/>
  </r>
  <r>
    <s v="T5581"/>
    <x v="0"/>
    <x v="0"/>
    <x v="1"/>
    <x v="3"/>
    <x v="4"/>
    <s v="C1656"/>
    <x v="74"/>
    <x v="4"/>
    <n v="28214.01"/>
    <n v="28"/>
    <x v="2"/>
    <n v="0"/>
    <n v="0"/>
    <n v="21"/>
    <n v="20314.09"/>
    <n v="81256.36"/>
    <n v="31599.679999999898"/>
  </r>
  <r>
    <s v="T5582"/>
    <x v="2"/>
    <x v="3"/>
    <x v="1"/>
    <x v="0"/>
    <x v="0"/>
    <s v="C34"/>
    <x v="101"/>
    <x v="0"/>
    <n v="42176.06"/>
    <n v="22"/>
    <x v="0"/>
    <n v="0"/>
    <n v="0"/>
    <n v="4"/>
    <n v="32897.33"/>
    <n v="65794.66"/>
    <n v="18557.459999999901"/>
  </r>
  <r>
    <s v="T5583"/>
    <x v="4"/>
    <x v="0"/>
    <x v="5"/>
    <x v="2"/>
    <x v="4"/>
    <s v="C1997"/>
    <x v="370"/>
    <x v="2"/>
    <n v="38084.28"/>
    <n v="19"/>
    <x v="1"/>
    <n v="0"/>
    <n v="0"/>
    <n v="10"/>
    <n v="30848.27"/>
    <n v="30848.27"/>
    <n v="7236.0099999999902"/>
  </r>
  <r>
    <s v="T5584"/>
    <x v="2"/>
    <x v="3"/>
    <x v="0"/>
    <x v="1"/>
    <x v="5"/>
    <s v="C49"/>
    <x v="364"/>
    <x v="0"/>
    <n v="33126.080000000002"/>
    <n v="64"/>
    <x v="0"/>
    <n v="0"/>
    <n v="0"/>
    <n v="21"/>
    <n v="11925.39"/>
    <n v="23850.78"/>
    <n v="42401.38"/>
  </r>
  <r>
    <s v="T5585"/>
    <x v="0"/>
    <x v="1"/>
    <x v="2"/>
    <x v="2"/>
    <x v="0"/>
    <s v="C408"/>
    <x v="126"/>
    <x v="0"/>
    <n v="24945.06"/>
    <n v="20"/>
    <x v="0"/>
    <n v="0"/>
    <n v="0"/>
    <n v="13"/>
    <n v="19956.05"/>
    <n v="39912.1"/>
    <n v="9978.02"/>
  </r>
  <r>
    <s v="T5586"/>
    <x v="2"/>
    <x v="2"/>
    <x v="4"/>
    <x v="5"/>
    <x v="2"/>
    <s v="C1885"/>
    <x v="495"/>
    <x v="1"/>
    <n v="308.25"/>
    <n v="51"/>
    <x v="1"/>
    <n v="0"/>
    <n v="0"/>
    <n v="0"/>
    <n v="151.04"/>
    <n v="151.04"/>
    <n v="157.21"/>
  </r>
  <r>
    <s v="T5587"/>
    <x v="0"/>
    <x v="0"/>
    <x v="4"/>
    <x v="1"/>
    <x v="4"/>
    <s v="C1273"/>
    <x v="33"/>
    <x v="2"/>
    <n v="30750.69"/>
    <n v="28"/>
    <x v="0"/>
    <n v="0"/>
    <n v="0"/>
    <n v="23"/>
    <n v="22140.5"/>
    <n v="44281"/>
    <n v="17220.379999999899"/>
  </r>
  <r>
    <s v="T5588"/>
    <x v="1"/>
    <x v="2"/>
    <x v="3"/>
    <x v="3"/>
    <x v="1"/>
    <s v="C662"/>
    <x v="107"/>
    <x v="3"/>
    <n v="17926.68"/>
    <n v="49"/>
    <x v="0"/>
    <n v="0"/>
    <n v="0"/>
    <n v="4"/>
    <n v="9142.61"/>
    <n v="18285.22"/>
    <n v="17568.14"/>
  </r>
  <r>
    <s v="T5589"/>
    <x v="4"/>
    <x v="0"/>
    <x v="5"/>
    <x v="1"/>
    <x v="5"/>
    <s v="C1605"/>
    <x v="437"/>
    <x v="3"/>
    <n v="6064.56"/>
    <n v="23"/>
    <x v="3"/>
    <n v="0"/>
    <n v="0"/>
    <n v="23"/>
    <n v="4669.71"/>
    <n v="14009.13"/>
    <n v="4184.55"/>
  </r>
  <r>
    <s v="T5590"/>
    <x v="1"/>
    <x v="3"/>
    <x v="0"/>
    <x v="2"/>
    <x v="0"/>
    <s v="C1939"/>
    <x v="441"/>
    <x v="2"/>
    <n v="22342.39"/>
    <n v="45"/>
    <x v="2"/>
    <n v="0"/>
    <n v="0"/>
    <n v="2"/>
    <n v="12288.31"/>
    <n v="49153.24"/>
    <n v="40216.32"/>
  </r>
  <r>
    <s v="T5591"/>
    <x v="3"/>
    <x v="2"/>
    <x v="2"/>
    <x v="6"/>
    <x v="5"/>
    <s v="C1335"/>
    <x v="5"/>
    <x v="3"/>
    <n v="36830.559999999998"/>
    <n v="35"/>
    <x v="0"/>
    <n v="0"/>
    <n v="0"/>
    <n v="21"/>
    <n v="23939.86"/>
    <n v="47879.72"/>
    <n v="25781.3999999999"/>
  </r>
  <r>
    <s v="T5592"/>
    <x v="2"/>
    <x v="0"/>
    <x v="5"/>
    <x v="2"/>
    <x v="0"/>
    <s v="C927"/>
    <x v="151"/>
    <x v="2"/>
    <n v="48091.55"/>
    <n v="20"/>
    <x v="1"/>
    <n v="0"/>
    <n v="0"/>
    <n v="0"/>
    <n v="38473.24"/>
    <n v="38473.24"/>
    <n v="9618.31"/>
  </r>
  <r>
    <s v="T5593"/>
    <x v="3"/>
    <x v="1"/>
    <x v="1"/>
    <x v="1"/>
    <x v="0"/>
    <s v="C916"/>
    <x v="234"/>
    <x v="1"/>
    <n v="18830.419999999998"/>
    <n v="27"/>
    <x v="1"/>
    <n v="0"/>
    <n v="0"/>
    <n v="16"/>
    <n v="13746.21"/>
    <n v="13746.21"/>
    <n v="5084.20999999999"/>
  </r>
  <r>
    <s v="T5594"/>
    <x v="2"/>
    <x v="3"/>
    <x v="3"/>
    <x v="1"/>
    <x v="0"/>
    <s v="C1653"/>
    <x v="415"/>
    <x v="1"/>
    <n v="27227.62"/>
    <n v="27"/>
    <x v="3"/>
    <n v="0"/>
    <n v="0"/>
    <n v="19"/>
    <n v="19876.16"/>
    <n v="59628.479999999901"/>
    <n v="22054.379999999899"/>
  </r>
  <r>
    <s v="T5595"/>
    <x v="1"/>
    <x v="2"/>
    <x v="0"/>
    <x v="0"/>
    <x v="1"/>
    <s v="C1716"/>
    <x v="66"/>
    <x v="0"/>
    <n v="42591.97"/>
    <n v="45"/>
    <x v="0"/>
    <n v="0"/>
    <n v="1"/>
    <n v="11"/>
    <n v="23425.58"/>
    <n v="46851.16"/>
    <n v="38332.78"/>
  </r>
  <r>
    <s v="T5596"/>
    <x v="0"/>
    <x v="0"/>
    <x v="4"/>
    <x v="6"/>
    <x v="2"/>
    <s v="C491"/>
    <x v="251"/>
    <x v="3"/>
    <n v="16833.169999999998"/>
    <n v="22"/>
    <x v="0"/>
    <n v="0"/>
    <n v="0"/>
    <n v="12"/>
    <n v="13129.87"/>
    <n v="26259.74"/>
    <n v="7406.5999999999904"/>
  </r>
  <r>
    <s v="T5597"/>
    <x v="0"/>
    <x v="2"/>
    <x v="2"/>
    <x v="4"/>
    <x v="0"/>
    <s v="C803"/>
    <x v="356"/>
    <x v="2"/>
    <n v="7284.41"/>
    <n v="40"/>
    <x v="0"/>
    <n v="0"/>
    <n v="0"/>
    <n v="5"/>
    <n v="4370.6499999999996"/>
    <n v="8741.2999999999993"/>
    <n v="5827.52"/>
  </r>
  <r>
    <s v="T5598"/>
    <x v="2"/>
    <x v="0"/>
    <x v="1"/>
    <x v="6"/>
    <x v="0"/>
    <s v="C609"/>
    <x v="42"/>
    <x v="1"/>
    <n v="14237.72"/>
    <n v="16"/>
    <x v="0"/>
    <n v="0"/>
    <n v="0"/>
    <n v="2"/>
    <n v="11959.68"/>
    <n v="23919.360000000001"/>
    <n v="4556.0799999999899"/>
  </r>
  <r>
    <s v="T5599"/>
    <x v="0"/>
    <x v="3"/>
    <x v="5"/>
    <x v="4"/>
    <x v="5"/>
    <s v="C272"/>
    <x v="269"/>
    <x v="0"/>
    <n v="44976.32"/>
    <n v="55"/>
    <x v="1"/>
    <n v="0"/>
    <n v="0"/>
    <n v="10"/>
    <n v="20239.34"/>
    <n v="20239.34"/>
    <n v="24736.98"/>
  </r>
  <r>
    <s v="T5600"/>
    <x v="1"/>
    <x v="1"/>
    <x v="3"/>
    <x v="3"/>
    <x v="0"/>
    <s v="C266"/>
    <x v="230"/>
    <x v="3"/>
    <n v="8137.78"/>
    <n v="36"/>
    <x v="1"/>
    <n v="0"/>
    <n v="0"/>
    <n v="10"/>
    <n v="5208.18"/>
    <n v="5208.18"/>
    <n v="2929.5999999999899"/>
  </r>
  <r>
    <s v="T5601"/>
    <x v="0"/>
    <x v="3"/>
    <x v="5"/>
    <x v="1"/>
    <x v="2"/>
    <s v="C1014"/>
    <x v="355"/>
    <x v="3"/>
    <n v="16595.21"/>
    <n v="40"/>
    <x v="3"/>
    <n v="0"/>
    <n v="0"/>
    <n v="20"/>
    <n v="9957.1299999999992"/>
    <n v="29871.39"/>
    <n v="19914.2399999999"/>
  </r>
  <r>
    <s v="T5602"/>
    <x v="1"/>
    <x v="2"/>
    <x v="4"/>
    <x v="0"/>
    <x v="5"/>
    <s v="C1456"/>
    <x v="232"/>
    <x v="3"/>
    <n v="23339.09"/>
    <n v="44"/>
    <x v="0"/>
    <n v="0"/>
    <n v="0"/>
    <n v="9"/>
    <n v="13069.89"/>
    <n v="26139.78"/>
    <n v="20538.400000000001"/>
  </r>
  <r>
    <s v="T5603"/>
    <x v="3"/>
    <x v="2"/>
    <x v="5"/>
    <x v="5"/>
    <x v="1"/>
    <s v="C431"/>
    <x v="497"/>
    <x v="1"/>
    <n v="42386.239999999998"/>
    <n v="42"/>
    <x v="1"/>
    <n v="1"/>
    <n v="0"/>
    <n v="10"/>
    <n v="24584.02"/>
    <n v="24584.02"/>
    <n v="17802.219999999899"/>
  </r>
  <r>
    <s v="T5604"/>
    <x v="1"/>
    <x v="0"/>
    <x v="2"/>
    <x v="5"/>
    <x v="1"/>
    <s v="C126"/>
    <x v="174"/>
    <x v="1"/>
    <n v="46898.12"/>
    <n v="58"/>
    <x v="0"/>
    <n v="0"/>
    <n v="1"/>
    <n v="15"/>
    <n v="19697.21"/>
    <n v="39394.42"/>
    <n v="54401.82"/>
  </r>
  <r>
    <s v="T5605"/>
    <x v="4"/>
    <x v="3"/>
    <x v="1"/>
    <x v="2"/>
    <x v="5"/>
    <s v="C1072"/>
    <x v="64"/>
    <x v="3"/>
    <n v="21405.35"/>
    <n v="8"/>
    <x v="2"/>
    <n v="1"/>
    <n v="0"/>
    <n v="19"/>
    <n v="19692.919999999998"/>
    <n v="78771.679999999993"/>
    <n v="6849.72"/>
  </r>
  <r>
    <s v="T5606"/>
    <x v="4"/>
    <x v="0"/>
    <x v="0"/>
    <x v="6"/>
    <x v="5"/>
    <s v="C1951"/>
    <x v="236"/>
    <x v="1"/>
    <n v="46611.31"/>
    <n v="50"/>
    <x v="2"/>
    <n v="0"/>
    <n v="0"/>
    <n v="9"/>
    <n v="23305.66"/>
    <n v="93222.64"/>
    <n v="93222.599999999904"/>
  </r>
  <r>
    <s v="T5607"/>
    <x v="4"/>
    <x v="3"/>
    <x v="2"/>
    <x v="6"/>
    <x v="0"/>
    <s v="C1839"/>
    <x v="72"/>
    <x v="3"/>
    <n v="8240.66"/>
    <n v="67"/>
    <x v="1"/>
    <n v="0"/>
    <n v="0"/>
    <n v="11"/>
    <n v="2719.42"/>
    <n v="2719.42"/>
    <n v="5521.24"/>
  </r>
  <r>
    <s v="T5608"/>
    <x v="2"/>
    <x v="2"/>
    <x v="4"/>
    <x v="5"/>
    <x v="5"/>
    <s v="C189"/>
    <x v="302"/>
    <x v="4"/>
    <n v="8011.24"/>
    <n v="54"/>
    <x v="2"/>
    <n v="0"/>
    <n v="0"/>
    <n v="18"/>
    <n v="3685.17"/>
    <n v="14740.68"/>
    <n v="17304.28"/>
  </r>
  <r>
    <s v="T5609"/>
    <x v="2"/>
    <x v="0"/>
    <x v="3"/>
    <x v="4"/>
    <x v="1"/>
    <s v="C1515"/>
    <x v="38"/>
    <x v="1"/>
    <n v="47472.69"/>
    <n v="34"/>
    <x v="2"/>
    <n v="0"/>
    <n v="0"/>
    <n v="8"/>
    <n v="31331.98"/>
    <n v="125327.92"/>
    <n v="64562.84"/>
  </r>
  <r>
    <s v="T5610"/>
    <x v="2"/>
    <x v="0"/>
    <x v="4"/>
    <x v="6"/>
    <x v="2"/>
    <s v="C313"/>
    <x v="342"/>
    <x v="2"/>
    <n v="25582.07"/>
    <n v="20"/>
    <x v="1"/>
    <n v="1"/>
    <n v="0"/>
    <n v="3"/>
    <n v="20465.66"/>
    <n v="20465.66"/>
    <n v="5116.41"/>
  </r>
  <r>
    <s v="T5611"/>
    <x v="1"/>
    <x v="3"/>
    <x v="4"/>
    <x v="4"/>
    <x v="5"/>
    <s v="C388"/>
    <x v="260"/>
    <x v="1"/>
    <n v="9458.2099999999991"/>
    <n v="56"/>
    <x v="3"/>
    <n v="0"/>
    <n v="0"/>
    <n v="14"/>
    <n v="4161.6099999999997"/>
    <n v="12484.8299999999"/>
    <n v="15889.8"/>
  </r>
  <r>
    <s v="T5612"/>
    <x v="2"/>
    <x v="1"/>
    <x v="5"/>
    <x v="4"/>
    <x v="2"/>
    <s v="C505"/>
    <x v="91"/>
    <x v="3"/>
    <n v="24501.919999999998"/>
    <n v="8"/>
    <x v="2"/>
    <n v="0"/>
    <n v="0"/>
    <n v="22"/>
    <n v="22541.77"/>
    <n v="90167.08"/>
    <n v="7840.5999999999904"/>
  </r>
  <r>
    <s v="T5613"/>
    <x v="3"/>
    <x v="3"/>
    <x v="3"/>
    <x v="4"/>
    <x v="5"/>
    <s v="C283"/>
    <x v="236"/>
    <x v="2"/>
    <n v="39203.919999999998"/>
    <n v="30"/>
    <x v="0"/>
    <n v="1"/>
    <n v="0"/>
    <n v="20"/>
    <n v="27442.74"/>
    <n v="54885.48"/>
    <n v="23522.359999999899"/>
  </r>
  <r>
    <s v="T5614"/>
    <x v="4"/>
    <x v="1"/>
    <x v="2"/>
    <x v="4"/>
    <x v="5"/>
    <s v="C1916"/>
    <x v="400"/>
    <x v="0"/>
    <n v="41380.629999999997"/>
    <n v="33"/>
    <x v="2"/>
    <n v="1"/>
    <n v="0"/>
    <n v="6"/>
    <n v="27725.02"/>
    <n v="110900.08"/>
    <n v="54622.4399999999"/>
  </r>
  <r>
    <s v="T5615"/>
    <x v="1"/>
    <x v="3"/>
    <x v="4"/>
    <x v="0"/>
    <x v="4"/>
    <s v="C13"/>
    <x v="312"/>
    <x v="2"/>
    <n v="43225.67"/>
    <n v="15"/>
    <x v="3"/>
    <n v="0"/>
    <n v="0"/>
    <n v="4"/>
    <n v="36741.82"/>
    <n v="110225.459999999"/>
    <n v="19451.549999999901"/>
  </r>
  <r>
    <s v="T5616"/>
    <x v="4"/>
    <x v="2"/>
    <x v="2"/>
    <x v="2"/>
    <x v="0"/>
    <s v="C417"/>
    <x v="242"/>
    <x v="2"/>
    <n v="28564.63"/>
    <n v="28"/>
    <x v="3"/>
    <n v="0"/>
    <n v="0"/>
    <n v="18"/>
    <n v="20566.53"/>
    <n v="61699.59"/>
    <n v="23994.3"/>
  </r>
  <r>
    <s v="T5617"/>
    <x v="2"/>
    <x v="0"/>
    <x v="0"/>
    <x v="2"/>
    <x v="2"/>
    <s v="C769"/>
    <x v="163"/>
    <x v="1"/>
    <n v="43373.91"/>
    <n v="55"/>
    <x v="3"/>
    <n v="0"/>
    <n v="0"/>
    <n v="21"/>
    <n v="19518.259999999998"/>
    <n v="58554.78"/>
    <n v="71566.95"/>
  </r>
  <r>
    <s v="T5618"/>
    <x v="1"/>
    <x v="3"/>
    <x v="5"/>
    <x v="0"/>
    <x v="0"/>
    <s v="C397"/>
    <x v="190"/>
    <x v="2"/>
    <n v="25599.5"/>
    <n v="46"/>
    <x v="3"/>
    <n v="0"/>
    <n v="0"/>
    <n v="14"/>
    <n v="13823.73"/>
    <n v="41471.19"/>
    <n v="35327.31"/>
  </r>
  <r>
    <s v="T5619"/>
    <x v="0"/>
    <x v="2"/>
    <x v="2"/>
    <x v="5"/>
    <x v="5"/>
    <s v="C724"/>
    <x v="193"/>
    <x v="2"/>
    <n v="30431.58"/>
    <n v="43"/>
    <x v="3"/>
    <n v="1"/>
    <n v="0"/>
    <n v="5"/>
    <n v="17346"/>
    <n v="52038"/>
    <n v="39256.74"/>
  </r>
  <r>
    <s v="T5620"/>
    <x v="3"/>
    <x v="3"/>
    <x v="3"/>
    <x v="2"/>
    <x v="2"/>
    <s v="C1388"/>
    <x v="348"/>
    <x v="3"/>
    <n v="37984.25"/>
    <n v="11"/>
    <x v="2"/>
    <n v="0"/>
    <n v="0"/>
    <n v="19"/>
    <n v="33805.980000000003"/>
    <n v="135223.92000000001"/>
    <n v="16713.0799999999"/>
  </r>
  <r>
    <s v="T5621"/>
    <x v="2"/>
    <x v="0"/>
    <x v="4"/>
    <x v="3"/>
    <x v="3"/>
    <s v="C48"/>
    <x v="265"/>
    <x v="1"/>
    <n v="21386.68"/>
    <n v="22"/>
    <x v="2"/>
    <n v="0"/>
    <n v="0"/>
    <n v="14"/>
    <n v="16681.61"/>
    <n v="66726.44"/>
    <n v="18820.28"/>
  </r>
  <r>
    <s v="T5622"/>
    <x v="2"/>
    <x v="3"/>
    <x v="0"/>
    <x v="0"/>
    <x v="5"/>
    <s v="C976"/>
    <x v="324"/>
    <x v="3"/>
    <n v="3864.36"/>
    <n v="7"/>
    <x v="2"/>
    <n v="0"/>
    <n v="0"/>
    <n v="16"/>
    <n v="3593.85"/>
    <n v="14375.4"/>
    <n v="1082.04"/>
  </r>
  <r>
    <s v="T5623"/>
    <x v="3"/>
    <x v="1"/>
    <x v="3"/>
    <x v="6"/>
    <x v="3"/>
    <s v="C1319"/>
    <x v="315"/>
    <x v="1"/>
    <n v="17638.28"/>
    <n v="67"/>
    <x v="2"/>
    <n v="0"/>
    <n v="0"/>
    <n v="18"/>
    <n v="5820.63"/>
    <n v="23282.52"/>
    <n v="47270.599999999897"/>
  </r>
  <r>
    <s v="T5624"/>
    <x v="3"/>
    <x v="0"/>
    <x v="5"/>
    <x v="3"/>
    <x v="3"/>
    <s v="C211"/>
    <x v="209"/>
    <x v="0"/>
    <n v="31272.42"/>
    <n v="24"/>
    <x v="3"/>
    <n v="0"/>
    <n v="0"/>
    <n v="2"/>
    <n v="23767.040000000001"/>
    <n v="71301.119999999995"/>
    <n v="22516.139999999901"/>
  </r>
  <r>
    <s v="T5625"/>
    <x v="0"/>
    <x v="1"/>
    <x v="0"/>
    <x v="0"/>
    <x v="5"/>
    <s v="C935"/>
    <x v="231"/>
    <x v="2"/>
    <n v="9778.15"/>
    <n v="21"/>
    <x v="3"/>
    <n v="0"/>
    <n v="0"/>
    <n v="17"/>
    <n v="7724.74"/>
    <n v="23174.22"/>
    <n v="6160.23"/>
  </r>
  <r>
    <s v="T5626"/>
    <x v="2"/>
    <x v="2"/>
    <x v="0"/>
    <x v="2"/>
    <x v="2"/>
    <s v="C1121"/>
    <x v="211"/>
    <x v="1"/>
    <n v="7589.59"/>
    <n v="63"/>
    <x v="0"/>
    <n v="0"/>
    <n v="1"/>
    <n v="9"/>
    <n v="2808.15"/>
    <n v="5616.3"/>
    <n v="9562.8799999999992"/>
  </r>
  <r>
    <s v="T5627"/>
    <x v="2"/>
    <x v="2"/>
    <x v="0"/>
    <x v="6"/>
    <x v="1"/>
    <s v="C1540"/>
    <x v="159"/>
    <x v="2"/>
    <n v="14795.41"/>
    <n v="58"/>
    <x v="2"/>
    <n v="0"/>
    <n v="0"/>
    <n v="14"/>
    <n v="6214.07"/>
    <n v="24856.28"/>
    <n v="34325.360000000001"/>
  </r>
  <r>
    <s v="T5628"/>
    <x v="4"/>
    <x v="3"/>
    <x v="4"/>
    <x v="6"/>
    <x v="1"/>
    <s v="C309"/>
    <x v="237"/>
    <x v="2"/>
    <n v="1799.15"/>
    <n v="17"/>
    <x v="3"/>
    <n v="0"/>
    <n v="0"/>
    <n v="17"/>
    <n v="1493.29"/>
    <n v="4479.87"/>
    <n v="917.58"/>
  </r>
  <r>
    <s v="T5629"/>
    <x v="1"/>
    <x v="1"/>
    <x v="1"/>
    <x v="4"/>
    <x v="0"/>
    <s v="C298"/>
    <x v="149"/>
    <x v="4"/>
    <n v="37222.46"/>
    <n v="46"/>
    <x v="0"/>
    <n v="0"/>
    <n v="0"/>
    <n v="23"/>
    <n v="20100.13"/>
    <n v="40200.26"/>
    <n v="34244.659999999902"/>
  </r>
  <r>
    <s v="T5630"/>
    <x v="1"/>
    <x v="1"/>
    <x v="0"/>
    <x v="5"/>
    <x v="3"/>
    <s v="C719"/>
    <x v="417"/>
    <x v="3"/>
    <n v="13084.04"/>
    <n v="48"/>
    <x v="0"/>
    <n v="0"/>
    <n v="0"/>
    <n v="14"/>
    <n v="6803.7"/>
    <n v="13607.4"/>
    <n v="12560.68"/>
  </r>
  <r>
    <s v="T5631"/>
    <x v="4"/>
    <x v="0"/>
    <x v="3"/>
    <x v="4"/>
    <x v="0"/>
    <s v="C941"/>
    <x v="114"/>
    <x v="1"/>
    <n v="6387.07"/>
    <n v="24"/>
    <x v="1"/>
    <n v="0"/>
    <n v="0"/>
    <n v="23"/>
    <n v="4854.17"/>
    <n v="4854.17"/>
    <n v="1532.8999999999901"/>
  </r>
  <r>
    <s v="T5632"/>
    <x v="1"/>
    <x v="1"/>
    <x v="3"/>
    <x v="0"/>
    <x v="2"/>
    <s v="C785"/>
    <x v="425"/>
    <x v="0"/>
    <n v="35016.639999999999"/>
    <n v="51"/>
    <x v="2"/>
    <n v="0"/>
    <n v="1"/>
    <n v="18"/>
    <n v="17158.150000000001"/>
    <n v="68632.600000000006"/>
    <n v="71433.959999999905"/>
  </r>
  <r>
    <s v="T5633"/>
    <x v="3"/>
    <x v="1"/>
    <x v="5"/>
    <x v="4"/>
    <x v="0"/>
    <s v="C119"/>
    <x v="247"/>
    <x v="4"/>
    <n v="42177.82"/>
    <n v="28"/>
    <x v="3"/>
    <n v="0"/>
    <n v="0"/>
    <n v="19"/>
    <n v="30368.03"/>
    <n v="91104.09"/>
    <n v="35429.370000000003"/>
  </r>
  <r>
    <s v="T5634"/>
    <x v="1"/>
    <x v="0"/>
    <x v="2"/>
    <x v="3"/>
    <x v="0"/>
    <s v="C1211"/>
    <x v="119"/>
    <x v="3"/>
    <n v="1189.8"/>
    <n v="55"/>
    <x v="2"/>
    <n v="0"/>
    <n v="0"/>
    <n v="4"/>
    <n v="535.41"/>
    <n v="2141.64"/>
    <n v="2617.56"/>
  </r>
  <r>
    <s v="T5635"/>
    <x v="1"/>
    <x v="0"/>
    <x v="2"/>
    <x v="2"/>
    <x v="3"/>
    <s v="C1453"/>
    <x v="106"/>
    <x v="0"/>
    <n v="11833.27"/>
    <n v="22"/>
    <x v="0"/>
    <n v="0"/>
    <n v="0"/>
    <n v="10"/>
    <n v="9229.9500000000007"/>
    <n v="18459.900000000001"/>
    <n v="5206.6399999999903"/>
  </r>
  <r>
    <s v="T5636"/>
    <x v="4"/>
    <x v="1"/>
    <x v="1"/>
    <x v="3"/>
    <x v="5"/>
    <s v="C1822"/>
    <x v="377"/>
    <x v="0"/>
    <n v="47272.57"/>
    <n v="27"/>
    <x v="2"/>
    <n v="0"/>
    <n v="0"/>
    <n v="8"/>
    <n v="34508.980000000003"/>
    <n v="138035.92000000001"/>
    <n v="51054.359999999899"/>
  </r>
  <r>
    <s v="T5637"/>
    <x v="0"/>
    <x v="3"/>
    <x v="4"/>
    <x v="2"/>
    <x v="1"/>
    <s v="C179"/>
    <x v="32"/>
    <x v="2"/>
    <n v="19385.66"/>
    <n v="5"/>
    <x v="1"/>
    <n v="0"/>
    <n v="0"/>
    <n v="4"/>
    <n v="18416.38"/>
    <n v="18416.38"/>
    <n v="969.27999999999804"/>
  </r>
  <r>
    <s v="T5638"/>
    <x v="1"/>
    <x v="0"/>
    <x v="4"/>
    <x v="3"/>
    <x v="5"/>
    <s v="C1722"/>
    <x v="48"/>
    <x v="3"/>
    <n v="46941.88"/>
    <n v="9"/>
    <x v="1"/>
    <n v="0"/>
    <n v="0"/>
    <n v="10"/>
    <n v="42717.11"/>
    <n v="42717.11"/>
    <n v="4224.7699999999904"/>
  </r>
  <r>
    <s v="T5639"/>
    <x v="1"/>
    <x v="0"/>
    <x v="0"/>
    <x v="6"/>
    <x v="4"/>
    <s v="C1131"/>
    <x v="227"/>
    <x v="4"/>
    <n v="13855.78"/>
    <n v="22"/>
    <x v="3"/>
    <n v="0"/>
    <n v="0"/>
    <n v="21"/>
    <n v="10807.51"/>
    <n v="32422.53"/>
    <n v="9144.81"/>
  </r>
  <r>
    <s v="T5640"/>
    <x v="0"/>
    <x v="1"/>
    <x v="1"/>
    <x v="2"/>
    <x v="2"/>
    <s v="C1157"/>
    <x v="145"/>
    <x v="1"/>
    <n v="11059.77"/>
    <n v="39"/>
    <x v="3"/>
    <n v="0"/>
    <n v="0"/>
    <n v="6"/>
    <n v="6746.46"/>
    <n v="20239.38"/>
    <n v="12939.93"/>
  </r>
  <r>
    <s v="T5641"/>
    <x v="4"/>
    <x v="1"/>
    <x v="5"/>
    <x v="2"/>
    <x v="2"/>
    <s v="C1397"/>
    <x v="498"/>
    <x v="1"/>
    <n v="10862.6"/>
    <n v="29"/>
    <x v="3"/>
    <n v="0"/>
    <n v="0"/>
    <n v="1"/>
    <n v="7712.45"/>
    <n v="23137.35"/>
    <n v="9450.4500000000007"/>
  </r>
  <r>
    <s v="T5642"/>
    <x v="0"/>
    <x v="0"/>
    <x v="5"/>
    <x v="3"/>
    <x v="2"/>
    <s v="C1620"/>
    <x v="15"/>
    <x v="4"/>
    <n v="4444.3900000000003"/>
    <n v="28"/>
    <x v="3"/>
    <n v="0"/>
    <n v="0"/>
    <n v="19"/>
    <n v="3199.96"/>
    <n v="9599.8799999999992"/>
    <n v="3733.29"/>
  </r>
  <r>
    <s v="T5643"/>
    <x v="4"/>
    <x v="1"/>
    <x v="2"/>
    <x v="1"/>
    <x v="4"/>
    <s v="C1987"/>
    <x v="350"/>
    <x v="2"/>
    <n v="44842.33"/>
    <n v="17"/>
    <x v="2"/>
    <n v="0"/>
    <n v="0"/>
    <n v="21"/>
    <n v="37219.129999999997"/>
    <n v="148876.51999999999"/>
    <n v="30492.799999999999"/>
  </r>
  <r>
    <s v="T5644"/>
    <x v="3"/>
    <x v="0"/>
    <x v="5"/>
    <x v="6"/>
    <x v="5"/>
    <s v="C1418"/>
    <x v="444"/>
    <x v="2"/>
    <n v="48995.78"/>
    <n v="25"/>
    <x v="2"/>
    <n v="0"/>
    <n v="0"/>
    <n v="19"/>
    <n v="36746.839999999997"/>
    <n v="146987.35999999999"/>
    <n v="48995.76"/>
  </r>
  <r>
    <s v="T5645"/>
    <x v="4"/>
    <x v="3"/>
    <x v="0"/>
    <x v="0"/>
    <x v="1"/>
    <s v="C1462"/>
    <x v="206"/>
    <x v="0"/>
    <n v="47734.54"/>
    <n v="43"/>
    <x v="0"/>
    <n v="0"/>
    <n v="0"/>
    <n v="20"/>
    <n v="27208.69"/>
    <n v="54417.38"/>
    <n v="41051.699999999997"/>
  </r>
  <r>
    <s v="T5646"/>
    <x v="3"/>
    <x v="3"/>
    <x v="3"/>
    <x v="6"/>
    <x v="0"/>
    <s v="C1144"/>
    <x v="197"/>
    <x v="3"/>
    <n v="42631"/>
    <n v="38"/>
    <x v="0"/>
    <n v="0"/>
    <n v="0"/>
    <n v="18"/>
    <n v="26431.22"/>
    <n v="52862.44"/>
    <n v="32399.559999999899"/>
  </r>
  <r>
    <s v="T5647"/>
    <x v="3"/>
    <x v="0"/>
    <x v="5"/>
    <x v="0"/>
    <x v="1"/>
    <s v="C67"/>
    <x v="403"/>
    <x v="0"/>
    <n v="42375.02"/>
    <n v="23"/>
    <x v="3"/>
    <n v="0"/>
    <n v="0"/>
    <n v="17"/>
    <n v="32628.77"/>
    <n v="97886.31"/>
    <n v="29238.749999999902"/>
  </r>
  <r>
    <s v="T5648"/>
    <x v="4"/>
    <x v="0"/>
    <x v="1"/>
    <x v="1"/>
    <x v="2"/>
    <s v="C59"/>
    <x v="4"/>
    <x v="1"/>
    <n v="33122.06"/>
    <n v="32"/>
    <x v="2"/>
    <n v="0"/>
    <n v="0"/>
    <n v="15"/>
    <n v="22523"/>
    <n v="90092"/>
    <n v="42396.239999999903"/>
  </r>
  <r>
    <s v="T5649"/>
    <x v="2"/>
    <x v="2"/>
    <x v="0"/>
    <x v="3"/>
    <x v="0"/>
    <s v="C536"/>
    <x v="18"/>
    <x v="4"/>
    <n v="41345.440000000002"/>
    <n v="15"/>
    <x v="3"/>
    <n v="1"/>
    <n v="0"/>
    <n v="0"/>
    <n v="35143.620000000003"/>
    <n v="105430.86"/>
    <n v="18605.46"/>
  </r>
  <r>
    <s v="T5650"/>
    <x v="4"/>
    <x v="2"/>
    <x v="5"/>
    <x v="3"/>
    <x v="3"/>
    <s v="C543"/>
    <x v="177"/>
    <x v="3"/>
    <n v="10575.45"/>
    <n v="53"/>
    <x v="0"/>
    <n v="0"/>
    <n v="0"/>
    <n v="2"/>
    <n v="4970.46"/>
    <n v="9940.92"/>
    <n v="11209.98"/>
  </r>
  <r>
    <s v="T5651"/>
    <x v="1"/>
    <x v="1"/>
    <x v="4"/>
    <x v="6"/>
    <x v="1"/>
    <s v="C789"/>
    <x v="302"/>
    <x v="4"/>
    <n v="19518.05"/>
    <n v="39"/>
    <x v="2"/>
    <n v="0"/>
    <n v="0"/>
    <n v="8"/>
    <n v="11906.01"/>
    <n v="47624.04"/>
    <n v="30448.159999999902"/>
  </r>
  <r>
    <s v="T5652"/>
    <x v="1"/>
    <x v="1"/>
    <x v="5"/>
    <x v="3"/>
    <x v="3"/>
    <s v="C886"/>
    <x v="395"/>
    <x v="3"/>
    <n v="32113.65"/>
    <n v="61"/>
    <x v="3"/>
    <n v="0"/>
    <n v="0"/>
    <n v="16"/>
    <n v="12524.32"/>
    <n v="37572.959999999999"/>
    <n v="58767.99"/>
  </r>
  <r>
    <s v="T5653"/>
    <x v="2"/>
    <x v="0"/>
    <x v="4"/>
    <x v="5"/>
    <x v="3"/>
    <s v="C1011"/>
    <x v="13"/>
    <x v="1"/>
    <n v="43763.61"/>
    <n v="32"/>
    <x v="1"/>
    <n v="0"/>
    <n v="0"/>
    <n v="7"/>
    <n v="29759.25"/>
    <n v="29759.25"/>
    <n v="14004.36"/>
  </r>
  <r>
    <s v="T5654"/>
    <x v="3"/>
    <x v="0"/>
    <x v="0"/>
    <x v="5"/>
    <x v="5"/>
    <s v="C427"/>
    <x v="296"/>
    <x v="1"/>
    <n v="33091.379999999997"/>
    <n v="69"/>
    <x v="0"/>
    <n v="0"/>
    <n v="0"/>
    <n v="20"/>
    <n v="10258.33"/>
    <n v="20516.66"/>
    <n v="45666.099999999897"/>
  </r>
  <r>
    <s v="T5655"/>
    <x v="2"/>
    <x v="2"/>
    <x v="5"/>
    <x v="0"/>
    <x v="1"/>
    <s v="C1573"/>
    <x v="140"/>
    <x v="3"/>
    <n v="41983.29"/>
    <n v="26"/>
    <x v="1"/>
    <n v="0"/>
    <n v="0"/>
    <n v="15"/>
    <n v="31067.63"/>
    <n v="31067.63"/>
    <n v="10915.66"/>
  </r>
  <r>
    <s v="T5656"/>
    <x v="1"/>
    <x v="2"/>
    <x v="4"/>
    <x v="1"/>
    <x v="2"/>
    <s v="C272"/>
    <x v="340"/>
    <x v="2"/>
    <n v="23802.69"/>
    <n v="55"/>
    <x v="1"/>
    <n v="0"/>
    <n v="0"/>
    <n v="11"/>
    <n v="10711.21"/>
    <n v="10711.21"/>
    <n v="13091.48"/>
  </r>
  <r>
    <s v="T5657"/>
    <x v="2"/>
    <x v="0"/>
    <x v="3"/>
    <x v="2"/>
    <x v="4"/>
    <s v="C1812"/>
    <x v="128"/>
    <x v="3"/>
    <n v="35921.730000000003"/>
    <n v="13"/>
    <x v="2"/>
    <n v="0"/>
    <n v="0"/>
    <n v="3"/>
    <n v="31251.91"/>
    <n v="125007.64"/>
    <n v="18679.28"/>
  </r>
  <r>
    <s v="T5658"/>
    <x v="4"/>
    <x v="3"/>
    <x v="2"/>
    <x v="5"/>
    <x v="2"/>
    <s v="C40"/>
    <x v="191"/>
    <x v="1"/>
    <n v="49003.040000000001"/>
    <n v="40"/>
    <x v="1"/>
    <n v="0"/>
    <n v="0"/>
    <n v="4"/>
    <n v="29401.82"/>
    <n v="29401.82"/>
    <n v="19601.22"/>
  </r>
  <r>
    <s v="T5659"/>
    <x v="2"/>
    <x v="3"/>
    <x v="0"/>
    <x v="0"/>
    <x v="3"/>
    <s v="C329"/>
    <x v="356"/>
    <x v="4"/>
    <n v="7843.73"/>
    <n v="58"/>
    <x v="1"/>
    <n v="0"/>
    <n v="0"/>
    <n v="6"/>
    <n v="3294.37"/>
    <n v="3294.37"/>
    <n v="4549.3599999999997"/>
  </r>
  <r>
    <s v="T5660"/>
    <x v="3"/>
    <x v="1"/>
    <x v="4"/>
    <x v="3"/>
    <x v="3"/>
    <s v="C1121"/>
    <x v="54"/>
    <x v="0"/>
    <n v="46360.65"/>
    <n v="42"/>
    <x v="3"/>
    <n v="0"/>
    <n v="0"/>
    <n v="23"/>
    <n v="26889.18"/>
    <n v="80667.539999999994"/>
    <n v="58414.41"/>
  </r>
  <r>
    <s v="T5661"/>
    <x v="4"/>
    <x v="0"/>
    <x v="1"/>
    <x v="1"/>
    <x v="2"/>
    <s v="C1794"/>
    <x v="419"/>
    <x v="4"/>
    <n v="26213.72"/>
    <n v="47"/>
    <x v="2"/>
    <n v="0"/>
    <n v="0"/>
    <n v="17"/>
    <n v="13893.27"/>
    <n v="55573.08"/>
    <n v="49281.8"/>
  </r>
  <r>
    <s v="T5662"/>
    <x v="0"/>
    <x v="0"/>
    <x v="5"/>
    <x v="0"/>
    <x v="4"/>
    <s v="C1511"/>
    <x v="9"/>
    <x v="1"/>
    <n v="32232.26"/>
    <n v="9"/>
    <x v="3"/>
    <n v="0"/>
    <n v="0"/>
    <n v="21"/>
    <n v="29331.360000000001"/>
    <n v="87994.08"/>
    <n v="8702.6999999999898"/>
  </r>
  <r>
    <s v="T5663"/>
    <x v="1"/>
    <x v="1"/>
    <x v="4"/>
    <x v="0"/>
    <x v="4"/>
    <s v="C484"/>
    <x v="425"/>
    <x v="4"/>
    <n v="43917.88"/>
    <n v="41"/>
    <x v="3"/>
    <n v="0"/>
    <n v="0"/>
    <n v="19"/>
    <n v="25911.55"/>
    <n v="77734.649999999994"/>
    <n v="54018.989999999903"/>
  </r>
  <r>
    <s v="T5664"/>
    <x v="1"/>
    <x v="2"/>
    <x v="4"/>
    <x v="5"/>
    <x v="5"/>
    <s v="C1265"/>
    <x v="330"/>
    <x v="2"/>
    <n v="20600.78"/>
    <n v="62"/>
    <x v="3"/>
    <n v="0"/>
    <n v="0"/>
    <n v="13"/>
    <n v="7828.3"/>
    <n v="23484.9"/>
    <n v="38317.440000000002"/>
  </r>
  <r>
    <s v="T5665"/>
    <x v="2"/>
    <x v="2"/>
    <x v="4"/>
    <x v="4"/>
    <x v="0"/>
    <s v="C940"/>
    <x v="420"/>
    <x v="2"/>
    <n v="21050.89"/>
    <n v="67"/>
    <x v="2"/>
    <n v="0"/>
    <n v="1"/>
    <n v="7"/>
    <n v="6946.79"/>
    <n v="27787.16"/>
    <n v="56416.3999999999"/>
  </r>
  <r>
    <s v="T5666"/>
    <x v="4"/>
    <x v="3"/>
    <x v="2"/>
    <x v="1"/>
    <x v="5"/>
    <s v="C1653"/>
    <x v="476"/>
    <x v="3"/>
    <n v="26453.66"/>
    <n v="55"/>
    <x v="0"/>
    <n v="0"/>
    <n v="0"/>
    <n v="12"/>
    <n v="11904.15"/>
    <n v="23808.3"/>
    <n v="29099.02"/>
  </r>
  <r>
    <s v="T5667"/>
    <x v="0"/>
    <x v="0"/>
    <x v="1"/>
    <x v="6"/>
    <x v="3"/>
    <s v="C187"/>
    <x v="88"/>
    <x v="4"/>
    <n v="1151.28"/>
    <n v="47"/>
    <x v="2"/>
    <n v="0"/>
    <n v="0"/>
    <n v="3"/>
    <n v="610.17999999999995"/>
    <n v="2440.7199999999998"/>
    <n v="2164.4"/>
  </r>
  <r>
    <s v="T5668"/>
    <x v="4"/>
    <x v="2"/>
    <x v="1"/>
    <x v="0"/>
    <x v="4"/>
    <s v="C183"/>
    <x v="349"/>
    <x v="4"/>
    <n v="24933.98"/>
    <n v="69"/>
    <x v="3"/>
    <n v="0"/>
    <n v="0"/>
    <n v="11"/>
    <n v="7729.53"/>
    <n v="23188.59"/>
    <n v="51613.35"/>
  </r>
  <r>
    <s v="T5669"/>
    <x v="1"/>
    <x v="3"/>
    <x v="3"/>
    <x v="5"/>
    <x v="1"/>
    <s v="C1057"/>
    <x v="197"/>
    <x v="1"/>
    <n v="14696.15"/>
    <n v="66"/>
    <x v="0"/>
    <n v="0"/>
    <n v="0"/>
    <n v="2"/>
    <n v="4996.6899999999996"/>
    <n v="9993.3799999999992"/>
    <n v="19398.919999999998"/>
  </r>
  <r>
    <s v="T5670"/>
    <x v="4"/>
    <x v="3"/>
    <x v="2"/>
    <x v="6"/>
    <x v="5"/>
    <s v="C79"/>
    <x v="129"/>
    <x v="3"/>
    <n v="46412.12"/>
    <n v="67"/>
    <x v="1"/>
    <n v="0"/>
    <n v="0"/>
    <n v="4"/>
    <n v="15316"/>
    <n v="15316"/>
    <n v="31096.12"/>
  </r>
  <r>
    <s v="T5671"/>
    <x v="0"/>
    <x v="3"/>
    <x v="4"/>
    <x v="1"/>
    <x v="3"/>
    <s v="C1996"/>
    <x v="442"/>
    <x v="3"/>
    <n v="4569.22"/>
    <n v="34"/>
    <x v="0"/>
    <n v="0"/>
    <n v="0"/>
    <n v="3"/>
    <n v="3015.69"/>
    <n v="6031.38"/>
    <n v="3107.06"/>
  </r>
  <r>
    <s v="T5672"/>
    <x v="2"/>
    <x v="2"/>
    <x v="0"/>
    <x v="5"/>
    <x v="5"/>
    <s v="C904"/>
    <x v="89"/>
    <x v="4"/>
    <n v="23074.16"/>
    <n v="42"/>
    <x v="2"/>
    <n v="0"/>
    <n v="0"/>
    <n v="14"/>
    <n v="13383.01"/>
    <n v="53532.04"/>
    <n v="38764.6"/>
  </r>
  <r>
    <s v="T5673"/>
    <x v="3"/>
    <x v="2"/>
    <x v="2"/>
    <x v="6"/>
    <x v="1"/>
    <s v="C1693"/>
    <x v="179"/>
    <x v="0"/>
    <n v="47383.91"/>
    <n v="55"/>
    <x v="3"/>
    <n v="0"/>
    <n v="0"/>
    <n v="4"/>
    <n v="21322.76"/>
    <n v="63968.28"/>
    <n v="78183.45"/>
  </r>
  <r>
    <s v="T5674"/>
    <x v="4"/>
    <x v="0"/>
    <x v="2"/>
    <x v="2"/>
    <x v="3"/>
    <s v="C792"/>
    <x v="371"/>
    <x v="4"/>
    <n v="45071.56"/>
    <n v="42"/>
    <x v="1"/>
    <n v="0"/>
    <n v="0"/>
    <n v="8"/>
    <n v="26141.5"/>
    <n v="26141.5"/>
    <n v="18930.059999999899"/>
  </r>
  <r>
    <s v="T5675"/>
    <x v="3"/>
    <x v="0"/>
    <x v="1"/>
    <x v="0"/>
    <x v="5"/>
    <s v="C1700"/>
    <x v="186"/>
    <x v="4"/>
    <n v="35127.15"/>
    <n v="52"/>
    <x v="1"/>
    <n v="0"/>
    <n v="0"/>
    <n v="13"/>
    <n v="16861.03"/>
    <n v="16861.03"/>
    <n v="18266.12"/>
  </r>
  <r>
    <s v="T5676"/>
    <x v="1"/>
    <x v="3"/>
    <x v="3"/>
    <x v="2"/>
    <x v="5"/>
    <s v="C822"/>
    <x v="447"/>
    <x v="4"/>
    <n v="29550.18"/>
    <n v="16"/>
    <x v="3"/>
    <n v="1"/>
    <n v="0"/>
    <n v="15"/>
    <n v="24822.15"/>
    <n v="74466.45"/>
    <n v="14184.0899999999"/>
  </r>
  <r>
    <s v="T5677"/>
    <x v="2"/>
    <x v="3"/>
    <x v="3"/>
    <x v="4"/>
    <x v="4"/>
    <s v="C459"/>
    <x v="355"/>
    <x v="2"/>
    <n v="14180.4"/>
    <n v="24"/>
    <x v="1"/>
    <n v="0"/>
    <n v="0"/>
    <n v="2"/>
    <n v="10777.1"/>
    <n v="10777.1"/>
    <n v="3403.2999999999902"/>
  </r>
  <r>
    <s v="T5678"/>
    <x v="2"/>
    <x v="2"/>
    <x v="2"/>
    <x v="3"/>
    <x v="0"/>
    <s v="C872"/>
    <x v="344"/>
    <x v="3"/>
    <n v="18474.46"/>
    <n v="6"/>
    <x v="1"/>
    <n v="1"/>
    <n v="0"/>
    <n v="14"/>
    <n v="17365.990000000002"/>
    <n v="17365.990000000002"/>
    <n v="1108.46999999999"/>
  </r>
  <r>
    <s v="T5679"/>
    <x v="4"/>
    <x v="2"/>
    <x v="2"/>
    <x v="1"/>
    <x v="2"/>
    <s v="C584"/>
    <x v="210"/>
    <x v="2"/>
    <n v="4688.72"/>
    <n v="59"/>
    <x v="1"/>
    <n v="0"/>
    <n v="0"/>
    <n v="17"/>
    <n v="1922.38"/>
    <n v="1922.38"/>
    <n v="2766.34"/>
  </r>
  <r>
    <s v="T5680"/>
    <x v="2"/>
    <x v="0"/>
    <x v="5"/>
    <x v="3"/>
    <x v="5"/>
    <s v="C1156"/>
    <x v="218"/>
    <x v="0"/>
    <n v="39348.19"/>
    <n v="10"/>
    <x v="2"/>
    <n v="1"/>
    <n v="0"/>
    <n v="17"/>
    <n v="35413.370000000003"/>
    <n v="141653.48000000001"/>
    <n v="15739.279999999901"/>
  </r>
  <r>
    <s v="T5681"/>
    <x v="4"/>
    <x v="0"/>
    <x v="4"/>
    <x v="3"/>
    <x v="1"/>
    <s v="C1955"/>
    <x v="386"/>
    <x v="1"/>
    <n v="16328.71"/>
    <n v="66"/>
    <x v="0"/>
    <n v="0"/>
    <n v="0"/>
    <n v="13"/>
    <n v="5551.76"/>
    <n v="11103.52"/>
    <n v="21553.8999999999"/>
  </r>
  <r>
    <s v="T5682"/>
    <x v="4"/>
    <x v="1"/>
    <x v="1"/>
    <x v="6"/>
    <x v="2"/>
    <s v="C1124"/>
    <x v="22"/>
    <x v="0"/>
    <n v="33455.54"/>
    <n v="53"/>
    <x v="2"/>
    <n v="0"/>
    <n v="0"/>
    <n v="6"/>
    <n v="15724.1"/>
    <n v="62896.4"/>
    <n v="70925.759999999995"/>
  </r>
  <r>
    <s v="T5683"/>
    <x v="3"/>
    <x v="0"/>
    <x v="4"/>
    <x v="4"/>
    <x v="4"/>
    <s v="C764"/>
    <x v="346"/>
    <x v="3"/>
    <n v="18008.22"/>
    <n v="58"/>
    <x v="1"/>
    <n v="0"/>
    <n v="0"/>
    <n v="19"/>
    <n v="7563.45"/>
    <n v="7563.45"/>
    <n v="10444.77"/>
  </r>
  <r>
    <s v="T5684"/>
    <x v="2"/>
    <x v="2"/>
    <x v="0"/>
    <x v="1"/>
    <x v="4"/>
    <s v="C49"/>
    <x v="84"/>
    <x v="1"/>
    <n v="23323.66"/>
    <n v="14"/>
    <x v="2"/>
    <n v="1"/>
    <n v="0"/>
    <n v="5"/>
    <n v="20058.349999999999"/>
    <n v="80233.399999999994"/>
    <n v="13061.24"/>
  </r>
  <r>
    <s v="T5685"/>
    <x v="4"/>
    <x v="3"/>
    <x v="0"/>
    <x v="2"/>
    <x v="1"/>
    <s v="C594"/>
    <x v="338"/>
    <x v="0"/>
    <n v="27839.119999999999"/>
    <n v="28"/>
    <x v="1"/>
    <n v="0"/>
    <n v="0"/>
    <n v="15"/>
    <n v="20044.169999999998"/>
    <n v="20044.169999999998"/>
    <n v="7794.95"/>
  </r>
  <r>
    <s v="T5686"/>
    <x v="3"/>
    <x v="1"/>
    <x v="3"/>
    <x v="3"/>
    <x v="5"/>
    <s v="C1554"/>
    <x v="478"/>
    <x v="3"/>
    <n v="40132.25"/>
    <n v="33"/>
    <x v="2"/>
    <n v="0"/>
    <n v="0"/>
    <n v="21"/>
    <n v="26888.61"/>
    <n v="107554.44"/>
    <n v="52974.559999999998"/>
  </r>
  <r>
    <s v="T5687"/>
    <x v="0"/>
    <x v="0"/>
    <x v="1"/>
    <x v="6"/>
    <x v="5"/>
    <s v="C1044"/>
    <x v="430"/>
    <x v="0"/>
    <n v="10715.59"/>
    <n v="10"/>
    <x v="0"/>
    <n v="0"/>
    <n v="0"/>
    <n v="18"/>
    <n v="9644.0300000000007"/>
    <n v="19288.060000000001"/>
    <n v="2143.1199999999899"/>
  </r>
  <r>
    <s v="T5688"/>
    <x v="3"/>
    <x v="0"/>
    <x v="4"/>
    <x v="3"/>
    <x v="1"/>
    <s v="C991"/>
    <x v="406"/>
    <x v="1"/>
    <n v="20058.52"/>
    <n v="62"/>
    <x v="3"/>
    <n v="0"/>
    <n v="0"/>
    <n v="8"/>
    <n v="7622.24"/>
    <n v="22866.720000000001"/>
    <n v="37308.839999999997"/>
  </r>
  <r>
    <s v="T5689"/>
    <x v="3"/>
    <x v="2"/>
    <x v="3"/>
    <x v="5"/>
    <x v="3"/>
    <s v="C418"/>
    <x v="324"/>
    <x v="1"/>
    <n v="6678.06"/>
    <n v="61"/>
    <x v="0"/>
    <n v="0"/>
    <n v="0"/>
    <n v="19"/>
    <n v="2604.44"/>
    <n v="5208.88"/>
    <n v="8147.24"/>
  </r>
  <r>
    <s v="T5690"/>
    <x v="4"/>
    <x v="1"/>
    <x v="0"/>
    <x v="2"/>
    <x v="5"/>
    <s v="C1332"/>
    <x v="212"/>
    <x v="0"/>
    <n v="3972.87"/>
    <n v="7"/>
    <x v="2"/>
    <n v="0"/>
    <n v="0"/>
    <n v="0"/>
    <n v="3694.77"/>
    <n v="14779.08"/>
    <n v="1112.3999999999901"/>
  </r>
  <r>
    <s v="T5691"/>
    <x v="1"/>
    <x v="0"/>
    <x v="2"/>
    <x v="3"/>
    <x v="2"/>
    <s v="C580"/>
    <x v="393"/>
    <x v="2"/>
    <n v="30312.78"/>
    <n v="28"/>
    <x v="2"/>
    <n v="0"/>
    <n v="0"/>
    <n v="17"/>
    <n v="21825.200000000001"/>
    <n v="87300.800000000003"/>
    <n v="33950.319999999898"/>
  </r>
  <r>
    <s v="T5692"/>
    <x v="1"/>
    <x v="3"/>
    <x v="1"/>
    <x v="5"/>
    <x v="3"/>
    <s v="C1644"/>
    <x v="348"/>
    <x v="0"/>
    <n v="9616.73"/>
    <n v="23"/>
    <x v="0"/>
    <n v="0"/>
    <n v="0"/>
    <n v="20"/>
    <n v="7404.88"/>
    <n v="14809.76"/>
    <n v="4423.6999999999898"/>
  </r>
  <r>
    <s v="T5693"/>
    <x v="1"/>
    <x v="2"/>
    <x v="1"/>
    <x v="5"/>
    <x v="5"/>
    <s v="C212"/>
    <x v="322"/>
    <x v="0"/>
    <n v="3178.01"/>
    <n v="13"/>
    <x v="2"/>
    <n v="0"/>
    <n v="0"/>
    <n v="13"/>
    <n v="2764.87"/>
    <n v="11059.48"/>
    <n v="1652.56"/>
  </r>
  <r>
    <s v="T5694"/>
    <x v="3"/>
    <x v="1"/>
    <x v="4"/>
    <x v="6"/>
    <x v="2"/>
    <s v="C168"/>
    <x v="0"/>
    <x v="0"/>
    <n v="44875.48"/>
    <n v="34"/>
    <x v="3"/>
    <n v="0"/>
    <n v="0"/>
    <n v="13"/>
    <n v="29617.82"/>
    <n v="88853.459999999905"/>
    <n v="45772.98"/>
  </r>
  <r>
    <s v="T5695"/>
    <x v="4"/>
    <x v="0"/>
    <x v="5"/>
    <x v="6"/>
    <x v="3"/>
    <s v="C1036"/>
    <x v="20"/>
    <x v="2"/>
    <n v="26808.86"/>
    <n v="48"/>
    <x v="3"/>
    <n v="0"/>
    <n v="0"/>
    <n v="7"/>
    <n v="13940.61"/>
    <n v="41821.83"/>
    <n v="38604.75"/>
  </r>
  <r>
    <s v="T5696"/>
    <x v="2"/>
    <x v="0"/>
    <x v="4"/>
    <x v="5"/>
    <x v="0"/>
    <s v="C1444"/>
    <x v="200"/>
    <x v="4"/>
    <n v="6904.48"/>
    <n v="57"/>
    <x v="0"/>
    <n v="0"/>
    <n v="0"/>
    <n v="22"/>
    <n v="2968.93"/>
    <n v="5937.86"/>
    <n v="7871.0999999999904"/>
  </r>
  <r>
    <s v="T5697"/>
    <x v="3"/>
    <x v="1"/>
    <x v="2"/>
    <x v="4"/>
    <x v="5"/>
    <s v="C1314"/>
    <x v="406"/>
    <x v="1"/>
    <n v="2860.62"/>
    <n v="64"/>
    <x v="1"/>
    <n v="0"/>
    <n v="0"/>
    <n v="16"/>
    <n v="1029.82"/>
    <n v="1029.82"/>
    <n v="1830.8"/>
  </r>
  <r>
    <s v="T5698"/>
    <x v="3"/>
    <x v="2"/>
    <x v="2"/>
    <x v="3"/>
    <x v="1"/>
    <s v="C1225"/>
    <x v="19"/>
    <x v="3"/>
    <n v="6169.03"/>
    <n v="27"/>
    <x v="3"/>
    <n v="0"/>
    <n v="0"/>
    <n v="17"/>
    <n v="4503.3900000000003"/>
    <n v="13510.17"/>
    <n v="4996.9199999999901"/>
  </r>
  <r>
    <s v="T5699"/>
    <x v="4"/>
    <x v="1"/>
    <x v="3"/>
    <x v="5"/>
    <x v="1"/>
    <s v="C169"/>
    <x v="307"/>
    <x v="1"/>
    <n v="23672.59"/>
    <n v="65"/>
    <x v="2"/>
    <n v="0"/>
    <n v="0"/>
    <n v="14"/>
    <n v="8285.41"/>
    <n v="33141.64"/>
    <n v="61548.72"/>
  </r>
  <r>
    <s v="T5700"/>
    <x v="0"/>
    <x v="1"/>
    <x v="1"/>
    <x v="5"/>
    <x v="1"/>
    <s v="C494"/>
    <x v="105"/>
    <x v="1"/>
    <n v="33489.57"/>
    <n v="11"/>
    <x v="1"/>
    <n v="1"/>
    <n v="0"/>
    <n v="9"/>
    <n v="29805.72"/>
    <n v="29805.72"/>
    <n v="3683.8499999999899"/>
  </r>
  <r>
    <s v="T5701"/>
    <x v="3"/>
    <x v="2"/>
    <x v="3"/>
    <x v="6"/>
    <x v="0"/>
    <s v="C1676"/>
    <x v="198"/>
    <x v="4"/>
    <n v="32135.75"/>
    <n v="48"/>
    <x v="3"/>
    <n v="0"/>
    <n v="0"/>
    <n v="19"/>
    <n v="16710.59"/>
    <n v="50131.77"/>
    <n v="46275.479999999901"/>
  </r>
  <r>
    <s v="T5702"/>
    <x v="0"/>
    <x v="0"/>
    <x v="2"/>
    <x v="3"/>
    <x v="5"/>
    <s v="C1000"/>
    <x v="335"/>
    <x v="1"/>
    <n v="7392.27"/>
    <n v="59"/>
    <x v="1"/>
    <n v="0"/>
    <n v="0"/>
    <n v="15"/>
    <n v="3030.83"/>
    <n v="3030.83"/>
    <n v="4361.4399999999996"/>
  </r>
  <r>
    <s v="T5703"/>
    <x v="0"/>
    <x v="3"/>
    <x v="5"/>
    <x v="1"/>
    <x v="5"/>
    <s v="C518"/>
    <x v="455"/>
    <x v="1"/>
    <n v="31747.75"/>
    <n v="43"/>
    <x v="2"/>
    <n v="0"/>
    <n v="0"/>
    <n v="6"/>
    <n v="18096.22"/>
    <n v="72384.88"/>
    <n v="54606.119999999901"/>
  </r>
  <r>
    <s v="T5704"/>
    <x v="1"/>
    <x v="2"/>
    <x v="1"/>
    <x v="2"/>
    <x v="5"/>
    <s v="C1155"/>
    <x v="272"/>
    <x v="2"/>
    <n v="20362.310000000001"/>
    <n v="63"/>
    <x v="0"/>
    <n v="0"/>
    <n v="0"/>
    <n v="16"/>
    <n v="7534.05"/>
    <n v="15068.1"/>
    <n v="25656.52"/>
  </r>
  <r>
    <s v="T5705"/>
    <x v="4"/>
    <x v="3"/>
    <x v="2"/>
    <x v="6"/>
    <x v="4"/>
    <s v="C999"/>
    <x v="127"/>
    <x v="2"/>
    <n v="23344.240000000002"/>
    <n v="9"/>
    <x v="0"/>
    <n v="0"/>
    <n v="0"/>
    <n v="4"/>
    <n v="21243.26"/>
    <n v="42486.52"/>
    <n v="4201.96"/>
  </r>
  <r>
    <s v="T5706"/>
    <x v="0"/>
    <x v="0"/>
    <x v="5"/>
    <x v="3"/>
    <x v="3"/>
    <s v="C1199"/>
    <x v="376"/>
    <x v="2"/>
    <n v="40111.230000000003"/>
    <n v="46"/>
    <x v="2"/>
    <n v="0"/>
    <n v="0"/>
    <n v="17"/>
    <n v="21660.06"/>
    <n v="86640.24"/>
    <n v="73804.679999999993"/>
  </r>
  <r>
    <s v="T5707"/>
    <x v="4"/>
    <x v="1"/>
    <x v="4"/>
    <x v="3"/>
    <x v="5"/>
    <s v="C1649"/>
    <x v="154"/>
    <x v="2"/>
    <n v="16758.47"/>
    <n v="18"/>
    <x v="0"/>
    <n v="0"/>
    <n v="0"/>
    <n v="13"/>
    <n v="13741.95"/>
    <n v="27483.9"/>
    <n v="6033.04"/>
  </r>
  <r>
    <s v="T5708"/>
    <x v="1"/>
    <x v="3"/>
    <x v="0"/>
    <x v="0"/>
    <x v="4"/>
    <s v="C1108"/>
    <x v="274"/>
    <x v="2"/>
    <n v="7520.55"/>
    <n v="31"/>
    <x v="2"/>
    <n v="0"/>
    <n v="0"/>
    <n v="17"/>
    <n v="5189.18"/>
    <n v="20756.72"/>
    <n v="9325.48"/>
  </r>
  <r>
    <s v="T5709"/>
    <x v="4"/>
    <x v="0"/>
    <x v="2"/>
    <x v="4"/>
    <x v="1"/>
    <s v="C1745"/>
    <x v="398"/>
    <x v="3"/>
    <n v="43697.97"/>
    <n v="20"/>
    <x v="0"/>
    <n v="0"/>
    <n v="0"/>
    <n v="17"/>
    <n v="34958.379999999997"/>
    <n v="69916.759999999995"/>
    <n v="17479.18"/>
  </r>
  <r>
    <s v="T5710"/>
    <x v="3"/>
    <x v="0"/>
    <x v="0"/>
    <x v="2"/>
    <x v="1"/>
    <s v="C1011"/>
    <x v="127"/>
    <x v="4"/>
    <n v="10764.1"/>
    <n v="6"/>
    <x v="3"/>
    <n v="0"/>
    <n v="0"/>
    <n v="14"/>
    <n v="10118.25"/>
    <n v="30354.75"/>
    <n v="1937.55"/>
  </r>
  <r>
    <s v="T5711"/>
    <x v="0"/>
    <x v="1"/>
    <x v="3"/>
    <x v="6"/>
    <x v="1"/>
    <s v="C1772"/>
    <x v="121"/>
    <x v="0"/>
    <n v="14842.69"/>
    <n v="23"/>
    <x v="0"/>
    <n v="0"/>
    <n v="0"/>
    <n v="10"/>
    <n v="11428.87"/>
    <n v="22857.74"/>
    <n v="6827.6399999999903"/>
  </r>
  <r>
    <s v="T5712"/>
    <x v="4"/>
    <x v="1"/>
    <x v="0"/>
    <x v="6"/>
    <x v="4"/>
    <s v="C1881"/>
    <x v="170"/>
    <x v="2"/>
    <n v="35388.18"/>
    <n v="27"/>
    <x v="1"/>
    <n v="0"/>
    <n v="0"/>
    <n v="4"/>
    <n v="25833.37"/>
    <n v="25833.37"/>
    <n v="9554.81"/>
  </r>
  <r>
    <s v="T5713"/>
    <x v="2"/>
    <x v="0"/>
    <x v="2"/>
    <x v="1"/>
    <x v="3"/>
    <s v="C1972"/>
    <x v="499"/>
    <x v="4"/>
    <n v="34240.81"/>
    <n v="45"/>
    <x v="0"/>
    <n v="0"/>
    <n v="0"/>
    <n v="15"/>
    <n v="18832.45"/>
    <n v="37664.9"/>
    <n v="30816.719999999899"/>
  </r>
  <r>
    <s v="T5714"/>
    <x v="4"/>
    <x v="0"/>
    <x v="0"/>
    <x v="0"/>
    <x v="3"/>
    <s v="C1100"/>
    <x v="130"/>
    <x v="0"/>
    <n v="40059.919999999998"/>
    <n v="18"/>
    <x v="0"/>
    <n v="0"/>
    <n v="0"/>
    <n v="7"/>
    <n v="32849.129999999997"/>
    <n v="65698.259999999995"/>
    <n v="14421.58"/>
  </r>
  <r>
    <s v="T5715"/>
    <x v="0"/>
    <x v="3"/>
    <x v="1"/>
    <x v="0"/>
    <x v="4"/>
    <s v="C1073"/>
    <x v="434"/>
    <x v="1"/>
    <n v="9356.56"/>
    <n v="51"/>
    <x v="0"/>
    <n v="0"/>
    <n v="0"/>
    <n v="12"/>
    <n v="4584.71"/>
    <n v="9169.42"/>
    <n v="9543.6999999999898"/>
  </r>
  <r>
    <s v="T5716"/>
    <x v="1"/>
    <x v="0"/>
    <x v="2"/>
    <x v="4"/>
    <x v="2"/>
    <s v="C344"/>
    <x v="304"/>
    <x v="1"/>
    <n v="17743.54"/>
    <n v="67"/>
    <x v="0"/>
    <n v="0"/>
    <n v="0"/>
    <n v="21"/>
    <n v="5855.37"/>
    <n v="11710.74"/>
    <n v="23776.34"/>
  </r>
  <r>
    <s v="T5717"/>
    <x v="1"/>
    <x v="0"/>
    <x v="5"/>
    <x v="0"/>
    <x v="1"/>
    <s v="C1943"/>
    <x v="186"/>
    <x v="4"/>
    <n v="6468.99"/>
    <n v="12"/>
    <x v="3"/>
    <n v="0"/>
    <n v="0"/>
    <n v="16"/>
    <n v="5692.71"/>
    <n v="17078.13"/>
    <n v="2328.8399999999901"/>
  </r>
  <r>
    <s v="T5718"/>
    <x v="0"/>
    <x v="3"/>
    <x v="0"/>
    <x v="4"/>
    <x v="5"/>
    <s v="C681"/>
    <x v="267"/>
    <x v="3"/>
    <n v="27143.75"/>
    <n v="31"/>
    <x v="2"/>
    <n v="0"/>
    <n v="0"/>
    <n v="8"/>
    <n v="18729.189999999999"/>
    <n v="74916.759999999995"/>
    <n v="33658.239999999998"/>
  </r>
  <r>
    <s v="T5719"/>
    <x v="3"/>
    <x v="2"/>
    <x v="1"/>
    <x v="3"/>
    <x v="3"/>
    <s v="C846"/>
    <x v="83"/>
    <x v="3"/>
    <n v="14770.02"/>
    <n v="44"/>
    <x v="3"/>
    <n v="0"/>
    <n v="0"/>
    <n v="14"/>
    <n v="8271.2099999999991"/>
    <n v="24813.629999999899"/>
    <n v="19496.43"/>
  </r>
  <r>
    <s v="T5720"/>
    <x v="3"/>
    <x v="3"/>
    <x v="3"/>
    <x v="3"/>
    <x v="5"/>
    <s v="C1719"/>
    <x v="108"/>
    <x v="4"/>
    <n v="34508.99"/>
    <n v="32"/>
    <x v="3"/>
    <n v="0"/>
    <n v="0"/>
    <n v="6"/>
    <n v="23466.11"/>
    <n v="70398.33"/>
    <n v="33128.639999999898"/>
  </r>
  <r>
    <s v="T5721"/>
    <x v="1"/>
    <x v="3"/>
    <x v="3"/>
    <x v="6"/>
    <x v="4"/>
    <s v="C844"/>
    <x v="335"/>
    <x v="3"/>
    <n v="217.15"/>
    <n v="65"/>
    <x v="1"/>
    <n v="0"/>
    <n v="1"/>
    <n v="17"/>
    <n v="76"/>
    <n v="76"/>
    <n v="141.15"/>
  </r>
  <r>
    <s v="T5722"/>
    <x v="1"/>
    <x v="1"/>
    <x v="0"/>
    <x v="1"/>
    <x v="2"/>
    <s v="C381"/>
    <x v="176"/>
    <x v="3"/>
    <n v="3172.21"/>
    <n v="42"/>
    <x v="2"/>
    <n v="0"/>
    <n v="1"/>
    <n v="13"/>
    <n v="1839.88"/>
    <n v="7359.52"/>
    <n v="5329.32"/>
  </r>
  <r>
    <s v="T5723"/>
    <x v="0"/>
    <x v="3"/>
    <x v="3"/>
    <x v="6"/>
    <x v="0"/>
    <s v="C248"/>
    <x v="455"/>
    <x v="1"/>
    <n v="21741.5"/>
    <n v="28"/>
    <x v="2"/>
    <n v="1"/>
    <n v="0"/>
    <n v="7"/>
    <n v="15653.88"/>
    <n v="62615.519999999997"/>
    <n v="24350.48"/>
  </r>
  <r>
    <s v="T5724"/>
    <x v="3"/>
    <x v="0"/>
    <x v="5"/>
    <x v="0"/>
    <x v="4"/>
    <s v="C406"/>
    <x v="184"/>
    <x v="3"/>
    <n v="47917.57"/>
    <n v="32"/>
    <x v="1"/>
    <n v="0"/>
    <n v="1"/>
    <n v="1"/>
    <n v="32583.95"/>
    <n v="32583.95"/>
    <n v="15333.619999999901"/>
  </r>
  <r>
    <s v="T5725"/>
    <x v="1"/>
    <x v="0"/>
    <x v="2"/>
    <x v="5"/>
    <x v="5"/>
    <s v="C89"/>
    <x v="69"/>
    <x v="3"/>
    <n v="44564.4"/>
    <n v="45"/>
    <x v="2"/>
    <n v="0"/>
    <n v="0"/>
    <n v="17"/>
    <n v="24510.42"/>
    <n v="98041.68"/>
    <n v="80215.92"/>
  </r>
  <r>
    <s v="T5726"/>
    <x v="3"/>
    <x v="0"/>
    <x v="1"/>
    <x v="3"/>
    <x v="2"/>
    <s v="C132"/>
    <x v="59"/>
    <x v="4"/>
    <n v="49701.65"/>
    <n v="22"/>
    <x v="0"/>
    <n v="0"/>
    <n v="0"/>
    <n v="3"/>
    <n v="38767.29"/>
    <n v="77534.58"/>
    <n v="21868.720000000001"/>
  </r>
  <r>
    <s v="T5727"/>
    <x v="1"/>
    <x v="2"/>
    <x v="4"/>
    <x v="5"/>
    <x v="0"/>
    <s v="C1956"/>
    <x v="115"/>
    <x v="3"/>
    <n v="20958.150000000001"/>
    <n v="53"/>
    <x v="2"/>
    <n v="0"/>
    <n v="0"/>
    <n v="23"/>
    <n v="9850.33"/>
    <n v="39401.32"/>
    <n v="44431.28"/>
  </r>
  <r>
    <s v="T5728"/>
    <x v="4"/>
    <x v="0"/>
    <x v="0"/>
    <x v="0"/>
    <x v="2"/>
    <s v="C834"/>
    <x v="218"/>
    <x v="2"/>
    <n v="2519.11"/>
    <n v="30"/>
    <x v="1"/>
    <n v="0"/>
    <n v="0"/>
    <n v="22"/>
    <n v="1763.38"/>
    <n v="1763.38"/>
    <n v="755.73"/>
  </r>
  <r>
    <s v="T5729"/>
    <x v="2"/>
    <x v="2"/>
    <x v="3"/>
    <x v="1"/>
    <x v="3"/>
    <s v="C1133"/>
    <x v="329"/>
    <x v="2"/>
    <n v="15436.62"/>
    <n v="7"/>
    <x v="1"/>
    <n v="0"/>
    <n v="0"/>
    <n v="1"/>
    <n v="14356.06"/>
    <n v="14356.06"/>
    <n v="1080.56"/>
  </r>
  <r>
    <s v="T5730"/>
    <x v="4"/>
    <x v="0"/>
    <x v="2"/>
    <x v="6"/>
    <x v="4"/>
    <s v="C178"/>
    <x v="246"/>
    <x v="4"/>
    <n v="33853.39"/>
    <n v="42"/>
    <x v="1"/>
    <n v="0"/>
    <n v="0"/>
    <n v="9"/>
    <n v="19634.97"/>
    <n v="19634.97"/>
    <n v="14218.4199999999"/>
  </r>
  <r>
    <s v="T5731"/>
    <x v="1"/>
    <x v="3"/>
    <x v="4"/>
    <x v="3"/>
    <x v="5"/>
    <s v="C527"/>
    <x v="64"/>
    <x v="2"/>
    <n v="6931.16"/>
    <n v="18"/>
    <x v="1"/>
    <n v="0"/>
    <n v="0"/>
    <n v="5"/>
    <n v="5683.55"/>
    <n v="5683.55"/>
    <n v="1247.6099999999899"/>
  </r>
  <r>
    <s v="T5732"/>
    <x v="2"/>
    <x v="1"/>
    <x v="5"/>
    <x v="1"/>
    <x v="0"/>
    <s v="C700"/>
    <x v="417"/>
    <x v="1"/>
    <n v="15138.61"/>
    <n v="5"/>
    <x v="3"/>
    <n v="0"/>
    <n v="0"/>
    <n v="10"/>
    <n v="14381.68"/>
    <n v="43145.04"/>
    <n v="2270.79"/>
  </r>
  <r>
    <s v="T5733"/>
    <x v="2"/>
    <x v="0"/>
    <x v="3"/>
    <x v="6"/>
    <x v="2"/>
    <s v="C370"/>
    <x v="416"/>
    <x v="4"/>
    <n v="2997.07"/>
    <n v="15"/>
    <x v="2"/>
    <n v="0"/>
    <n v="1"/>
    <n v="19"/>
    <n v="2547.5100000000002"/>
    <n v="10190.040000000001"/>
    <n v="1798.23999999999"/>
  </r>
  <r>
    <s v="T5734"/>
    <x v="1"/>
    <x v="2"/>
    <x v="3"/>
    <x v="6"/>
    <x v="0"/>
    <s v="C326"/>
    <x v="379"/>
    <x v="3"/>
    <n v="23853.360000000001"/>
    <n v="44"/>
    <x v="3"/>
    <n v="0"/>
    <n v="1"/>
    <n v="9"/>
    <n v="13357.88"/>
    <n v="40073.64"/>
    <n v="31486.44"/>
  </r>
  <r>
    <s v="T5735"/>
    <x v="1"/>
    <x v="2"/>
    <x v="1"/>
    <x v="5"/>
    <x v="5"/>
    <s v="C746"/>
    <x v="217"/>
    <x v="2"/>
    <n v="10604.25"/>
    <n v="8"/>
    <x v="1"/>
    <n v="0"/>
    <n v="0"/>
    <n v="16"/>
    <n v="9755.91"/>
    <n v="9755.91"/>
    <n v="848.34"/>
  </r>
  <r>
    <s v="T5736"/>
    <x v="3"/>
    <x v="1"/>
    <x v="5"/>
    <x v="2"/>
    <x v="5"/>
    <s v="C1660"/>
    <x v="79"/>
    <x v="1"/>
    <n v="4744.1499999999996"/>
    <n v="38"/>
    <x v="1"/>
    <n v="0"/>
    <n v="0"/>
    <n v="23"/>
    <n v="2941.37"/>
    <n v="2941.37"/>
    <n v="1802.77999999999"/>
  </r>
  <r>
    <s v="T5737"/>
    <x v="1"/>
    <x v="0"/>
    <x v="5"/>
    <x v="0"/>
    <x v="4"/>
    <s v="C890"/>
    <x v="52"/>
    <x v="4"/>
    <n v="20678.55"/>
    <n v="69"/>
    <x v="3"/>
    <n v="0"/>
    <n v="0"/>
    <n v="7"/>
    <n v="6410.35"/>
    <n v="19231.05"/>
    <n v="42804.6"/>
  </r>
  <r>
    <s v="T5738"/>
    <x v="0"/>
    <x v="3"/>
    <x v="0"/>
    <x v="4"/>
    <x v="3"/>
    <s v="C466"/>
    <x v="436"/>
    <x v="4"/>
    <n v="17691.03"/>
    <n v="60"/>
    <x v="0"/>
    <n v="0"/>
    <n v="0"/>
    <n v="5"/>
    <n v="7076.41"/>
    <n v="14152.82"/>
    <n v="21229.2399999999"/>
  </r>
  <r>
    <s v="T5739"/>
    <x v="1"/>
    <x v="0"/>
    <x v="4"/>
    <x v="3"/>
    <x v="0"/>
    <s v="C669"/>
    <x v="499"/>
    <x v="3"/>
    <n v="26968.38"/>
    <n v="14"/>
    <x v="2"/>
    <n v="0"/>
    <n v="0"/>
    <n v="15"/>
    <n v="23192.81"/>
    <n v="92771.24"/>
    <n v="15102.279999999901"/>
  </r>
  <r>
    <s v="T5740"/>
    <x v="0"/>
    <x v="0"/>
    <x v="1"/>
    <x v="4"/>
    <x v="1"/>
    <s v="C574"/>
    <x v="301"/>
    <x v="0"/>
    <n v="37502.129999999997"/>
    <n v="68"/>
    <x v="3"/>
    <n v="0"/>
    <n v="0"/>
    <n v="9"/>
    <n v="12000.68"/>
    <n v="36002.04"/>
    <n v="76504.349999999904"/>
  </r>
  <r>
    <s v="T5741"/>
    <x v="1"/>
    <x v="1"/>
    <x v="0"/>
    <x v="1"/>
    <x v="2"/>
    <s v="C282"/>
    <x v="131"/>
    <x v="2"/>
    <n v="5805.92"/>
    <n v="17"/>
    <x v="2"/>
    <n v="1"/>
    <n v="0"/>
    <n v="22"/>
    <n v="4818.91"/>
    <n v="19275.64"/>
    <n v="3948.04"/>
  </r>
  <r>
    <s v="T5742"/>
    <x v="3"/>
    <x v="0"/>
    <x v="1"/>
    <x v="4"/>
    <x v="1"/>
    <s v="C1010"/>
    <x v="412"/>
    <x v="1"/>
    <n v="39598.050000000003"/>
    <n v="26"/>
    <x v="1"/>
    <n v="1"/>
    <n v="0"/>
    <n v="18"/>
    <n v="29302.560000000001"/>
    <n v="29302.560000000001"/>
    <n v="10295.49"/>
  </r>
  <r>
    <s v="T5743"/>
    <x v="0"/>
    <x v="3"/>
    <x v="5"/>
    <x v="5"/>
    <x v="0"/>
    <s v="C351"/>
    <x v="15"/>
    <x v="4"/>
    <n v="1509.24"/>
    <n v="60"/>
    <x v="1"/>
    <n v="0"/>
    <n v="1"/>
    <n v="3"/>
    <n v="603.70000000000005"/>
    <n v="603.70000000000005"/>
    <n v="905.54"/>
  </r>
  <r>
    <s v="T5744"/>
    <x v="4"/>
    <x v="2"/>
    <x v="1"/>
    <x v="2"/>
    <x v="5"/>
    <s v="C1865"/>
    <x v="212"/>
    <x v="2"/>
    <n v="22266.47"/>
    <n v="69"/>
    <x v="1"/>
    <n v="0"/>
    <n v="0"/>
    <n v="1"/>
    <n v="6902.61"/>
    <n v="6902.61"/>
    <n v="15363.86"/>
  </r>
  <r>
    <s v="T5745"/>
    <x v="0"/>
    <x v="1"/>
    <x v="1"/>
    <x v="3"/>
    <x v="1"/>
    <s v="C805"/>
    <x v="327"/>
    <x v="1"/>
    <n v="29454.03"/>
    <n v="17"/>
    <x v="2"/>
    <n v="0"/>
    <n v="0"/>
    <n v="19"/>
    <n v="24446.84"/>
    <n v="97787.36"/>
    <n v="20028.7599999999"/>
  </r>
  <r>
    <s v="T5746"/>
    <x v="3"/>
    <x v="3"/>
    <x v="1"/>
    <x v="0"/>
    <x v="2"/>
    <s v="C1882"/>
    <x v="480"/>
    <x v="1"/>
    <n v="47858.53"/>
    <n v="5"/>
    <x v="2"/>
    <n v="0"/>
    <n v="0"/>
    <n v="1"/>
    <n v="45465.599999999999"/>
    <n v="181862.39999999999"/>
    <n v="9571.7199999999993"/>
  </r>
  <r>
    <s v="T5747"/>
    <x v="0"/>
    <x v="2"/>
    <x v="2"/>
    <x v="6"/>
    <x v="0"/>
    <s v="C630"/>
    <x v="211"/>
    <x v="4"/>
    <n v="28781.37"/>
    <n v="42"/>
    <x v="3"/>
    <n v="1"/>
    <n v="0"/>
    <n v="11"/>
    <n v="16693.189999999999"/>
    <n v="50079.569999999898"/>
    <n v="36264.54"/>
  </r>
  <r>
    <s v="T5748"/>
    <x v="1"/>
    <x v="1"/>
    <x v="2"/>
    <x v="6"/>
    <x v="3"/>
    <s v="C1469"/>
    <x v="49"/>
    <x v="2"/>
    <n v="8105.71"/>
    <n v="62"/>
    <x v="1"/>
    <n v="0"/>
    <n v="0"/>
    <n v="3"/>
    <n v="3080.17"/>
    <n v="3080.17"/>
    <n v="5025.54"/>
  </r>
  <r>
    <s v="T5749"/>
    <x v="1"/>
    <x v="1"/>
    <x v="4"/>
    <x v="0"/>
    <x v="3"/>
    <s v="C886"/>
    <x v="359"/>
    <x v="1"/>
    <n v="25973.58"/>
    <n v="29"/>
    <x v="3"/>
    <n v="0"/>
    <n v="0"/>
    <n v="15"/>
    <n v="18441.240000000002"/>
    <n v="55323.72"/>
    <n v="22597.02"/>
  </r>
  <r>
    <s v="T5750"/>
    <x v="3"/>
    <x v="2"/>
    <x v="4"/>
    <x v="5"/>
    <x v="4"/>
    <s v="C1454"/>
    <x v="413"/>
    <x v="4"/>
    <n v="19910.04"/>
    <n v="46"/>
    <x v="0"/>
    <n v="1"/>
    <n v="0"/>
    <n v="1"/>
    <n v="10751.42"/>
    <n v="21502.84"/>
    <n v="18317.240000000002"/>
  </r>
  <r>
    <s v="T5751"/>
    <x v="2"/>
    <x v="2"/>
    <x v="5"/>
    <x v="3"/>
    <x v="3"/>
    <s v="C1673"/>
    <x v="85"/>
    <x v="2"/>
    <n v="24071.91"/>
    <n v="37"/>
    <x v="1"/>
    <n v="0"/>
    <n v="0"/>
    <n v="15"/>
    <n v="15165.3"/>
    <n v="15165.3"/>
    <n v="8906.61"/>
  </r>
  <r>
    <s v="T5752"/>
    <x v="1"/>
    <x v="3"/>
    <x v="1"/>
    <x v="4"/>
    <x v="0"/>
    <s v="C1784"/>
    <x v="487"/>
    <x v="2"/>
    <n v="10015.43"/>
    <n v="61"/>
    <x v="1"/>
    <n v="0"/>
    <n v="0"/>
    <n v="14"/>
    <n v="3906.02"/>
    <n v="3906.02"/>
    <n v="6109.41"/>
  </r>
  <r>
    <s v="T5753"/>
    <x v="4"/>
    <x v="0"/>
    <x v="5"/>
    <x v="0"/>
    <x v="5"/>
    <s v="C502"/>
    <x v="101"/>
    <x v="4"/>
    <n v="25141.19"/>
    <n v="41"/>
    <x v="0"/>
    <n v="0"/>
    <n v="0"/>
    <n v="13"/>
    <n v="14833.3"/>
    <n v="29666.6"/>
    <n v="20615.78"/>
  </r>
  <r>
    <s v="T5754"/>
    <x v="3"/>
    <x v="0"/>
    <x v="2"/>
    <x v="6"/>
    <x v="0"/>
    <s v="C835"/>
    <x v="11"/>
    <x v="2"/>
    <n v="7671.98"/>
    <n v="61"/>
    <x v="3"/>
    <n v="1"/>
    <n v="1"/>
    <n v="10"/>
    <n v="2992.07"/>
    <n v="8976.2099999999991"/>
    <n v="14039.73"/>
  </r>
  <r>
    <s v="T5755"/>
    <x v="0"/>
    <x v="0"/>
    <x v="1"/>
    <x v="4"/>
    <x v="3"/>
    <s v="C263"/>
    <x v="454"/>
    <x v="0"/>
    <n v="37253.35"/>
    <n v="66"/>
    <x v="2"/>
    <n v="0"/>
    <n v="0"/>
    <n v="14"/>
    <n v="12666.14"/>
    <n v="50664.56"/>
    <n v="98348.84"/>
  </r>
  <r>
    <s v="T5756"/>
    <x v="0"/>
    <x v="0"/>
    <x v="0"/>
    <x v="5"/>
    <x v="5"/>
    <s v="C251"/>
    <x v="74"/>
    <x v="1"/>
    <n v="29776.53"/>
    <n v="7"/>
    <x v="1"/>
    <n v="1"/>
    <n v="0"/>
    <n v="23"/>
    <n v="27692.17"/>
    <n v="27692.17"/>
    <n v="2084.36"/>
  </r>
  <r>
    <s v="T5757"/>
    <x v="4"/>
    <x v="0"/>
    <x v="2"/>
    <x v="6"/>
    <x v="0"/>
    <s v="C175"/>
    <x v="441"/>
    <x v="1"/>
    <n v="4110.68"/>
    <n v="34"/>
    <x v="2"/>
    <n v="1"/>
    <n v="0"/>
    <n v="5"/>
    <n v="2713.05"/>
    <n v="10852.2"/>
    <n v="5590.52"/>
  </r>
  <r>
    <s v="T5758"/>
    <x v="1"/>
    <x v="3"/>
    <x v="2"/>
    <x v="1"/>
    <x v="4"/>
    <s v="C50"/>
    <x v="374"/>
    <x v="2"/>
    <n v="44502.8"/>
    <n v="67"/>
    <x v="1"/>
    <n v="0"/>
    <n v="0"/>
    <n v="23"/>
    <n v="14685.92"/>
    <n v="14685.92"/>
    <n v="29816.880000000001"/>
  </r>
  <r>
    <s v="T5759"/>
    <x v="3"/>
    <x v="1"/>
    <x v="2"/>
    <x v="2"/>
    <x v="5"/>
    <s v="C613"/>
    <x v="343"/>
    <x v="4"/>
    <n v="30895.7"/>
    <n v="27"/>
    <x v="1"/>
    <n v="0"/>
    <n v="0"/>
    <n v="15"/>
    <n v="22553.86"/>
    <n v="22553.86"/>
    <n v="8341.84"/>
  </r>
  <r>
    <s v="T5760"/>
    <x v="4"/>
    <x v="3"/>
    <x v="1"/>
    <x v="4"/>
    <x v="3"/>
    <s v="C1562"/>
    <x v="71"/>
    <x v="3"/>
    <n v="15942.13"/>
    <n v="65"/>
    <x v="2"/>
    <n v="0"/>
    <n v="0"/>
    <n v="0"/>
    <n v="5579.75"/>
    <n v="22319"/>
    <n v="41449.519999999997"/>
  </r>
  <r>
    <s v="T5761"/>
    <x v="1"/>
    <x v="3"/>
    <x v="4"/>
    <x v="0"/>
    <x v="5"/>
    <s v="C648"/>
    <x v="232"/>
    <x v="2"/>
    <n v="2472.9899999999998"/>
    <n v="6"/>
    <x v="1"/>
    <n v="0"/>
    <n v="0"/>
    <n v="10"/>
    <n v="2324.61"/>
    <n v="2324.61"/>
    <n v="148.379999999999"/>
  </r>
  <r>
    <s v="T5762"/>
    <x v="3"/>
    <x v="3"/>
    <x v="3"/>
    <x v="3"/>
    <x v="2"/>
    <s v="C1924"/>
    <x v="122"/>
    <x v="3"/>
    <n v="31684.89"/>
    <n v="31"/>
    <x v="0"/>
    <n v="0"/>
    <n v="0"/>
    <n v="13"/>
    <n v="21862.57"/>
    <n v="43725.14"/>
    <n v="19644.64"/>
  </r>
  <r>
    <s v="T5763"/>
    <x v="0"/>
    <x v="1"/>
    <x v="0"/>
    <x v="4"/>
    <x v="0"/>
    <s v="C1704"/>
    <x v="249"/>
    <x v="2"/>
    <n v="18797.330000000002"/>
    <n v="52"/>
    <x v="3"/>
    <n v="1"/>
    <n v="0"/>
    <n v="1"/>
    <n v="9022.7199999999993"/>
    <n v="27068.159999999902"/>
    <n v="29323.83"/>
  </r>
  <r>
    <s v="T5764"/>
    <x v="3"/>
    <x v="3"/>
    <x v="0"/>
    <x v="4"/>
    <x v="2"/>
    <s v="C1074"/>
    <x v="194"/>
    <x v="3"/>
    <n v="45399.38"/>
    <n v="67"/>
    <x v="0"/>
    <n v="0"/>
    <n v="1"/>
    <n v="23"/>
    <n v="14981.8"/>
    <n v="29963.599999999999"/>
    <n v="60835.159999999902"/>
  </r>
  <r>
    <s v="T5765"/>
    <x v="2"/>
    <x v="3"/>
    <x v="5"/>
    <x v="4"/>
    <x v="1"/>
    <s v="C409"/>
    <x v="162"/>
    <x v="2"/>
    <n v="1936.92"/>
    <n v="9"/>
    <x v="3"/>
    <n v="0"/>
    <n v="0"/>
    <n v="15"/>
    <n v="1762.6"/>
    <n v="5287.7999999999902"/>
    <n v="522.96"/>
  </r>
  <r>
    <s v="T5766"/>
    <x v="3"/>
    <x v="1"/>
    <x v="1"/>
    <x v="0"/>
    <x v="4"/>
    <s v="C32"/>
    <x v="154"/>
    <x v="4"/>
    <n v="2147.3000000000002"/>
    <n v="5"/>
    <x v="0"/>
    <n v="0"/>
    <n v="0"/>
    <n v="3"/>
    <n v="2039.94"/>
    <n v="4079.88"/>
    <n v="214.72"/>
  </r>
  <r>
    <s v="T5767"/>
    <x v="2"/>
    <x v="3"/>
    <x v="4"/>
    <x v="5"/>
    <x v="5"/>
    <s v="C1890"/>
    <x v="496"/>
    <x v="3"/>
    <n v="47475.1"/>
    <n v="26"/>
    <x v="0"/>
    <n v="0"/>
    <n v="0"/>
    <n v="13"/>
    <n v="35131.57"/>
    <n v="70263.14"/>
    <n v="24687.059999999899"/>
  </r>
  <r>
    <s v="T5768"/>
    <x v="3"/>
    <x v="0"/>
    <x v="2"/>
    <x v="5"/>
    <x v="2"/>
    <s v="C668"/>
    <x v="431"/>
    <x v="0"/>
    <n v="48250.720000000001"/>
    <n v="28"/>
    <x v="3"/>
    <n v="0"/>
    <n v="0"/>
    <n v="15"/>
    <n v="34740.519999999997"/>
    <n v="104221.56"/>
    <n v="40530.6"/>
  </r>
  <r>
    <s v="T5769"/>
    <x v="2"/>
    <x v="2"/>
    <x v="3"/>
    <x v="3"/>
    <x v="4"/>
    <s v="C646"/>
    <x v="381"/>
    <x v="4"/>
    <n v="1581.56"/>
    <n v="63"/>
    <x v="1"/>
    <n v="0"/>
    <n v="0"/>
    <n v="14"/>
    <n v="585.17999999999995"/>
    <n v="585.17999999999995"/>
    <n v="996.38"/>
  </r>
  <r>
    <s v="T5770"/>
    <x v="0"/>
    <x v="3"/>
    <x v="1"/>
    <x v="5"/>
    <x v="2"/>
    <s v="C376"/>
    <x v="87"/>
    <x v="2"/>
    <n v="35858.46"/>
    <n v="54"/>
    <x v="2"/>
    <n v="0"/>
    <n v="0"/>
    <n v="1"/>
    <n v="16494.89"/>
    <n v="65979.56"/>
    <n v="77454.28"/>
  </r>
  <r>
    <s v="T5771"/>
    <x v="1"/>
    <x v="2"/>
    <x v="1"/>
    <x v="0"/>
    <x v="2"/>
    <s v="C182"/>
    <x v="408"/>
    <x v="3"/>
    <n v="11230.44"/>
    <n v="27"/>
    <x v="2"/>
    <n v="0"/>
    <n v="0"/>
    <n v="12"/>
    <n v="8198.2199999999993"/>
    <n v="32792.879999999997"/>
    <n v="12128.88"/>
  </r>
  <r>
    <s v="T5772"/>
    <x v="2"/>
    <x v="3"/>
    <x v="4"/>
    <x v="3"/>
    <x v="4"/>
    <s v="C1370"/>
    <x v="408"/>
    <x v="1"/>
    <n v="35129.360000000001"/>
    <n v="22"/>
    <x v="2"/>
    <n v="0"/>
    <n v="0"/>
    <n v="16"/>
    <n v="27400.9"/>
    <n v="109603.6"/>
    <n v="30913.839999999898"/>
  </r>
  <r>
    <s v="T5773"/>
    <x v="2"/>
    <x v="3"/>
    <x v="3"/>
    <x v="3"/>
    <x v="0"/>
    <s v="C1000"/>
    <x v="325"/>
    <x v="4"/>
    <n v="43462.89"/>
    <n v="26"/>
    <x v="1"/>
    <n v="0"/>
    <n v="0"/>
    <n v="19"/>
    <n v="32162.54"/>
    <n v="32162.54"/>
    <n v="11300.3499999999"/>
  </r>
  <r>
    <s v="T5774"/>
    <x v="0"/>
    <x v="0"/>
    <x v="2"/>
    <x v="5"/>
    <x v="2"/>
    <s v="C1744"/>
    <x v="334"/>
    <x v="3"/>
    <n v="5221.41"/>
    <n v="48"/>
    <x v="0"/>
    <n v="0"/>
    <n v="0"/>
    <n v="9"/>
    <n v="2715.13"/>
    <n v="5430.26"/>
    <n v="5012.5599999999904"/>
  </r>
  <r>
    <s v="T5775"/>
    <x v="2"/>
    <x v="1"/>
    <x v="1"/>
    <x v="6"/>
    <x v="4"/>
    <s v="C92"/>
    <x v="88"/>
    <x v="4"/>
    <n v="12090.57"/>
    <n v="48"/>
    <x v="0"/>
    <n v="0"/>
    <n v="0"/>
    <n v="14"/>
    <n v="6287.1"/>
    <n v="12574.2"/>
    <n v="11606.9399999999"/>
  </r>
  <r>
    <s v="T5776"/>
    <x v="4"/>
    <x v="2"/>
    <x v="0"/>
    <x v="5"/>
    <x v="2"/>
    <s v="C802"/>
    <x v="464"/>
    <x v="3"/>
    <n v="1399.07"/>
    <n v="41"/>
    <x v="0"/>
    <n v="1"/>
    <n v="0"/>
    <n v="16"/>
    <n v="825.45"/>
    <n v="1650.9"/>
    <n v="1147.23999999999"/>
  </r>
  <r>
    <s v="T5777"/>
    <x v="0"/>
    <x v="1"/>
    <x v="0"/>
    <x v="6"/>
    <x v="5"/>
    <s v="C1564"/>
    <x v="304"/>
    <x v="1"/>
    <n v="2382.73"/>
    <n v="11"/>
    <x v="1"/>
    <n v="0"/>
    <n v="0"/>
    <n v="7"/>
    <n v="2120.63"/>
    <n v="2120.63"/>
    <n v="262.099999999999"/>
  </r>
  <r>
    <s v="T5778"/>
    <x v="4"/>
    <x v="0"/>
    <x v="3"/>
    <x v="1"/>
    <x v="0"/>
    <s v="C945"/>
    <x v="490"/>
    <x v="0"/>
    <n v="1674.97"/>
    <n v="28"/>
    <x v="3"/>
    <n v="0"/>
    <n v="0"/>
    <n v="1"/>
    <n v="1205.98"/>
    <n v="3617.94"/>
    <n v="1406.97"/>
  </r>
  <r>
    <s v="T5779"/>
    <x v="0"/>
    <x v="0"/>
    <x v="2"/>
    <x v="5"/>
    <x v="5"/>
    <s v="C1752"/>
    <x v="430"/>
    <x v="1"/>
    <n v="40073.980000000003"/>
    <n v="45"/>
    <x v="1"/>
    <n v="0"/>
    <n v="0"/>
    <n v="23"/>
    <n v="22040.69"/>
    <n v="22040.69"/>
    <n v="18033.29"/>
  </r>
  <r>
    <s v="T5780"/>
    <x v="2"/>
    <x v="2"/>
    <x v="3"/>
    <x v="1"/>
    <x v="5"/>
    <s v="C1595"/>
    <x v="93"/>
    <x v="2"/>
    <n v="15054.98"/>
    <n v="22"/>
    <x v="2"/>
    <n v="1"/>
    <n v="0"/>
    <n v="0"/>
    <n v="11742.88"/>
    <n v="46971.519999999997"/>
    <n v="13248.4"/>
  </r>
  <r>
    <s v="T5781"/>
    <x v="4"/>
    <x v="1"/>
    <x v="1"/>
    <x v="5"/>
    <x v="4"/>
    <s v="C1656"/>
    <x v="24"/>
    <x v="4"/>
    <n v="24761.93"/>
    <n v="64"/>
    <x v="0"/>
    <n v="1"/>
    <n v="0"/>
    <n v="22"/>
    <n v="8914.2900000000009"/>
    <n v="17828.580000000002"/>
    <n v="31695.279999999999"/>
  </r>
  <r>
    <s v="T5782"/>
    <x v="2"/>
    <x v="0"/>
    <x v="0"/>
    <x v="1"/>
    <x v="5"/>
    <s v="C38"/>
    <x v="208"/>
    <x v="0"/>
    <n v="39434.639999999999"/>
    <n v="56"/>
    <x v="1"/>
    <n v="0"/>
    <n v="0"/>
    <n v="22"/>
    <n v="17351.240000000002"/>
    <n v="17351.240000000002"/>
    <n v="22083.3999999999"/>
  </r>
  <r>
    <s v="T5783"/>
    <x v="0"/>
    <x v="3"/>
    <x v="5"/>
    <x v="2"/>
    <x v="2"/>
    <s v="C1541"/>
    <x v="348"/>
    <x v="4"/>
    <n v="24848.19"/>
    <n v="53"/>
    <x v="1"/>
    <n v="0"/>
    <n v="0"/>
    <n v="4"/>
    <n v="11678.65"/>
    <n v="11678.65"/>
    <n v="13169.539999999901"/>
  </r>
  <r>
    <s v="T5784"/>
    <x v="2"/>
    <x v="3"/>
    <x v="3"/>
    <x v="1"/>
    <x v="3"/>
    <s v="C260"/>
    <x v="302"/>
    <x v="3"/>
    <n v="21573.96"/>
    <n v="49"/>
    <x v="1"/>
    <n v="0"/>
    <n v="0"/>
    <n v="2"/>
    <n v="11002.72"/>
    <n v="11002.72"/>
    <n v="10571.24"/>
  </r>
  <r>
    <s v="T5785"/>
    <x v="4"/>
    <x v="3"/>
    <x v="5"/>
    <x v="6"/>
    <x v="0"/>
    <s v="C1492"/>
    <x v="363"/>
    <x v="2"/>
    <n v="776.35"/>
    <n v="13"/>
    <x v="3"/>
    <n v="0"/>
    <n v="0"/>
    <n v="21"/>
    <n v="675.42"/>
    <n v="2026.25999999999"/>
    <n v="302.79000000000002"/>
  </r>
  <r>
    <s v="T5786"/>
    <x v="4"/>
    <x v="1"/>
    <x v="5"/>
    <x v="4"/>
    <x v="2"/>
    <s v="C853"/>
    <x v="248"/>
    <x v="2"/>
    <n v="28488.37"/>
    <n v="30"/>
    <x v="0"/>
    <n v="0"/>
    <n v="0"/>
    <n v="10"/>
    <n v="19941.86"/>
    <n v="39883.72"/>
    <n v="17093.019999999899"/>
  </r>
  <r>
    <s v="T5787"/>
    <x v="2"/>
    <x v="3"/>
    <x v="4"/>
    <x v="3"/>
    <x v="5"/>
    <s v="C399"/>
    <x v="52"/>
    <x v="4"/>
    <n v="6412.21"/>
    <n v="30"/>
    <x v="1"/>
    <n v="0"/>
    <n v="0"/>
    <n v="15"/>
    <n v="4488.55"/>
    <n v="4488.55"/>
    <n v="1923.6599999999901"/>
  </r>
  <r>
    <s v="T5788"/>
    <x v="3"/>
    <x v="3"/>
    <x v="0"/>
    <x v="1"/>
    <x v="4"/>
    <s v="C645"/>
    <x v="99"/>
    <x v="2"/>
    <n v="38279.480000000003"/>
    <n v="34"/>
    <x v="1"/>
    <n v="0"/>
    <n v="0"/>
    <n v="20"/>
    <n v="25264.46"/>
    <n v="25264.46"/>
    <n v="13015.02"/>
  </r>
  <r>
    <s v="T5789"/>
    <x v="0"/>
    <x v="0"/>
    <x v="3"/>
    <x v="4"/>
    <x v="2"/>
    <s v="C1074"/>
    <x v="40"/>
    <x v="4"/>
    <n v="13035.34"/>
    <n v="31"/>
    <x v="2"/>
    <n v="0"/>
    <n v="0"/>
    <n v="8"/>
    <n v="8994.3799999999992"/>
    <n v="35977.519999999997"/>
    <n v="16163.84"/>
  </r>
  <r>
    <s v="T5790"/>
    <x v="0"/>
    <x v="0"/>
    <x v="5"/>
    <x v="0"/>
    <x v="0"/>
    <s v="C1952"/>
    <x v="58"/>
    <x v="3"/>
    <n v="33774.53"/>
    <n v="8"/>
    <x v="0"/>
    <n v="0"/>
    <n v="0"/>
    <n v="3"/>
    <n v="31072.57"/>
    <n v="62145.14"/>
    <n v="5403.9199999999901"/>
  </r>
  <r>
    <s v="T5791"/>
    <x v="2"/>
    <x v="3"/>
    <x v="1"/>
    <x v="2"/>
    <x v="5"/>
    <s v="C1642"/>
    <x v="405"/>
    <x v="3"/>
    <n v="32381.93"/>
    <n v="55"/>
    <x v="1"/>
    <n v="0"/>
    <n v="0"/>
    <n v="8"/>
    <n v="14571.87"/>
    <n v="14571.87"/>
    <n v="17810.059999999899"/>
  </r>
  <r>
    <s v="T5792"/>
    <x v="3"/>
    <x v="3"/>
    <x v="4"/>
    <x v="2"/>
    <x v="0"/>
    <s v="C804"/>
    <x v="125"/>
    <x v="4"/>
    <n v="30910.45"/>
    <n v="14"/>
    <x v="1"/>
    <n v="0"/>
    <n v="0"/>
    <n v="13"/>
    <n v="26582.99"/>
    <n v="26582.99"/>
    <n v="4327.45999999999"/>
  </r>
  <r>
    <s v="T5793"/>
    <x v="4"/>
    <x v="0"/>
    <x v="2"/>
    <x v="0"/>
    <x v="5"/>
    <s v="C1882"/>
    <x v="240"/>
    <x v="1"/>
    <n v="13494.21"/>
    <n v="40"/>
    <x v="1"/>
    <n v="0"/>
    <n v="0"/>
    <n v="9"/>
    <n v="8096.53"/>
    <n v="8096.53"/>
    <n v="5397.6799999999903"/>
  </r>
  <r>
    <s v="T5794"/>
    <x v="1"/>
    <x v="2"/>
    <x v="4"/>
    <x v="0"/>
    <x v="5"/>
    <s v="C255"/>
    <x v="13"/>
    <x v="1"/>
    <n v="13501.07"/>
    <n v="50"/>
    <x v="1"/>
    <n v="0"/>
    <n v="0"/>
    <n v="21"/>
    <n v="6750.54"/>
    <n v="6750.54"/>
    <n v="6750.53"/>
  </r>
  <r>
    <s v="T5795"/>
    <x v="1"/>
    <x v="1"/>
    <x v="2"/>
    <x v="0"/>
    <x v="5"/>
    <s v="C239"/>
    <x v="90"/>
    <x v="3"/>
    <n v="43179.79"/>
    <n v="10"/>
    <x v="0"/>
    <n v="1"/>
    <n v="0"/>
    <n v="15"/>
    <n v="38861.81"/>
    <n v="77723.62"/>
    <n v="8635.9599999999991"/>
  </r>
  <r>
    <s v="T5796"/>
    <x v="2"/>
    <x v="1"/>
    <x v="0"/>
    <x v="6"/>
    <x v="1"/>
    <s v="C996"/>
    <x v="89"/>
    <x v="0"/>
    <n v="837.81"/>
    <n v="7"/>
    <x v="1"/>
    <n v="0"/>
    <n v="0"/>
    <n v="8"/>
    <n v="779.16"/>
    <n v="779.16"/>
    <n v="58.649999999999899"/>
  </r>
  <r>
    <s v="T5797"/>
    <x v="3"/>
    <x v="0"/>
    <x v="3"/>
    <x v="0"/>
    <x v="1"/>
    <s v="C1834"/>
    <x v="74"/>
    <x v="1"/>
    <n v="9239.83"/>
    <n v="54"/>
    <x v="3"/>
    <n v="0"/>
    <n v="0"/>
    <n v="2"/>
    <n v="4250.32"/>
    <n v="12750.96"/>
    <n v="14968.53"/>
  </r>
  <r>
    <s v="T5798"/>
    <x v="3"/>
    <x v="1"/>
    <x v="3"/>
    <x v="6"/>
    <x v="2"/>
    <s v="C659"/>
    <x v="460"/>
    <x v="4"/>
    <n v="30586.51"/>
    <n v="46"/>
    <x v="1"/>
    <n v="0"/>
    <n v="0"/>
    <n v="0"/>
    <n v="16516.72"/>
    <n v="16516.72"/>
    <n v="14069.789999999901"/>
  </r>
  <r>
    <s v="T5799"/>
    <x v="0"/>
    <x v="0"/>
    <x v="2"/>
    <x v="1"/>
    <x v="3"/>
    <s v="C895"/>
    <x v="85"/>
    <x v="3"/>
    <n v="40888.9"/>
    <n v="58"/>
    <x v="3"/>
    <n v="0"/>
    <n v="0"/>
    <n v="21"/>
    <n v="17173.34"/>
    <n v="51520.02"/>
    <n v="71146.679999999993"/>
  </r>
  <r>
    <s v="T5800"/>
    <x v="4"/>
    <x v="0"/>
    <x v="1"/>
    <x v="5"/>
    <x v="5"/>
    <s v="C1700"/>
    <x v="205"/>
    <x v="2"/>
    <n v="18045.61"/>
    <n v="43"/>
    <x v="0"/>
    <n v="0"/>
    <n v="0"/>
    <n v="19"/>
    <n v="10286"/>
    <n v="20572"/>
    <n v="15519.22"/>
  </r>
  <r>
    <s v="T5801"/>
    <x v="3"/>
    <x v="0"/>
    <x v="2"/>
    <x v="0"/>
    <x v="0"/>
    <s v="C1530"/>
    <x v="296"/>
    <x v="2"/>
    <n v="32741.48"/>
    <n v="59"/>
    <x v="1"/>
    <n v="0"/>
    <n v="0"/>
    <n v="10"/>
    <n v="13424.01"/>
    <n v="13424.01"/>
    <n v="19317.47"/>
  </r>
  <r>
    <s v="T5802"/>
    <x v="1"/>
    <x v="0"/>
    <x v="2"/>
    <x v="0"/>
    <x v="3"/>
    <s v="C1338"/>
    <x v="416"/>
    <x v="1"/>
    <n v="27946.39"/>
    <n v="15"/>
    <x v="2"/>
    <n v="0"/>
    <n v="0"/>
    <n v="19"/>
    <n v="23754.43"/>
    <n v="95017.72"/>
    <n v="16767.839999999898"/>
  </r>
  <r>
    <s v="T5803"/>
    <x v="4"/>
    <x v="2"/>
    <x v="3"/>
    <x v="2"/>
    <x v="5"/>
    <s v="C830"/>
    <x v="216"/>
    <x v="0"/>
    <n v="3414.1"/>
    <n v="34"/>
    <x v="3"/>
    <n v="0"/>
    <n v="0"/>
    <n v="19"/>
    <n v="2253.31"/>
    <n v="6759.93"/>
    <n v="3482.37"/>
  </r>
  <r>
    <s v="T5804"/>
    <x v="4"/>
    <x v="3"/>
    <x v="5"/>
    <x v="4"/>
    <x v="5"/>
    <s v="C804"/>
    <x v="249"/>
    <x v="1"/>
    <n v="31163.16"/>
    <n v="60"/>
    <x v="3"/>
    <n v="0"/>
    <n v="0"/>
    <n v="0"/>
    <n v="12465.26"/>
    <n v="37395.78"/>
    <n v="56093.7"/>
  </r>
  <r>
    <s v="T5805"/>
    <x v="2"/>
    <x v="3"/>
    <x v="1"/>
    <x v="5"/>
    <x v="5"/>
    <s v="C1343"/>
    <x v="371"/>
    <x v="0"/>
    <n v="40732.39"/>
    <n v="33"/>
    <x v="1"/>
    <n v="0"/>
    <n v="0"/>
    <n v="4"/>
    <n v="27290.7"/>
    <n v="27290.7"/>
    <n v="13441.6899999999"/>
  </r>
  <r>
    <s v="T5806"/>
    <x v="3"/>
    <x v="2"/>
    <x v="3"/>
    <x v="2"/>
    <x v="5"/>
    <s v="C785"/>
    <x v="253"/>
    <x v="1"/>
    <n v="49623.93"/>
    <n v="21"/>
    <x v="2"/>
    <n v="0"/>
    <n v="0"/>
    <n v="8"/>
    <n v="39202.9"/>
    <n v="156811.6"/>
    <n v="41684.119999999901"/>
  </r>
  <r>
    <s v="T5807"/>
    <x v="2"/>
    <x v="1"/>
    <x v="4"/>
    <x v="1"/>
    <x v="3"/>
    <s v="C157"/>
    <x v="64"/>
    <x v="2"/>
    <n v="1676.08"/>
    <n v="37"/>
    <x v="2"/>
    <n v="0"/>
    <n v="0"/>
    <n v="2"/>
    <n v="1055.93"/>
    <n v="4223.72"/>
    <n v="2480.5999999999899"/>
  </r>
  <r>
    <s v="T5808"/>
    <x v="3"/>
    <x v="1"/>
    <x v="2"/>
    <x v="0"/>
    <x v="2"/>
    <s v="C368"/>
    <x v="329"/>
    <x v="0"/>
    <n v="33070.9"/>
    <n v="25"/>
    <x v="1"/>
    <n v="0"/>
    <n v="0"/>
    <n v="11"/>
    <n v="24803.18"/>
    <n v="24803.18"/>
    <n v="8267.7199999999993"/>
  </r>
  <r>
    <s v="T5809"/>
    <x v="0"/>
    <x v="3"/>
    <x v="5"/>
    <x v="2"/>
    <x v="4"/>
    <s v="C1025"/>
    <x v="140"/>
    <x v="2"/>
    <n v="20844.57"/>
    <n v="14"/>
    <x v="0"/>
    <n v="0"/>
    <n v="0"/>
    <n v="17"/>
    <n v="17926.330000000002"/>
    <n v="35852.660000000003"/>
    <n v="5836.4799999999896"/>
  </r>
  <r>
    <s v="T5810"/>
    <x v="2"/>
    <x v="1"/>
    <x v="1"/>
    <x v="6"/>
    <x v="4"/>
    <s v="C129"/>
    <x v="490"/>
    <x v="4"/>
    <n v="687.44"/>
    <n v="43"/>
    <x v="0"/>
    <n v="1"/>
    <n v="0"/>
    <n v="1"/>
    <n v="391.84"/>
    <n v="783.68"/>
    <n v="591.20000000000005"/>
  </r>
  <r>
    <s v="T5811"/>
    <x v="2"/>
    <x v="3"/>
    <x v="0"/>
    <x v="4"/>
    <x v="4"/>
    <s v="C1672"/>
    <x v="368"/>
    <x v="4"/>
    <n v="30795.17"/>
    <n v="51"/>
    <x v="1"/>
    <n v="0"/>
    <n v="0"/>
    <n v="9"/>
    <n v="15089.63"/>
    <n v="15089.63"/>
    <n v="15705.539999999901"/>
  </r>
  <r>
    <s v="T5812"/>
    <x v="1"/>
    <x v="3"/>
    <x v="1"/>
    <x v="4"/>
    <x v="5"/>
    <s v="C691"/>
    <x v="77"/>
    <x v="3"/>
    <n v="6296.88"/>
    <n v="56"/>
    <x v="0"/>
    <n v="0"/>
    <n v="0"/>
    <n v="6"/>
    <n v="2770.63"/>
    <n v="5541.26"/>
    <n v="7052.5"/>
  </r>
  <r>
    <s v="T5813"/>
    <x v="2"/>
    <x v="2"/>
    <x v="1"/>
    <x v="6"/>
    <x v="5"/>
    <s v="C1007"/>
    <x v="372"/>
    <x v="2"/>
    <n v="19052.63"/>
    <n v="45"/>
    <x v="2"/>
    <n v="0"/>
    <n v="0"/>
    <n v="21"/>
    <n v="10478.950000000001"/>
    <n v="41915.800000000003"/>
    <n v="34294.720000000001"/>
  </r>
  <r>
    <s v="T5814"/>
    <x v="3"/>
    <x v="1"/>
    <x v="2"/>
    <x v="0"/>
    <x v="5"/>
    <s v="C1218"/>
    <x v="498"/>
    <x v="2"/>
    <n v="13216.08"/>
    <n v="51"/>
    <x v="0"/>
    <n v="0"/>
    <n v="0"/>
    <n v="17"/>
    <n v="6475.88"/>
    <n v="12951.76"/>
    <n v="13480.4"/>
  </r>
  <r>
    <s v="T5815"/>
    <x v="1"/>
    <x v="2"/>
    <x v="2"/>
    <x v="0"/>
    <x v="0"/>
    <s v="C310"/>
    <x v="351"/>
    <x v="3"/>
    <n v="18185.939999999999"/>
    <n v="47"/>
    <x v="0"/>
    <n v="0"/>
    <n v="0"/>
    <n v="15"/>
    <n v="9638.5499999999993"/>
    <n v="19277.099999999999"/>
    <n v="17094.78"/>
  </r>
  <r>
    <s v="T5816"/>
    <x v="2"/>
    <x v="3"/>
    <x v="0"/>
    <x v="5"/>
    <x v="5"/>
    <s v="C702"/>
    <x v="269"/>
    <x v="4"/>
    <n v="24736.240000000002"/>
    <n v="41"/>
    <x v="0"/>
    <n v="0"/>
    <n v="0"/>
    <n v="12"/>
    <n v="14594.38"/>
    <n v="29188.76"/>
    <n v="20283.72"/>
  </r>
  <r>
    <s v="T5817"/>
    <x v="2"/>
    <x v="3"/>
    <x v="0"/>
    <x v="6"/>
    <x v="0"/>
    <s v="C1688"/>
    <x v="242"/>
    <x v="4"/>
    <n v="18088.63"/>
    <n v="68"/>
    <x v="1"/>
    <n v="0"/>
    <n v="0"/>
    <n v="0"/>
    <n v="5788.36"/>
    <n v="5788.36"/>
    <n v="12300.27"/>
  </r>
  <r>
    <s v="T5818"/>
    <x v="0"/>
    <x v="3"/>
    <x v="0"/>
    <x v="0"/>
    <x v="1"/>
    <s v="C24"/>
    <x v="246"/>
    <x v="0"/>
    <n v="27726.05"/>
    <n v="64"/>
    <x v="1"/>
    <n v="0"/>
    <n v="0"/>
    <n v="6"/>
    <n v="9981.3799999999992"/>
    <n v="9981.3799999999992"/>
    <n v="17744.669999999998"/>
  </r>
  <r>
    <s v="T5819"/>
    <x v="2"/>
    <x v="0"/>
    <x v="3"/>
    <x v="4"/>
    <x v="0"/>
    <s v="C706"/>
    <x v="324"/>
    <x v="0"/>
    <n v="12084.75"/>
    <n v="29"/>
    <x v="3"/>
    <n v="0"/>
    <n v="1"/>
    <n v="10"/>
    <n v="8580.17"/>
    <n v="25740.51"/>
    <n v="10513.74"/>
  </r>
  <r>
    <s v="T5820"/>
    <x v="4"/>
    <x v="0"/>
    <x v="3"/>
    <x v="0"/>
    <x v="0"/>
    <s v="C121"/>
    <x v="203"/>
    <x v="4"/>
    <n v="31841.02"/>
    <n v="26"/>
    <x v="0"/>
    <n v="0"/>
    <n v="1"/>
    <n v="5"/>
    <n v="23562.35"/>
    <n v="47124.7"/>
    <n v="16557.34"/>
  </r>
  <r>
    <s v="T5821"/>
    <x v="1"/>
    <x v="0"/>
    <x v="2"/>
    <x v="1"/>
    <x v="2"/>
    <s v="C50"/>
    <x v="248"/>
    <x v="1"/>
    <n v="42717.4"/>
    <n v="47"/>
    <x v="1"/>
    <n v="0"/>
    <n v="0"/>
    <n v="20"/>
    <n v="22640.22"/>
    <n v="22640.22"/>
    <n v="20077.18"/>
  </r>
  <r>
    <s v="T5822"/>
    <x v="4"/>
    <x v="2"/>
    <x v="2"/>
    <x v="0"/>
    <x v="4"/>
    <s v="C963"/>
    <x v="10"/>
    <x v="2"/>
    <n v="11358.54"/>
    <n v="40"/>
    <x v="2"/>
    <n v="0"/>
    <n v="0"/>
    <n v="4"/>
    <n v="6815.12"/>
    <n v="27260.48"/>
    <n v="18173.68"/>
  </r>
  <r>
    <s v="T5823"/>
    <x v="1"/>
    <x v="3"/>
    <x v="0"/>
    <x v="5"/>
    <x v="5"/>
    <s v="C123"/>
    <x v="153"/>
    <x v="0"/>
    <n v="25492.29"/>
    <n v="50"/>
    <x v="3"/>
    <n v="0"/>
    <n v="0"/>
    <n v="9"/>
    <n v="12746.14"/>
    <n v="38238.42"/>
    <n v="38238.449999999997"/>
  </r>
  <r>
    <s v="T5824"/>
    <x v="0"/>
    <x v="1"/>
    <x v="3"/>
    <x v="3"/>
    <x v="5"/>
    <s v="C261"/>
    <x v="375"/>
    <x v="1"/>
    <n v="32504.75"/>
    <n v="26"/>
    <x v="2"/>
    <n v="0"/>
    <n v="1"/>
    <n v="2"/>
    <n v="24053.52"/>
    <n v="96214.080000000002"/>
    <n v="33804.92"/>
  </r>
  <r>
    <s v="T5825"/>
    <x v="2"/>
    <x v="2"/>
    <x v="5"/>
    <x v="2"/>
    <x v="1"/>
    <s v="C1480"/>
    <x v="492"/>
    <x v="0"/>
    <n v="28318.38"/>
    <n v="39"/>
    <x v="0"/>
    <n v="0"/>
    <n v="0"/>
    <n v="14"/>
    <n v="17274.21"/>
    <n v="34548.42"/>
    <n v="22088.34"/>
  </r>
  <r>
    <s v="T5826"/>
    <x v="2"/>
    <x v="2"/>
    <x v="3"/>
    <x v="3"/>
    <x v="5"/>
    <s v="C1284"/>
    <x v="371"/>
    <x v="3"/>
    <n v="18409.34"/>
    <n v="51"/>
    <x v="2"/>
    <n v="0"/>
    <n v="0"/>
    <n v="11"/>
    <n v="9020.58"/>
    <n v="36082.32"/>
    <n v="37555.040000000001"/>
  </r>
  <r>
    <s v="T5827"/>
    <x v="2"/>
    <x v="2"/>
    <x v="2"/>
    <x v="1"/>
    <x v="5"/>
    <s v="C1543"/>
    <x v="375"/>
    <x v="2"/>
    <n v="32181.55"/>
    <n v="37"/>
    <x v="3"/>
    <n v="0"/>
    <n v="0"/>
    <n v="4"/>
    <n v="20274.38"/>
    <n v="60823.14"/>
    <n v="35721.5099999999"/>
  </r>
  <r>
    <s v="T5828"/>
    <x v="1"/>
    <x v="1"/>
    <x v="3"/>
    <x v="3"/>
    <x v="2"/>
    <s v="C1882"/>
    <x v="356"/>
    <x v="0"/>
    <n v="1606.66"/>
    <n v="17"/>
    <x v="0"/>
    <n v="0"/>
    <n v="0"/>
    <n v="13"/>
    <n v="1333.53"/>
    <n v="2667.06"/>
    <n v="546.26"/>
  </r>
  <r>
    <s v="T5829"/>
    <x v="2"/>
    <x v="3"/>
    <x v="2"/>
    <x v="0"/>
    <x v="0"/>
    <s v="C1206"/>
    <x v="328"/>
    <x v="4"/>
    <n v="18621.330000000002"/>
    <n v="60"/>
    <x v="1"/>
    <n v="0"/>
    <n v="0"/>
    <n v="11"/>
    <n v="7448.53"/>
    <n v="7448.53"/>
    <n v="11172.8"/>
  </r>
  <r>
    <s v="T5830"/>
    <x v="4"/>
    <x v="0"/>
    <x v="0"/>
    <x v="5"/>
    <x v="1"/>
    <s v="C786"/>
    <x v="19"/>
    <x v="3"/>
    <n v="26724.09"/>
    <n v="17"/>
    <x v="2"/>
    <n v="0"/>
    <n v="0"/>
    <n v="21"/>
    <n v="22180.99"/>
    <n v="88723.96"/>
    <n v="18172.3999999999"/>
  </r>
  <r>
    <s v="T5831"/>
    <x v="2"/>
    <x v="3"/>
    <x v="0"/>
    <x v="4"/>
    <x v="4"/>
    <s v="C1142"/>
    <x v="399"/>
    <x v="3"/>
    <n v="1226.54"/>
    <n v="54"/>
    <x v="2"/>
    <n v="0"/>
    <n v="0"/>
    <n v="10"/>
    <n v="564.21"/>
    <n v="2256.84"/>
    <n v="2649.3199999999902"/>
  </r>
  <r>
    <s v="T5832"/>
    <x v="0"/>
    <x v="3"/>
    <x v="0"/>
    <x v="4"/>
    <x v="5"/>
    <s v="C1499"/>
    <x v="121"/>
    <x v="4"/>
    <n v="25480.91"/>
    <n v="61"/>
    <x v="3"/>
    <n v="0"/>
    <n v="0"/>
    <n v="22"/>
    <n v="9937.5499999999993"/>
    <n v="29812.6499999999"/>
    <n v="46630.080000000002"/>
  </r>
  <r>
    <s v="T5833"/>
    <x v="4"/>
    <x v="2"/>
    <x v="5"/>
    <x v="1"/>
    <x v="3"/>
    <s v="C577"/>
    <x v="417"/>
    <x v="3"/>
    <n v="32781.870000000003"/>
    <n v="32"/>
    <x v="1"/>
    <n v="0"/>
    <n v="0"/>
    <n v="22"/>
    <n v="22291.67"/>
    <n v="22291.67"/>
    <n v="10490.2"/>
  </r>
  <r>
    <s v="T5834"/>
    <x v="2"/>
    <x v="2"/>
    <x v="5"/>
    <x v="3"/>
    <x v="3"/>
    <s v="C1131"/>
    <x v="234"/>
    <x v="2"/>
    <n v="38008.54"/>
    <n v="69"/>
    <x v="0"/>
    <n v="0"/>
    <n v="0"/>
    <n v="12"/>
    <n v="11782.65"/>
    <n v="23565.3"/>
    <n v="52451.78"/>
  </r>
  <r>
    <s v="T5835"/>
    <x v="2"/>
    <x v="2"/>
    <x v="2"/>
    <x v="5"/>
    <x v="2"/>
    <s v="C875"/>
    <x v="71"/>
    <x v="0"/>
    <n v="5846.03"/>
    <n v="28"/>
    <x v="0"/>
    <n v="0"/>
    <n v="0"/>
    <n v="9"/>
    <n v="4209.1400000000003"/>
    <n v="8418.2800000000007"/>
    <n v="3273.7799999999902"/>
  </r>
  <r>
    <s v="T5836"/>
    <x v="3"/>
    <x v="0"/>
    <x v="1"/>
    <x v="2"/>
    <x v="4"/>
    <s v="C1009"/>
    <x v="298"/>
    <x v="3"/>
    <n v="49530.13"/>
    <n v="11"/>
    <x v="0"/>
    <n v="0"/>
    <n v="0"/>
    <n v="9"/>
    <n v="44081.82"/>
    <n v="88163.64"/>
    <n v="10896.619999999901"/>
  </r>
  <r>
    <s v="T5837"/>
    <x v="1"/>
    <x v="0"/>
    <x v="4"/>
    <x v="0"/>
    <x v="3"/>
    <s v="C1341"/>
    <x v="167"/>
    <x v="2"/>
    <n v="30387.15"/>
    <n v="28"/>
    <x v="3"/>
    <n v="0"/>
    <n v="0"/>
    <n v="23"/>
    <n v="21878.75"/>
    <n v="65636.25"/>
    <n v="25525.200000000001"/>
  </r>
  <r>
    <s v="T5838"/>
    <x v="4"/>
    <x v="0"/>
    <x v="5"/>
    <x v="3"/>
    <x v="3"/>
    <s v="C593"/>
    <x v="383"/>
    <x v="4"/>
    <n v="18287.05"/>
    <n v="13"/>
    <x v="2"/>
    <n v="0"/>
    <n v="0"/>
    <n v="20"/>
    <n v="15909.73"/>
    <n v="63638.92"/>
    <n v="9509.2799999999897"/>
  </r>
  <r>
    <s v="T5839"/>
    <x v="3"/>
    <x v="3"/>
    <x v="2"/>
    <x v="3"/>
    <x v="5"/>
    <s v="C970"/>
    <x v="176"/>
    <x v="0"/>
    <n v="12604.82"/>
    <n v="19"/>
    <x v="2"/>
    <n v="0"/>
    <n v="0"/>
    <n v="13"/>
    <n v="10209.9"/>
    <n v="40839.599999999999"/>
    <n v="9579.68"/>
  </r>
  <r>
    <s v="T5840"/>
    <x v="0"/>
    <x v="2"/>
    <x v="3"/>
    <x v="2"/>
    <x v="1"/>
    <s v="C514"/>
    <x v="30"/>
    <x v="4"/>
    <n v="28730.26"/>
    <n v="60"/>
    <x v="2"/>
    <n v="0"/>
    <n v="0"/>
    <n v="19"/>
    <n v="11492.1"/>
    <n v="45968.4"/>
    <n v="68952.639999999898"/>
  </r>
  <r>
    <s v="T5841"/>
    <x v="1"/>
    <x v="1"/>
    <x v="0"/>
    <x v="6"/>
    <x v="1"/>
    <s v="C1832"/>
    <x v="127"/>
    <x v="0"/>
    <n v="44109.24"/>
    <n v="21"/>
    <x v="2"/>
    <n v="0"/>
    <n v="0"/>
    <n v="15"/>
    <n v="34846.300000000003"/>
    <n v="139385.20000000001"/>
    <n v="37051.7599999999"/>
  </r>
  <r>
    <s v="T5842"/>
    <x v="4"/>
    <x v="3"/>
    <x v="0"/>
    <x v="0"/>
    <x v="5"/>
    <s v="C1657"/>
    <x v="14"/>
    <x v="3"/>
    <n v="26124.16"/>
    <n v="23"/>
    <x v="3"/>
    <n v="0"/>
    <n v="0"/>
    <n v="11"/>
    <n v="20115.599999999999"/>
    <n v="60346.799999999901"/>
    <n v="18025.68"/>
  </r>
  <r>
    <s v="T5843"/>
    <x v="2"/>
    <x v="0"/>
    <x v="0"/>
    <x v="1"/>
    <x v="5"/>
    <s v="C1533"/>
    <x v="147"/>
    <x v="3"/>
    <n v="33141.31"/>
    <n v="13"/>
    <x v="3"/>
    <n v="0"/>
    <n v="0"/>
    <n v="22"/>
    <n v="28832.94"/>
    <n v="86498.819999999905"/>
    <n v="12925.109999999901"/>
  </r>
  <r>
    <s v="T5844"/>
    <x v="4"/>
    <x v="1"/>
    <x v="2"/>
    <x v="0"/>
    <x v="5"/>
    <s v="C1475"/>
    <x v="33"/>
    <x v="0"/>
    <n v="18013.28"/>
    <n v="68"/>
    <x v="1"/>
    <n v="0"/>
    <n v="0"/>
    <n v="17"/>
    <n v="5764.25"/>
    <n v="5764.25"/>
    <n v="12249.029999999901"/>
  </r>
  <r>
    <s v="T5845"/>
    <x v="2"/>
    <x v="1"/>
    <x v="0"/>
    <x v="5"/>
    <x v="4"/>
    <s v="C1613"/>
    <x v="158"/>
    <x v="2"/>
    <n v="19529.98"/>
    <n v="61"/>
    <x v="3"/>
    <n v="0"/>
    <n v="0"/>
    <n v="23"/>
    <n v="7616.69"/>
    <n v="22850.07"/>
    <n v="35739.870000000003"/>
  </r>
  <r>
    <s v="T5846"/>
    <x v="1"/>
    <x v="2"/>
    <x v="5"/>
    <x v="1"/>
    <x v="3"/>
    <s v="C1571"/>
    <x v="77"/>
    <x v="2"/>
    <n v="14451.52"/>
    <n v="42"/>
    <x v="2"/>
    <n v="0"/>
    <n v="0"/>
    <n v="3"/>
    <n v="8381.8799999999992"/>
    <n v="33527.519999999997"/>
    <n v="24278.560000000001"/>
  </r>
  <r>
    <s v="T5847"/>
    <x v="2"/>
    <x v="1"/>
    <x v="3"/>
    <x v="2"/>
    <x v="1"/>
    <s v="C67"/>
    <x v="452"/>
    <x v="2"/>
    <n v="35340.74"/>
    <n v="12"/>
    <x v="0"/>
    <n v="0"/>
    <n v="0"/>
    <n v="9"/>
    <n v="31099.85"/>
    <n v="62199.7"/>
    <n v="8481.7799999999897"/>
  </r>
  <r>
    <s v="T5848"/>
    <x v="0"/>
    <x v="0"/>
    <x v="0"/>
    <x v="5"/>
    <x v="5"/>
    <s v="C177"/>
    <x v="376"/>
    <x v="1"/>
    <n v="18087.54"/>
    <n v="10"/>
    <x v="1"/>
    <n v="1"/>
    <n v="0"/>
    <n v="0"/>
    <n v="16278.79"/>
    <n v="16278.79"/>
    <n v="1808.75"/>
  </r>
  <r>
    <s v="T5849"/>
    <x v="2"/>
    <x v="2"/>
    <x v="2"/>
    <x v="4"/>
    <x v="1"/>
    <s v="C1063"/>
    <x v="134"/>
    <x v="2"/>
    <n v="9697.68"/>
    <n v="53"/>
    <x v="0"/>
    <n v="0"/>
    <n v="0"/>
    <n v="17"/>
    <n v="4557.91"/>
    <n v="9115.82"/>
    <n v="10279.540000000001"/>
  </r>
  <r>
    <s v="T5850"/>
    <x v="0"/>
    <x v="1"/>
    <x v="3"/>
    <x v="4"/>
    <x v="1"/>
    <s v="C236"/>
    <x v="369"/>
    <x v="3"/>
    <n v="18596.150000000001"/>
    <n v="49"/>
    <x v="0"/>
    <n v="0"/>
    <n v="0"/>
    <n v="14"/>
    <n v="9484.0400000000009"/>
    <n v="18968.080000000002"/>
    <n v="18224.22"/>
  </r>
  <r>
    <s v="T5851"/>
    <x v="1"/>
    <x v="2"/>
    <x v="0"/>
    <x v="0"/>
    <x v="5"/>
    <s v="C35"/>
    <x v="483"/>
    <x v="1"/>
    <n v="42720.59"/>
    <n v="25"/>
    <x v="2"/>
    <n v="0"/>
    <n v="0"/>
    <n v="16"/>
    <n v="32040.44"/>
    <n v="128161.76"/>
    <n v="42720.599999999897"/>
  </r>
  <r>
    <s v="T5852"/>
    <x v="1"/>
    <x v="1"/>
    <x v="1"/>
    <x v="5"/>
    <x v="4"/>
    <s v="C1453"/>
    <x v="68"/>
    <x v="2"/>
    <n v="36964.949999999997"/>
    <n v="38"/>
    <x v="3"/>
    <n v="0"/>
    <n v="0"/>
    <n v="20"/>
    <n v="22918.27"/>
    <n v="68754.81"/>
    <n v="42140.039999999899"/>
  </r>
  <r>
    <s v="T5853"/>
    <x v="4"/>
    <x v="3"/>
    <x v="0"/>
    <x v="1"/>
    <x v="0"/>
    <s v="C429"/>
    <x v="247"/>
    <x v="3"/>
    <n v="16865.11"/>
    <n v="16"/>
    <x v="3"/>
    <n v="0"/>
    <n v="0"/>
    <n v="0"/>
    <n v="14166.69"/>
    <n v="42500.07"/>
    <n v="8095.26"/>
  </r>
  <r>
    <s v="T5854"/>
    <x v="0"/>
    <x v="3"/>
    <x v="4"/>
    <x v="1"/>
    <x v="1"/>
    <s v="C1248"/>
    <x v="313"/>
    <x v="1"/>
    <n v="45359.09"/>
    <n v="43"/>
    <x v="3"/>
    <n v="0"/>
    <n v="0"/>
    <n v="13"/>
    <n v="25854.68"/>
    <n v="77564.039999999994"/>
    <n v="58513.229999999901"/>
  </r>
  <r>
    <s v="T5855"/>
    <x v="0"/>
    <x v="0"/>
    <x v="5"/>
    <x v="4"/>
    <x v="4"/>
    <s v="C33"/>
    <x v="285"/>
    <x v="3"/>
    <n v="3926.67"/>
    <n v="10"/>
    <x v="2"/>
    <n v="0"/>
    <n v="0"/>
    <n v="11"/>
    <n v="3534"/>
    <n v="14136"/>
    <n v="1570.68"/>
  </r>
  <r>
    <s v="T5856"/>
    <x v="3"/>
    <x v="3"/>
    <x v="3"/>
    <x v="4"/>
    <x v="2"/>
    <s v="C20"/>
    <x v="59"/>
    <x v="0"/>
    <n v="2677.74"/>
    <n v="36"/>
    <x v="2"/>
    <n v="0"/>
    <n v="0"/>
    <n v="10"/>
    <n v="1713.75"/>
    <n v="6855"/>
    <n v="3855.95999999999"/>
  </r>
  <r>
    <s v="T5857"/>
    <x v="3"/>
    <x v="3"/>
    <x v="5"/>
    <x v="2"/>
    <x v="5"/>
    <s v="C227"/>
    <x v="438"/>
    <x v="3"/>
    <n v="6548.02"/>
    <n v="64"/>
    <x v="0"/>
    <n v="0"/>
    <n v="0"/>
    <n v="19"/>
    <n v="2357.29"/>
    <n v="4714.58"/>
    <n v="8381.4599999999991"/>
  </r>
  <r>
    <s v="T5858"/>
    <x v="3"/>
    <x v="3"/>
    <x v="1"/>
    <x v="5"/>
    <x v="0"/>
    <s v="C1904"/>
    <x v="69"/>
    <x v="1"/>
    <n v="5999.45"/>
    <n v="12"/>
    <x v="1"/>
    <n v="0"/>
    <n v="0"/>
    <n v="18"/>
    <n v="5279.52"/>
    <n v="5279.52"/>
    <n v="719.92999999999904"/>
  </r>
  <r>
    <s v="T5859"/>
    <x v="2"/>
    <x v="1"/>
    <x v="1"/>
    <x v="1"/>
    <x v="1"/>
    <s v="C1991"/>
    <x v="208"/>
    <x v="2"/>
    <n v="4574.1499999999996"/>
    <n v="42"/>
    <x v="3"/>
    <n v="0"/>
    <n v="0"/>
    <n v="3"/>
    <n v="2653.01"/>
    <n v="7959.03"/>
    <n v="5763.4199999999901"/>
  </r>
  <r>
    <s v="T5860"/>
    <x v="3"/>
    <x v="1"/>
    <x v="4"/>
    <x v="2"/>
    <x v="5"/>
    <s v="C985"/>
    <x v="38"/>
    <x v="1"/>
    <n v="33134.86"/>
    <n v="23"/>
    <x v="3"/>
    <n v="0"/>
    <n v="0"/>
    <n v="16"/>
    <n v="25513.84"/>
    <n v="76541.52"/>
    <n v="22863.06"/>
  </r>
  <r>
    <s v="T5861"/>
    <x v="0"/>
    <x v="2"/>
    <x v="5"/>
    <x v="1"/>
    <x v="1"/>
    <s v="C926"/>
    <x v="218"/>
    <x v="2"/>
    <n v="30121.95"/>
    <n v="59"/>
    <x v="1"/>
    <n v="0"/>
    <n v="0"/>
    <n v="17"/>
    <n v="12350"/>
    <n v="12350"/>
    <n v="17771.95"/>
  </r>
  <r>
    <s v="T5862"/>
    <x v="2"/>
    <x v="1"/>
    <x v="3"/>
    <x v="4"/>
    <x v="5"/>
    <s v="C348"/>
    <x v="149"/>
    <x v="2"/>
    <n v="32450.75"/>
    <n v="13"/>
    <x v="0"/>
    <n v="0"/>
    <n v="0"/>
    <n v="3"/>
    <n v="28232.15"/>
    <n v="56464.3"/>
    <n v="8437.1999999999898"/>
  </r>
  <r>
    <s v="T5863"/>
    <x v="1"/>
    <x v="3"/>
    <x v="1"/>
    <x v="5"/>
    <x v="5"/>
    <s v="C81"/>
    <x v="221"/>
    <x v="4"/>
    <n v="34480.629999999997"/>
    <n v="56"/>
    <x v="0"/>
    <n v="0"/>
    <n v="0"/>
    <n v="0"/>
    <n v="15171.48"/>
    <n v="30342.959999999999"/>
    <n v="38618.299999999901"/>
  </r>
  <r>
    <s v="T5864"/>
    <x v="4"/>
    <x v="1"/>
    <x v="1"/>
    <x v="6"/>
    <x v="3"/>
    <s v="C309"/>
    <x v="469"/>
    <x v="0"/>
    <n v="37892.61"/>
    <n v="32"/>
    <x v="1"/>
    <n v="1"/>
    <n v="0"/>
    <n v="5"/>
    <n v="25766.97"/>
    <n v="25766.97"/>
    <n v="12125.64"/>
  </r>
  <r>
    <s v="T5865"/>
    <x v="3"/>
    <x v="0"/>
    <x v="0"/>
    <x v="5"/>
    <x v="1"/>
    <s v="C661"/>
    <x v="448"/>
    <x v="4"/>
    <n v="10517.41"/>
    <n v="66"/>
    <x v="3"/>
    <n v="1"/>
    <n v="0"/>
    <n v="6"/>
    <n v="3575.92"/>
    <n v="10727.76"/>
    <n v="20824.47"/>
  </r>
  <r>
    <s v="T5866"/>
    <x v="1"/>
    <x v="2"/>
    <x v="4"/>
    <x v="3"/>
    <x v="4"/>
    <s v="C1293"/>
    <x v="197"/>
    <x v="1"/>
    <n v="31190.71"/>
    <n v="52"/>
    <x v="2"/>
    <n v="0"/>
    <n v="0"/>
    <n v="0"/>
    <n v="14971.54"/>
    <n v="59886.16"/>
    <n v="64876.679999999898"/>
  </r>
  <r>
    <s v="T5867"/>
    <x v="0"/>
    <x v="2"/>
    <x v="2"/>
    <x v="6"/>
    <x v="5"/>
    <s v="C493"/>
    <x v="391"/>
    <x v="4"/>
    <n v="29086.42"/>
    <n v="43"/>
    <x v="2"/>
    <n v="0"/>
    <n v="0"/>
    <n v="5"/>
    <n v="16579.259999999998"/>
    <n v="66317.039999999994"/>
    <n v="50028.639999999999"/>
  </r>
  <r>
    <s v="T5868"/>
    <x v="4"/>
    <x v="1"/>
    <x v="1"/>
    <x v="0"/>
    <x v="5"/>
    <s v="C180"/>
    <x v="340"/>
    <x v="2"/>
    <n v="47194.27"/>
    <n v="57"/>
    <x v="1"/>
    <n v="0"/>
    <n v="0"/>
    <n v="2"/>
    <n v="20293.54"/>
    <n v="20293.54"/>
    <n v="26900.729999999901"/>
  </r>
  <r>
    <s v="T5869"/>
    <x v="1"/>
    <x v="3"/>
    <x v="3"/>
    <x v="0"/>
    <x v="2"/>
    <s v="C671"/>
    <x v="363"/>
    <x v="1"/>
    <n v="11771.91"/>
    <n v="67"/>
    <x v="3"/>
    <n v="0"/>
    <n v="0"/>
    <n v="22"/>
    <n v="3884.73"/>
    <n v="11654.19"/>
    <n v="23661.54"/>
  </r>
  <r>
    <s v="T5870"/>
    <x v="4"/>
    <x v="2"/>
    <x v="3"/>
    <x v="2"/>
    <x v="2"/>
    <s v="C1503"/>
    <x v="378"/>
    <x v="4"/>
    <n v="3124.4"/>
    <n v="23"/>
    <x v="1"/>
    <n v="0"/>
    <n v="0"/>
    <n v="15"/>
    <n v="2405.79"/>
    <n v="2405.79"/>
    <n v="718.61"/>
  </r>
  <r>
    <s v="T5871"/>
    <x v="3"/>
    <x v="0"/>
    <x v="0"/>
    <x v="6"/>
    <x v="2"/>
    <s v="C1650"/>
    <x v="47"/>
    <x v="3"/>
    <n v="32744.05"/>
    <n v="37"/>
    <x v="0"/>
    <n v="0"/>
    <n v="0"/>
    <n v="1"/>
    <n v="20628.75"/>
    <n v="41257.5"/>
    <n v="24230.6"/>
  </r>
  <r>
    <s v="T5872"/>
    <x v="0"/>
    <x v="0"/>
    <x v="3"/>
    <x v="6"/>
    <x v="5"/>
    <s v="C802"/>
    <x v="311"/>
    <x v="0"/>
    <n v="37060.61"/>
    <n v="68"/>
    <x v="0"/>
    <n v="0"/>
    <n v="0"/>
    <n v="1"/>
    <n v="11859.4"/>
    <n v="23718.799999999999"/>
    <n v="50402.42"/>
  </r>
  <r>
    <s v="T5873"/>
    <x v="4"/>
    <x v="2"/>
    <x v="0"/>
    <x v="2"/>
    <x v="0"/>
    <s v="C248"/>
    <x v="465"/>
    <x v="3"/>
    <n v="14303.16"/>
    <n v="30"/>
    <x v="2"/>
    <n v="0"/>
    <n v="0"/>
    <n v="10"/>
    <n v="10012.209999999999"/>
    <n v="40048.839999999997"/>
    <n v="17163.8"/>
  </r>
  <r>
    <s v="T5874"/>
    <x v="1"/>
    <x v="3"/>
    <x v="1"/>
    <x v="5"/>
    <x v="4"/>
    <s v="C762"/>
    <x v="227"/>
    <x v="1"/>
    <n v="28628.25"/>
    <n v="49"/>
    <x v="0"/>
    <n v="0"/>
    <n v="0"/>
    <n v="19"/>
    <n v="14600.41"/>
    <n v="29200.82"/>
    <n v="28055.68"/>
  </r>
  <r>
    <s v="T5875"/>
    <x v="3"/>
    <x v="3"/>
    <x v="1"/>
    <x v="2"/>
    <x v="5"/>
    <s v="C441"/>
    <x v="72"/>
    <x v="4"/>
    <n v="3164.9"/>
    <n v="5"/>
    <x v="0"/>
    <n v="0"/>
    <n v="1"/>
    <n v="10"/>
    <n v="3006.66"/>
    <n v="6013.32"/>
    <n v="316.48"/>
  </r>
  <r>
    <s v="T5876"/>
    <x v="3"/>
    <x v="1"/>
    <x v="1"/>
    <x v="3"/>
    <x v="5"/>
    <s v="C712"/>
    <x v="402"/>
    <x v="2"/>
    <n v="48010.23"/>
    <n v="39"/>
    <x v="1"/>
    <n v="0"/>
    <n v="0"/>
    <n v="7"/>
    <n v="29286.240000000002"/>
    <n v="29286.240000000002"/>
    <n v="18723.990000000002"/>
  </r>
  <r>
    <s v="T5877"/>
    <x v="1"/>
    <x v="1"/>
    <x v="1"/>
    <x v="4"/>
    <x v="5"/>
    <s v="C1008"/>
    <x v="71"/>
    <x v="4"/>
    <n v="5674.26"/>
    <n v="49"/>
    <x v="1"/>
    <n v="0"/>
    <n v="0"/>
    <n v="18"/>
    <n v="2893.87"/>
    <n v="2893.87"/>
    <n v="2780.39"/>
  </r>
  <r>
    <s v="T5878"/>
    <x v="1"/>
    <x v="2"/>
    <x v="2"/>
    <x v="0"/>
    <x v="3"/>
    <s v="C258"/>
    <x v="111"/>
    <x v="1"/>
    <n v="3565.01"/>
    <n v="37"/>
    <x v="3"/>
    <n v="0"/>
    <n v="0"/>
    <n v="23"/>
    <n v="2245.96"/>
    <n v="6737.88"/>
    <n v="3957.15"/>
  </r>
  <r>
    <s v="T5879"/>
    <x v="4"/>
    <x v="1"/>
    <x v="4"/>
    <x v="4"/>
    <x v="5"/>
    <s v="C840"/>
    <x v="85"/>
    <x v="1"/>
    <n v="2396.69"/>
    <n v="35"/>
    <x v="1"/>
    <n v="0"/>
    <n v="0"/>
    <n v="22"/>
    <n v="1557.85"/>
    <n v="1557.85"/>
    <n v="838.84"/>
  </r>
  <r>
    <s v="T5880"/>
    <x v="2"/>
    <x v="1"/>
    <x v="4"/>
    <x v="0"/>
    <x v="1"/>
    <s v="C587"/>
    <x v="49"/>
    <x v="1"/>
    <n v="21478.14"/>
    <n v="68"/>
    <x v="3"/>
    <n v="1"/>
    <n v="0"/>
    <n v="20"/>
    <n v="6873"/>
    <n v="20619"/>
    <n v="43815.42"/>
  </r>
  <r>
    <s v="T5881"/>
    <x v="3"/>
    <x v="1"/>
    <x v="2"/>
    <x v="6"/>
    <x v="0"/>
    <s v="C959"/>
    <x v="211"/>
    <x v="1"/>
    <n v="5038.5600000000004"/>
    <n v="19"/>
    <x v="2"/>
    <n v="0"/>
    <n v="0"/>
    <n v="14"/>
    <n v="4081.23"/>
    <n v="16324.92"/>
    <n v="3829.32"/>
  </r>
  <r>
    <s v="T5882"/>
    <x v="4"/>
    <x v="0"/>
    <x v="1"/>
    <x v="2"/>
    <x v="0"/>
    <s v="C29"/>
    <x v="110"/>
    <x v="4"/>
    <n v="37283.480000000003"/>
    <n v="50"/>
    <x v="1"/>
    <n v="1"/>
    <n v="0"/>
    <n v="19"/>
    <n v="18641.740000000002"/>
    <n v="18641.740000000002"/>
    <n v="18641.740000000002"/>
  </r>
  <r>
    <s v="T5883"/>
    <x v="1"/>
    <x v="1"/>
    <x v="3"/>
    <x v="2"/>
    <x v="4"/>
    <s v="C122"/>
    <x v="173"/>
    <x v="3"/>
    <n v="44963.93"/>
    <n v="52"/>
    <x v="1"/>
    <n v="0"/>
    <n v="0"/>
    <n v="13"/>
    <n v="21582.69"/>
    <n v="21582.69"/>
    <n v="23381.24"/>
  </r>
  <r>
    <s v="T5884"/>
    <x v="4"/>
    <x v="2"/>
    <x v="0"/>
    <x v="2"/>
    <x v="0"/>
    <s v="C653"/>
    <x v="2"/>
    <x v="2"/>
    <n v="13158.9"/>
    <n v="44"/>
    <x v="1"/>
    <n v="1"/>
    <n v="0"/>
    <n v="17"/>
    <n v="7368.98"/>
    <n v="7368.98"/>
    <n v="5789.92"/>
  </r>
  <r>
    <s v="T5885"/>
    <x v="1"/>
    <x v="3"/>
    <x v="4"/>
    <x v="3"/>
    <x v="4"/>
    <s v="C1284"/>
    <x v="264"/>
    <x v="2"/>
    <n v="31512.9"/>
    <n v="5"/>
    <x v="2"/>
    <n v="0"/>
    <n v="0"/>
    <n v="19"/>
    <n v="29937.26"/>
    <n v="119749.04"/>
    <n v="6302.5600000000104"/>
  </r>
  <r>
    <s v="T5886"/>
    <x v="0"/>
    <x v="1"/>
    <x v="5"/>
    <x v="3"/>
    <x v="5"/>
    <s v="C1290"/>
    <x v="66"/>
    <x v="0"/>
    <n v="2308.4499999999998"/>
    <n v="24"/>
    <x v="1"/>
    <n v="0"/>
    <n v="0"/>
    <n v="4"/>
    <n v="1754.42"/>
    <n v="1754.42"/>
    <n v="554.02999999999895"/>
  </r>
  <r>
    <s v="T5887"/>
    <x v="1"/>
    <x v="3"/>
    <x v="0"/>
    <x v="5"/>
    <x v="0"/>
    <s v="C838"/>
    <x v="280"/>
    <x v="1"/>
    <n v="19450.91"/>
    <n v="26"/>
    <x v="0"/>
    <n v="0"/>
    <n v="0"/>
    <n v="1"/>
    <n v="14393.67"/>
    <n v="28787.34"/>
    <n v="10114.48"/>
  </r>
  <r>
    <s v="T5888"/>
    <x v="1"/>
    <x v="1"/>
    <x v="5"/>
    <x v="1"/>
    <x v="1"/>
    <s v="C446"/>
    <x v="13"/>
    <x v="1"/>
    <n v="14788.52"/>
    <n v="58"/>
    <x v="1"/>
    <n v="0"/>
    <n v="0"/>
    <n v="1"/>
    <n v="6211.18"/>
    <n v="6211.18"/>
    <n v="8577.34"/>
  </r>
  <r>
    <s v="T5889"/>
    <x v="1"/>
    <x v="2"/>
    <x v="5"/>
    <x v="0"/>
    <x v="4"/>
    <s v="C912"/>
    <x v="440"/>
    <x v="1"/>
    <n v="11585.23"/>
    <n v="69"/>
    <x v="3"/>
    <n v="0"/>
    <n v="0"/>
    <n v="1"/>
    <n v="3591.42"/>
    <n v="10774.26"/>
    <n v="23981.43"/>
  </r>
  <r>
    <s v="T5890"/>
    <x v="2"/>
    <x v="0"/>
    <x v="1"/>
    <x v="1"/>
    <x v="2"/>
    <s v="C716"/>
    <x v="359"/>
    <x v="3"/>
    <n v="32307.23"/>
    <n v="19"/>
    <x v="0"/>
    <n v="0"/>
    <n v="0"/>
    <n v="1"/>
    <n v="26168.86"/>
    <n v="52337.72"/>
    <n v="12276.7399999999"/>
  </r>
  <r>
    <s v="T5891"/>
    <x v="1"/>
    <x v="2"/>
    <x v="5"/>
    <x v="1"/>
    <x v="2"/>
    <s v="C35"/>
    <x v="74"/>
    <x v="1"/>
    <n v="6685.35"/>
    <n v="65"/>
    <x v="1"/>
    <n v="1"/>
    <n v="0"/>
    <n v="8"/>
    <n v="2339.87"/>
    <n v="2339.87"/>
    <n v="4345.4799999999996"/>
  </r>
  <r>
    <s v="T5892"/>
    <x v="3"/>
    <x v="0"/>
    <x v="1"/>
    <x v="0"/>
    <x v="0"/>
    <s v="C1000"/>
    <x v="422"/>
    <x v="0"/>
    <n v="43063.38"/>
    <n v="18"/>
    <x v="1"/>
    <n v="0"/>
    <n v="0"/>
    <n v="11"/>
    <n v="35311.97"/>
    <n v="35311.97"/>
    <n v="7751.4099999999899"/>
  </r>
  <r>
    <s v="T5893"/>
    <x v="3"/>
    <x v="1"/>
    <x v="2"/>
    <x v="5"/>
    <x v="0"/>
    <s v="C1496"/>
    <x v="52"/>
    <x v="0"/>
    <n v="33308.83"/>
    <n v="53"/>
    <x v="2"/>
    <n v="0"/>
    <n v="0"/>
    <n v="20"/>
    <n v="15655.15"/>
    <n v="62620.6"/>
    <n v="70614.720000000001"/>
  </r>
  <r>
    <s v="T5894"/>
    <x v="4"/>
    <x v="1"/>
    <x v="3"/>
    <x v="2"/>
    <x v="5"/>
    <s v="C1675"/>
    <x v="91"/>
    <x v="3"/>
    <n v="35594.61"/>
    <n v="10"/>
    <x v="3"/>
    <n v="0"/>
    <n v="0"/>
    <n v="21"/>
    <n v="32035.15"/>
    <n v="96105.45"/>
    <n v="10678.379999999899"/>
  </r>
  <r>
    <s v="T5895"/>
    <x v="2"/>
    <x v="0"/>
    <x v="5"/>
    <x v="1"/>
    <x v="4"/>
    <s v="C1194"/>
    <x v="292"/>
    <x v="1"/>
    <n v="46780.15"/>
    <n v="45"/>
    <x v="0"/>
    <n v="0"/>
    <n v="0"/>
    <n v="19"/>
    <n v="25729.08"/>
    <n v="51458.16"/>
    <n v="42102.14"/>
  </r>
  <r>
    <s v="T5896"/>
    <x v="4"/>
    <x v="2"/>
    <x v="3"/>
    <x v="2"/>
    <x v="5"/>
    <s v="C602"/>
    <x v="135"/>
    <x v="4"/>
    <n v="47130.17"/>
    <n v="35"/>
    <x v="0"/>
    <n v="0"/>
    <n v="0"/>
    <n v="17"/>
    <n v="30634.61"/>
    <n v="61269.22"/>
    <n v="32991.119999999901"/>
  </r>
  <r>
    <s v="T5897"/>
    <x v="3"/>
    <x v="2"/>
    <x v="1"/>
    <x v="6"/>
    <x v="4"/>
    <s v="C406"/>
    <x v="36"/>
    <x v="4"/>
    <n v="27672.29"/>
    <n v="68"/>
    <x v="2"/>
    <n v="0"/>
    <n v="0"/>
    <n v="2"/>
    <n v="8855.1299999999992"/>
    <n v="35420.519999999997"/>
    <n v="75268.639999999999"/>
  </r>
  <r>
    <s v="T5898"/>
    <x v="3"/>
    <x v="0"/>
    <x v="5"/>
    <x v="1"/>
    <x v="1"/>
    <s v="C1666"/>
    <x v="344"/>
    <x v="2"/>
    <n v="24869.91"/>
    <n v="55"/>
    <x v="0"/>
    <n v="0"/>
    <n v="0"/>
    <n v="18"/>
    <n v="11191.46"/>
    <n v="22382.92"/>
    <n v="27356.9"/>
  </r>
  <r>
    <s v="T5899"/>
    <x v="0"/>
    <x v="1"/>
    <x v="0"/>
    <x v="6"/>
    <x v="5"/>
    <s v="C427"/>
    <x v="357"/>
    <x v="3"/>
    <n v="16902"/>
    <n v="63"/>
    <x v="0"/>
    <n v="1"/>
    <n v="0"/>
    <n v="15"/>
    <n v="6253.74"/>
    <n v="12507.48"/>
    <n v="21296.52"/>
  </r>
  <r>
    <s v="T5900"/>
    <x v="1"/>
    <x v="0"/>
    <x v="2"/>
    <x v="5"/>
    <x v="2"/>
    <s v="C123"/>
    <x v="284"/>
    <x v="4"/>
    <n v="35835.47"/>
    <n v="59"/>
    <x v="3"/>
    <n v="0"/>
    <n v="0"/>
    <n v="10"/>
    <n v="14692.54"/>
    <n v="44077.62"/>
    <n v="63428.79"/>
  </r>
  <r>
    <s v="T5901"/>
    <x v="3"/>
    <x v="1"/>
    <x v="4"/>
    <x v="4"/>
    <x v="5"/>
    <s v="C1509"/>
    <x v="387"/>
    <x v="2"/>
    <n v="27002.799999999999"/>
    <n v="53"/>
    <x v="1"/>
    <n v="0"/>
    <n v="0"/>
    <n v="23"/>
    <n v="12691.32"/>
    <n v="12691.32"/>
    <n v="14311.48"/>
  </r>
  <r>
    <s v="T5902"/>
    <x v="4"/>
    <x v="0"/>
    <x v="2"/>
    <x v="3"/>
    <x v="5"/>
    <s v="C107"/>
    <x v="121"/>
    <x v="0"/>
    <n v="46657.18"/>
    <n v="44"/>
    <x v="1"/>
    <n v="0"/>
    <n v="0"/>
    <n v="23"/>
    <n v="26128.02"/>
    <n v="26128.02"/>
    <n v="20529.16"/>
  </r>
  <r>
    <s v="T5903"/>
    <x v="4"/>
    <x v="1"/>
    <x v="5"/>
    <x v="0"/>
    <x v="3"/>
    <s v="C346"/>
    <x v="280"/>
    <x v="2"/>
    <n v="12083.57"/>
    <n v="19"/>
    <x v="0"/>
    <n v="0"/>
    <n v="0"/>
    <n v="14"/>
    <n v="9787.69"/>
    <n v="19575.38"/>
    <n v="4591.7599999999902"/>
  </r>
  <r>
    <s v="T5904"/>
    <x v="1"/>
    <x v="0"/>
    <x v="2"/>
    <x v="5"/>
    <x v="4"/>
    <s v="C1180"/>
    <x v="220"/>
    <x v="1"/>
    <n v="15650.58"/>
    <n v="69"/>
    <x v="3"/>
    <n v="0"/>
    <n v="0"/>
    <n v="21"/>
    <n v="4851.68"/>
    <n v="14555.04"/>
    <n v="32396.699999999899"/>
  </r>
  <r>
    <s v="T5905"/>
    <x v="1"/>
    <x v="3"/>
    <x v="4"/>
    <x v="5"/>
    <x v="3"/>
    <s v="C1744"/>
    <x v="122"/>
    <x v="1"/>
    <n v="15941.3"/>
    <n v="11"/>
    <x v="2"/>
    <n v="0"/>
    <n v="0"/>
    <n v="10"/>
    <n v="14187.76"/>
    <n v="56751.040000000001"/>
    <n v="7014.1599999999899"/>
  </r>
  <r>
    <s v="T5906"/>
    <x v="0"/>
    <x v="1"/>
    <x v="0"/>
    <x v="5"/>
    <x v="3"/>
    <s v="C812"/>
    <x v="228"/>
    <x v="0"/>
    <n v="40338.720000000001"/>
    <n v="66"/>
    <x v="1"/>
    <n v="0"/>
    <n v="0"/>
    <n v="9"/>
    <n v="13715.16"/>
    <n v="13715.16"/>
    <n v="26623.56"/>
  </r>
  <r>
    <s v="T5907"/>
    <x v="2"/>
    <x v="2"/>
    <x v="3"/>
    <x v="1"/>
    <x v="5"/>
    <s v="C1001"/>
    <x v="425"/>
    <x v="3"/>
    <n v="5132.21"/>
    <n v="58"/>
    <x v="0"/>
    <n v="0"/>
    <n v="0"/>
    <n v="23"/>
    <n v="2155.5300000000002"/>
    <n v="4311.0600000000004"/>
    <n v="5953.36"/>
  </r>
  <r>
    <s v="T5908"/>
    <x v="4"/>
    <x v="0"/>
    <x v="0"/>
    <x v="6"/>
    <x v="3"/>
    <s v="C49"/>
    <x v="317"/>
    <x v="1"/>
    <n v="22891.33"/>
    <n v="56"/>
    <x v="0"/>
    <n v="0"/>
    <n v="0"/>
    <n v="18"/>
    <n v="10072.19"/>
    <n v="20144.38"/>
    <n v="25638.28"/>
  </r>
  <r>
    <s v="T5909"/>
    <x v="1"/>
    <x v="2"/>
    <x v="2"/>
    <x v="3"/>
    <x v="1"/>
    <s v="C92"/>
    <x v="204"/>
    <x v="1"/>
    <n v="21493.52"/>
    <n v="55"/>
    <x v="3"/>
    <n v="1"/>
    <n v="0"/>
    <n v="22"/>
    <n v="9672.08"/>
    <n v="29016.2399999999"/>
    <n v="35464.32"/>
  </r>
  <r>
    <s v="T5910"/>
    <x v="4"/>
    <x v="0"/>
    <x v="4"/>
    <x v="1"/>
    <x v="4"/>
    <s v="C744"/>
    <x v="201"/>
    <x v="2"/>
    <n v="3842.35"/>
    <n v="8"/>
    <x v="3"/>
    <n v="0"/>
    <n v="0"/>
    <n v="4"/>
    <n v="3534.96"/>
    <n v="10604.88"/>
    <n v="922.16999999999905"/>
  </r>
  <r>
    <s v="T5911"/>
    <x v="1"/>
    <x v="2"/>
    <x v="3"/>
    <x v="4"/>
    <x v="5"/>
    <s v="C1881"/>
    <x v="416"/>
    <x v="2"/>
    <n v="20657.689999999999"/>
    <n v="5"/>
    <x v="3"/>
    <n v="0"/>
    <n v="1"/>
    <n v="13"/>
    <n v="19624.810000000001"/>
    <n v="58874.43"/>
    <n v="3098.6399999999899"/>
  </r>
  <r>
    <s v="T5912"/>
    <x v="3"/>
    <x v="2"/>
    <x v="4"/>
    <x v="0"/>
    <x v="4"/>
    <s v="C800"/>
    <x v="120"/>
    <x v="2"/>
    <n v="25766.22"/>
    <n v="39"/>
    <x v="0"/>
    <n v="0"/>
    <n v="0"/>
    <n v="8"/>
    <n v="15717.39"/>
    <n v="31434.78"/>
    <n v="20097.66"/>
  </r>
  <r>
    <s v="T5913"/>
    <x v="4"/>
    <x v="0"/>
    <x v="0"/>
    <x v="0"/>
    <x v="1"/>
    <s v="C670"/>
    <x v="331"/>
    <x v="4"/>
    <n v="3442.21"/>
    <n v="14"/>
    <x v="3"/>
    <n v="0"/>
    <n v="1"/>
    <n v="20"/>
    <n v="2960.3"/>
    <n v="8880.9"/>
    <n v="1445.72999999999"/>
  </r>
  <r>
    <s v="T5914"/>
    <x v="3"/>
    <x v="0"/>
    <x v="1"/>
    <x v="3"/>
    <x v="0"/>
    <s v="C1949"/>
    <x v="452"/>
    <x v="0"/>
    <n v="25591.13"/>
    <n v="69"/>
    <x v="0"/>
    <n v="0"/>
    <n v="0"/>
    <n v="5"/>
    <n v="7933.25"/>
    <n v="15866.5"/>
    <n v="35315.760000000002"/>
  </r>
  <r>
    <s v="T5915"/>
    <x v="4"/>
    <x v="2"/>
    <x v="1"/>
    <x v="0"/>
    <x v="3"/>
    <s v="C1522"/>
    <x v="243"/>
    <x v="3"/>
    <n v="47970.05"/>
    <n v="55"/>
    <x v="1"/>
    <n v="0"/>
    <n v="0"/>
    <n v="0"/>
    <n v="21586.52"/>
    <n v="21586.52"/>
    <n v="26383.53"/>
  </r>
  <r>
    <s v="T5916"/>
    <x v="2"/>
    <x v="2"/>
    <x v="3"/>
    <x v="0"/>
    <x v="5"/>
    <s v="C1939"/>
    <x v="78"/>
    <x v="2"/>
    <n v="48949.93"/>
    <n v="34"/>
    <x v="0"/>
    <n v="0"/>
    <n v="0"/>
    <n v="11"/>
    <n v="32306.95"/>
    <n v="64613.9"/>
    <n v="33285.96"/>
  </r>
  <r>
    <s v="T5917"/>
    <x v="0"/>
    <x v="2"/>
    <x v="3"/>
    <x v="5"/>
    <x v="2"/>
    <s v="C770"/>
    <x v="72"/>
    <x v="3"/>
    <n v="26677.65"/>
    <n v="43"/>
    <x v="0"/>
    <n v="0"/>
    <n v="0"/>
    <n v="13"/>
    <n v="15206.26"/>
    <n v="30412.52"/>
    <n v="22942.78"/>
  </r>
  <r>
    <s v="T5918"/>
    <x v="3"/>
    <x v="1"/>
    <x v="3"/>
    <x v="2"/>
    <x v="4"/>
    <s v="C1268"/>
    <x v="14"/>
    <x v="2"/>
    <n v="25851.83"/>
    <n v="14"/>
    <x v="1"/>
    <n v="0"/>
    <n v="0"/>
    <n v="3"/>
    <n v="22232.57"/>
    <n v="22232.57"/>
    <n v="3619.26"/>
  </r>
  <r>
    <s v="T5919"/>
    <x v="1"/>
    <x v="1"/>
    <x v="1"/>
    <x v="4"/>
    <x v="5"/>
    <s v="C605"/>
    <x v="177"/>
    <x v="1"/>
    <n v="14418.31"/>
    <n v="48"/>
    <x v="3"/>
    <n v="0"/>
    <n v="0"/>
    <n v="14"/>
    <n v="7497.52"/>
    <n v="22492.560000000001"/>
    <n v="20762.369999999901"/>
  </r>
  <r>
    <s v="T5920"/>
    <x v="2"/>
    <x v="3"/>
    <x v="0"/>
    <x v="6"/>
    <x v="1"/>
    <s v="C1560"/>
    <x v="318"/>
    <x v="3"/>
    <n v="49856.35"/>
    <n v="36"/>
    <x v="3"/>
    <n v="0"/>
    <n v="0"/>
    <n v="16"/>
    <n v="31908.06"/>
    <n v="95724.18"/>
    <n v="53844.869999999901"/>
  </r>
  <r>
    <s v="T5921"/>
    <x v="4"/>
    <x v="1"/>
    <x v="3"/>
    <x v="4"/>
    <x v="3"/>
    <s v="C504"/>
    <x v="432"/>
    <x v="4"/>
    <n v="13856.61"/>
    <n v="48"/>
    <x v="0"/>
    <n v="0"/>
    <n v="0"/>
    <n v="19"/>
    <n v="7205.44"/>
    <n v="14410.88"/>
    <n v="13302.34"/>
  </r>
  <r>
    <s v="T5922"/>
    <x v="3"/>
    <x v="1"/>
    <x v="1"/>
    <x v="1"/>
    <x v="4"/>
    <s v="C1489"/>
    <x v="18"/>
    <x v="2"/>
    <n v="22754.48"/>
    <n v="67"/>
    <x v="0"/>
    <n v="0"/>
    <n v="0"/>
    <n v="11"/>
    <n v="7508.98"/>
    <n v="15017.96"/>
    <n v="30491"/>
  </r>
  <r>
    <s v="T5923"/>
    <x v="4"/>
    <x v="0"/>
    <x v="3"/>
    <x v="0"/>
    <x v="1"/>
    <s v="C247"/>
    <x v="325"/>
    <x v="0"/>
    <n v="346.12"/>
    <n v="65"/>
    <x v="1"/>
    <n v="0"/>
    <n v="0"/>
    <n v="0"/>
    <n v="121.14"/>
    <n v="121.14"/>
    <n v="224.98"/>
  </r>
  <r>
    <s v="T5924"/>
    <x v="4"/>
    <x v="3"/>
    <x v="3"/>
    <x v="2"/>
    <x v="4"/>
    <s v="C726"/>
    <x v="163"/>
    <x v="1"/>
    <n v="17591.77"/>
    <n v="69"/>
    <x v="3"/>
    <n v="0"/>
    <n v="1"/>
    <n v="12"/>
    <n v="5453.45"/>
    <n v="16360.3499999999"/>
    <n v="36414.959999999999"/>
  </r>
  <r>
    <s v="T5925"/>
    <x v="4"/>
    <x v="3"/>
    <x v="4"/>
    <x v="1"/>
    <x v="0"/>
    <s v="C1555"/>
    <x v="423"/>
    <x v="2"/>
    <n v="3757.73"/>
    <n v="45"/>
    <x v="1"/>
    <n v="0"/>
    <n v="0"/>
    <n v="9"/>
    <n v="2066.75"/>
    <n v="2066.75"/>
    <n v="1690.98"/>
  </r>
  <r>
    <s v="T5926"/>
    <x v="0"/>
    <x v="1"/>
    <x v="3"/>
    <x v="3"/>
    <x v="5"/>
    <s v="C1250"/>
    <x v="421"/>
    <x v="3"/>
    <n v="37242.47"/>
    <n v="16"/>
    <x v="0"/>
    <n v="1"/>
    <n v="0"/>
    <n v="3"/>
    <n v="31283.67"/>
    <n v="62567.34"/>
    <n v="11917.6"/>
  </r>
  <r>
    <s v="T5927"/>
    <x v="0"/>
    <x v="0"/>
    <x v="1"/>
    <x v="5"/>
    <x v="1"/>
    <s v="C1177"/>
    <x v="222"/>
    <x v="2"/>
    <n v="28138.52"/>
    <n v="6"/>
    <x v="0"/>
    <n v="0"/>
    <n v="0"/>
    <n v="5"/>
    <n v="26450.21"/>
    <n v="52900.42"/>
    <n v="3376.62"/>
  </r>
  <r>
    <s v="T5928"/>
    <x v="1"/>
    <x v="0"/>
    <x v="0"/>
    <x v="0"/>
    <x v="4"/>
    <s v="C208"/>
    <x v="278"/>
    <x v="1"/>
    <n v="28694.16"/>
    <n v="64"/>
    <x v="1"/>
    <n v="0"/>
    <n v="0"/>
    <n v="8"/>
    <n v="10329.9"/>
    <n v="10329.9"/>
    <n v="18364.259999999998"/>
  </r>
  <r>
    <s v="T5929"/>
    <x v="3"/>
    <x v="3"/>
    <x v="1"/>
    <x v="5"/>
    <x v="5"/>
    <s v="C1869"/>
    <x v="10"/>
    <x v="0"/>
    <n v="14468.26"/>
    <n v="29"/>
    <x v="1"/>
    <n v="0"/>
    <n v="1"/>
    <n v="17"/>
    <n v="10272.459999999999"/>
    <n v="10272.459999999999"/>
    <n v="4195.8"/>
  </r>
  <r>
    <s v="T5930"/>
    <x v="2"/>
    <x v="0"/>
    <x v="1"/>
    <x v="4"/>
    <x v="0"/>
    <s v="C1862"/>
    <x v="159"/>
    <x v="0"/>
    <n v="40781.839999999997"/>
    <n v="65"/>
    <x v="2"/>
    <n v="0"/>
    <n v="0"/>
    <n v="1"/>
    <n v="14273.64"/>
    <n v="57094.559999999998"/>
    <n v="106032.799999999"/>
  </r>
  <r>
    <s v="T5931"/>
    <x v="2"/>
    <x v="2"/>
    <x v="3"/>
    <x v="5"/>
    <x v="0"/>
    <s v="C437"/>
    <x v="86"/>
    <x v="0"/>
    <n v="362.89"/>
    <n v="26"/>
    <x v="2"/>
    <n v="0"/>
    <n v="0"/>
    <n v="5"/>
    <n v="268.54000000000002"/>
    <n v="1074.1600000000001"/>
    <n v="377.39999999999901"/>
  </r>
  <r>
    <s v="T5932"/>
    <x v="2"/>
    <x v="1"/>
    <x v="4"/>
    <x v="5"/>
    <x v="0"/>
    <s v="C1791"/>
    <x v="33"/>
    <x v="1"/>
    <n v="16813.34"/>
    <n v="60"/>
    <x v="3"/>
    <n v="0"/>
    <n v="0"/>
    <n v="10"/>
    <n v="6725.34"/>
    <n v="20176.02"/>
    <n v="30264"/>
  </r>
  <r>
    <s v="T5933"/>
    <x v="4"/>
    <x v="2"/>
    <x v="5"/>
    <x v="3"/>
    <x v="3"/>
    <s v="C835"/>
    <x v="391"/>
    <x v="2"/>
    <n v="33042.980000000003"/>
    <n v="25"/>
    <x v="1"/>
    <n v="0"/>
    <n v="0"/>
    <n v="12"/>
    <n v="24782.240000000002"/>
    <n v="24782.240000000002"/>
    <n v="8260.74"/>
  </r>
  <r>
    <s v="T5934"/>
    <x v="0"/>
    <x v="3"/>
    <x v="5"/>
    <x v="6"/>
    <x v="1"/>
    <s v="C523"/>
    <x v="370"/>
    <x v="1"/>
    <n v="45414.54"/>
    <n v="59"/>
    <x v="3"/>
    <n v="0"/>
    <n v="0"/>
    <n v="5"/>
    <n v="18619.96"/>
    <n v="55859.88"/>
    <n v="80383.740000000005"/>
  </r>
  <r>
    <s v="T5935"/>
    <x v="3"/>
    <x v="3"/>
    <x v="5"/>
    <x v="6"/>
    <x v="4"/>
    <s v="C686"/>
    <x v="354"/>
    <x v="1"/>
    <n v="11883.87"/>
    <n v="44"/>
    <x v="2"/>
    <n v="0"/>
    <n v="0"/>
    <n v="11"/>
    <n v="6654.97"/>
    <n v="26619.88"/>
    <n v="20915.599999999999"/>
  </r>
  <r>
    <s v="T5936"/>
    <x v="4"/>
    <x v="0"/>
    <x v="1"/>
    <x v="1"/>
    <x v="4"/>
    <s v="C1258"/>
    <x v="296"/>
    <x v="2"/>
    <n v="27146.78"/>
    <n v="55"/>
    <x v="3"/>
    <n v="0"/>
    <n v="0"/>
    <n v="18"/>
    <n v="12216.05"/>
    <n v="36648.1499999999"/>
    <n v="44792.19"/>
  </r>
  <r>
    <s v="T5937"/>
    <x v="0"/>
    <x v="0"/>
    <x v="3"/>
    <x v="0"/>
    <x v="5"/>
    <s v="C1133"/>
    <x v="165"/>
    <x v="4"/>
    <n v="26991.97"/>
    <n v="26"/>
    <x v="2"/>
    <n v="0"/>
    <n v="0"/>
    <n v="17"/>
    <n v="19974.060000000001"/>
    <n v="79896.240000000005"/>
    <n v="28071.64"/>
  </r>
  <r>
    <s v="T5938"/>
    <x v="0"/>
    <x v="3"/>
    <x v="5"/>
    <x v="1"/>
    <x v="5"/>
    <s v="C1196"/>
    <x v="372"/>
    <x v="0"/>
    <n v="43733.88"/>
    <n v="32"/>
    <x v="1"/>
    <n v="0"/>
    <n v="0"/>
    <n v="18"/>
    <n v="29739.040000000001"/>
    <n v="29739.040000000001"/>
    <n v="13994.8399999999"/>
  </r>
  <r>
    <s v="T5939"/>
    <x v="3"/>
    <x v="3"/>
    <x v="2"/>
    <x v="6"/>
    <x v="1"/>
    <s v="C1974"/>
    <x v="265"/>
    <x v="3"/>
    <n v="2715.74"/>
    <n v="8"/>
    <x v="1"/>
    <n v="0"/>
    <n v="0"/>
    <n v="11"/>
    <n v="2498.48"/>
    <n v="2498.48"/>
    <n v="217.259999999999"/>
  </r>
  <r>
    <s v="T5940"/>
    <x v="3"/>
    <x v="2"/>
    <x v="2"/>
    <x v="4"/>
    <x v="0"/>
    <s v="C357"/>
    <x v="376"/>
    <x v="3"/>
    <n v="21338.880000000001"/>
    <n v="30"/>
    <x v="3"/>
    <n v="0"/>
    <n v="1"/>
    <n v="19"/>
    <n v="14937.22"/>
    <n v="44811.659999999902"/>
    <n v="19204.98"/>
  </r>
  <r>
    <s v="T5941"/>
    <x v="3"/>
    <x v="2"/>
    <x v="2"/>
    <x v="6"/>
    <x v="4"/>
    <s v="C956"/>
    <x v="12"/>
    <x v="2"/>
    <n v="9286.7900000000009"/>
    <n v="64"/>
    <x v="1"/>
    <n v="0"/>
    <n v="0"/>
    <n v="12"/>
    <n v="3343.24"/>
    <n v="3343.24"/>
    <n v="5943.55"/>
  </r>
  <r>
    <s v="T5942"/>
    <x v="4"/>
    <x v="0"/>
    <x v="0"/>
    <x v="1"/>
    <x v="4"/>
    <s v="C715"/>
    <x v="481"/>
    <x v="3"/>
    <n v="1272.32"/>
    <n v="27"/>
    <x v="3"/>
    <n v="0"/>
    <n v="0"/>
    <n v="19"/>
    <n v="928.79"/>
    <n v="2786.37"/>
    <n v="1030.5899999999999"/>
  </r>
  <r>
    <s v="T5943"/>
    <x v="1"/>
    <x v="2"/>
    <x v="3"/>
    <x v="2"/>
    <x v="0"/>
    <s v="C243"/>
    <x v="168"/>
    <x v="4"/>
    <n v="7522.14"/>
    <n v="45"/>
    <x v="3"/>
    <n v="0"/>
    <n v="0"/>
    <n v="22"/>
    <n v="4137.18"/>
    <n v="12411.54"/>
    <n v="10154.879999999999"/>
  </r>
  <r>
    <s v="T5944"/>
    <x v="3"/>
    <x v="0"/>
    <x v="1"/>
    <x v="0"/>
    <x v="2"/>
    <s v="C950"/>
    <x v="39"/>
    <x v="1"/>
    <n v="48828.24"/>
    <n v="62"/>
    <x v="2"/>
    <n v="0"/>
    <n v="0"/>
    <n v="3"/>
    <n v="18554.73"/>
    <n v="74218.92"/>
    <n v="121094.04"/>
  </r>
  <r>
    <s v="T5945"/>
    <x v="1"/>
    <x v="0"/>
    <x v="1"/>
    <x v="5"/>
    <x v="2"/>
    <s v="C1171"/>
    <x v="209"/>
    <x v="0"/>
    <n v="10899.46"/>
    <n v="12"/>
    <x v="0"/>
    <n v="0"/>
    <n v="0"/>
    <n v="21"/>
    <n v="9591.52"/>
    <n v="19183.04"/>
    <n v="2615.8799999999901"/>
  </r>
  <r>
    <s v="T5946"/>
    <x v="4"/>
    <x v="1"/>
    <x v="3"/>
    <x v="3"/>
    <x v="0"/>
    <s v="C1930"/>
    <x v="218"/>
    <x v="3"/>
    <n v="46764.53"/>
    <n v="55"/>
    <x v="3"/>
    <n v="0"/>
    <n v="0"/>
    <n v="5"/>
    <n v="21044.04"/>
    <n v="63132.12"/>
    <n v="77161.47"/>
  </r>
  <r>
    <s v="T5947"/>
    <x v="1"/>
    <x v="0"/>
    <x v="4"/>
    <x v="2"/>
    <x v="5"/>
    <s v="C1722"/>
    <x v="237"/>
    <x v="3"/>
    <n v="10421.67"/>
    <n v="65"/>
    <x v="2"/>
    <n v="1"/>
    <n v="0"/>
    <n v="12"/>
    <n v="3647.58"/>
    <n v="14590.32"/>
    <n v="27096.36"/>
  </r>
  <r>
    <s v="T5948"/>
    <x v="2"/>
    <x v="2"/>
    <x v="4"/>
    <x v="2"/>
    <x v="3"/>
    <s v="C465"/>
    <x v="31"/>
    <x v="2"/>
    <n v="46578.5"/>
    <n v="5"/>
    <x v="2"/>
    <n v="0"/>
    <n v="0"/>
    <n v="9"/>
    <n v="44249.58"/>
    <n v="176998.32"/>
    <n v="9315.6799999999894"/>
  </r>
  <r>
    <s v="T5949"/>
    <x v="1"/>
    <x v="3"/>
    <x v="0"/>
    <x v="5"/>
    <x v="5"/>
    <s v="C603"/>
    <x v="245"/>
    <x v="2"/>
    <n v="32800.120000000003"/>
    <n v="34"/>
    <x v="2"/>
    <n v="0"/>
    <n v="0"/>
    <n v="2"/>
    <n v="21648.080000000002"/>
    <n v="86592.320000000007"/>
    <n v="44608.160000000003"/>
  </r>
  <r>
    <s v="T5950"/>
    <x v="3"/>
    <x v="3"/>
    <x v="3"/>
    <x v="6"/>
    <x v="5"/>
    <s v="C975"/>
    <x v="220"/>
    <x v="1"/>
    <n v="5838.29"/>
    <n v="21"/>
    <x v="0"/>
    <n v="0"/>
    <n v="0"/>
    <n v="8"/>
    <n v="4612.25"/>
    <n v="9224.5"/>
    <n v="2452.08"/>
  </r>
  <r>
    <s v="T5951"/>
    <x v="4"/>
    <x v="2"/>
    <x v="4"/>
    <x v="0"/>
    <x v="4"/>
    <s v="C1085"/>
    <x v="430"/>
    <x v="0"/>
    <n v="29179.37"/>
    <n v="27"/>
    <x v="1"/>
    <n v="0"/>
    <n v="0"/>
    <n v="14"/>
    <n v="21300.94"/>
    <n v="21300.94"/>
    <n v="7878.43"/>
  </r>
  <r>
    <s v="T5952"/>
    <x v="3"/>
    <x v="3"/>
    <x v="0"/>
    <x v="4"/>
    <x v="5"/>
    <s v="C1894"/>
    <x v="444"/>
    <x v="3"/>
    <n v="16062"/>
    <n v="28"/>
    <x v="3"/>
    <n v="0"/>
    <n v="0"/>
    <n v="4"/>
    <n v="11564.64"/>
    <n v="34693.919999999998"/>
    <n v="13492.08"/>
  </r>
  <r>
    <s v="T5953"/>
    <x v="2"/>
    <x v="0"/>
    <x v="5"/>
    <x v="2"/>
    <x v="4"/>
    <s v="C825"/>
    <x v="480"/>
    <x v="1"/>
    <n v="19281.03"/>
    <n v="56"/>
    <x v="3"/>
    <n v="0"/>
    <n v="0"/>
    <n v="21"/>
    <n v="8483.65"/>
    <n v="25450.949999999899"/>
    <n v="32392.14"/>
  </r>
  <r>
    <s v="T5954"/>
    <x v="3"/>
    <x v="3"/>
    <x v="5"/>
    <x v="4"/>
    <x v="2"/>
    <s v="C1972"/>
    <x v="422"/>
    <x v="0"/>
    <n v="22120.51"/>
    <n v="62"/>
    <x v="1"/>
    <n v="0"/>
    <n v="0"/>
    <n v="21"/>
    <n v="8405.7900000000009"/>
    <n v="8405.7900000000009"/>
    <n v="13714.719999999899"/>
  </r>
  <r>
    <s v="T5955"/>
    <x v="3"/>
    <x v="2"/>
    <x v="0"/>
    <x v="3"/>
    <x v="5"/>
    <s v="C1137"/>
    <x v="5"/>
    <x v="1"/>
    <n v="21250.81"/>
    <n v="26"/>
    <x v="1"/>
    <n v="0"/>
    <n v="0"/>
    <n v="8"/>
    <n v="15725.6"/>
    <n v="15725.6"/>
    <n v="5525.21"/>
  </r>
  <r>
    <s v="T5956"/>
    <x v="3"/>
    <x v="3"/>
    <x v="3"/>
    <x v="3"/>
    <x v="0"/>
    <s v="C1312"/>
    <x v="348"/>
    <x v="3"/>
    <n v="33272.620000000003"/>
    <n v="63"/>
    <x v="2"/>
    <n v="0"/>
    <n v="0"/>
    <n v="14"/>
    <n v="12310.87"/>
    <n v="49243.48"/>
    <n v="83847"/>
  </r>
  <r>
    <s v="T5957"/>
    <x v="0"/>
    <x v="0"/>
    <x v="5"/>
    <x v="3"/>
    <x v="1"/>
    <s v="C1674"/>
    <x v="275"/>
    <x v="2"/>
    <n v="38464.730000000003"/>
    <n v="48"/>
    <x v="2"/>
    <n v="0"/>
    <n v="0"/>
    <n v="12"/>
    <n v="20001.66"/>
    <n v="80006.64"/>
    <n v="73852.28"/>
  </r>
  <r>
    <s v="T5958"/>
    <x v="2"/>
    <x v="0"/>
    <x v="3"/>
    <x v="1"/>
    <x v="1"/>
    <s v="C1189"/>
    <x v="263"/>
    <x v="2"/>
    <n v="16593.05"/>
    <n v="41"/>
    <x v="1"/>
    <n v="0"/>
    <n v="0"/>
    <n v="20"/>
    <n v="9789.9"/>
    <n v="9789.9"/>
    <n v="6803.15"/>
  </r>
  <r>
    <s v="T5959"/>
    <x v="3"/>
    <x v="2"/>
    <x v="4"/>
    <x v="2"/>
    <x v="5"/>
    <s v="C732"/>
    <x v="171"/>
    <x v="2"/>
    <n v="46233.33"/>
    <n v="38"/>
    <x v="3"/>
    <n v="0"/>
    <n v="0"/>
    <n v="2"/>
    <n v="28664.66"/>
    <n v="85993.98"/>
    <n v="52706.01"/>
  </r>
  <r>
    <s v="T5960"/>
    <x v="3"/>
    <x v="2"/>
    <x v="5"/>
    <x v="3"/>
    <x v="3"/>
    <s v="C1821"/>
    <x v="446"/>
    <x v="4"/>
    <n v="46935.62"/>
    <n v="61"/>
    <x v="1"/>
    <n v="0"/>
    <n v="0"/>
    <n v="18"/>
    <n v="18304.89"/>
    <n v="18304.89"/>
    <n v="28630.73"/>
  </r>
  <r>
    <s v="T5961"/>
    <x v="3"/>
    <x v="2"/>
    <x v="4"/>
    <x v="1"/>
    <x v="5"/>
    <s v="C1081"/>
    <x v="221"/>
    <x v="1"/>
    <n v="2226.38"/>
    <n v="61"/>
    <x v="1"/>
    <n v="0"/>
    <n v="0"/>
    <n v="1"/>
    <n v="868.29"/>
    <n v="868.29"/>
    <n v="1358.09"/>
  </r>
  <r>
    <s v="T5962"/>
    <x v="4"/>
    <x v="1"/>
    <x v="3"/>
    <x v="3"/>
    <x v="0"/>
    <s v="C1438"/>
    <x v="95"/>
    <x v="3"/>
    <n v="942.46"/>
    <n v="44"/>
    <x v="0"/>
    <n v="0"/>
    <n v="0"/>
    <n v="17"/>
    <n v="527.78"/>
    <n v="1055.56"/>
    <n v="829.36"/>
  </r>
  <r>
    <s v="T5963"/>
    <x v="0"/>
    <x v="1"/>
    <x v="3"/>
    <x v="6"/>
    <x v="2"/>
    <s v="C1882"/>
    <x v="134"/>
    <x v="1"/>
    <n v="21368.3"/>
    <n v="24"/>
    <x v="0"/>
    <n v="0"/>
    <n v="0"/>
    <n v="13"/>
    <n v="16239.91"/>
    <n v="32479.82"/>
    <n v="10256.779999999901"/>
  </r>
  <r>
    <s v="T5964"/>
    <x v="4"/>
    <x v="0"/>
    <x v="2"/>
    <x v="2"/>
    <x v="2"/>
    <s v="C464"/>
    <x v="228"/>
    <x v="2"/>
    <n v="29614.13"/>
    <n v="21"/>
    <x v="2"/>
    <n v="0"/>
    <n v="0"/>
    <n v="21"/>
    <n v="23395.16"/>
    <n v="93580.64"/>
    <n v="24875.88"/>
  </r>
  <r>
    <s v="T5965"/>
    <x v="0"/>
    <x v="1"/>
    <x v="0"/>
    <x v="1"/>
    <x v="5"/>
    <s v="C686"/>
    <x v="157"/>
    <x v="1"/>
    <n v="14039.66"/>
    <n v="56"/>
    <x v="2"/>
    <n v="0"/>
    <n v="0"/>
    <n v="23"/>
    <n v="6177.45"/>
    <n v="24709.8"/>
    <n v="31448.84"/>
  </r>
  <r>
    <s v="T5966"/>
    <x v="3"/>
    <x v="1"/>
    <x v="1"/>
    <x v="3"/>
    <x v="4"/>
    <s v="C1133"/>
    <x v="22"/>
    <x v="0"/>
    <n v="13118.8"/>
    <n v="8"/>
    <x v="3"/>
    <n v="0"/>
    <n v="0"/>
    <n v="12"/>
    <n v="12069.3"/>
    <n v="36207.8999999999"/>
    <n v="3148.5"/>
  </r>
  <r>
    <s v="T5967"/>
    <x v="2"/>
    <x v="3"/>
    <x v="0"/>
    <x v="0"/>
    <x v="5"/>
    <s v="C1836"/>
    <x v="492"/>
    <x v="1"/>
    <n v="33981.019999999997"/>
    <n v="67"/>
    <x v="1"/>
    <n v="0"/>
    <n v="0"/>
    <n v="23"/>
    <n v="11213.74"/>
    <n v="11213.74"/>
    <n v="22767.279999999999"/>
  </r>
  <r>
    <s v="T5968"/>
    <x v="1"/>
    <x v="1"/>
    <x v="3"/>
    <x v="1"/>
    <x v="3"/>
    <s v="C223"/>
    <x v="167"/>
    <x v="4"/>
    <n v="30164.87"/>
    <n v="54"/>
    <x v="1"/>
    <n v="0"/>
    <n v="0"/>
    <n v="7"/>
    <n v="13875.84"/>
    <n v="13875.84"/>
    <n v="16289.029999999901"/>
  </r>
  <r>
    <s v="T5969"/>
    <x v="1"/>
    <x v="3"/>
    <x v="3"/>
    <x v="3"/>
    <x v="3"/>
    <s v="C628"/>
    <x v="119"/>
    <x v="4"/>
    <n v="8523.91"/>
    <n v="54"/>
    <x v="0"/>
    <n v="0"/>
    <n v="0"/>
    <n v="9"/>
    <n v="3921"/>
    <n v="7842"/>
    <n v="9205.82"/>
  </r>
  <r>
    <s v="T5970"/>
    <x v="3"/>
    <x v="2"/>
    <x v="0"/>
    <x v="6"/>
    <x v="5"/>
    <s v="C1818"/>
    <x v="55"/>
    <x v="2"/>
    <n v="44248.15"/>
    <n v="20"/>
    <x v="3"/>
    <n v="0"/>
    <n v="1"/>
    <n v="22"/>
    <n v="35398.519999999997"/>
    <n v="106195.56"/>
    <n v="26548.89"/>
  </r>
  <r>
    <s v="T5971"/>
    <x v="4"/>
    <x v="3"/>
    <x v="3"/>
    <x v="4"/>
    <x v="1"/>
    <s v="C724"/>
    <x v="373"/>
    <x v="3"/>
    <n v="34062.81"/>
    <n v="65"/>
    <x v="1"/>
    <n v="0"/>
    <n v="0"/>
    <n v="1"/>
    <n v="11921.98"/>
    <n v="11921.98"/>
    <n v="22140.8299999999"/>
  </r>
  <r>
    <s v="T5972"/>
    <x v="2"/>
    <x v="3"/>
    <x v="4"/>
    <x v="3"/>
    <x v="1"/>
    <s v="C1191"/>
    <x v="414"/>
    <x v="0"/>
    <n v="18256.3"/>
    <n v="48"/>
    <x v="3"/>
    <n v="0"/>
    <n v="0"/>
    <n v="9"/>
    <n v="9493.2800000000007"/>
    <n v="28479.84"/>
    <n v="26289.059999999899"/>
  </r>
  <r>
    <s v="T5973"/>
    <x v="0"/>
    <x v="2"/>
    <x v="5"/>
    <x v="4"/>
    <x v="1"/>
    <s v="C155"/>
    <x v="474"/>
    <x v="3"/>
    <n v="34244.51"/>
    <n v="22"/>
    <x v="0"/>
    <n v="0"/>
    <n v="0"/>
    <n v="1"/>
    <n v="26710.720000000001"/>
    <n v="53421.440000000002"/>
    <n v="15067.58"/>
  </r>
  <r>
    <s v="T5974"/>
    <x v="3"/>
    <x v="2"/>
    <x v="3"/>
    <x v="2"/>
    <x v="2"/>
    <s v="C609"/>
    <x v="225"/>
    <x v="3"/>
    <n v="5810.12"/>
    <n v="54"/>
    <x v="1"/>
    <n v="1"/>
    <n v="0"/>
    <n v="22"/>
    <n v="2672.66"/>
    <n v="2672.66"/>
    <n v="3137.46"/>
  </r>
  <r>
    <s v="T5975"/>
    <x v="2"/>
    <x v="0"/>
    <x v="0"/>
    <x v="6"/>
    <x v="0"/>
    <s v="C859"/>
    <x v="104"/>
    <x v="0"/>
    <n v="23519.16"/>
    <n v="34"/>
    <x v="0"/>
    <n v="0"/>
    <n v="0"/>
    <n v="3"/>
    <n v="15522.65"/>
    <n v="31045.3"/>
    <n v="15993.02"/>
  </r>
  <r>
    <s v="T5976"/>
    <x v="2"/>
    <x v="0"/>
    <x v="0"/>
    <x v="0"/>
    <x v="3"/>
    <s v="C508"/>
    <x v="146"/>
    <x v="4"/>
    <n v="8615.42"/>
    <n v="53"/>
    <x v="0"/>
    <n v="0"/>
    <n v="0"/>
    <n v="21"/>
    <n v="4049.25"/>
    <n v="8098.5"/>
    <n v="9132.34"/>
  </r>
  <r>
    <s v="T5977"/>
    <x v="0"/>
    <x v="0"/>
    <x v="0"/>
    <x v="2"/>
    <x v="5"/>
    <s v="C1857"/>
    <x v="292"/>
    <x v="2"/>
    <n v="2263.2800000000002"/>
    <n v="25"/>
    <x v="0"/>
    <n v="0"/>
    <n v="0"/>
    <n v="8"/>
    <n v="1697.46"/>
    <n v="3394.92"/>
    <n v="1131.6400000000001"/>
  </r>
  <r>
    <s v="T5978"/>
    <x v="2"/>
    <x v="0"/>
    <x v="2"/>
    <x v="0"/>
    <x v="4"/>
    <s v="C1771"/>
    <x v="425"/>
    <x v="1"/>
    <n v="17048.650000000001"/>
    <n v="26"/>
    <x v="1"/>
    <n v="0"/>
    <n v="0"/>
    <n v="20"/>
    <n v="12616"/>
    <n v="12616"/>
    <n v="4432.6499999999996"/>
  </r>
  <r>
    <s v="T5979"/>
    <x v="4"/>
    <x v="3"/>
    <x v="4"/>
    <x v="4"/>
    <x v="5"/>
    <s v="C1372"/>
    <x v="200"/>
    <x v="4"/>
    <n v="7706.63"/>
    <n v="51"/>
    <x v="3"/>
    <n v="0"/>
    <n v="0"/>
    <n v="9"/>
    <n v="3776.25"/>
    <n v="11328.75"/>
    <n v="11791.14"/>
  </r>
  <r>
    <s v="T5980"/>
    <x v="4"/>
    <x v="3"/>
    <x v="4"/>
    <x v="6"/>
    <x v="4"/>
    <s v="C1983"/>
    <x v="13"/>
    <x v="2"/>
    <n v="31749.19"/>
    <n v="29"/>
    <x v="1"/>
    <n v="1"/>
    <n v="0"/>
    <n v="3"/>
    <n v="22541.919999999998"/>
    <n v="22541.919999999998"/>
    <n v="9207.27"/>
  </r>
  <r>
    <s v="T5981"/>
    <x v="4"/>
    <x v="0"/>
    <x v="2"/>
    <x v="5"/>
    <x v="5"/>
    <s v="C1318"/>
    <x v="46"/>
    <x v="4"/>
    <n v="33768.58"/>
    <n v="60"/>
    <x v="0"/>
    <n v="0"/>
    <n v="0"/>
    <n v="2"/>
    <n v="13507.43"/>
    <n v="27014.86"/>
    <n v="40522.300000000003"/>
  </r>
  <r>
    <s v="T5982"/>
    <x v="2"/>
    <x v="1"/>
    <x v="4"/>
    <x v="6"/>
    <x v="2"/>
    <s v="C975"/>
    <x v="6"/>
    <x v="0"/>
    <n v="7604.88"/>
    <n v="68"/>
    <x v="2"/>
    <n v="0"/>
    <n v="0"/>
    <n v="6"/>
    <n v="2433.56"/>
    <n v="9734.24"/>
    <n v="20685.28"/>
  </r>
  <r>
    <s v="T5983"/>
    <x v="4"/>
    <x v="0"/>
    <x v="2"/>
    <x v="6"/>
    <x v="3"/>
    <s v="C1214"/>
    <x v="113"/>
    <x v="3"/>
    <n v="1425.73"/>
    <n v="32"/>
    <x v="3"/>
    <n v="0"/>
    <n v="0"/>
    <n v="22"/>
    <n v="969.5"/>
    <n v="2908.5"/>
    <n v="1368.69"/>
  </r>
  <r>
    <s v="T5984"/>
    <x v="0"/>
    <x v="1"/>
    <x v="4"/>
    <x v="0"/>
    <x v="0"/>
    <s v="C1572"/>
    <x v="181"/>
    <x v="0"/>
    <n v="39681.97"/>
    <n v="37"/>
    <x v="2"/>
    <n v="0"/>
    <n v="0"/>
    <n v="22"/>
    <n v="24999.64"/>
    <n v="99998.56"/>
    <n v="58729.32"/>
  </r>
  <r>
    <s v="T5985"/>
    <x v="2"/>
    <x v="2"/>
    <x v="2"/>
    <x v="5"/>
    <x v="3"/>
    <s v="C1174"/>
    <x v="288"/>
    <x v="1"/>
    <n v="302.44"/>
    <n v="8"/>
    <x v="0"/>
    <n v="0"/>
    <n v="0"/>
    <n v="15"/>
    <n v="278.24"/>
    <n v="556.48"/>
    <n v="48.399999999999899"/>
  </r>
  <r>
    <s v="T5986"/>
    <x v="1"/>
    <x v="3"/>
    <x v="2"/>
    <x v="1"/>
    <x v="5"/>
    <s v="C1016"/>
    <x v="427"/>
    <x v="0"/>
    <n v="17326.87"/>
    <n v="16"/>
    <x v="1"/>
    <n v="0"/>
    <n v="1"/>
    <n v="4"/>
    <n v="14554.57"/>
    <n v="14554.57"/>
    <n v="2772.2999999999902"/>
  </r>
  <r>
    <s v="T5987"/>
    <x v="2"/>
    <x v="3"/>
    <x v="4"/>
    <x v="1"/>
    <x v="1"/>
    <s v="C415"/>
    <x v="471"/>
    <x v="3"/>
    <n v="24830.25"/>
    <n v="21"/>
    <x v="3"/>
    <n v="0"/>
    <n v="0"/>
    <n v="12"/>
    <n v="19615.900000000001"/>
    <n v="58847.7"/>
    <n v="15643.049999999899"/>
  </r>
  <r>
    <s v="T5988"/>
    <x v="0"/>
    <x v="1"/>
    <x v="2"/>
    <x v="1"/>
    <x v="4"/>
    <s v="C317"/>
    <x v="342"/>
    <x v="4"/>
    <n v="40968.379999999997"/>
    <n v="40"/>
    <x v="2"/>
    <n v="0"/>
    <n v="0"/>
    <n v="9"/>
    <n v="24581.03"/>
    <n v="98324.12"/>
    <n v="65549.399999999994"/>
  </r>
  <r>
    <s v="T5989"/>
    <x v="1"/>
    <x v="0"/>
    <x v="4"/>
    <x v="4"/>
    <x v="3"/>
    <s v="C1541"/>
    <x v="135"/>
    <x v="2"/>
    <n v="41960.22"/>
    <n v="20"/>
    <x v="1"/>
    <n v="0"/>
    <n v="0"/>
    <n v="23"/>
    <n v="33568.18"/>
    <n v="33568.18"/>
    <n v="8392.0400000000009"/>
  </r>
  <r>
    <s v="T5990"/>
    <x v="2"/>
    <x v="3"/>
    <x v="2"/>
    <x v="6"/>
    <x v="4"/>
    <s v="C1549"/>
    <x v="376"/>
    <x v="1"/>
    <n v="36301.980000000003"/>
    <n v="27"/>
    <x v="3"/>
    <n v="0"/>
    <n v="0"/>
    <n v="1"/>
    <n v="26500.45"/>
    <n v="79501.350000000006"/>
    <n v="29404.59"/>
  </r>
  <r>
    <s v="T5991"/>
    <x v="4"/>
    <x v="1"/>
    <x v="0"/>
    <x v="3"/>
    <x v="5"/>
    <s v="C791"/>
    <x v="340"/>
    <x v="4"/>
    <n v="12510.44"/>
    <n v="13"/>
    <x v="0"/>
    <n v="0"/>
    <n v="0"/>
    <n v="15"/>
    <n v="10884.08"/>
    <n v="21768.16"/>
    <n v="3252.72"/>
  </r>
  <r>
    <s v="T5992"/>
    <x v="3"/>
    <x v="2"/>
    <x v="1"/>
    <x v="5"/>
    <x v="5"/>
    <s v="C188"/>
    <x v="253"/>
    <x v="2"/>
    <n v="36065.31"/>
    <n v="59"/>
    <x v="0"/>
    <n v="0"/>
    <n v="0"/>
    <n v="19"/>
    <n v="14786.78"/>
    <n v="29573.56"/>
    <n v="42557.06"/>
  </r>
  <r>
    <s v="T5993"/>
    <x v="3"/>
    <x v="2"/>
    <x v="4"/>
    <x v="3"/>
    <x v="4"/>
    <s v="C1948"/>
    <x v="285"/>
    <x v="3"/>
    <n v="12477.65"/>
    <n v="68"/>
    <x v="0"/>
    <n v="0"/>
    <n v="0"/>
    <n v="0"/>
    <n v="3992.85"/>
    <n v="7985.7"/>
    <n v="16969.599999999999"/>
  </r>
  <r>
    <s v="T5994"/>
    <x v="4"/>
    <x v="3"/>
    <x v="2"/>
    <x v="4"/>
    <x v="0"/>
    <s v="C1965"/>
    <x v="10"/>
    <x v="0"/>
    <n v="10887.49"/>
    <n v="51"/>
    <x v="1"/>
    <n v="0"/>
    <n v="1"/>
    <n v="5"/>
    <n v="5334.87"/>
    <n v="5334.87"/>
    <n v="5552.62"/>
  </r>
  <r>
    <s v="T5995"/>
    <x v="3"/>
    <x v="0"/>
    <x v="0"/>
    <x v="5"/>
    <x v="0"/>
    <s v="C469"/>
    <x v="74"/>
    <x v="4"/>
    <n v="27446.97"/>
    <n v="14"/>
    <x v="1"/>
    <n v="0"/>
    <n v="0"/>
    <n v="21"/>
    <n v="23604.39"/>
    <n v="23604.39"/>
    <n v="3842.58"/>
  </r>
  <r>
    <s v="T5996"/>
    <x v="3"/>
    <x v="1"/>
    <x v="1"/>
    <x v="3"/>
    <x v="3"/>
    <s v="C1997"/>
    <x v="443"/>
    <x v="2"/>
    <n v="34006.949999999997"/>
    <n v="8"/>
    <x v="0"/>
    <n v="0"/>
    <n v="0"/>
    <n v="18"/>
    <n v="31286.39"/>
    <n v="62572.78"/>
    <n v="5441.1199999999899"/>
  </r>
  <r>
    <s v="T5997"/>
    <x v="4"/>
    <x v="3"/>
    <x v="2"/>
    <x v="0"/>
    <x v="4"/>
    <s v="C203"/>
    <x v="411"/>
    <x v="2"/>
    <n v="2841.98"/>
    <n v="34"/>
    <x v="0"/>
    <n v="0"/>
    <n v="0"/>
    <n v="0"/>
    <n v="1875.71"/>
    <n v="3751.42"/>
    <n v="1932.54"/>
  </r>
  <r>
    <s v="T5998"/>
    <x v="4"/>
    <x v="2"/>
    <x v="1"/>
    <x v="4"/>
    <x v="2"/>
    <s v="C932"/>
    <x v="397"/>
    <x v="0"/>
    <n v="3189.13"/>
    <n v="15"/>
    <x v="3"/>
    <n v="0"/>
    <n v="0"/>
    <n v="4"/>
    <n v="2710.76"/>
    <n v="8132.28"/>
    <n v="1435.1099999999899"/>
  </r>
  <r>
    <s v="T5999"/>
    <x v="2"/>
    <x v="0"/>
    <x v="4"/>
    <x v="4"/>
    <x v="0"/>
    <s v="C1920"/>
    <x v="272"/>
    <x v="4"/>
    <n v="39251.699999999997"/>
    <n v="55"/>
    <x v="2"/>
    <n v="0"/>
    <n v="0"/>
    <n v="11"/>
    <n v="17663.259999999998"/>
    <n v="70653.039999999994"/>
    <n v="86353.76"/>
  </r>
  <r>
    <s v="T6000"/>
    <x v="2"/>
    <x v="1"/>
    <x v="1"/>
    <x v="4"/>
    <x v="5"/>
    <s v="C1631"/>
    <x v="457"/>
    <x v="4"/>
    <n v="43002.96"/>
    <n v="23"/>
    <x v="3"/>
    <n v="0"/>
    <n v="0"/>
    <n v="16"/>
    <n v="33112.28"/>
    <n v="99336.84"/>
    <n v="29672.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14F808-54E3-42A6-B1DF-996F04870497}"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L11" firstHeaderRow="1" firstDataRow="1" firstDataCol="1"/>
  <pivotFields count="18">
    <pivotField showAll="0"/>
    <pivotField axis="axisRow" showAll="0">
      <items count="6">
        <item x="4"/>
        <item x="3"/>
        <item x="2"/>
        <item x="0"/>
        <item x="1"/>
        <item t="default"/>
      </items>
    </pivotField>
    <pivotField showAll="0">
      <items count="5">
        <item x="0"/>
        <item x="1"/>
        <item x="2"/>
        <item x="3"/>
        <item t="default"/>
      </items>
    </pivotField>
    <pivotField showAll="0">
      <items count="7">
        <item x="0"/>
        <item x="2"/>
        <item x="5"/>
        <item x="4"/>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6">
    <i>
      <x/>
    </i>
    <i>
      <x v="1"/>
    </i>
    <i>
      <x v="2"/>
    </i>
    <i>
      <x v="3"/>
    </i>
    <i>
      <x v="4"/>
    </i>
    <i t="grand">
      <x/>
    </i>
  </rowItems>
  <colItems count="1">
    <i/>
  </colItems>
  <dataFields count="1">
    <dataField name="Max of Margin" fld="17" subtotal="max"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DA1040-37A4-4E3F-A9B9-DD1FAE5FE776}"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5:H11" firstHeaderRow="1" firstDataRow="1" firstDataCol="1"/>
  <pivotFields count="18">
    <pivotField showAll="0"/>
    <pivotField axis="axisRow" showAll="0">
      <items count="6">
        <item x="4"/>
        <item x="3"/>
        <item x="2"/>
        <item x="0"/>
        <item x="1"/>
        <item t="default"/>
      </items>
    </pivotField>
    <pivotField showAll="0">
      <items count="5">
        <item x="0"/>
        <item x="1"/>
        <item x="2"/>
        <item x="3"/>
        <item t="default"/>
      </items>
    </pivotField>
    <pivotField showAll="0">
      <items count="7">
        <item x="0"/>
        <item x="2"/>
        <item x="5"/>
        <item x="4"/>
        <item x="3"/>
        <item x="1"/>
        <item t="default"/>
      </items>
    </pivotField>
    <pivotField showAll="0"/>
    <pivotField showAll="0"/>
    <pivotField showAll="0"/>
    <pivotField showAll="0">
      <items count="501">
        <item x="290"/>
        <item x="248"/>
        <item x="188"/>
        <item x="102"/>
        <item x="89"/>
        <item x="148"/>
        <item x="395"/>
        <item x="189"/>
        <item x="9"/>
        <item x="373"/>
        <item x="210"/>
        <item x="152"/>
        <item x="147"/>
        <item x="11"/>
        <item x="338"/>
        <item x="36"/>
        <item x="451"/>
        <item x="179"/>
        <item x="170"/>
        <item x="432"/>
        <item x="446"/>
        <item x="437"/>
        <item x="344"/>
        <item x="426"/>
        <item x="323"/>
        <item x="360"/>
        <item x="78"/>
        <item x="48"/>
        <item x="369"/>
        <item x="198"/>
        <item x="219"/>
        <item x="25"/>
        <item x="195"/>
        <item x="2"/>
        <item x="159"/>
        <item x="202"/>
        <item x="126"/>
        <item x="141"/>
        <item x="174"/>
        <item x="257"/>
        <item x="232"/>
        <item x="201"/>
        <item x="320"/>
        <item x="345"/>
        <item x="46"/>
        <item x="92"/>
        <item x="75"/>
        <item x="464"/>
        <item x="53"/>
        <item x="393"/>
        <item x="408"/>
        <item x="348"/>
        <item x="192"/>
        <item x="355"/>
        <item x="274"/>
        <item x="100"/>
        <item x="409"/>
        <item x="10"/>
        <item x="330"/>
        <item x="341"/>
        <item x="276"/>
        <item x="136"/>
        <item x="230"/>
        <item x="44"/>
        <item x="475"/>
        <item x="43"/>
        <item x="50"/>
        <item x="32"/>
        <item x="106"/>
        <item x="385"/>
        <item x="372"/>
        <item x="76"/>
        <item x="340"/>
        <item x="256"/>
        <item x="182"/>
        <item x="87"/>
        <item x="240"/>
        <item x="368"/>
        <item x="216"/>
        <item x="287"/>
        <item x="187"/>
        <item x="398"/>
        <item x="484"/>
        <item x="491"/>
        <item x="204"/>
        <item x="150"/>
        <item x="374"/>
        <item x="260"/>
        <item x="54"/>
        <item x="161"/>
        <item x="143"/>
        <item x="479"/>
        <item x="413"/>
        <item x="291"/>
        <item x="254"/>
        <item x="305"/>
        <item x="367"/>
        <item x="468"/>
        <item x="384"/>
        <item x="420"/>
        <item x="114"/>
        <item x="489"/>
        <item x="13"/>
        <item x="176"/>
        <item x="364"/>
        <item x="3"/>
        <item x="342"/>
        <item x="421"/>
        <item x="386"/>
        <item x="474"/>
        <item x="30"/>
        <item x="449"/>
        <item x="418"/>
        <item x="316"/>
        <item x="58"/>
        <item x="194"/>
        <item x="85"/>
        <item x="221"/>
        <item x="295"/>
        <item x="132"/>
        <item x="151"/>
        <item x="236"/>
        <item x="5"/>
        <item x="231"/>
        <item x="324"/>
        <item x="200"/>
        <item x="354"/>
        <item x="105"/>
        <item x="399"/>
        <item x="28"/>
        <item x="319"/>
        <item x="391"/>
        <item x="130"/>
        <item x="444"/>
        <item x="110"/>
        <item x="333"/>
        <item x="224"/>
        <item x="461"/>
        <item x="492"/>
        <item x="247"/>
        <item x="306"/>
        <item x="388"/>
        <item x="332"/>
        <item x="225"/>
        <item x="471"/>
        <item x="400"/>
        <item x="265"/>
        <item x="366"/>
        <item x="94"/>
        <item x="298"/>
        <item x="485"/>
        <item x="392"/>
        <item x="356"/>
        <item x="72"/>
        <item x="203"/>
        <item x="453"/>
        <item x="482"/>
        <item x="49"/>
        <item x="331"/>
        <item x="411"/>
        <item x="429"/>
        <item x="284"/>
        <item x="358"/>
        <item x="286"/>
        <item x="164"/>
        <item x="183"/>
        <item x="326"/>
        <item x="59"/>
        <item x="353"/>
        <item x="497"/>
        <item x="459"/>
        <item x="443"/>
        <item x="297"/>
        <item x="302"/>
        <item x="242"/>
        <item x="17"/>
        <item x="289"/>
        <item x="155"/>
        <item x="227"/>
        <item x="300"/>
        <item x="4"/>
        <item x="450"/>
        <item x="270"/>
        <item x="363"/>
        <item x="480"/>
        <item x="217"/>
        <item x="69"/>
        <item x="309"/>
        <item x="273"/>
        <item x="361"/>
        <item x="196"/>
        <item x="310"/>
        <item x="436"/>
        <item x="128"/>
        <item x="38"/>
        <item x="352"/>
        <item x="23"/>
        <item x="454"/>
        <item x="117"/>
        <item x="490"/>
        <item x="422"/>
        <item x="133"/>
        <item x="64"/>
        <item x="281"/>
        <item x="383"/>
        <item x="177"/>
        <item x="268"/>
        <item x="442"/>
        <item x="109"/>
        <item x="473"/>
        <item x="465"/>
        <item x="95"/>
        <item x="365"/>
        <item x="351"/>
        <item x="81"/>
        <item x="317"/>
        <item x="83"/>
        <item x="494"/>
        <item x="62"/>
        <item x="477"/>
        <item x="403"/>
        <item x="47"/>
        <item x="169"/>
        <item x="84"/>
        <item x="288"/>
        <item x="139"/>
        <item x="121"/>
        <item x="307"/>
        <item x="88"/>
        <item x="448"/>
        <item x="329"/>
        <item x="197"/>
        <item x="138"/>
        <item x="118"/>
        <item x="178"/>
        <item x="122"/>
        <item x="259"/>
        <item x="37"/>
        <item x="42"/>
        <item x="8"/>
        <item x="433"/>
        <item x="79"/>
        <item x="483"/>
        <item x="34"/>
        <item x="166"/>
        <item x="460"/>
        <item x="423"/>
        <item x="222"/>
        <item x="26"/>
        <item x="35"/>
        <item x="12"/>
        <item x="452"/>
        <item x="304"/>
        <item x="21"/>
        <item x="66"/>
        <item x="7"/>
        <item x="113"/>
        <item x="55"/>
        <item x="61"/>
        <item x="313"/>
        <item x="184"/>
        <item x="206"/>
        <item x="33"/>
        <item x="93"/>
        <item x="245"/>
        <item x="498"/>
        <item x="249"/>
        <item x="19"/>
        <item x="416"/>
        <item x="123"/>
        <item x="163"/>
        <item x="24"/>
        <item x="142"/>
        <item x="415"/>
        <item x="312"/>
        <item x="280"/>
        <item x="458"/>
        <item x="103"/>
        <item x="328"/>
        <item x="336"/>
        <item x="470"/>
        <item x="158"/>
        <item x="387"/>
        <item x="165"/>
        <item x="160"/>
        <item x="343"/>
        <item x="228"/>
        <item x="73"/>
        <item x="127"/>
        <item x="271"/>
        <item x="412"/>
        <item x="39"/>
        <item x="303"/>
        <item x="51"/>
        <item x="488"/>
        <item x="267"/>
        <item x="445"/>
        <item x="440"/>
        <item x="239"/>
        <item x="431"/>
        <item x="370"/>
        <item x="186"/>
        <item x="233"/>
        <item x="462"/>
        <item x="156"/>
        <item x="108"/>
        <item x="20"/>
        <item x="243"/>
        <item x="322"/>
        <item x="180"/>
        <item x="481"/>
        <item x="145"/>
        <item x="486"/>
        <item x="283"/>
        <item x="282"/>
        <item x="466"/>
        <item x="472"/>
        <item x="434"/>
        <item x="185"/>
        <item x="218"/>
        <item x="380"/>
        <item x="381"/>
        <item x="327"/>
        <item x="401"/>
        <item x="82"/>
        <item x="405"/>
        <item x="131"/>
        <item x="149"/>
        <item x="91"/>
        <item x="80"/>
        <item x="402"/>
        <item x="285"/>
        <item x="375"/>
        <item x="244"/>
        <item x="56"/>
        <item x="414"/>
        <item x="175"/>
        <item x="214"/>
        <item x="294"/>
        <item x="378"/>
        <item x="211"/>
        <item x="335"/>
        <item x="173"/>
        <item x="277"/>
        <item x="215"/>
        <item x="258"/>
        <item x="467"/>
        <item x="269"/>
        <item x="334"/>
        <item x="404"/>
        <item x="250"/>
        <item x="435"/>
        <item x="296"/>
        <item x="272"/>
        <item x="22"/>
        <item x="27"/>
        <item x="278"/>
        <item x="478"/>
        <item x="16"/>
        <item x="29"/>
        <item x="235"/>
        <item x="299"/>
        <item x="457"/>
        <item x="171"/>
        <item x="107"/>
        <item x="191"/>
        <item x="172"/>
        <item x="396"/>
        <item x="430"/>
        <item x="390"/>
        <item x="99"/>
        <item x="469"/>
        <item x="237"/>
        <item x="68"/>
        <item x="209"/>
        <item x="441"/>
        <item x="263"/>
        <item x="0"/>
        <item x="101"/>
        <item x="212"/>
        <item x="77"/>
        <item x="229"/>
        <item x="193"/>
        <item x="397"/>
        <item x="57"/>
        <item x="86"/>
        <item x="71"/>
        <item x="493"/>
        <item x="346"/>
        <item x="255"/>
        <item x="129"/>
        <item x="167"/>
        <item x="97"/>
        <item x="205"/>
        <item x="359"/>
        <item x="311"/>
        <item x="262"/>
        <item x="119"/>
        <item x="377"/>
        <item x="104"/>
        <item x="264"/>
        <item x="234"/>
        <item x="428"/>
        <item x="275"/>
        <item x="246"/>
        <item x="427"/>
        <item x="438"/>
        <item x="241"/>
        <item x="70"/>
        <item x="376"/>
        <item x="339"/>
        <item x="67"/>
        <item x="410"/>
        <item x="350"/>
        <item x="261"/>
        <item x="116"/>
        <item x="406"/>
        <item x="251"/>
        <item x="347"/>
        <item x="349"/>
        <item x="357"/>
        <item x="63"/>
        <item x="496"/>
        <item x="125"/>
        <item x="321"/>
        <item x="252"/>
        <item x="90"/>
        <item x="140"/>
        <item x="111"/>
        <item x="15"/>
        <item x="337"/>
        <item x="1"/>
        <item x="476"/>
        <item x="389"/>
        <item x="419"/>
        <item x="314"/>
        <item x="162"/>
        <item x="424"/>
        <item x="301"/>
        <item x="463"/>
        <item x="417"/>
        <item x="115"/>
        <item x="190"/>
        <item x="207"/>
        <item x="134"/>
        <item x="279"/>
        <item x="456"/>
        <item x="144"/>
        <item x="208"/>
        <item x="292"/>
        <item x="226"/>
        <item x="6"/>
        <item x="253"/>
        <item x="168"/>
        <item x="382"/>
        <item x="199"/>
        <item x="154"/>
        <item x="371"/>
        <item x="495"/>
        <item x="308"/>
        <item x="315"/>
        <item x="153"/>
        <item x="74"/>
        <item x="45"/>
        <item x="181"/>
        <item x="238"/>
        <item x="293"/>
        <item x="120"/>
        <item x="124"/>
        <item x="220"/>
        <item x="379"/>
        <item x="135"/>
        <item x="213"/>
        <item x="455"/>
        <item x="487"/>
        <item x="425"/>
        <item x="157"/>
        <item x="146"/>
        <item x="40"/>
        <item x="499"/>
        <item x="31"/>
        <item x="137"/>
        <item x="439"/>
        <item x="394"/>
        <item x="18"/>
        <item x="447"/>
        <item x="223"/>
        <item x="362"/>
        <item x="65"/>
        <item x="318"/>
        <item x="266"/>
        <item x="96"/>
        <item x="112"/>
        <item x="98"/>
        <item x="60"/>
        <item x="52"/>
        <item x="14"/>
        <item x="41"/>
        <item x="325"/>
        <item x="407"/>
        <item t="default"/>
      </items>
    </pivotField>
    <pivotField showAll="0">
      <items count="6">
        <item x="1"/>
        <item x="2"/>
        <item x="4"/>
        <item x="3"/>
        <item x="0"/>
        <item t="default"/>
      </items>
    </pivotField>
    <pivotField showAll="0"/>
    <pivotField showAll="0"/>
    <pivotField showAll="0"/>
    <pivotField showAll="0"/>
    <pivotField showAll="0"/>
    <pivotField showAll="0"/>
    <pivotField showAll="0"/>
    <pivotField showAll="0"/>
    <pivotField dataField="1" showAll="0"/>
  </pivotFields>
  <rowFields count="1">
    <field x="1"/>
  </rowFields>
  <rowItems count="6">
    <i>
      <x/>
    </i>
    <i>
      <x v="1"/>
    </i>
    <i>
      <x v="2"/>
    </i>
    <i>
      <x v="3"/>
    </i>
    <i>
      <x v="4"/>
    </i>
    <i t="grand">
      <x/>
    </i>
  </rowItems>
  <colItems count="1">
    <i/>
  </colItems>
  <dataFields count="1">
    <dataField name="Average of Margin" fld="17"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04AEB3-7642-4253-BBC2-1B39BDF14CA2}"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5:D11" firstHeaderRow="1" firstDataRow="1" firstDataCol="1"/>
  <pivotFields count="18">
    <pivotField showAll="0"/>
    <pivotField axis="axisRow" showAll="0">
      <items count="6">
        <item x="4"/>
        <item x="3"/>
        <item x="2"/>
        <item x="0"/>
        <item x="1"/>
        <item t="default"/>
      </items>
    </pivotField>
    <pivotField showAll="0">
      <items count="5">
        <item x="0"/>
        <item x="1"/>
        <item x="2"/>
        <item x="3"/>
        <item t="default"/>
      </items>
    </pivotField>
    <pivotField showAll="0">
      <items count="7">
        <item x="0"/>
        <item x="2"/>
        <item x="5"/>
        <item x="4"/>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6">
    <i>
      <x/>
    </i>
    <i>
      <x v="1"/>
    </i>
    <i>
      <x v="2"/>
    </i>
    <i>
      <x v="3"/>
    </i>
    <i>
      <x v="4"/>
    </i>
    <i t="grand">
      <x/>
    </i>
  </rowItems>
  <colItems count="1">
    <i/>
  </colItems>
  <dataFields count="1">
    <dataField name="Sum of Margin" fld="17"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82EDED-931E-4BC2-8520-5D36B80B9DF9}"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B9" firstHeaderRow="1" firstDataRow="1" firstDataCol="1"/>
  <pivotFields count="18">
    <pivotField showAll="0"/>
    <pivotField showAll="0">
      <items count="6">
        <item x="4"/>
        <item x="3"/>
        <item x="2"/>
        <item x="0"/>
        <item x="1"/>
        <item t="default"/>
      </items>
    </pivotField>
    <pivotField showAll="0">
      <items count="5">
        <item x="0"/>
        <item x="1"/>
        <item x="2"/>
        <item x="3"/>
        <item t="default"/>
      </items>
    </pivotField>
    <pivotField showAll="0">
      <items count="7">
        <item x="0"/>
        <item x="2"/>
        <item x="5"/>
        <item x="4"/>
        <item x="3"/>
        <item x="1"/>
        <item t="default"/>
      </items>
    </pivotField>
    <pivotField showAll="0">
      <items count="8">
        <item x="1"/>
        <item x="5"/>
        <item x="4"/>
        <item x="2"/>
        <item x="3"/>
        <item x="6"/>
        <item x="0"/>
        <item t="default"/>
      </items>
    </pivotField>
    <pivotField axis="axisRow" showAll="0">
      <items count="7">
        <item x="3"/>
        <item x="4"/>
        <item x="5"/>
        <item x="0"/>
        <item x="2"/>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Quantity" fld="11"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B6D2D6-EF31-4471-9B5D-B9DB33776228}"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18">
    <pivotField showAll="0"/>
    <pivotField showAll="0">
      <items count="6">
        <item x="4"/>
        <item x="3"/>
        <item x="2"/>
        <item x="0"/>
        <item x="1"/>
        <item t="default"/>
      </items>
    </pivotField>
    <pivotField showAll="0">
      <items count="5">
        <item x="0"/>
        <item x="1"/>
        <item x="2"/>
        <item x="3"/>
        <item t="default"/>
      </items>
    </pivotField>
    <pivotField axis="axisRow" showAll="0">
      <items count="7">
        <item x="0"/>
        <item x="2"/>
        <item x="5"/>
        <item x="4"/>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3"/>
  </rowFields>
  <rowItems count="7">
    <i>
      <x/>
    </i>
    <i>
      <x v="1"/>
    </i>
    <i>
      <x v="2"/>
    </i>
    <i>
      <x v="3"/>
    </i>
    <i>
      <x v="4"/>
    </i>
    <i>
      <x v="5"/>
    </i>
    <i t="grand">
      <x/>
    </i>
  </rowItems>
  <colItems count="1">
    <i/>
  </colItems>
  <dataFields count="1">
    <dataField name="Sum of Revenue" fld="16"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7624AE-E56D-43E7-A1A9-5CA4933DCF3C}"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C10" firstHeaderRow="1" firstDataRow="1" firstDataCol="1"/>
  <pivotFields count="18">
    <pivotField showAll="0"/>
    <pivotField showAll="0">
      <items count="6">
        <item x="4"/>
        <item x="3"/>
        <item x="2"/>
        <item x="0"/>
        <item x="1"/>
        <item t="default"/>
      </items>
    </pivotField>
    <pivotField showAll="0">
      <items count="5">
        <item x="0"/>
        <item x="1"/>
        <item x="2"/>
        <item x="3"/>
        <item t="default"/>
      </items>
    </pivotField>
    <pivotField showAll="0">
      <items count="7">
        <item x="0"/>
        <item x="2"/>
        <item x="5"/>
        <item x="4"/>
        <item x="3"/>
        <item x="1"/>
        <item t="default"/>
      </items>
    </pivotField>
    <pivotField axis="axisRow" showAll="0">
      <items count="8">
        <item x="1"/>
        <item x="5"/>
        <item x="4"/>
        <item x="2"/>
        <item x="3"/>
        <item x="6"/>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4"/>
  </rowFields>
  <rowItems count="8">
    <i>
      <x/>
    </i>
    <i>
      <x v="1"/>
    </i>
    <i>
      <x v="2"/>
    </i>
    <i>
      <x v="3"/>
    </i>
    <i>
      <x v="4"/>
    </i>
    <i>
      <x v="5"/>
    </i>
    <i>
      <x v="6"/>
    </i>
    <i t="grand">
      <x/>
    </i>
  </rowItems>
  <colItems count="1">
    <i/>
  </colItems>
  <dataFields count="1">
    <dataField name="Sum of Revenue" fld="1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13BB7A-C9A1-4EA7-94A3-61500EFB21CD}"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B8" firstHeaderRow="1" firstDataRow="1" firstDataCol="1"/>
  <pivotFields count="18">
    <pivotField showAll="0"/>
    <pivotField showAll="0">
      <items count="6">
        <item x="4"/>
        <item x="3"/>
        <item x="2"/>
        <item x="0"/>
        <item x="1"/>
        <item t="default"/>
      </items>
    </pivotField>
    <pivotField showAll="0">
      <items count="5">
        <item x="0"/>
        <item x="1"/>
        <item x="2"/>
        <item x="3"/>
        <item t="default"/>
      </items>
    </pivotField>
    <pivotField showAll="0">
      <items count="7">
        <item x="0"/>
        <item x="2"/>
        <item x="5"/>
        <item x="4"/>
        <item x="3"/>
        <item x="1"/>
        <item t="default"/>
      </items>
    </pivotField>
    <pivotField showAll="0"/>
    <pivotField showAll="0"/>
    <pivotField showAll="0"/>
    <pivotField showAll="0"/>
    <pivotField axis="axisRow" showAll="0">
      <items count="6">
        <item x="1"/>
        <item x="2"/>
        <item x="4"/>
        <item x="3"/>
        <item x="0"/>
        <item t="default"/>
      </items>
    </pivotField>
    <pivotField showAll="0"/>
    <pivotField showAll="0"/>
    <pivotField showAll="0"/>
    <pivotField showAll="0"/>
    <pivotField showAll="0"/>
    <pivotField showAll="0"/>
    <pivotField showAll="0"/>
    <pivotField dataField="1" showAll="0"/>
    <pivotField showAll="0"/>
  </pivotFields>
  <rowFields count="1">
    <field x="8"/>
  </rowFields>
  <rowItems count="6">
    <i>
      <x/>
    </i>
    <i>
      <x v="1"/>
    </i>
    <i>
      <x v="2"/>
    </i>
    <i>
      <x v="3"/>
    </i>
    <i>
      <x v="4"/>
    </i>
    <i t="grand">
      <x/>
    </i>
  </rowItems>
  <colItems count="1">
    <i/>
  </colItems>
  <dataFields count="1">
    <dataField name="Sum of Revenue" fld="16" baseField="0" baseItem="0"/>
  </dataField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8" count="1" selected="0">
            <x v="0"/>
          </reference>
        </references>
      </pivotArea>
    </chartFormat>
    <chartFormat chart="2" format="9">
      <pivotArea type="data" outline="0" fieldPosition="0">
        <references count="2">
          <reference field="4294967294" count="1" selected="0">
            <x v="0"/>
          </reference>
          <reference field="8" count="1" selected="0">
            <x v="1"/>
          </reference>
        </references>
      </pivotArea>
    </chartFormat>
    <chartFormat chart="2" format="10">
      <pivotArea type="data" outline="0" fieldPosition="0">
        <references count="2">
          <reference field="4294967294" count="1" selected="0">
            <x v="0"/>
          </reference>
          <reference field="8" count="1" selected="0">
            <x v="2"/>
          </reference>
        </references>
      </pivotArea>
    </chartFormat>
    <chartFormat chart="2" format="11">
      <pivotArea type="data" outline="0" fieldPosition="0">
        <references count="2">
          <reference field="4294967294" count="1" selected="0">
            <x v="0"/>
          </reference>
          <reference field="8" count="1" selected="0">
            <x v="3"/>
          </reference>
        </references>
      </pivotArea>
    </chartFormat>
    <chartFormat chart="2" format="12">
      <pivotArea type="data" outline="0" fieldPosition="0">
        <references count="2">
          <reference field="4294967294" count="1" selected="0">
            <x v="0"/>
          </reference>
          <reference field="8" count="1" selected="0">
            <x v="4"/>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BCFFAF-FEFD-4B15-A55A-ABF9C0EF34DE}"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M4" firstHeaderRow="1" firstDataRow="1" firstDataCol="0"/>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Selling_Pric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90739D-A971-4D01-AFDB-500AE92DC22F}"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18">
    <pivotField showAll="0"/>
    <pivotField showAll="0"/>
    <pivotField showAll="0"/>
    <pivotField showAll="0"/>
    <pivotField showAll="0"/>
    <pivotField showAll="0"/>
    <pivotField showAll="0"/>
    <pivotField showAll="0"/>
    <pivotField showAll="0">
      <items count="6">
        <item x="1"/>
        <item x="2"/>
        <item x="4"/>
        <item x="3"/>
        <item x="0"/>
        <item t="default"/>
      </items>
    </pivotField>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Sum of Return_Flag"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6A3D8DE-8F08-48D1-8624-719CDDF2ABF2}"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18">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Average of Discount_%" fld="10" subtotal="average" baseField="0" baseItem="0" numFmtId="17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1CC3911-A08E-4FF9-A5E6-F8A1814882A7}"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Sum of Revenue"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7F7F0BA-294C-4BBB-B00F-27F986228430}"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8">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Sum of Quantity"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CC2F00B-A52A-4B1D-8E89-B16110D39E8E}" sourceName="Year">
  <pivotTables>
    <pivotTable tabId="3" name="PivotTable2"/>
    <pivotTable tabId="4" name="PivotTable3"/>
    <pivotTable tabId="5" name="PivotTable4"/>
    <pivotTable tabId="6" name="PivotTable2"/>
    <pivotTable tabId="2" name="PivotTable1"/>
    <pivotTable tabId="2" name="PivotTable5"/>
    <pivotTable tabId="2" name="PivotTable6"/>
  </pivotTables>
  <data>
    <tabular pivotCacheId="312695059">
      <items count="5">
        <i x="4" s="1"/>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9164F547-63C4-4B0A-A250-0F150D44E95A}" sourceName="Season">
  <pivotTables>
    <pivotTable tabId="3" name="PivotTable2"/>
    <pivotTable tabId="4" name="PivotTable3"/>
    <pivotTable tabId="5" name="PivotTable4"/>
    <pivotTable tabId="6" name="PivotTable2"/>
    <pivotTable tabId="2" name="PivotTable1"/>
    <pivotTable tabId="2" name="PivotTable5"/>
    <pivotTable tabId="2" name="PivotTable6"/>
  </pivotTables>
  <data>
    <tabular pivotCacheId="312695059">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BB966C1-4F95-4DC9-B19E-9393B6804F16}" sourceName="Category">
  <pivotTables>
    <pivotTable tabId="3" name="PivotTable2"/>
    <pivotTable tabId="4" name="PivotTable3"/>
    <pivotTable tabId="5" name="PivotTable4"/>
    <pivotTable tabId="6" name="PivotTable2"/>
    <pivotTable tabId="2" name="PivotTable1"/>
    <pivotTable tabId="2" name="PivotTable5"/>
    <pivotTable tabId="2" name="PivotTable6"/>
  </pivotTables>
  <data>
    <tabular pivotCacheId="312695059">
      <items count="6">
        <i x="0" s="1"/>
        <i x="2" s="1"/>
        <i x="5" s="1"/>
        <i x="4"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DB376EB-8C9B-4A5C-9FA3-B62A537418BC}" cache="Slicer_Year" caption="Year" rowHeight="144000"/>
  <slicer name="Season" xr10:uid="{A367F7FD-A0A9-4E7F-8482-FD4E3FF4FC4C}" cache="Slicer_Season" caption="Season" rowHeight="180000"/>
  <slicer name="Category" xr10:uid="{21BECA66-BC05-40EB-AE8A-654867CFE2B2}" cache="Slicer_Category" caption="Category" columnCount="2" rowHeight="18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CEDF675E-194E-481A-93F2-BC0CCF4178E8}" cache="Slicer_Year" caption="Year" style="SlicerStyleOther2" rowHeight="126000"/>
  <slicer name="Season 1" xr10:uid="{A2ADFA2E-FC4D-4E89-A638-8337CE10B003}" cache="Slicer_Season" caption="Season" rowHeight="162000"/>
  <slicer name="Category 1" xr10:uid="{211569DC-24E8-46D0-BFD1-3B84145DAE44}" cache="Slicer_Category" caption="Category" columnCount="2" rowHeight="14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87FE5-2E32-49B5-91EC-E021BB41E383}">
  <dimension ref="A1:R6001"/>
  <sheetViews>
    <sheetView workbookViewId="0">
      <selection activeCell="B9" sqref="B9"/>
    </sheetView>
  </sheetViews>
  <sheetFormatPr defaultRowHeight="14.4" x14ac:dyDescent="0.3"/>
  <cols>
    <col min="7" max="7" width="11.6640625" bestFit="1" customWidth="1"/>
    <col min="8" max="8" width="10.109375" bestFit="1" customWidth="1"/>
    <col min="13" max="13" width="10.6640625" bestFit="1" customWidth="1"/>
    <col min="14" max="14" width="12.21875" bestFit="1" customWidth="1"/>
    <col min="15" max="15" width="11.88671875" bestFit="1" customWidth="1"/>
    <col min="16" max="16" width="11.10937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t="s">
        <v>18</v>
      </c>
      <c r="B2">
        <v>2022</v>
      </c>
      <c r="C2" t="s">
        <v>19</v>
      </c>
      <c r="D2" t="s">
        <v>20</v>
      </c>
      <c r="E2" t="s">
        <v>21</v>
      </c>
      <c r="F2" t="s">
        <v>22</v>
      </c>
      <c r="G2" t="s">
        <v>23</v>
      </c>
      <c r="H2" t="s">
        <v>24</v>
      </c>
      <c r="I2" t="s">
        <v>25</v>
      </c>
      <c r="J2">
        <v>36870.019999999997</v>
      </c>
      <c r="K2">
        <v>37</v>
      </c>
      <c r="L2">
        <v>2</v>
      </c>
      <c r="M2">
        <v>0</v>
      </c>
      <c r="N2">
        <v>0</v>
      </c>
      <c r="O2">
        <v>22</v>
      </c>
      <c r="P2">
        <v>23228.11</v>
      </c>
      <c r="Q2">
        <v>46456.22</v>
      </c>
      <c r="R2">
        <v>27283.819999999901</v>
      </c>
    </row>
    <row r="3" spans="1:18" x14ac:dyDescent="0.3">
      <c r="A3" t="s">
        <v>26</v>
      </c>
      <c r="B3">
        <v>2023</v>
      </c>
      <c r="C3" t="s">
        <v>27</v>
      </c>
      <c r="D3" t="s">
        <v>28</v>
      </c>
      <c r="E3" t="s">
        <v>29</v>
      </c>
      <c r="F3" t="s">
        <v>30</v>
      </c>
      <c r="G3" t="s">
        <v>31</v>
      </c>
      <c r="H3" t="s">
        <v>32</v>
      </c>
      <c r="I3" t="s">
        <v>33</v>
      </c>
      <c r="J3">
        <v>32159.25</v>
      </c>
      <c r="K3">
        <v>39</v>
      </c>
      <c r="L3">
        <v>1</v>
      </c>
      <c r="M3">
        <v>0</v>
      </c>
      <c r="N3">
        <v>0</v>
      </c>
      <c r="O3">
        <v>18</v>
      </c>
      <c r="P3">
        <v>19617.14</v>
      </c>
      <c r="Q3">
        <v>19617.14</v>
      </c>
      <c r="R3">
        <v>12542.11</v>
      </c>
    </row>
    <row r="4" spans="1:18" x14ac:dyDescent="0.3">
      <c r="A4" t="s">
        <v>34</v>
      </c>
      <c r="B4">
        <v>2021</v>
      </c>
      <c r="C4" t="s">
        <v>35</v>
      </c>
      <c r="D4" t="s">
        <v>36</v>
      </c>
      <c r="E4" t="s">
        <v>37</v>
      </c>
      <c r="F4" t="s">
        <v>30</v>
      </c>
      <c r="G4" t="s">
        <v>38</v>
      </c>
      <c r="H4" t="s">
        <v>39</v>
      </c>
      <c r="I4" t="s">
        <v>25</v>
      </c>
      <c r="J4">
        <v>37994.269999999997</v>
      </c>
      <c r="K4">
        <v>58</v>
      </c>
      <c r="L4">
        <v>1</v>
      </c>
      <c r="M4">
        <v>0</v>
      </c>
      <c r="N4">
        <v>0</v>
      </c>
      <c r="O4">
        <v>8</v>
      </c>
      <c r="P4">
        <v>15957.59</v>
      </c>
      <c r="Q4">
        <v>15957.59</v>
      </c>
      <c r="R4">
        <v>22036.679999999898</v>
      </c>
    </row>
    <row r="5" spans="1:18" x14ac:dyDescent="0.3">
      <c r="A5" t="s">
        <v>40</v>
      </c>
      <c r="B5">
        <v>2023</v>
      </c>
      <c r="C5" t="s">
        <v>41</v>
      </c>
      <c r="D5" t="s">
        <v>20</v>
      </c>
      <c r="E5" t="s">
        <v>21</v>
      </c>
      <c r="F5" t="s">
        <v>42</v>
      </c>
      <c r="G5" t="s">
        <v>43</v>
      </c>
      <c r="H5" t="s">
        <v>44</v>
      </c>
      <c r="I5" t="s">
        <v>25</v>
      </c>
      <c r="J5">
        <v>41038.080000000002</v>
      </c>
      <c r="K5">
        <v>60</v>
      </c>
      <c r="L5">
        <v>4</v>
      </c>
      <c r="M5">
        <v>0</v>
      </c>
      <c r="N5">
        <v>0</v>
      </c>
      <c r="O5">
        <v>12</v>
      </c>
      <c r="P5">
        <v>16415.23</v>
      </c>
      <c r="Q5">
        <v>65660.92</v>
      </c>
      <c r="R5">
        <v>98491.4</v>
      </c>
    </row>
    <row r="6" spans="1:18" x14ac:dyDescent="0.3">
      <c r="A6" t="s">
        <v>45</v>
      </c>
      <c r="B6">
        <v>2023</v>
      </c>
      <c r="C6" t="s">
        <v>35</v>
      </c>
      <c r="D6" t="s">
        <v>46</v>
      </c>
      <c r="E6" t="s">
        <v>29</v>
      </c>
      <c r="F6" t="s">
        <v>47</v>
      </c>
      <c r="G6" t="s">
        <v>48</v>
      </c>
      <c r="H6" t="s">
        <v>49</v>
      </c>
      <c r="I6" t="s">
        <v>25</v>
      </c>
      <c r="J6">
        <v>46164.46</v>
      </c>
      <c r="K6">
        <v>19</v>
      </c>
      <c r="L6">
        <v>3</v>
      </c>
      <c r="M6">
        <v>0</v>
      </c>
      <c r="N6">
        <v>0</v>
      </c>
      <c r="O6">
        <v>17</v>
      </c>
      <c r="P6">
        <v>37393.21</v>
      </c>
      <c r="Q6">
        <v>112179.63</v>
      </c>
      <c r="R6">
        <v>26313.75</v>
      </c>
    </row>
    <row r="7" spans="1:18" x14ac:dyDescent="0.3">
      <c r="A7" t="s">
        <v>50</v>
      </c>
      <c r="B7">
        <v>2020</v>
      </c>
      <c r="C7" t="s">
        <v>19</v>
      </c>
      <c r="D7" t="s">
        <v>20</v>
      </c>
      <c r="E7" t="s">
        <v>51</v>
      </c>
      <c r="F7" t="s">
        <v>52</v>
      </c>
      <c r="G7" t="s">
        <v>53</v>
      </c>
      <c r="H7" t="s">
        <v>54</v>
      </c>
      <c r="I7" t="s">
        <v>55</v>
      </c>
      <c r="J7">
        <v>21660.65</v>
      </c>
      <c r="K7">
        <v>8</v>
      </c>
      <c r="L7">
        <v>4</v>
      </c>
      <c r="M7">
        <v>0</v>
      </c>
      <c r="N7">
        <v>0</v>
      </c>
      <c r="O7">
        <v>3</v>
      </c>
      <c r="P7">
        <v>19927.8</v>
      </c>
      <c r="Q7">
        <v>79711.199999999997</v>
      </c>
      <c r="R7">
        <v>6931.4</v>
      </c>
    </row>
    <row r="8" spans="1:18" x14ac:dyDescent="0.3">
      <c r="A8" t="s">
        <v>56</v>
      </c>
      <c r="B8">
        <v>2021</v>
      </c>
      <c r="C8" t="s">
        <v>19</v>
      </c>
      <c r="D8" t="s">
        <v>20</v>
      </c>
      <c r="E8" t="s">
        <v>51</v>
      </c>
      <c r="F8" t="s">
        <v>57</v>
      </c>
      <c r="G8" t="s">
        <v>58</v>
      </c>
      <c r="H8" t="s">
        <v>59</v>
      </c>
      <c r="I8" t="s">
        <v>55</v>
      </c>
      <c r="J8">
        <v>49237.93</v>
      </c>
      <c r="K8">
        <v>68</v>
      </c>
      <c r="L8">
        <v>2</v>
      </c>
      <c r="M8">
        <v>0</v>
      </c>
      <c r="N8">
        <v>0</v>
      </c>
      <c r="O8">
        <v>19</v>
      </c>
      <c r="P8">
        <v>15756.14</v>
      </c>
      <c r="Q8">
        <v>31512.28</v>
      </c>
      <c r="R8">
        <v>66963.58</v>
      </c>
    </row>
    <row r="9" spans="1:18" x14ac:dyDescent="0.3">
      <c r="A9" t="s">
        <v>60</v>
      </c>
      <c r="B9">
        <v>2021</v>
      </c>
      <c r="C9" t="s">
        <v>27</v>
      </c>
      <c r="D9" t="s">
        <v>46</v>
      </c>
      <c r="E9" t="s">
        <v>47</v>
      </c>
      <c r="F9" t="s">
        <v>57</v>
      </c>
      <c r="G9" t="s">
        <v>61</v>
      </c>
      <c r="H9" t="s">
        <v>62</v>
      </c>
      <c r="I9" t="s">
        <v>33</v>
      </c>
      <c r="J9">
        <v>10939.91</v>
      </c>
      <c r="K9">
        <v>26</v>
      </c>
      <c r="L9">
        <v>2</v>
      </c>
      <c r="M9">
        <v>0</v>
      </c>
      <c r="N9">
        <v>0</v>
      </c>
      <c r="O9">
        <v>0</v>
      </c>
      <c r="P9">
        <v>8095.53</v>
      </c>
      <c r="Q9">
        <v>16191.06</v>
      </c>
      <c r="R9">
        <v>5688.76</v>
      </c>
    </row>
    <row r="10" spans="1:18" x14ac:dyDescent="0.3">
      <c r="A10" t="s">
        <v>63</v>
      </c>
      <c r="B10">
        <v>2021</v>
      </c>
      <c r="C10" t="s">
        <v>19</v>
      </c>
      <c r="D10" t="s">
        <v>46</v>
      </c>
      <c r="E10" t="s">
        <v>21</v>
      </c>
      <c r="F10" t="s">
        <v>57</v>
      </c>
      <c r="G10" t="s">
        <v>64</v>
      </c>
      <c r="H10" t="s">
        <v>65</v>
      </c>
      <c r="I10" t="s">
        <v>66</v>
      </c>
      <c r="J10">
        <v>35775.39</v>
      </c>
      <c r="K10">
        <v>28</v>
      </c>
      <c r="L10">
        <v>2</v>
      </c>
      <c r="M10">
        <v>0</v>
      </c>
      <c r="N10">
        <v>0</v>
      </c>
      <c r="O10">
        <v>19</v>
      </c>
      <c r="P10">
        <v>25758.28</v>
      </c>
      <c r="Q10">
        <v>51516.56</v>
      </c>
      <c r="R10">
        <v>20034.22</v>
      </c>
    </row>
    <row r="11" spans="1:18" x14ac:dyDescent="0.3">
      <c r="A11" t="s">
        <v>67</v>
      </c>
      <c r="B11">
        <v>2023</v>
      </c>
      <c r="C11" t="s">
        <v>19</v>
      </c>
      <c r="D11" t="s">
        <v>68</v>
      </c>
      <c r="E11" t="s">
        <v>21</v>
      </c>
      <c r="F11" t="s">
        <v>42</v>
      </c>
      <c r="G11" t="s">
        <v>69</v>
      </c>
      <c r="H11" t="s">
        <v>70</v>
      </c>
      <c r="I11" t="s">
        <v>25</v>
      </c>
      <c r="J11">
        <v>26793.66</v>
      </c>
      <c r="K11">
        <v>51</v>
      </c>
      <c r="L11">
        <v>4</v>
      </c>
      <c r="M11">
        <v>0</v>
      </c>
      <c r="N11">
        <v>0</v>
      </c>
      <c r="O11">
        <v>2</v>
      </c>
      <c r="P11">
        <v>13128.89</v>
      </c>
      <c r="Q11">
        <v>52515.56</v>
      </c>
      <c r="R11">
        <v>54659.08</v>
      </c>
    </row>
    <row r="12" spans="1:18" x14ac:dyDescent="0.3">
      <c r="A12" t="s">
        <v>71</v>
      </c>
      <c r="B12">
        <v>2022</v>
      </c>
      <c r="C12" t="s">
        <v>35</v>
      </c>
      <c r="D12" t="s">
        <v>36</v>
      </c>
      <c r="E12" t="s">
        <v>21</v>
      </c>
      <c r="F12" t="s">
        <v>42</v>
      </c>
      <c r="G12" t="s">
        <v>72</v>
      </c>
      <c r="H12" t="s">
        <v>73</v>
      </c>
      <c r="I12" t="s">
        <v>66</v>
      </c>
      <c r="J12">
        <v>40881.65</v>
      </c>
      <c r="K12">
        <v>10</v>
      </c>
      <c r="L12">
        <v>3</v>
      </c>
      <c r="M12">
        <v>1</v>
      </c>
      <c r="N12">
        <v>1</v>
      </c>
      <c r="O12">
        <v>10</v>
      </c>
      <c r="P12">
        <v>36793.480000000003</v>
      </c>
      <c r="Q12">
        <v>110380.44</v>
      </c>
      <c r="R12">
        <v>12264.5099999999</v>
      </c>
    </row>
    <row r="13" spans="1:18" x14ac:dyDescent="0.3">
      <c r="A13" t="s">
        <v>74</v>
      </c>
      <c r="B13">
        <v>2021</v>
      </c>
      <c r="C13" t="s">
        <v>19</v>
      </c>
      <c r="D13" t="s">
        <v>46</v>
      </c>
      <c r="E13" t="s">
        <v>75</v>
      </c>
      <c r="F13" t="s">
        <v>22</v>
      </c>
      <c r="G13" t="s">
        <v>76</v>
      </c>
      <c r="H13" t="s">
        <v>77</v>
      </c>
      <c r="I13" t="s">
        <v>55</v>
      </c>
      <c r="J13">
        <v>23943.17</v>
      </c>
      <c r="K13">
        <v>31</v>
      </c>
      <c r="L13">
        <v>4</v>
      </c>
      <c r="M13">
        <v>0</v>
      </c>
      <c r="N13">
        <v>0</v>
      </c>
      <c r="O13">
        <v>1</v>
      </c>
      <c r="P13">
        <v>16520.79</v>
      </c>
      <c r="Q13">
        <v>66083.16</v>
      </c>
      <c r="R13">
        <v>29689.519999999899</v>
      </c>
    </row>
    <row r="14" spans="1:18" x14ac:dyDescent="0.3">
      <c r="A14" t="s">
        <v>78</v>
      </c>
      <c r="B14">
        <v>2023</v>
      </c>
      <c r="C14" t="s">
        <v>19</v>
      </c>
      <c r="D14" t="s">
        <v>79</v>
      </c>
      <c r="E14" t="s">
        <v>80</v>
      </c>
      <c r="F14" t="s">
        <v>42</v>
      </c>
      <c r="G14" t="s">
        <v>81</v>
      </c>
      <c r="H14" t="s">
        <v>82</v>
      </c>
      <c r="I14" t="s">
        <v>25</v>
      </c>
      <c r="J14">
        <v>39240.14</v>
      </c>
      <c r="K14">
        <v>14</v>
      </c>
      <c r="L14">
        <v>4</v>
      </c>
      <c r="M14">
        <v>0</v>
      </c>
      <c r="N14">
        <v>0</v>
      </c>
      <c r="O14">
        <v>5</v>
      </c>
      <c r="P14">
        <v>33746.519999999997</v>
      </c>
      <c r="Q14">
        <v>134986.07999999999</v>
      </c>
      <c r="R14">
        <v>21974.48</v>
      </c>
    </row>
    <row r="15" spans="1:18" x14ac:dyDescent="0.3">
      <c r="A15" t="s">
        <v>83</v>
      </c>
      <c r="B15">
        <v>2020</v>
      </c>
      <c r="C15" t="s">
        <v>41</v>
      </c>
      <c r="D15" t="s">
        <v>79</v>
      </c>
      <c r="E15" t="s">
        <v>37</v>
      </c>
      <c r="F15" t="s">
        <v>30</v>
      </c>
      <c r="G15" t="s">
        <v>84</v>
      </c>
      <c r="H15" t="s">
        <v>85</v>
      </c>
      <c r="I15" t="s">
        <v>66</v>
      </c>
      <c r="J15">
        <v>46522.400000000001</v>
      </c>
      <c r="K15">
        <v>43</v>
      </c>
      <c r="L15">
        <v>2</v>
      </c>
      <c r="M15">
        <v>0</v>
      </c>
      <c r="N15">
        <v>1</v>
      </c>
      <c r="O15">
        <v>2</v>
      </c>
      <c r="P15">
        <v>26517.77</v>
      </c>
      <c r="Q15">
        <v>53035.54</v>
      </c>
      <c r="R15">
        <v>40009.26</v>
      </c>
    </row>
    <row r="16" spans="1:18" x14ac:dyDescent="0.3">
      <c r="A16" t="s">
        <v>86</v>
      </c>
      <c r="B16">
        <v>2022</v>
      </c>
      <c r="C16" t="s">
        <v>19</v>
      </c>
      <c r="D16" t="s">
        <v>36</v>
      </c>
      <c r="E16" t="s">
        <v>21</v>
      </c>
      <c r="F16" t="s">
        <v>22</v>
      </c>
      <c r="G16" t="s">
        <v>87</v>
      </c>
      <c r="H16" t="s">
        <v>88</v>
      </c>
      <c r="I16" t="s">
        <v>66</v>
      </c>
      <c r="J16">
        <v>36668.25</v>
      </c>
      <c r="K16">
        <v>41</v>
      </c>
      <c r="L16">
        <v>2</v>
      </c>
      <c r="M16">
        <v>0</v>
      </c>
      <c r="N16">
        <v>0</v>
      </c>
      <c r="O16">
        <v>9</v>
      </c>
      <c r="P16">
        <v>21634.27</v>
      </c>
      <c r="Q16">
        <v>43268.54</v>
      </c>
      <c r="R16">
        <v>30067.96</v>
      </c>
    </row>
    <row r="17" spans="1:18" x14ac:dyDescent="0.3">
      <c r="A17" t="s">
        <v>89</v>
      </c>
      <c r="B17">
        <v>2020</v>
      </c>
      <c r="C17" t="s">
        <v>41</v>
      </c>
      <c r="D17" t="s">
        <v>28</v>
      </c>
      <c r="E17" t="s">
        <v>80</v>
      </c>
      <c r="F17" t="s">
        <v>22</v>
      </c>
      <c r="G17" t="s">
        <v>90</v>
      </c>
      <c r="H17" t="s">
        <v>91</v>
      </c>
      <c r="I17" t="s">
        <v>92</v>
      </c>
      <c r="J17">
        <v>38849.5</v>
      </c>
      <c r="K17">
        <v>58</v>
      </c>
      <c r="L17">
        <v>1</v>
      </c>
      <c r="M17">
        <v>0</v>
      </c>
      <c r="N17">
        <v>0</v>
      </c>
      <c r="O17">
        <v>8</v>
      </c>
      <c r="P17">
        <v>16316.79</v>
      </c>
      <c r="Q17">
        <v>16316.79</v>
      </c>
      <c r="R17">
        <v>22532.71</v>
      </c>
    </row>
    <row r="18" spans="1:18" x14ac:dyDescent="0.3">
      <c r="A18" t="s">
        <v>93</v>
      </c>
      <c r="B18">
        <v>2022</v>
      </c>
      <c r="C18" t="s">
        <v>19</v>
      </c>
      <c r="D18" t="s">
        <v>28</v>
      </c>
      <c r="E18" t="s">
        <v>75</v>
      </c>
      <c r="F18" t="s">
        <v>57</v>
      </c>
      <c r="G18" t="s">
        <v>94</v>
      </c>
      <c r="H18" t="s">
        <v>95</v>
      </c>
      <c r="I18" t="s">
        <v>55</v>
      </c>
      <c r="J18">
        <v>3545.34</v>
      </c>
      <c r="K18">
        <v>55</v>
      </c>
      <c r="L18">
        <v>3</v>
      </c>
      <c r="M18">
        <v>0</v>
      </c>
      <c r="N18">
        <v>0</v>
      </c>
      <c r="O18">
        <v>13</v>
      </c>
      <c r="P18">
        <v>1595.4</v>
      </c>
      <c r="Q18">
        <v>4786.2</v>
      </c>
      <c r="R18">
        <v>5849.82</v>
      </c>
    </row>
    <row r="19" spans="1:18" x14ac:dyDescent="0.3">
      <c r="A19" t="s">
        <v>96</v>
      </c>
      <c r="B19">
        <v>2023</v>
      </c>
      <c r="C19" t="s">
        <v>19</v>
      </c>
      <c r="D19" t="s">
        <v>79</v>
      </c>
      <c r="E19" t="s">
        <v>51</v>
      </c>
      <c r="F19" t="s">
        <v>57</v>
      </c>
      <c r="G19" t="s">
        <v>97</v>
      </c>
      <c r="H19" t="s">
        <v>98</v>
      </c>
      <c r="I19" t="s">
        <v>33</v>
      </c>
      <c r="J19">
        <v>10406.89</v>
      </c>
      <c r="K19">
        <v>64</v>
      </c>
      <c r="L19">
        <v>3</v>
      </c>
      <c r="M19">
        <v>0</v>
      </c>
      <c r="N19">
        <v>0</v>
      </c>
      <c r="O19">
        <v>15</v>
      </c>
      <c r="P19">
        <v>3746.48</v>
      </c>
      <c r="Q19">
        <v>11239.44</v>
      </c>
      <c r="R19">
        <v>19981.23</v>
      </c>
    </row>
    <row r="20" spans="1:18" x14ac:dyDescent="0.3">
      <c r="A20" t="s">
        <v>99</v>
      </c>
      <c r="B20">
        <v>2019</v>
      </c>
      <c r="C20" t="s">
        <v>27</v>
      </c>
      <c r="D20" t="s">
        <v>46</v>
      </c>
      <c r="E20" t="s">
        <v>37</v>
      </c>
      <c r="F20" t="s">
        <v>52</v>
      </c>
      <c r="G20" t="s">
        <v>100</v>
      </c>
      <c r="H20" t="s">
        <v>101</v>
      </c>
      <c r="I20" t="s">
        <v>33</v>
      </c>
      <c r="J20">
        <v>48720.33</v>
      </c>
      <c r="K20">
        <v>55</v>
      </c>
      <c r="L20">
        <v>3</v>
      </c>
      <c r="M20">
        <v>0</v>
      </c>
      <c r="N20">
        <v>0</v>
      </c>
      <c r="O20">
        <v>23</v>
      </c>
      <c r="P20">
        <v>21924.15</v>
      </c>
      <c r="Q20">
        <v>65772.45</v>
      </c>
      <c r="R20">
        <v>80388.539999999994</v>
      </c>
    </row>
    <row r="21" spans="1:18" x14ac:dyDescent="0.3">
      <c r="A21" t="s">
        <v>102</v>
      </c>
      <c r="B21">
        <v>2022</v>
      </c>
      <c r="C21" t="s">
        <v>27</v>
      </c>
      <c r="D21" t="s">
        <v>36</v>
      </c>
      <c r="E21" t="s">
        <v>29</v>
      </c>
      <c r="F21" t="s">
        <v>47</v>
      </c>
      <c r="G21" t="s">
        <v>103</v>
      </c>
      <c r="H21" t="s">
        <v>104</v>
      </c>
      <c r="I21" t="s">
        <v>92</v>
      </c>
      <c r="J21">
        <v>34720.71</v>
      </c>
      <c r="K21">
        <v>66</v>
      </c>
      <c r="L21">
        <v>4</v>
      </c>
      <c r="M21">
        <v>0</v>
      </c>
      <c r="N21">
        <v>0</v>
      </c>
      <c r="O21">
        <v>23</v>
      </c>
      <c r="P21">
        <v>11805.04</v>
      </c>
      <c r="Q21">
        <v>47220.160000000003</v>
      </c>
      <c r="R21">
        <v>91662.68</v>
      </c>
    </row>
    <row r="22" spans="1:18" x14ac:dyDescent="0.3">
      <c r="A22" t="s">
        <v>105</v>
      </c>
      <c r="B22">
        <v>2020</v>
      </c>
      <c r="C22" t="s">
        <v>41</v>
      </c>
      <c r="D22" t="s">
        <v>28</v>
      </c>
      <c r="E22" t="s">
        <v>51</v>
      </c>
      <c r="F22" t="s">
        <v>42</v>
      </c>
      <c r="G22" t="s">
        <v>106</v>
      </c>
      <c r="H22" t="s">
        <v>107</v>
      </c>
      <c r="I22" t="s">
        <v>66</v>
      </c>
      <c r="J22">
        <v>28160.16</v>
      </c>
      <c r="K22">
        <v>53</v>
      </c>
      <c r="L22">
        <v>2</v>
      </c>
      <c r="M22">
        <v>1</v>
      </c>
      <c r="N22">
        <v>0</v>
      </c>
      <c r="O22">
        <v>17</v>
      </c>
      <c r="P22">
        <v>13235.28</v>
      </c>
      <c r="Q22">
        <v>26470.560000000001</v>
      </c>
      <c r="R22">
        <v>29849.759999999998</v>
      </c>
    </row>
    <row r="23" spans="1:18" x14ac:dyDescent="0.3">
      <c r="A23" t="s">
        <v>108</v>
      </c>
      <c r="B23">
        <v>2023</v>
      </c>
      <c r="C23" t="s">
        <v>19</v>
      </c>
      <c r="D23" t="s">
        <v>28</v>
      </c>
      <c r="E23" t="s">
        <v>51</v>
      </c>
      <c r="F23" t="s">
        <v>47</v>
      </c>
      <c r="G23" t="s">
        <v>109</v>
      </c>
      <c r="H23" t="s">
        <v>110</v>
      </c>
      <c r="I23" t="s">
        <v>92</v>
      </c>
      <c r="J23">
        <v>18475.419999999998</v>
      </c>
      <c r="K23">
        <v>55</v>
      </c>
      <c r="L23">
        <v>2</v>
      </c>
      <c r="M23">
        <v>0</v>
      </c>
      <c r="N23">
        <v>0</v>
      </c>
      <c r="O23">
        <v>21</v>
      </c>
      <c r="P23">
        <v>8313.94</v>
      </c>
      <c r="Q23">
        <v>16627.88</v>
      </c>
      <c r="R23">
        <v>20322.959999999901</v>
      </c>
    </row>
    <row r="24" spans="1:18" x14ac:dyDescent="0.3">
      <c r="A24" t="s">
        <v>111</v>
      </c>
      <c r="B24">
        <v>2022</v>
      </c>
      <c r="C24" t="s">
        <v>35</v>
      </c>
      <c r="D24" t="s">
        <v>20</v>
      </c>
      <c r="E24" t="s">
        <v>47</v>
      </c>
      <c r="F24" t="s">
        <v>47</v>
      </c>
      <c r="G24" t="s">
        <v>112</v>
      </c>
      <c r="H24" t="s">
        <v>113</v>
      </c>
      <c r="I24" t="s">
        <v>92</v>
      </c>
      <c r="J24">
        <v>2410.5700000000002</v>
      </c>
      <c r="K24">
        <v>32</v>
      </c>
      <c r="L24">
        <v>1</v>
      </c>
      <c r="M24">
        <v>0</v>
      </c>
      <c r="N24">
        <v>0</v>
      </c>
      <c r="O24">
        <v>3</v>
      </c>
      <c r="P24">
        <v>1639.19</v>
      </c>
      <c r="Q24">
        <v>1639.19</v>
      </c>
      <c r="R24">
        <v>771.38</v>
      </c>
    </row>
    <row r="25" spans="1:18" x14ac:dyDescent="0.3">
      <c r="A25" t="s">
        <v>114</v>
      </c>
      <c r="B25">
        <v>2019</v>
      </c>
      <c r="C25" t="s">
        <v>27</v>
      </c>
      <c r="D25" t="s">
        <v>79</v>
      </c>
      <c r="E25" t="s">
        <v>75</v>
      </c>
      <c r="F25" t="s">
        <v>47</v>
      </c>
      <c r="G25" t="s">
        <v>115</v>
      </c>
      <c r="H25" t="s">
        <v>116</v>
      </c>
      <c r="I25" t="s">
        <v>55</v>
      </c>
      <c r="J25">
        <v>18582.97</v>
      </c>
      <c r="K25">
        <v>40</v>
      </c>
      <c r="L25">
        <v>4</v>
      </c>
      <c r="M25">
        <v>0</v>
      </c>
      <c r="N25">
        <v>0</v>
      </c>
      <c r="O25">
        <v>17</v>
      </c>
      <c r="P25">
        <v>11149.78</v>
      </c>
      <c r="Q25">
        <v>44599.12</v>
      </c>
      <c r="R25">
        <v>29732.76</v>
      </c>
    </row>
    <row r="26" spans="1:18" x14ac:dyDescent="0.3">
      <c r="A26" t="s">
        <v>117</v>
      </c>
      <c r="B26">
        <v>2019</v>
      </c>
      <c r="C26" t="s">
        <v>35</v>
      </c>
      <c r="D26" t="s">
        <v>46</v>
      </c>
      <c r="E26" t="s">
        <v>47</v>
      </c>
      <c r="F26" t="s">
        <v>22</v>
      </c>
      <c r="G26" t="s">
        <v>118</v>
      </c>
      <c r="H26" t="s">
        <v>119</v>
      </c>
      <c r="I26" t="s">
        <v>25</v>
      </c>
      <c r="J26">
        <v>25045.86</v>
      </c>
      <c r="K26">
        <v>29</v>
      </c>
      <c r="L26">
        <v>3</v>
      </c>
      <c r="M26">
        <v>0</v>
      </c>
      <c r="N26">
        <v>0</v>
      </c>
      <c r="O26">
        <v>1</v>
      </c>
      <c r="P26">
        <v>17782.560000000001</v>
      </c>
      <c r="Q26">
        <v>53347.68</v>
      </c>
      <c r="R26">
        <v>21789.8999999999</v>
      </c>
    </row>
    <row r="27" spans="1:18" x14ac:dyDescent="0.3">
      <c r="A27" t="s">
        <v>120</v>
      </c>
      <c r="B27">
        <v>2021</v>
      </c>
      <c r="C27" t="s">
        <v>27</v>
      </c>
      <c r="D27" t="s">
        <v>36</v>
      </c>
      <c r="E27" t="s">
        <v>47</v>
      </c>
      <c r="F27" t="s">
        <v>47</v>
      </c>
      <c r="G27" t="s">
        <v>121</v>
      </c>
      <c r="H27" t="s">
        <v>122</v>
      </c>
      <c r="I27" t="s">
        <v>66</v>
      </c>
      <c r="J27">
        <v>10730.68</v>
      </c>
      <c r="K27">
        <v>40</v>
      </c>
      <c r="L27">
        <v>4</v>
      </c>
      <c r="M27">
        <v>0</v>
      </c>
      <c r="N27">
        <v>0</v>
      </c>
      <c r="O27">
        <v>9</v>
      </c>
      <c r="P27">
        <v>6438.41</v>
      </c>
      <c r="Q27">
        <v>25753.64</v>
      </c>
      <c r="R27">
        <v>17169.080000000002</v>
      </c>
    </row>
    <row r="28" spans="1:18" x14ac:dyDescent="0.3">
      <c r="A28" t="s">
        <v>123</v>
      </c>
      <c r="B28">
        <v>2021</v>
      </c>
      <c r="C28" t="s">
        <v>27</v>
      </c>
      <c r="D28" t="s">
        <v>28</v>
      </c>
      <c r="E28" t="s">
        <v>80</v>
      </c>
      <c r="F28" t="s">
        <v>42</v>
      </c>
      <c r="G28" t="s">
        <v>124</v>
      </c>
      <c r="H28" t="s">
        <v>125</v>
      </c>
      <c r="I28" t="s">
        <v>33</v>
      </c>
      <c r="J28">
        <v>8822.2099999999991</v>
      </c>
      <c r="K28">
        <v>64</v>
      </c>
      <c r="L28">
        <v>2</v>
      </c>
      <c r="M28">
        <v>0</v>
      </c>
      <c r="N28">
        <v>0</v>
      </c>
      <c r="O28">
        <v>11</v>
      </c>
      <c r="P28">
        <v>3176</v>
      </c>
      <c r="Q28">
        <v>6352</v>
      </c>
      <c r="R28">
        <v>11292.4199999999</v>
      </c>
    </row>
    <row r="29" spans="1:18" x14ac:dyDescent="0.3">
      <c r="A29" t="s">
        <v>126</v>
      </c>
      <c r="B29">
        <v>2020</v>
      </c>
      <c r="C29" t="s">
        <v>19</v>
      </c>
      <c r="D29" t="s">
        <v>20</v>
      </c>
      <c r="E29" t="s">
        <v>51</v>
      </c>
      <c r="F29" t="s">
        <v>22</v>
      </c>
      <c r="G29" t="s">
        <v>127</v>
      </c>
      <c r="H29" t="s">
        <v>70</v>
      </c>
      <c r="I29" t="s">
        <v>33</v>
      </c>
      <c r="J29">
        <v>25519.14</v>
      </c>
      <c r="K29">
        <v>11</v>
      </c>
      <c r="L29">
        <v>1</v>
      </c>
      <c r="M29">
        <v>1</v>
      </c>
      <c r="N29">
        <v>0</v>
      </c>
      <c r="O29">
        <v>6</v>
      </c>
      <c r="P29">
        <v>22712.03</v>
      </c>
      <c r="Q29">
        <v>22712.03</v>
      </c>
      <c r="R29">
        <v>2807.11</v>
      </c>
    </row>
    <row r="30" spans="1:18" x14ac:dyDescent="0.3">
      <c r="A30" t="s">
        <v>128</v>
      </c>
      <c r="B30">
        <v>2022</v>
      </c>
      <c r="C30" t="s">
        <v>27</v>
      </c>
      <c r="D30" t="s">
        <v>79</v>
      </c>
      <c r="E30" t="s">
        <v>75</v>
      </c>
      <c r="F30" t="s">
        <v>42</v>
      </c>
      <c r="G30" t="s">
        <v>129</v>
      </c>
      <c r="H30" t="s">
        <v>130</v>
      </c>
      <c r="I30" t="s">
        <v>92</v>
      </c>
      <c r="J30">
        <v>29378.03</v>
      </c>
      <c r="K30">
        <v>69</v>
      </c>
      <c r="L30">
        <v>4</v>
      </c>
      <c r="M30">
        <v>0</v>
      </c>
      <c r="N30">
        <v>0</v>
      </c>
      <c r="O30">
        <v>15</v>
      </c>
      <c r="P30">
        <v>9107.19</v>
      </c>
      <c r="Q30">
        <v>36428.76</v>
      </c>
      <c r="R30">
        <v>81083.359999999899</v>
      </c>
    </row>
    <row r="31" spans="1:18" x14ac:dyDescent="0.3">
      <c r="A31" t="s">
        <v>131</v>
      </c>
      <c r="B31">
        <v>2022</v>
      </c>
      <c r="C31" t="s">
        <v>35</v>
      </c>
      <c r="D31" t="s">
        <v>79</v>
      </c>
      <c r="E31" t="s">
        <v>47</v>
      </c>
      <c r="F31" t="s">
        <v>22</v>
      </c>
      <c r="G31" t="s">
        <v>132</v>
      </c>
      <c r="H31" t="s">
        <v>133</v>
      </c>
      <c r="I31" t="s">
        <v>92</v>
      </c>
      <c r="J31">
        <v>12147.91</v>
      </c>
      <c r="K31">
        <v>40</v>
      </c>
      <c r="L31">
        <v>2</v>
      </c>
      <c r="M31">
        <v>0</v>
      </c>
      <c r="N31">
        <v>0</v>
      </c>
      <c r="O31">
        <v>16</v>
      </c>
      <c r="P31">
        <v>7288.75</v>
      </c>
      <c r="Q31">
        <v>14577.5</v>
      </c>
      <c r="R31">
        <v>9718.32</v>
      </c>
    </row>
    <row r="32" spans="1:18" x14ac:dyDescent="0.3">
      <c r="A32" t="s">
        <v>134</v>
      </c>
      <c r="B32">
        <v>2021</v>
      </c>
      <c r="C32" t="s">
        <v>27</v>
      </c>
      <c r="D32" t="s">
        <v>36</v>
      </c>
      <c r="E32" t="s">
        <v>29</v>
      </c>
      <c r="F32" t="s">
        <v>57</v>
      </c>
      <c r="G32" t="s">
        <v>135</v>
      </c>
      <c r="H32" t="s">
        <v>136</v>
      </c>
      <c r="I32" t="s">
        <v>92</v>
      </c>
      <c r="J32">
        <v>29452</v>
      </c>
      <c r="K32">
        <v>34</v>
      </c>
      <c r="L32">
        <v>4</v>
      </c>
      <c r="M32">
        <v>0</v>
      </c>
      <c r="N32">
        <v>0</v>
      </c>
      <c r="O32">
        <v>13</v>
      </c>
      <c r="P32">
        <v>19438.32</v>
      </c>
      <c r="Q32">
        <v>77753.279999999999</v>
      </c>
      <c r="R32">
        <v>40054.720000000001</v>
      </c>
    </row>
    <row r="33" spans="1:18" x14ac:dyDescent="0.3">
      <c r="A33" t="s">
        <v>137</v>
      </c>
      <c r="B33">
        <v>2022</v>
      </c>
      <c r="C33" t="s">
        <v>41</v>
      </c>
      <c r="D33" t="s">
        <v>28</v>
      </c>
      <c r="E33" t="s">
        <v>37</v>
      </c>
      <c r="F33" t="s">
        <v>57</v>
      </c>
      <c r="G33" t="s">
        <v>138</v>
      </c>
      <c r="H33" t="s">
        <v>139</v>
      </c>
      <c r="I33" t="s">
        <v>66</v>
      </c>
      <c r="J33">
        <v>45036.93</v>
      </c>
      <c r="K33">
        <v>51</v>
      </c>
      <c r="L33">
        <v>2</v>
      </c>
      <c r="M33">
        <v>0</v>
      </c>
      <c r="N33">
        <v>0</v>
      </c>
      <c r="O33">
        <v>23</v>
      </c>
      <c r="P33">
        <v>22068.1</v>
      </c>
      <c r="Q33">
        <v>44136.2</v>
      </c>
      <c r="R33">
        <v>45937.66</v>
      </c>
    </row>
    <row r="34" spans="1:18" x14ac:dyDescent="0.3">
      <c r="A34" t="s">
        <v>140</v>
      </c>
      <c r="B34">
        <v>2022</v>
      </c>
      <c r="C34" t="s">
        <v>19</v>
      </c>
      <c r="D34" t="s">
        <v>36</v>
      </c>
      <c r="E34" t="s">
        <v>21</v>
      </c>
      <c r="F34" t="s">
        <v>57</v>
      </c>
      <c r="G34" t="s">
        <v>141</v>
      </c>
      <c r="H34" t="s">
        <v>142</v>
      </c>
      <c r="I34" t="s">
        <v>92</v>
      </c>
      <c r="J34">
        <v>23764.03</v>
      </c>
      <c r="K34">
        <v>33</v>
      </c>
      <c r="L34">
        <v>4</v>
      </c>
      <c r="M34">
        <v>0</v>
      </c>
      <c r="N34">
        <v>0</v>
      </c>
      <c r="O34">
        <v>20</v>
      </c>
      <c r="P34">
        <v>15921.9</v>
      </c>
      <c r="Q34">
        <v>63687.6</v>
      </c>
      <c r="R34">
        <v>31368.519999999899</v>
      </c>
    </row>
    <row r="35" spans="1:18" x14ac:dyDescent="0.3">
      <c r="A35" t="s">
        <v>143</v>
      </c>
      <c r="B35">
        <v>2019</v>
      </c>
      <c r="C35" t="s">
        <v>19</v>
      </c>
      <c r="D35" t="s">
        <v>36</v>
      </c>
      <c r="E35" t="s">
        <v>75</v>
      </c>
      <c r="F35" t="s">
        <v>57</v>
      </c>
      <c r="G35" t="s">
        <v>144</v>
      </c>
      <c r="H35" t="s">
        <v>145</v>
      </c>
      <c r="I35" t="s">
        <v>92</v>
      </c>
      <c r="J35">
        <v>42898.03</v>
      </c>
      <c r="K35">
        <v>9</v>
      </c>
      <c r="L35">
        <v>3</v>
      </c>
      <c r="M35">
        <v>0</v>
      </c>
      <c r="N35">
        <v>0</v>
      </c>
      <c r="O35">
        <v>23</v>
      </c>
      <c r="P35">
        <v>39037.21</v>
      </c>
      <c r="Q35">
        <v>117111.63</v>
      </c>
      <c r="R35">
        <v>11582.46</v>
      </c>
    </row>
    <row r="36" spans="1:18" x14ac:dyDescent="0.3">
      <c r="A36" t="s">
        <v>146</v>
      </c>
      <c r="B36">
        <v>2021</v>
      </c>
      <c r="C36" t="s">
        <v>41</v>
      </c>
      <c r="D36" t="s">
        <v>68</v>
      </c>
      <c r="E36" t="s">
        <v>80</v>
      </c>
      <c r="F36" t="s">
        <v>22</v>
      </c>
      <c r="G36" t="s">
        <v>147</v>
      </c>
      <c r="H36" t="s">
        <v>148</v>
      </c>
      <c r="I36" t="s">
        <v>25</v>
      </c>
      <c r="J36">
        <v>46378.12</v>
      </c>
      <c r="K36">
        <v>69</v>
      </c>
      <c r="L36">
        <v>4</v>
      </c>
      <c r="M36">
        <v>0</v>
      </c>
      <c r="N36">
        <v>0</v>
      </c>
      <c r="O36">
        <v>17</v>
      </c>
      <c r="P36">
        <v>14377.22</v>
      </c>
      <c r="Q36">
        <v>57508.88</v>
      </c>
      <c r="R36">
        <v>128003.6</v>
      </c>
    </row>
    <row r="37" spans="1:18" x14ac:dyDescent="0.3">
      <c r="A37" t="s">
        <v>149</v>
      </c>
      <c r="B37">
        <v>2023</v>
      </c>
      <c r="C37" t="s">
        <v>41</v>
      </c>
      <c r="D37" t="s">
        <v>20</v>
      </c>
      <c r="E37" t="s">
        <v>75</v>
      </c>
      <c r="F37" t="s">
        <v>47</v>
      </c>
      <c r="G37" t="s">
        <v>150</v>
      </c>
      <c r="H37" t="s">
        <v>151</v>
      </c>
      <c r="I37" t="s">
        <v>66</v>
      </c>
      <c r="J37">
        <v>4801.22</v>
      </c>
      <c r="K37">
        <v>67</v>
      </c>
      <c r="L37">
        <v>4</v>
      </c>
      <c r="M37">
        <v>0</v>
      </c>
      <c r="N37">
        <v>0</v>
      </c>
      <c r="O37">
        <v>0</v>
      </c>
      <c r="P37">
        <v>1584.4</v>
      </c>
      <c r="Q37">
        <v>6337.6</v>
      </c>
      <c r="R37">
        <v>12867.28</v>
      </c>
    </row>
    <row r="38" spans="1:18" x14ac:dyDescent="0.3">
      <c r="A38" t="s">
        <v>152</v>
      </c>
      <c r="B38">
        <v>2021</v>
      </c>
      <c r="C38" t="s">
        <v>41</v>
      </c>
      <c r="D38" t="s">
        <v>79</v>
      </c>
      <c r="E38" t="s">
        <v>51</v>
      </c>
      <c r="F38" t="s">
        <v>52</v>
      </c>
      <c r="G38" t="s">
        <v>153</v>
      </c>
      <c r="H38" t="s">
        <v>154</v>
      </c>
      <c r="I38" t="s">
        <v>55</v>
      </c>
      <c r="J38">
        <v>4971.42</v>
      </c>
      <c r="K38">
        <v>60</v>
      </c>
      <c r="L38">
        <v>3</v>
      </c>
      <c r="M38">
        <v>0</v>
      </c>
      <c r="N38">
        <v>0</v>
      </c>
      <c r="O38">
        <v>1</v>
      </c>
      <c r="P38">
        <v>1988.57</v>
      </c>
      <c r="Q38">
        <v>5965.71</v>
      </c>
      <c r="R38">
        <v>8948.5499999999993</v>
      </c>
    </row>
    <row r="39" spans="1:18" x14ac:dyDescent="0.3">
      <c r="A39" t="s">
        <v>155</v>
      </c>
      <c r="B39">
        <v>2023</v>
      </c>
      <c r="C39" t="s">
        <v>27</v>
      </c>
      <c r="D39" t="s">
        <v>68</v>
      </c>
      <c r="E39" t="s">
        <v>80</v>
      </c>
      <c r="F39" t="s">
        <v>57</v>
      </c>
      <c r="G39" t="s">
        <v>156</v>
      </c>
      <c r="H39" t="s">
        <v>157</v>
      </c>
      <c r="I39" t="s">
        <v>55</v>
      </c>
      <c r="J39">
        <v>23907</v>
      </c>
      <c r="K39">
        <v>21</v>
      </c>
      <c r="L39">
        <v>4</v>
      </c>
      <c r="M39">
        <v>0</v>
      </c>
      <c r="N39">
        <v>0</v>
      </c>
      <c r="O39">
        <v>13</v>
      </c>
      <c r="P39">
        <v>18886.53</v>
      </c>
      <c r="Q39">
        <v>75546.12</v>
      </c>
      <c r="R39">
        <v>20081.88</v>
      </c>
    </row>
    <row r="40" spans="1:18" x14ac:dyDescent="0.3">
      <c r="A40" t="s">
        <v>158</v>
      </c>
      <c r="B40">
        <v>2019</v>
      </c>
      <c r="C40" t="s">
        <v>19</v>
      </c>
      <c r="D40" t="s">
        <v>46</v>
      </c>
      <c r="E40" t="s">
        <v>37</v>
      </c>
      <c r="F40" t="s">
        <v>30</v>
      </c>
      <c r="G40" t="s">
        <v>159</v>
      </c>
      <c r="H40" t="s">
        <v>160</v>
      </c>
      <c r="I40" t="s">
        <v>25</v>
      </c>
      <c r="J40">
        <v>29487.5</v>
      </c>
      <c r="K40">
        <v>55</v>
      </c>
      <c r="L40">
        <v>2</v>
      </c>
      <c r="M40">
        <v>0</v>
      </c>
      <c r="N40">
        <v>0</v>
      </c>
      <c r="O40">
        <v>5</v>
      </c>
      <c r="P40">
        <v>13269.37</v>
      </c>
      <c r="Q40">
        <v>26538.74</v>
      </c>
      <c r="R40">
        <v>32436.26</v>
      </c>
    </row>
    <row r="41" spans="1:18" x14ac:dyDescent="0.3">
      <c r="A41" t="s">
        <v>161</v>
      </c>
      <c r="B41">
        <v>2020</v>
      </c>
      <c r="C41" t="s">
        <v>41</v>
      </c>
      <c r="D41" t="s">
        <v>79</v>
      </c>
      <c r="E41" t="s">
        <v>29</v>
      </c>
      <c r="F41" t="s">
        <v>52</v>
      </c>
      <c r="G41" t="s">
        <v>162</v>
      </c>
      <c r="H41" t="s">
        <v>163</v>
      </c>
      <c r="I41" t="s">
        <v>33</v>
      </c>
      <c r="J41">
        <v>21409</v>
      </c>
      <c r="K41">
        <v>41</v>
      </c>
      <c r="L41">
        <v>2</v>
      </c>
      <c r="M41">
        <v>0</v>
      </c>
      <c r="N41">
        <v>0</v>
      </c>
      <c r="O41">
        <v>14</v>
      </c>
      <c r="P41">
        <v>12631.31</v>
      </c>
      <c r="Q41">
        <v>25262.62</v>
      </c>
      <c r="R41">
        <v>17555.38</v>
      </c>
    </row>
    <row r="42" spans="1:18" x14ac:dyDescent="0.3">
      <c r="A42" t="s">
        <v>164</v>
      </c>
      <c r="B42">
        <v>2022</v>
      </c>
      <c r="C42" t="s">
        <v>27</v>
      </c>
      <c r="D42" t="s">
        <v>79</v>
      </c>
      <c r="E42" t="s">
        <v>47</v>
      </c>
      <c r="F42" t="s">
        <v>57</v>
      </c>
      <c r="G42" t="s">
        <v>165</v>
      </c>
      <c r="H42" t="s">
        <v>166</v>
      </c>
      <c r="I42" t="s">
        <v>55</v>
      </c>
      <c r="J42">
        <v>16457.25</v>
      </c>
      <c r="K42">
        <v>13</v>
      </c>
      <c r="L42">
        <v>2</v>
      </c>
      <c r="M42">
        <v>0</v>
      </c>
      <c r="N42">
        <v>0</v>
      </c>
      <c r="O42">
        <v>3</v>
      </c>
      <c r="P42">
        <v>14317.81</v>
      </c>
      <c r="Q42">
        <v>28635.62</v>
      </c>
      <c r="R42">
        <v>4278.88</v>
      </c>
    </row>
    <row r="43" spans="1:18" x14ac:dyDescent="0.3">
      <c r="A43" t="s">
        <v>167</v>
      </c>
      <c r="B43">
        <v>2019</v>
      </c>
      <c r="C43" t="s">
        <v>41</v>
      </c>
      <c r="D43" t="s">
        <v>20</v>
      </c>
      <c r="E43" t="s">
        <v>75</v>
      </c>
      <c r="F43" t="s">
        <v>47</v>
      </c>
      <c r="G43" t="s">
        <v>168</v>
      </c>
      <c r="H43" t="s">
        <v>169</v>
      </c>
      <c r="I43" t="s">
        <v>66</v>
      </c>
      <c r="J43">
        <v>32121.51</v>
      </c>
      <c r="K43">
        <v>42</v>
      </c>
      <c r="L43">
        <v>2</v>
      </c>
      <c r="M43">
        <v>1</v>
      </c>
      <c r="N43">
        <v>0</v>
      </c>
      <c r="O43">
        <v>23</v>
      </c>
      <c r="P43">
        <v>18630.48</v>
      </c>
      <c r="Q43">
        <v>37260.959999999999</v>
      </c>
      <c r="R43">
        <v>26982.059999999899</v>
      </c>
    </row>
    <row r="44" spans="1:18" x14ac:dyDescent="0.3">
      <c r="A44" t="s">
        <v>170</v>
      </c>
      <c r="B44">
        <v>2022</v>
      </c>
      <c r="C44" t="s">
        <v>35</v>
      </c>
      <c r="D44" t="s">
        <v>46</v>
      </c>
      <c r="E44" t="s">
        <v>80</v>
      </c>
      <c r="F44" t="s">
        <v>42</v>
      </c>
      <c r="G44" t="s">
        <v>171</v>
      </c>
      <c r="H44" t="s">
        <v>172</v>
      </c>
      <c r="I44" t="s">
        <v>33</v>
      </c>
      <c r="J44">
        <v>303.66000000000003</v>
      </c>
      <c r="K44">
        <v>57</v>
      </c>
      <c r="L44">
        <v>2</v>
      </c>
      <c r="M44">
        <v>0</v>
      </c>
      <c r="N44">
        <v>0</v>
      </c>
      <c r="O44">
        <v>8</v>
      </c>
      <c r="P44">
        <v>130.57</v>
      </c>
      <c r="Q44">
        <v>261.14</v>
      </c>
      <c r="R44">
        <v>346.18</v>
      </c>
    </row>
    <row r="45" spans="1:18" x14ac:dyDescent="0.3">
      <c r="A45" t="s">
        <v>173</v>
      </c>
      <c r="B45">
        <v>2020</v>
      </c>
      <c r="C45" t="s">
        <v>35</v>
      </c>
      <c r="D45" t="s">
        <v>28</v>
      </c>
      <c r="E45" t="s">
        <v>37</v>
      </c>
      <c r="F45" t="s">
        <v>47</v>
      </c>
      <c r="G45" t="s">
        <v>174</v>
      </c>
      <c r="H45" t="s">
        <v>175</v>
      </c>
      <c r="I45" t="s">
        <v>92</v>
      </c>
      <c r="J45">
        <v>48410.05</v>
      </c>
      <c r="K45">
        <v>17</v>
      </c>
      <c r="L45">
        <v>3</v>
      </c>
      <c r="M45">
        <v>0</v>
      </c>
      <c r="N45">
        <v>0</v>
      </c>
      <c r="O45">
        <v>14</v>
      </c>
      <c r="P45">
        <v>40180.339999999997</v>
      </c>
      <c r="Q45">
        <v>120541.019999999</v>
      </c>
      <c r="R45">
        <v>24689.13</v>
      </c>
    </row>
    <row r="46" spans="1:18" x14ac:dyDescent="0.3">
      <c r="A46" t="s">
        <v>176</v>
      </c>
      <c r="B46">
        <v>2020</v>
      </c>
      <c r="C46" t="s">
        <v>19</v>
      </c>
      <c r="D46" t="s">
        <v>46</v>
      </c>
      <c r="E46" t="s">
        <v>47</v>
      </c>
      <c r="F46" t="s">
        <v>42</v>
      </c>
      <c r="G46" t="s">
        <v>177</v>
      </c>
      <c r="H46" t="s">
        <v>178</v>
      </c>
      <c r="I46" t="s">
        <v>66</v>
      </c>
      <c r="J46">
        <v>11757.54</v>
      </c>
      <c r="K46">
        <v>57</v>
      </c>
      <c r="L46">
        <v>3</v>
      </c>
      <c r="M46">
        <v>0</v>
      </c>
      <c r="N46">
        <v>0</v>
      </c>
      <c r="O46">
        <v>4</v>
      </c>
      <c r="P46">
        <v>5055.74</v>
      </c>
      <c r="Q46">
        <v>15167.22</v>
      </c>
      <c r="R46">
        <v>20105.400000000001</v>
      </c>
    </row>
    <row r="47" spans="1:18" x14ac:dyDescent="0.3">
      <c r="A47" t="s">
        <v>179</v>
      </c>
      <c r="B47">
        <v>2019</v>
      </c>
      <c r="C47" t="s">
        <v>27</v>
      </c>
      <c r="D47" t="s">
        <v>28</v>
      </c>
      <c r="E47" t="s">
        <v>21</v>
      </c>
      <c r="F47" t="s">
        <v>52</v>
      </c>
      <c r="G47" t="s">
        <v>180</v>
      </c>
      <c r="H47" t="s">
        <v>181</v>
      </c>
      <c r="I47" t="s">
        <v>33</v>
      </c>
      <c r="J47">
        <v>45871.519999999997</v>
      </c>
      <c r="K47">
        <v>53</v>
      </c>
      <c r="L47">
        <v>4</v>
      </c>
      <c r="M47">
        <v>0</v>
      </c>
      <c r="N47">
        <v>0</v>
      </c>
      <c r="O47">
        <v>5</v>
      </c>
      <c r="P47">
        <v>21559.61</v>
      </c>
      <c r="Q47">
        <v>86238.44</v>
      </c>
      <c r="R47">
        <v>97247.639999999898</v>
      </c>
    </row>
    <row r="48" spans="1:18" x14ac:dyDescent="0.3">
      <c r="A48" t="s">
        <v>182</v>
      </c>
      <c r="B48">
        <v>2020</v>
      </c>
      <c r="C48" t="s">
        <v>35</v>
      </c>
      <c r="D48" t="s">
        <v>46</v>
      </c>
      <c r="E48" t="s">
        <v>37</v>
      </c>
      <c r="F48" t="s">
        <v>47</v>
      </c>
      <c r="G48" t="s">
        <v>183</v>
      </c>
      <c r="H48" t="s">
        <v>184</v>
      </c>
      <c r="I48" t="s">
        <v>55</v>
      </c>
      <c r="J48">
        <v>5628.93</v>
      </c>
      <c r="K48">
        <v>39</v>
      </c>
      <c r="L48">
        <v>2</v>
      </c>
      <c r="M48">
        <v>0</v>
      </c>
      <c r="N48">
        <v>0</v>
      </c>
      <c r="O48">
        <v>10</v>
      </c>
      <c r="P48">
        <v>3433.65</v>
      </c>
      <c r="Q48">
        <v>6867.3</v>
      </c>
      <c r="R48">
        <v>4390.5600000000004</v>
      </c>
    </row>
    <row r="49" spans="1:18" x14ac:dyDescent="0.3">
      <c r="A49" t="s">
        <v>185</v>
      </c>
      <c r="B49">
        <v>2023</v>
      </c>
      <c r="C49" t="s">
        <v>35</v>
      </c>
      <c r="D49" t="s">
        <v>36</v>
      </c>
      <c r="E49" t="s">
        <v>29</v>
      </c>
      <c r="F49" t="s">
        <v>47</v>
      </c>
      <c r="G49" t="s">
        <v>186</v>
      </c>
      <c r="H49" t="s">
        <v>187</v>
      </c>
      <c r="I49" t="s">
        <v>92</v>
      </c>
      <c r="J49">
        <v>12056.74</v>
      </c>
      <c r="K49">
        <v>20</v>
      </c>
      <c r="L49">
        <v>4</v>
      </c>
      <c r="M49">
        <v>0</v>
      </c>
      <c r="N49">
        <v>0</v>
      </c>
      <c r="O49">
        <v>12</v>
      </c>
      <c r="P49">
        <v>9645.39</v>
      </c>
      <c r="Q49">
        <v>38581.56</v>
      </c>
      <c r="R49">
        <v>9645.4</v>
      </c>
    </row>
    <row r="50" spans="1:18" x14ac:dyDescent="0.3">
      <c r="A50" t="s">
        <v>188</v>
      </c>
      <c r="B50">
        <v>2020</v>
      </c>
      <c r="C50" t="s">
        <v>27</v>
      </c>
      <c r="D50" t="s">
        <v>46</v>
      </c>
      <c r="E50" t="s">
        <v>47</v>
      </c>
      <c r="F50" t="s">
        <v>30</v>
      </c>
      <c r="G50" t="s">
        <v>189</v>
      </c>
      <c r="H50" t="s">
        <v>190</v>
      </c>
      <c r="I50" t="s">
        <v>92</v>
      </c>
      <c r="J50">
        <v>11896.71</v>
      </c>
      <c r="K50">
        <v>17</v>
      </c>
      <c r="L50">
        <v>2</v>
      </c>
      <c r="M50">
        <v>0</v>
      </c>
      <c r="N50">
        <v>0</v>
      </c>
      <c r="O50">
        <v>11</v>
      </c>
      <c r="P50">
        <v>9874.27</v>
      </c>
      <c r="Q50">
        <v>19748.54</v>
      </c>
      <c r="R50">
        <v>4044.8799999999901</v>
      </c>
    </row>
    <row r="51" spans="1:18" x14ac:dyDescent="0.3">
      <c r="A51" t="s">
        <v>191</v>
      </c>
      <c r="B51">
        <v>2022</v>
      </c>
      <c r="C51" t="s">
        <v>41</v>
      </c>
      <c r="D51" t="s">
        <v>68</v>
      </c>
      <c r="E51" t="s">
        <v>47</v>
      </c>
      <c r="F51" t="s">
        <v>52</v>
      </c>
      <c r="G51" t="s">
        <v>192</v>
      </c>
      <c r="H51" t="s">
        <v>32</v>
      </c>
      <c r="I51" t="s">
        <v>66</v>
      </c>
      <c r="J51">
        <v>49808.41</v>
      </c>
      <c r="K51">
        <v>15</v>
      </c>
      <c r="L51">
        <v>4</v>
      </c>
      <c r="M51">
        <v>0</v>
      </c>
      <c r="N51">
        <v>0</v>
      </c>
      <c r="O51">
        <v>6</v>
      </c>
      <c r="P51">
        <v>42337.15</v>
      </c>
      <c r="Q51">
        <v>169348.6</v>
      </c>
      <c r="R51">
        <v>29885.040000000001</v>
      </c>
    </row>
    <row r="52" spans="1:18" x14ac:dyDescent="0.3">
      <c r="A52" t="s">
        <v>193</v>
      </c>
      <c r="B52">
        <v>2022</v>
      </c>
      <c r="C52" t="s">
        <v>27</v>
      </c>
      <c r="D52" t="s">
        <v>68</v>
      </c>
      <c r="E52" t="s">
        <v>21</v>
      </c>
      <c r="F52" t="s">
        <v>47</v>
      </c>
      <c r="G52" t="s">
        <v>194</v>
      </c>
      <c r="H52" t="s">
        <v>195</v>
      </c>
      <c r="I52" t="s">
        <v>92</v>
      </c>
      <c r="J52">
        <v>429.11</v>
      </c>
      <c r="K52">
        <v>6</v>
      </c>
      <c r="L52">
        <v>3</v>
      </c>
      <c r="M52">
        <v>0</v>
      </c>
      <c r="N52">
        <v>1</v>
      </c>
      <c r="O52">
        <v>19</v>
      </c>
      <c r="P52">
        <v>403.36</v>
      </c>
      <c r="Q52">
        <v>1210.08</v>
      </c>
      <c r="R52">
        <v>77.25</v>
      </c>
    </row>
    <row r="53" spans="1:18" x14ac:dyDescent="0.3">
      <c r="A53" t="s">
        <v>196</v>
      </c>
      <c r="B53">
        <v>2022</v>
      </c>
      <c r="C53" t="s">
        <v>41</v>
      </c>
      <c r="D53" t="s">
        <v>20</v>
      </c>
      <c r="E53" t="s">
        <v>47</v>
      </c>
      <c r="F53" t="s">
        <v>42</v>
      </c>
      <c r="G53" t="s">
        <v>197</v>
      </c>
      <c r="H53" t="s">
        <v>198</v>
      </c>
      <c r="I53" t="s">
        <v>33</v>
      </c>
      <c r="J53">
        <v>32053.98</v>
      </c>
      <c r="K53">
        <v>23</v>
      </c>
      <c r="L53">
        <v>2</v>
      </c>
      <c r="M53">
        <v>1</v>
      </c>
      <c r="N53">
        <v>0</v>
      </c>
      <c r="O53">
        <v>11</v>
      </c>
      <c r="P53">
        <v>24681.56</v>
      </c>
      <c r="Q53">
        <v>49363.12</v>
      </c>
      <c r="R53">
        <v>14744.8399999999</v>
      </c>
    </row>
    <row r="54" spans="1:18" x14ac:dyDescent="0.3">
      <c r="A54" t="s">
        <v>199</v>
      </c>
      <c r="B54">
        <v>2022</v>
      </c>
      <c r="C54" t="s">
        <v>35</v>
      </c>
      <c r="D54" t="s">
        <v>28</v>
      </c>
      <c r="E54" t="s">
        <v>80</v>
      </c>
      <c r="F54" t="s">
        <v>57</v>
      </c>
      <c r="G54" t="s">
        <v>200</v>
      </c>
      <c r="H54" t="s">
        <v>201</v>
      </c>
      <c r="I54" t="s">
        <v>25</v>
      </c>
      <c r="J54">
        <v>43510.39</v>
      </c>
      <c r="K54">
        <v>49</v>
      </c>
      <c r="L54">
        <v>3</v>
      </c>
      <c r="M54">
        <v>0</v>
      </c>
      <c r="N54">
        <v>0</v>
      </c>
      <c r="O54">
        <v>9</v>
      </c>
      <c r="P54">
        <v>22190.3</v>
      </c>
      <c r="Q54">
        <v>66570.899999999994</v>
      </c>
      <c r="R54">
        <v>63960.27</v>
      </c>
    </row>
    <row r="55" spans="1:18" x14ac:dyDescent="0.3">
      <c r="A55" t="s">
        <v>202</v>
      </c>
      <c r="B55">
        <v>2023</v>
      </c>
      <c r="C55" t="s">
        <v>35</v>
      </c>
      <c r="D55" t="s">
        <v>79</v>
      </c>
      <c r="E55" t="s">
        <v>47</v>
      </c>
      <c r="F55" t="s">
        <v>47</v>
      </c>
      <c r="G55" t="s">
        <v>203</v>
      </c>
      <c r="H55" t="s">
        <v>204</v>
      </c>
      <c r="I55" t="s">
        <v>55</v>
      </c>
      <c r="J55">
        <v>33679.230000000003</v>
      </c>
      <c r="K55">
        <v>50</v>
      </c>
      <c r="L55">
        <v>4</v>
      </c>
      <c r="M55">
        <v>0</v>
      </c>
      <c r="N55">
        <v>0</v>
      </c>
      <c r="O55">
        <v>2</v>
      </c>
      <c r="P55">
        <v>16839.62</v>
      </c>
      <c r="Q55">
        <v>67358.48</v>
      </c>
      <c r="R55">
        <v>67358.44</v>
      </c>
    </row>
    <row r="56" spans="1:18" x14ac:dyDescent="0.3">
      <c r="A56" t="s">
        <v>205</v>
      </c>
      <c r="B56">
        <v>2021</v>
      </c>
      <c r="C56" t="s">
        <v>35</v>
      </c>
      <c r="D56" t="s">
        <v>20</v>
      </c>
      <c r="E56" t="s">
        <v>37</v>
      </c>
      <c r="F56" t="s">
        <v>42</v>
      </c>
      <c r="G56" t="s">
        <v>206</v>
      </c>
      <c r="H56" t="s">
        <v>125</v>
      </c>
      <c r="I56" t="s">
        <v>66</v>
      </c>
      <c r="J56">
        <v>18264.14</v>
      </c>
      <c r="K56">
        <v>51</v>
      </c>
      <c r="L56">
        <v>3</v>
      </c>
      <c r="M56">
        <v>0</v>
      </c>
      <c r="N56">
        <v>0</v>
      </c>
      <c r="O56">
        <v>1</v>
      </c>
      <c r="P56">
        <v>8949.43</v>
      </c>
      <c r="Q56">
        <v>26848.29</v>
      </c>
      <c r="R56">
        <v>27944.129999999899</v>
      </c>
    </row>
    <row r="57" spans="1:18" x14ac:dyDescent="0.3">
      <c r="A57" t="s">
        <v>207</v>
      </c>
      <c r="B57">
        <v>2019</v>
      </c>
      <c r="C57" t="s">
        <v>19</v>
      </c>
      <c r="D57" t="s">
        <v>68</v>
      </c>
      <c r="E57" t="s">
        <v>80</v>
      </c>
      <c r="F57" t="s">
        <v>57</v>
      </c>
      <c r="G57" t="s">
        <v>208</v>
      </c>
      <c r="H57" t="s">
        <v>209</v>
      </c>
      <c r="I57" t="s">
        <v>25</v>
      </c>
      <c r="J57">
        <v>47923.81</v>
      </c>
      <c r="K57">
        <v>53</v>
      </c>
      <c r="L57">
        <v>3</v>
      </c>
      <c r="M57">
        <v>0</v>
      </c>
      <c r="N57">
        <v>0</v>
      </c>
      <c r="O57">
        <v>19</v>
      </c>
      <c r="P57">
        <v>22524.19</v>
      </c>
      <c r="Q57">
        <v>67572.569999999905</v>
      </c>
      <c r="R57">
        <v>76198.86</v>
      </c>
    </row>
    <row r="58" spans="1:18" x14ac:dyDescent="0.3">
      <c r="A58" t="s">
        <v>210</v>
      </c>
      <c r="B58">
        <v>2022</v>
      </c>
      <c r="C58" t="s">
        <v>19</v>
      </c>
      <c r="D58" t="s">
        <v>68</v>
      </c>
      <c r="E58" t="s">
        <v>47</v>
      </c>
      <c r="F58" t="s">
        <v>47</v>
      </c>
      <c r="G58" t="s">
        <v>211</v>
      </c>
      <c r="H58" t="s">
        <v>212</v>
      </c>
      <c r="I58" t="s">
        <v>25</v>
      </c>
      <c r="J58">
        <v>44697.33</v>
      </c>
      <c r="K58">
        <v>46</v>
      </c>
      <c r="L58">
        <v>3</v>
      </c>
      <c r="M58">
        <v>0</v>
      </c>
      <c r="N58">
        <v>0</v>
      </c>
      <c r="O58">
        <v>20</v>
      </c>
      <c r="P58">
        <v>24136.560000000001</v>
      </c>
      <c r="Q58">
        <v>72409.679999999993</v>
      </c>
      <c r="R58">
        <v>61682.31</v>
      </c>
    </row>
    <row r="59" spans="1:18" x14ac:dyDescent="0.3">
      <c r="A59" t="s">
        <v>213</v>
      </c>
      <c r="B59">
        <v>2020</v>
      </c>
      <c r="C59" t="s">
        <v>19</v>
      </c>
      <c r="D59" t="s">
        <v>28</v>
      </c>
      <c r="E59" t="s">
        <v>37</v>
      </c>
      <c r="F59" t="s">
        <v>42</v>
      </c>
      <c r="G59" t="s">
        <v>214</v>
      </c>
      <c r="H59" t="s">
        <v>215</v>
      </c>
      <c r="I59" t="s">
        <v>66</v>
      </c>
      <c r="J59">
        <v>21810.959999999999</v>
      </c>
      <c r="K59">
        <v>37</v>
      </c>
      <c r="L59">
        <v>1</v>
      </c>
      <c r="M59">
        <v>0</v>
      </c>
      <c r="N59">
        <v>0</v>
      </c>
      <c r="O59">
        <v>0</v>
      </c>
      <c r="P59">
        <v>13740.9</v>
      </c>
      <c r="Q59">
        <v>13740.9</v>
      </c>
      <c r="R59">
        <v>8070.0599999999904</v>
      </c>
    </row>
    <row r="60" spans="1:18" x14ac:dyDescent="0.3">
      <c r="A60" t="s">
        <v>216</v>
      </c>
      <c r="B60">
        <v>2022</v>
      </c>
      <c r="C60" t="s">
        <v>27</v>
      </c>
      <c r="D60" t="s">
        <v>68</v>
      </c>
      <c r="E60" t="s">
        <v>37</v>
      </c>
      <c r="F60" t="s">
        <v>57</v>
      </c>
      <c r="G60" t="s">
        <v>217</v>
      </c>
      <c r="H60" t="s">
        <v>218</v>
      </c>
      <c r="I60" t="s">
        <v>33</v>
      </c>
      <c r="J60">
        <v>28751.759999999998</v>
      </c>
      <c r="K60">
        <v>45</v>
      </c>
      <c r="L60">
        <v>4</v>
      </c>
      <c r="M60">
        <v>0</v>
      </c>
      <c r="N60">
        <v>0</v>
      </c>
      <c r="O60">
        <v>20</v>
      </c>
      <c r="P60">
        <v>15813.47</v>
      </c>
      <c r="Q60">
        <v>63253.88</v>
      </c>
      <c r="R60">
        <v>51753.159999999902</v>
      </c>
    </row>
    <row r="61" spans="1:18" x14ac:dyDescent="0.3">
      <c r="A61" t="s">
        <v>219</v>
      </c>
      <c r="B61">
        <v>2020</v>
      </c>
      <c r="C61" t="s">
        <v>35</v>
      </c>
      <c r="D61" t="s">
        <v>68</v>
      </c>
      <c r="E61" t="s">
        <v>75</v>
      </c>
      <c r="F61" t="s">
        <v>52</v>
      </c>
      <c r="G61" t="s">
        <v>220</v>
      </c>
      <c r="H61" t="s">
        <v>221</v>
      </c>
      <c r="I61" t="s">
        <v>55</v>
      </c>
      <c r="J61">
        <v>48382.46</v>
      </c>
      <c r="K61">
        <v>23</v>
      </c>
      <c r="L61">
        <v>4</v>
      </c>
      <c r="M61">
        <v>0</v>
      </c>
      <c r="N61">
        <v>0</v>
      </c>
      <c r="O61">
        <v>5</v>
      </c>
      <c r="P61">
        <v>37254.49</v>
      </c>
      <c r="Q61">
        <v>149017.96</v>
      </c>
      <c r="R61">
        <v>44511.88</v>
      </c>
    </row>
    <row r="62" spans="1:18" x14ac:dyDescent="0.3">
      <c r="A62" t="s">
        <v>222</v>
      </c>
      <c r="B62">
        <v>2020</v>
      </c>
      <c r="C62" t="s">
        <v>35</v>
      </c>
      <c r="D62" t="s">
        <v>28</v>
      </c>
      <c r="E62" t="s">
        <v>37</v>
      </c>
      <c r="F62" t="s">
        <v>57</v>
      </c>
      <c r="G62" t="s">
        <v>223</v>
      </c>
      <c r="H62" t="s">
        <v>224</v>
      </c>
      <c r="I62" t="s">
        <v>66</v>
      </c>
      <c r="J62">
        <v>49131.51</v>
      </c>
      <c r="K62">
        <v>43</v>
      </c>
      <c r="L62">
        <v>2</v>
      </c>
      <c r="M62">
        <v>0</v>
      </c>
      <c r="N62">
        <v>0</v>
      </c>
      <c r="O62">
        <v>12</v>
      </c>
      <c r="P62">
        <v>28004.959999999999</v>
      </c>
      <c r="Q62">
        <v>56009.919999999998</v>
      </c>
      <c r="R62">
        <v>42253.1</v>
      </c>
    </row>
    <row r="63" spans="1:18" x14ac:dyDescent="0.3">
      <c r="A63" t="s">
        <v>225</v>
      </c>
      <c r="B63">
        <v>2022</v>
      </c>
      <c r="C63" t="s">
        <v>27</v>
      </c>
      <c r="D63" t="s">
        <v>68</v>
      </c>
      <c r="E63" t="s">
        <v>21</v>
      </c>
      <c r="F63" t="s">
        <v>47</v>
      </c>
      <c r="G63" t="s">
        <v>226</v>
      </c>
      <c r="H63" t="s">
        <v>227</v>
      </c>
      <c r="I63" t="s">
        <v>25</v>
      </c>
      <c r="J63">
        <v>22601.200000000001</v>
      </c>
      <c r="K63">
        <v>11</v>
      </c>
      <c r="L63">
        <v>2</v>
      </c>
      <c r="M63">
        <v>0</v>
      </c>
      <c r="N63">
        <v>0</v>
      </c>
      <c r="O63">
        <v>9</v>
      </c>
      <c r="P63">
        <v>20115.07</v>
      </c>
      <c r="Q63">
        <v>40230.14</v>
      </c>
      <c r="R63">
        <v>4972.26</v>
      </c>
    </row>
    <row r="64" spans="1:18" x14ac:dyDescent="0.3">
      <c r="A64" t="s">
        <v>228</v>
      </c>
      <c r="B64">
        <v>2023</v>
      </c>
      <c r="C64" t="s">
        <v>19</v>
      </c>
      <c r="D64" t="s">
        <v>79</v>
      </c>
      <c r="E64" t="s">
        <v>51</v>
      </c>
      <c r="F64" t="s">
        <v>30</v>
      </c>
      <c r="G64" t="s">
        <v>229</v>
      </c>
      <c r="H64" t="s">
        <v>230</v>
      </c>
      <c r="I64" t="s">
        <v>25</v>
      </c>
      <c r="J64">
        <v>42398.03</v>
      </c>
      <c r="K64">
        <v>43</v>
      </c>
      <c r="L64">
        <v>2</v>
      </c>
      <c r="M64">
        <v>0</v>
      </c>
      <c r="N64">
        <v>0</v>
      </c>
      <c r="O64">
        <v>12</v>
      </c>
      <c r="P64">
        <v>24166.880000000001</v>
      </c>
      <c r="Q64">
        <v>48333.760000000002</v>
      </c>
      <c r="R64">
        <v>36462.299999999901</v>
      </c>
    </row>
    <row r="65" spans="1:18" x14ac:dyDescent="0.3">
      <c r="A65" t="s">
        <v>231</v>
      </c>
      <c r="B65">
        <v>2020</v>
      </c>
      <c r="C65" t="s">
        <v>27</v>
      </c>
      <c r="D65" t="s">
        <v>36</v>
      </c>
      <c r="E65" t="s">
        <v>29</v>
      </c>
      <c r="F65" t="s">
        <v>42</v>
      </c>
      <c r="G65" t="s">
        <v>232</v>
      </c>
      <c r="H65" t="s">
        <v>233</v>
      </c>
      <c r="I65" t="s">
        <v>66</v>
      </c>
      <c r="J65">
        <v>15238.62</v>
      </c>
      <c r="K65">
        <v>38</v>
      </c>
      <c r="L65">
        <v>3</v>
      </c>
      <c r="M65">
        <v>0</v>
      </c>
      <c r="N65">
        <v>1</v>
      </c>
      <c r="O65">
        <v>21</v>
      </c>
      <c r="P65">
        <v>9447.94</v>
      </c>
      <c r="Q65">
        <v>28343.82</v>
      </c>
      <c r="R65">
        <v>17372.04</v>
      </c>
    </row>
    <row r="66" spans="1:18" x14ac:dyDescent="0.3">
      <c r="A66" t="s">
        <v>234</v>
      </c>
      <c r="B66">
        <v>2020</v>
      </c>
      <c r="C66" t="s">
        <v>19</v>
      </c>
      <c r="D66" t="s">
        <v>20</v>
      </c>
      <c r="E66" t="s">
        <v>47</v>
      </c>
      <c r="F66" t="s">
        <v>57</v>
      </c>
      <c r="G66" t="s">
        <v>235</v>
      </c>
      <c r="H66" t="s">
        <v>236</v>
      </c>
      <c r="I66" t="s">
        <v>25</v>
      </c>
      <c r="J66">
        <v>18716.28</v>
      </c>
      <c r="K66">
        <v>48</v>
      </c>
      <c r="L66">
        <v>4</v>
      </c>
      <c r="M66">
        <v>0</v>
      </c>
      <c r="N66">
        <v>0</v>
      </c>
      <c r="O66">
        <v>4</v>
      </c>
      <c r="P66">
        <v>9732.4699999999993</v>
      </c>
      <c r="Q66">
        <v>38929.879999999997</v>
      </c>
      <c r="R66">
        <v>35935.24</v>
      </c>
    </row>
    <row r="67" spans="1:18" x14ac:dyDescent="0.3">
      <c r="A67" t="s">
        <v>237</v>
      </c>
      <c r="B67">
        <v>2022</v>
      </c>
      <c r="C67" t="s">
        <v>35</v>
      </c>
      <c r="D67" t="s">
        <v>79</v>
      </c>
      <c r="E67" t="s">
        <v>21</v>
      </c>
      <c r="F67" t="s">
        <v>30</v>
      </c>
      <c r="G67" t="s">
        <v>238</v>
      </c>
      <c r="H67" t="s">
        <v>239</v>
      </c>
      <c r="I67" t="s">
        <v>66</v>
      </c>
      <c r="J67">
        <v>8408.1299999999992</v>
      </c>
      <c r="K67">
        <v>67</v>
      </c>
      <c r="L67">
        <v>3</v>
      </c>
      <c r="M67">
        <v>0</v>
      </c>
      <c r="N67">
        <v>0</v>
      </c>
      <c r="O67">
        <v>7</v>
      </c>
      <c r="P67">
        <v>2774.68</v>
      </c>
      <c r="Q67">
        <v>8324.03999999999</v>
      </c>
      <c r="R67">
        <v>16900.349999999999</v>
      </c>
    </row>
    <row r="68" spans="1:18" x14ac:dyDescent="0.3">
      <c r="A68" t="s">
        <v>240</v>
      </c>
      <c r="B68">
        <v>2020</v>
      </c>
      <c r="C68" t="s">
        <v>41</v>
      </c>
      <c r="D68" t="s">
        <v>79</v>
      </c>
      <c r="E68" t="s">
        <v>47</v>
      </c>
      <c r="F68" t="s">
        <v>47</v>
      </c>
      <c r="G68" t="s">
        <v>241</v>
      </c>
      <c r="H68" t="s">
        <v>242</v>
      </c>
      <c r="I68" t="s">
        <v>66</v>
      </c>
      <c r="J68">
        <v>10617.39</v>
      </c>
      <c r="K68">
        <v>52</v>
      </c>
      <c r="L68">
        <v>4</v>
      </c>
      <c r="M68">
        <v>0</v>
      </c>
      <c r="N68">
        <v>0</v>
      </c>
      <c r="O68">
        <v>20</v>
      </c>
      <c r="P68">
        <v>5096.3500000000004</v>
      </c>
      <c r="Q68">
        <v>20385.400000000001</v>
      </c>
      <c r="R68">
        <v>22084.159999999902</v>
      </c>
    </row>
    <row r="69" spans="1:18" x14ac:dyDescent="0.3">
      <c r="A69" t="s">
        <v>243</v>
      </c>
      <c r="B69">
        <v>2020</v>
      </c>
      <c r="C69" t="s">
        <v>19</v>
      </c>
      <c r="D69" t="s">
        <v>36</v>
      </c>
      <c r="E69" t="s">
        <v>47</v>
      </c>
      <c r="F69" t="s">
        <v>42</v>
      </c>
      <c r="G69" t="s">
        <v>244</v>
      </c>
      <c r="H69" t="s">
        <v>245</v>
      </c>
      <c r="I69" t="s">
        <v>55</v>
      </c>
      <c r="J69">
        <v>32912.29</v>
      </c>
      <c r="K69">
        <v>7</v>
      </c>
      <c r="L69">
        <v>3</v>
      </c>
      <c r="M69">
        <v>0</v>
      </c>
      <c r="N69">
        <v>0</v>
      </c>
      <c r="O69">
        <v>10</v>
      </c>
      <c r="P69">
        <v>30608.43</v>
      </c>
      <c r="Q69">
        <v>91825.29</v>
      </c>
      <c r="R69">
        <v>6911.58</v>
      </c>
    </row>
    <row r="70" spans="1:18" x14ac:dyDescent="0.3">
      <c r="A70" t="s">
        <v>246</v>
      </c>
      <c r="B70">
        <v>2022</v>
      </c>
      <c r="C70" t="s">
        <v>35</v>
      </c>
      <c r="D70" t="s">
        <v>20</v>
      </c>
      <c r="E70" t="s">
        <v>37</v>
      </c>
      <c r="F70" t="s">
        <v>47</v>
      </c>
      <c r="G70" t="s">
        <v>247</v>
      </c>
      <c r="H70" t="s">
        <v>248</v>
      </c>
      <c r="I70" t="s">
        <v>66</v>
      </c>
      <c r="J70">
        <v>25636.92</v>
      </c>
      <c r="K70">
        <v>38</v>
      </c>
      <c r="L70">
        <v>2</v>
      </c>
      <c r="M70">
        <v>0</v>
      </c>
      <c r="N70">
        <v>0</v>
      </c>
      <c r="O70">
        <v>18</v>
      </c>
      <c r="P70">
        <v>15894.89</v>
      </c>
      <c r="Q70">
        <v>31789.78</v>
      </c>
      <c r="R70">
        <v>19484.059999999899</v>
      </c>
    </row>
    <row r="71" spans="1:18" x14ac:dyDescent="0.3">
      <c r="A71" t="s">
        <v>249</v>
      </c>
      <c r="B71">
        <v>2022</v>
      </c>
      <c r="C71" t="s">
        <v>35</v>
      </c>
      <c r="D71" t="s">
        <v>79</v>
      </c>
      <c r="E71" t="s">
        <v>37</v>
      </c>
      <c r="F71" t="s">
        <v>57</v>
      </c>
      <c r="G71" t="s">
        <v>250</v>
      </c>
      <c r="H71" t="s">
        <v>251</v>
      </c>
      <c r="I71" t="s">
        <v>25</v>
      </c>
      <c r="J71">
        <v>11710.37</v>
      </c>
      <c r="K71">
        <v>13</v>
      </c>
      <c r="L71">
        <v>3</v>
      </c>
      <c r="M71">
        <v>0</v>
      </c>
      <c r="N71">
        <v>0</v>
      </c>
      <c r="O71">
        <v>18</v>
      </c>
      <c r="P71">
        <v>10188.02</v>
      </c>
      <c r="Q71">
        <v>30564.06</v>
      </c>
      <c r="R71">
        <v>4567.05</v>
      </c>
    </row>
    <row r="72" spans="1:18" x14ac:dyDescent="0.3">
      <c r="A72" t="s">
        <v>252</v>
      </c>
      <c r="B72">
        <v>2019</v>
      </c>
      <c r="C72" t="s">
        <v>41</v>
      </c>
      <c r="D72" t="s">
        <v>68</v>
      </c>
      <c r="E72" t="s">
        <v>47</v>
      </c>
      <c r="F72" t="s">
        <v>57</v>
      </c>
      <c r="G72" t="s">
        <v>253</v>
      </c>
      <c r="H72" t="s">
        <v>254</v>
      </c>
      <c r="I72" t="s">
        <v>92</v>
      </c>
      <c r="J72">
        <v>20264.900000000001</v>
      </c>
      <c r="K72">
        <v>65</v>
      </c>
      <c r="L72">
        <v>1</v>
      </c>
      <c r="M72">
        <v>0</v>
      </c>
      <c r="N72">
        <v>0</v>
      </c>
      <c r="O72">
        <v>3</v>
      </c>
      <c r="P72">
        <v>7092.72</v>
      </c>
      <c r="Q72">
        <v>7092.72</v>
      </c>
      <c r="R72">
        <v>13172.18</v>
      </c>
    </row>
    <row r="73" spans="1:18" x14ac:dyDescent="0.3">
      <c r="A73" t="s">
        <v>255</v>
      </c>
      <c r="B73">
        <v>2023</v>
      </c>
      <c r="C73" t="s">
        <v>35</v>
      </c>
      <c r="D73" t="s">
        <v>36</v>
      </c>
      <c r="E73" t="s">
        <v>51</v>
      </c>
      <c r="F73" t="s">
        <v>57</v>
      </c>
      <c r="G73" t="s">
        <v>256</v>
      </c>
      <c r="H73" t="s">
        <v>257</v>
      </c>
      <c r="I73" t="s">
        <v>55</v>
      </c>
      <c r="J73">
        <v>18784.54</v>
      </c>
      <c r="K73">
        <v>24</v>
      </c>
      <c r="L73">
        <v>2</v>
      </c>
      <c r="M73">
        <v>0</v>
      </c>
      <c r="N73">
        <v>0</v>
      </c>
      <c r="O73">
        <v>9</v>
      </c>
      <c r="P73">
        <v>14276.25</v>
      </c>
      <c r="Q73">
        <v>28552.5</v>
      </c>
      <c r="R73">
        <v>9016.58</v>
      </c>
    </row>
    <row r="74" spans="1:18" x14ac:dyDescent="0.3">
      <c r="A74" t="s">
        <v>258</v>
      </c>
      <c r="B74">
        <v>2023</v>
      </c>
      <c r="C74" t="s">
        <v>35</v>
      </c>
      <c r="D74" t="s">
        <v>20</v>
      </c>
      <c r="E74" t="s">
        <v>80</v>
      </c>
      <c r="F74" t="s">
        <v>57</v>
      </c>
      <c r="G74" t="s">
        <v>259</v>
      </c>
      <c r="H74" t="s">
        <v>260</v>
      </c>
      <c r="I74" t="s">
        <v>25</v>
      </c>
      <c r="J74">
        <v>49370.54</v>
      </c>
      <c r="K74">
        <v>44</v>
      </c>
      <c r="L74">
        <v>1</v>
      </c>
      <c r="M74">
        <v>0</v>
      </c>
      <c r="N74">
        <v>0</v>
      </c>
      <c r="O74">
        <v>23</v>
      </c>
      <c r="P74">
        <v>27647.5</v>
      </c>
      <c r="Q74">
        <v>27647.5</v>
      </c>
      <c r="R74">
        <v>21723.040000000001</v>
      </c>
    </row>
    <row r="75" spans="1:18" x14ac:dyDescent="0.3">
      <c r="A75" t="s">
        <v>261</v>
      </c>
      <c r="B75">
        <v>2020</v>
      </c>
      <c r="C75" t="s">
        <v>19</v>
      </c>
      <c r="D75" t="s">
        <v>46</v>
      </c>
      <c r="E75" t="s">
        <v>80</v>
      </c>
      <c r="F75" t="s">
        <v>47</v>
      </c>
      <c r="G75" t="s">
        <v>262</v>
      </c>
      <c r="H75" t="s">
        <v>263</v>
      </c>
      <c r="I75" t="s">
        <v>25</v>
      </c>
      <c r="J75">
        <v>42707.58</v>
      </c>
      <c r="K75">
        <v>16</v>
      </c>
      <c r="L75">
        <v>1</v>
      </c>
      <c r="M75">
        <v>1</v>
      </c>
      <c r="N75">
        <v>1</v>
      </c>
      <c r="O75">
        <v>8</v>
      </c>
      <c r="P75">
        <v>35874.370000000003</v>
      </c>
      <c r="Q75">
        <v>35874.370000000003</v>
      </c>
      <c r="R75">
        <v>6833.20999999999</v>
      </c>
    </row>
    <row r="76" spans="1:18" x14ac:dyDescent="0.3">
      <c r="A76" t="s">
        <v>264</v>
      </c>
      <c r="B76">
        <v>2023</v>
      </c>
      <c r="C76" t="s">
        <v>19</v>
      </c>
      <c r="D76" t="s">
        <v>28</v>
      </c>
      <c r="E76" t="s">
        <v>29</v>
      </c>
      <c r="F76" t="s">
        <v>47</v>
      </c>
      <c r="G76" t="s">
        <v>265</v>
      </c>
      <c r="H76" t="s">
        <v>266</v>
      </c>
      <c r="I76" t="s">
        <v>55</v>
      </c>
      <c r="J76">
        <v>19520.72</v>
      </c>
      <c r="K76">
        <v>32</v>
      </c>
      <c r="L76">
        <v>2</v>
      </c>
      <c r="M76">
        <v>0</v>
      </c>
      <c r="N76">
        <v>0</v>
      </c>
      <c r="O76">
        <v>6</v>
      </c>
      <c r="P76">
        <v>13274.09</v>
      </c>
      <c r="Q76">
        <v>26548.18</v>
      </c>
      <c r="R76">
        <v>12493.26</v>
      </c>
    </row>
    <row r="77" spans="1:18" x14ac:dyDescent="0.3">
      <c r="A77" t="s">
        <v>267</v>
      </c>
      <c r="B77">
        <v>2020</v>
      </c>
      <c r="C77" t="s">
        <v>41</v>
      </c>
      <c r="D77" t="s">
        <v>68</v>
      </c>
      <c r="E77" t="s">
        <v>75</v>
      </c>
      <c r="F77" t="s">
        <v>22</v>
      </c>
      <c r="G77" t="s">
        <v>268</v>
      </c>
      <c r="H77" t="s">
        <v>269</v>
      </c>
      <c r="I77" t="s">
        <v>55</v>
      </c>
      <c r="J77">
        <v>45713.05</v>
      </c>
      <c r="K77">
        <v>52</v>
      </c>
      <c r="L77">
        <v>1</v>
      </c>
      <c r="M77">
        <v>0</v>
      </c>
      <c r="N77">
        <v>0</v>
      </c>
      <c r="O77">
        <v>17</v>
      </c>
      <c r="P77">
        <v>21942.26</v>
      </c>
      <c r="Q77">
        <v>21942.26</v>
      </c>
      <c r="R77">
        <v>23770.79</v>
      </c>
    </row>
    <row r="78" spans="1:18" x14ac:dyDescent="0.3">
      <c r="A78" t="s">
        <v>270</v>
      </c>
      <c r="B78">
        <v>2019</v>
      </c>
      <c r="C78" t="s">
        <v>41</v>
      </c>
      <c r="D78" t="s">
        <v>36</v>
      </c>
      <c r="E78" t="s">
        <v>21</v>
      </c>
      <c r="F78" t="s">
        <v>47</v>
      </c>
      <c r="G78" t="s">
        <v>271</v>
      </c>
      <c r="H78" t="s">
        <v>272</v>
      </c>
      <c r="I78" t="s">
        <v>25</v>
      </c>
      <c r="J78">
        <v>17263.240000000002</v>
      </c>
      <c r="K78">
        <v>11</v>
      </c>
      <c r="L78">
        <v>1</v>
      </c>
      <c r="M78">
        <v>0</v>
      </c>
      <c r="N78">
        <v>0</v>
      </c>
      <c r="O78">
        <v>8</v>
      </c>
      <c r="P78">
        <v>15364.28</v>
      </c>
      <c r="Q78">
        <v>15364.28</v>
      </c>
      <c r="R78">
        <v>1898.96</v>
      </c>
    </row>
    <row r="79" spans="1:18" x14ac:dyDescent="0.3">
      <c r="A79" t="s">
        <v>273</v>
      </c>
      <c r="B79">
        <v>2022</v>
      </c>
      <c r="C79" t="s">
        <v>35</v>
      </c>
      <c r="D79" t="s">
        <v>28</v>
      </c>
      <c r="E79" t="s">
        <v>29</v>
      </c>
      <c r="F79" t="s">
        <v>57</v>
      </c>
      <c r="G79" t="s">
        <v>274</v>
      </c>
      <c r="H79" t="s">
        <v>275</v>
      </c>
      <c r="I79" t="s">
        <v>92</v>
      </c>
      <c r="J79">
        <v>33461.5</v>
      </c>
      <c r="K79">
        <v>18</v>
      </c>
      <c r="L79">
        <v>4</v>
      </c>
      <c r="M79">
        <v>0</v>
      </c>
      <c r="N79">
        <v>0</v>
      </c>
      <c r="O79">
        <v>5</v>
      </c>
      <c r="P79">
        <v>27438.43</v>
      </c>
      <c r="Q79">
        <v>109753.72</v>
      </c>
      <c r="R79">
        <v>24092.28</v>
      </c>
    </row>
    <row r="80" spans="1:18" x14ac:dyDescent="0.3">
      <c r="A80" t="s">
        <v>276</v>
      </c>
      <c r="B80">
        <v>2022</v>
      </c>
      <c r="C80" t="s">
        <v>19</v>
      </c>
      <c r="D80" t="s">
        <v>46</v>
      </c>
      <c r="E80" t="s">
        <v>47</v>
      </c>
      <c r="F80" t="s">
        <v>47</v>
      </c>
      <c r="G80" t="s">
        <v>277</v>
      </c>
      <c r="H80" t="s">
        <v>278</v>
      </c>
      <c r="I80" t="s">
        <v>33</v>
      </c>
      <c r="J80">
        <v>48339.17</v>
      </c>
      <c r="K80">
        <v>23</v>
      </c>
      <c r="L80">
        <v>3</v>
      </c>
      <c r="M80">
        <v>0</v>
      </c>
      <c r="N80">
        <v>0</v>
      </c>
      <c r="O80">
        <v>5</v>
      </c>
      <c r="P80">
        <v>37221.160000000003</v>
      </c>
      <c r="Q80">
        <v>111663.48</v>
      </c>
      <c r="R80">
        <v>33354.029999999897</v>
      </c>
    </row>
    <row r="81" spans="1:18" x14ac:dyDescent="0.3">
      <c r="A81" t="s">
        <v>279</v>
      </c>
      <c r="B81">
        <v>2022</v>
      </c>
      <c r="C81" t="s">
        <v>41</v>
      </c>
      <c r="D81" t="s">
        <v>79</v>
      </c>
      <c r="E81" t="s">
        <v>21</v>
      </c>
      <c r="F81" t="s">
        <v>30</v>
      </c>
      <c r="G81" t="s">
        <v>280</v>
      </c>
      <c r="H81" t="s">
        <v>281</v>
      </c>
      <c r="I81" t="s">
        <v>25</v>
      </c>
      <c r="J81">
        <v>19635.89</v>
      </c>
      <c r="K81">
        <v>58</v>
      </c>
      <c r="L81">
        <v>1</v>
      </c>
      <c r="M81">
        <v>0</v>
      </c>
      <c r="N81">
        <v>0</v>
      </c>
      <c r="O81">
        <v>12</v>
      </c>
      <c r="P81">
        <v>8247.07</v>
      </c>
      <c r="Q81">
        <v>8247.07</v>
      </c>
      <c r="R81">
        <v>11388.82</v>
      </c>
    </row>
    <row r="82" spans="1:18" x14ac:dyDescent="0.3">
      <c r="A82" t="s">
        <v>282</v>
      </c>
      <c r="B82">
        <v>2023</v>
      </c>
      <c r="C82" t="s">
        <v>41</v>
      </c>
      <c r="D82" t="s">
        <v>79</v>
      </c>
      <c r="E82" t="s">
        <v>47</v>
      </c>
      <c r="F82" t="s">
        <v>30</v>
      </c>
      <c r="G82" t="s">
        <v>283</v>
      </c>
      <c r="H82" t="s">
        <v>73</v>
      </c>
      <c r="I82" t="s">
        <v>55</v>
      </c>
      <c r="J82">
        <v>34058.269999999997</v>
      </c>
      <c r="K82">
        <v>64</v>
      </c>
      <c r="L82">
        <v>3</v>
      </c>
      <c r="M82">
        <v>1</v>
      </c>
      <c r="N82">
        <v>0</v>
      </c>
      <c r="O82">
        <v>21</v>
      </c>
      <c r="P82">
        <v>12260.98</v>
      </c>
      <c r="Q82">
        <v>36782.94</v>
      </c>
      <c r="R82">
        <v>65391.869999999901</v>
      </c>
    </row>
    <row r="83" spans="1:18" x14ac:dyDescent="0.3">
      <c r="A83" t="s">
        <v>284</v>
      </c>
      <c r="B83">
        <v>2019</v>
      </c>
      <c r="C83" t="s">
        <v>27</v>
      </c>
      <c r="D83" t="s">
        <v>20</v>
      </c>
      <c r="E83" t="s">
        <v>47</v>
      </c>
      <c r="F83" t="s">
        <v>57</v>
      </c>
      <c r="G83" t="s">
        <v>285</v>
      </c>
      <c r="H83" t="s">
        <v>190</v>
      </c>
      <c r="I83" t="s">
        <v>66</v>
      </c>
      <c r="J83">
        <v>14937.01</v>
      </c>
      <c r="K83">
        <v>38</v>
      </c>
      <c r="L83">
        <v>1</v>
      </c>
      <c r="M83">
        <v>1</v>
      </c>
      <c r="N83">
        <v>0</v>
      </c>
      <c r="O83">
        <v>16</v>
      </c>
      <c r="P83">
        <v>9260.9500000000007</v>
      </c>
      <c r="Q83">
        <v>9260.9500000000007</v>
      </c>
      <c r="R83">
        <v>5676.0599999999904</v>
      </c>
    </row>
    <row r="84" spans="1:18" x14ac:dyDescent="0.3">
      <c r="A84" t="s">
        <v>286</v>
      </c>
      <c r="B84">
        <v>2023</v>
      </c>
      <c r="C84" t="s">
        <v>41</v>
      </c>
      <c r="D84" t="s">
        <v>36</v>
      </c>
      <c r="E84" t="s">
        <v>75</v>
      </c>
      <c r="F84" t="s">
        <v>30</v>
      </c>
      <c r="G84" t="s">
        <v>287</v>
      </c>
      <c r="H84" t="s">
        <v>288</v>
      </c>
      <c r="I84" t="s">
        <v>66</v>
      </c>
      <c r="J84">
        <v>13462.35</v>
      </c>
      <c r="K84">
        <v>45</v>
      </c>
      <c r="L84">
        <v>2</v>
      </c>
      <c r="M84">
        <v>0</v>
      </c>
      <c r="N84">
        <v>0</v>
      </c>
      <c r="O84">
        <v>14</v>
      </c>
      <c r="P84">
        <v>7404.29</v>
      </c>
      <c r="Q84">
        <v>14808.58</v>
      </c>
      <c r="R84">
        <v>12116.12</v>
      </c>
    </row>
    <row r="85" spans="1:18" x14ac:dyDescent="0.3">
      <c r="A85" t="s">
        <v>289</v>
      </c>
      <c r="B85">
        <v>2023</v>
      </c>
      <c r="C85" t="s">
        <v>35</v>
      </c>
      <c r="D85" t="s">
        <v>36</v>
      </c>
      <c r="E85" t="s">
        <v>37</v>
      </c>
      <c r="F85" t="s">
        <v>47</v>
      </c>
      <c r="G85" t="s">
        <v>290</v>
      </c>
      <c r="H85" t="s">
        <v>291</v>
      </c>
      <c r="I85" t="s">
        <v>55</v>
      </c>
      <c r="J85">
        <v>28793</v>
      </c>
      <c r="K85">
        <v>35</v>
      </c>
      <c r="L85">
        <v>2</v>
      </c>
      <c r="M85">
        <v>0</v>
      </c>
      <c r="N85">
        <v>0</v>
      </c>
      <c r="O85">
        <v>8</v>
      </c>
      <c r="P85">
        <v>18715.45</v>
      </c>
      <c r="Q85">
        <v>37430.9</v>
      </c>
      <c r="R85">
        <v>20155.099999999999</v>
      </c>
    </row>
    <row r="86" spans="1:18" x14ac:dyDescent="0.3">
      <c r="A86" t="s">
        <v>292</v>
      </c>
      <c r="B86">
        <v>2019</v>
      </c>
      <c r="C86" t="s">
        <v>19</v>
      </c>
      <c r="D86" t="s">
        <v>20</v>
      </c>
      <c r="E86" t="s">
        <v>75</v>
      </c>
      <c r="F86" t="s">
        <v>52</v>
      </c>
      <c r="G86" t="s">
        <v>293</v>
      </c>
      <c r="H86" t="s">
        <v>294</v>
      </c>
      <c r="I86" t="s">
        <v>55</v>
      </c>
      <c r="J86">
        <v>48967.38</v>
      </c>
      <c r="K86">
        <v>43</v>
      </c>
      <c r="L86">
        <v>4</v>
      </c>
      <c r="M86">
        <v>0</v>
      </c>
      <c r="N86">
        <v>0</v>
      </c>
      <c r="O86">
        <v>5</v>
      </c>
      <c r="P86">
        <v>27911.41</v>
      </c>
      <c r="Q86">
        <v>111645.64</v>
      </c>
      <c r="R86">
        <v>84223.879999999903</v>
      </c>
    </row>
    <row r="87" spans="1:18" x14ac:dyDescent="0.3">
      <c r="A87" t="s">
        <v>295</v>
      </c>
      <c r="B87">
        <v>2019</v>
      </c>
      <c r="C87" t="s">
        <v>41</v>
      </c>
      <c r="D87" t="s">
        <v>28</v>
      </c>
      <c r="E87" t="s">
        <v>29</v>
      </c>
      <c r="F87" t="s">
        <v>47</v>
      </c>
      <c r="G87" t="s">
        <v>296</v>
      </c>
      <c r="H87" t="s">
        <v>297</v>
      </c>
      <c r="I87" t="s">
        <v>33</v>
      </c>
      <c r="J87">
        <v>22766.07</v>
      </c>
      <c r="K87">
        <v>56</v>
      </c>
      <c r="L87">
        <v>2</v>
      </c>
      <c r="M87">
        <v>0</v>
      </c>
      <c r="N87">
        <v>0</v>
      </c>
      <c r="O87">
        <v>22</v>
      </c>
      <c r="P87">
        <v>10017.07</v>
      </c>
      <c r="Q87">
        <v>20034.14</v>
      </c>
      <c r="R87">
        <v>25498</v>
      </c>
    </row>
    <row r="88" spans="1:18" x14ac:dyDescent="0.3">
      <c r="A88" t="s">
        <v>298</v>
      </c>
      <c r="B88">
        <v>2019</v>
      </c>
      <c r="C88" t="s">
        <v>27</v>
      </c>
      <c r="D88" t="s">
        <v>79</v>
      </c>
      <c r="E88" t="s">
        <v>37</v>
      </c>
      <c r="F88" t="s">
        <v>57</v>
      </c>
      <c r="G88" t="s">
        <v>290</v>
      </c>
      <c r="H88" t="s">
        <v>299</v>
      </c>
      <c r="I88" t="s">
        <v>55</v>
      </c>
      <c r="J88">
        <v>46894.32</v>
      </c>
      <c r="K88">
        <v>51</v>
      </c>
      <c r="L88">
        <v>4</v>
      </c>
      <c r="M88">
        <v>0</v>
      </c>
      <c r="N88">
        <v>0</v>
      </c>
      <c r="O88">
        <v>16</v>
      </c>
      <c r="P88">
        <v>22978.22</v>
      </c>
      <c r="Q88">
        <v>91912.88</v>
      </c>
      <c r="R88">
        <v>95664.4</v>
      </c>
    </row>
    <row r="89" spans="1:18" x14ac:dyDescent="0.3">
      <c r="A89" t="s">
        <v>300</v>
      </c>
      <c r="B89">
        <v>2019</v>
      </c>
      <c r="C89" t="s">
        <v>19</v>
      </c>
      <c r="D89" t="s">
        <v>79</v>
      </c>
      <c r="E89" t="s">
        <v>37</v>
      </c>
      <c r="F89" t="s">
        <v>22</v>
      </c>
      <c r="G89" t="s">
        <v>301</v>
      </c>
      <c r="H89" t="s">
        <v>302</v>
      </c>
      <c r="I89" t="s">
        <v>66</v>
      </c>
      <c r="J89">
        <v>45735.3</v>
      </c>
      <c r="K89">
        <v>24</v>
      </c>
      <c r="L89">
        <v>2</v>
      </c>
      <c r="M89">
        <v>0</v>
      </c>
      <c r="N89">
        <v>0</v>
      </c>
      <c r="O89">
        <v>4</v>
      </c>
      <c r="P89">
        <v>34758.83</v>
      </c>
      <c r="Q89">
        <v>69517.66</v>
      </c>
      <c r="R89">
        <v>21952.94</v>
      </c>
    </row>
    <row r="90" spans="1:18" x14ac:dyDescent="0.3">
      <c r="A90" t="s">
        <v>303</v>
      </c>
      <c r="B90">
        <v>2022</v>
      </c>
      <c r="C90" t="s">
        <v>41</v>
      </c>
      <c r="D90" t="s">
        <v>36</v>
      </c>
      <c r="E90" t="s">
        <v>29</v>
      </c>
      <c r="F90" t="s">
        <v>42</v>
      </c>
      <c r="G90" t="s">
        <v>304</v>
      </c>
      <c r="H90" t="s">
        <v>305</v>
      </c>
      <c r="I90" t="s">
        <v>92</v>
      </c>
      <c r="J90">
        <v>12837.38</v>
      </c>
      <c r="K90">
        <v>56</v>
      </c>
      <c r="L90">
        <v>3</v>
      </c>
      <c r="M90">
        <v>0</v>
      </c>
      <c r="N90">
        <v>0</v>
      </c>
      <c r="O90">
        <v>2</v>
      </c>
      <c r="P90">
        <v>5648.45</v>
      </c>
      <c r="Q90">
        <v>16945.349999999999</v>
      </c>
      <c r="R90">
        <v>21566.789999999899</v>
      </c>
    </row>
    <row r="91" spans="1:18" x14ac:dyDescent="0.3">
      <c r="A91" t="s">
        <v>306</v>
      </c>
      <c r="B91">
        <v>2021</v>
      </c>
      <c r="C91" t="s">
        <v>27</v>
      </c>
      <c r="D91" t="s">
        <v>36</v>
      </c>
      <c r="E91" t="s">
        <v>37</v>
      </c>
      <c r="F91" t="s">
        <v>57</v>
      </c>
      <c r="G91" t="s">
        <v>307</v>
      </c>
      <c r="H91" t="s">
        <v>308</v>
      </c>
      <c r="I91" t="s">
        <v>55</v>
      </c>
      <c r="J91">
        <v>20210.61</v>
      </c>
      <c r="K91">
        <v>66</v>
      </c>
      <c r="L91">
        <v>1</v>
      </c>
      <c r="M91">
        <v>0</v>
      </c>
      <c r="N91">
        <v>0</v>
      </c>
      <c r="O91">
        <v>15</v>
      </c>
      <c r="P91">
        <v>6871.61</v>
      </c>
      <c r="Q91">
        <v>6871.61</v>
      </c>
      <c r="R91">
        <v>13339</v>
      </c>
    </row>
    <row r="92" spans="1:18" x14ac:dyDescent="0.3">
      <c r="A92" t="s">
        <v>309</v>
      </c>
      <c r="B92">
        <v>2021</v>
      </c>
      <c r="C92" t="s">
        <v>41</v>
      </c>
      <c r="D92" t="s">
        <v>20</v>
      </c>
      <c r="E92" t="s">
        <v>21</v>
      </c>
      <c r="F92" t="s">
        <v>57</v>
      </c>
      <c r="G92" t="s">
        <v>310</v>
      </c>
      <c r="H92" t="s">
        <v>311</v>
      </c>
      <c r="I92" t="s">
        <v>33</v>
      </c>
      <c r="J92">
        <v>32236.46</v>
      </c>
      <c r="K92">
        <v>9</v>
      </c>
      <c r="L92">
        <v>1</v>
      </c>
      <c r="M92">
        <v>0</v>
      </c>
      <c r="N92">
        <v>0</v>
      </c>
      <c r="O92">
        <v>1</v>
      </c>
      <c r="P92">
        <v>29335.18</v>
      </c>
      <c r="Q92">
        <v>29335.18</v>
      </c>
      <c r="R92">
        <v>2901.2799999999902</v>
      </c>
    </row>
    <row r="93" spans="1:18" x14ac:dyDescent="0.3">
      <c r="A93" t="s">
        <v>312</v>
      </c>
      <c r="B93">
        <v>2019</v>
      </c>
      <c r="C93" t="s">
        <v>19</v>
      </c>
      <c r="D93" t="s">
        <v>46</v>
      </c>
      <c r="E93" t="s">
        <v>80</v>
      </c>
      <c r="F93" t="s">
        <v>30</v>
      </c>
      <c r="G93" t="s">
        <v>313</v>
      </c>
      <c r="H93" t="s">
        <v>314</v>
      </c>
      <c r="I93" t="s">
        <v>92</v>
      </c>
      <c r="J93">
        <v>25998.69</v>
      </c>
      <c r="K93">
        <v>61</v>
      </c>
      <c r="L93">
        <v>4</v>
      </c>
      <c r="M93">
        <v>0</v>
      </c>
      <c r="N93">
        <v>0</v>
      </c>
      <c r="O93">
        <v>19</v>
      </c>
      <c r="P93">
        <v>10139.49</v>
      </c>
      <c r="Q93">
        <v>40557.96</v>
      </c>
      <c r="R93">
        <v>63436.799999999901</v>
      </c>
    </row>
    <row r="94" spans="1:18" x14ac:dyDescent="0.3">
      <c r="A94" t="s">
        <v>315</v>
      </c>
      <c r="B94">
        <v>2021</v>
      </c>
      <c r="C94" t="s">
        <v>19</v>
      </c>
      <c r="D94" t="s">
        <v>28</v>
      </c>
      <c r="E94" t="s">
        <v>29</v>
      </c>
      <c r="F94" t="s">
        <v>52</v>
      </c>
      <c r="G94" t="s">
        <v>316</v>
      </c>
      <c r="H94" t="s">
        <v>281</v>
      </c>
      <c r="I94" t="s">
        <v>33</v>
      </c>
      <c r="J94">
        <v>4978.7299999999996</v>
      </c>
      <c r="K94">
        <v>8</v>
      </c>
      <c r="L94">
        <v>2</v>
      </c>
      <c r="M94">
        <v>0</v>
      </c>
      <c r="N94">
        <v>0</v>
      </c>
      <c r="O94">
        <v>2</v>
      </c>
      <c r="P94">
        <v>4580.43</v>
      </c>
      <c r="Q94">
        <v>9160.86</v>
      </c>
      <c r="R94">
        <v>796.59999999999798</v>
      </c>
    </row>
    <row r="95" spans="1:18" x14ac:dyDescent="0.3">
      <c r="A95" t="s">
        <v>317</v>
      </c>
      <c r="B95">
        <v>2021</v>
      </c>
      <c r="C95" t="s">
        <v>19</v>
      </c>
      <c r="D95" t="s">
        <v>68</v>
      </c>
      <c r="E95" t="s">
        <v>29</v>
      </c>
      <c r="F95" t="s">
        <v>57</v>
      </c>
      <c r="G95" t="s">
        <v>318</v>
      </c>
      <c r="H95" t="s">
        <v>319</v>
      </c>
      <c r="I95" t="s">
        <v>92</v>
      </c>
      <c r="J95">
        <v>49686.16</v>
      </c>
      <c r="K95">
        <v>15</v>
      </c>
      <c r="L95">
        <v>3</v>
      </c>
      <c r="M95">
        <v>0</v>
      </c>
      <c r="N95">
        <v>0</v>
      </c>
      <c r="O95">
        <v>8</v>
      </c>
      <c r="P95">
        <v>42233.24</v>
      </c>
      <c r="Q95">
        <v>126699.72</v>
      </c>
      <c r="R95">
        <v>22358.76</v>
      </c>
    </row>
    <row r="96" spans="1:18" x14ac:dyDescent="0.3">
      <c r="A96" t="s">
        <v>320</v>
      </c>
      <c r="B96">
        <v>2019</v>
      </c>
      <c r="C96" t="s">
        <v>35</v>
      </c>
      <c r="D96" t="s">
        <v>46</v>
      </c>
      <c r="E96" t="s">
        <v>80</v>
      </c>
      <c r="F96" t="s">
        <v>42</v>
      </c>
      <c r="G96" t="s">
        <v>321</v>
      </c>
      <c r="H96" t="s">
        <v>322</v>
      </c>
      <c r="I96" t="s">
        <v>55</v>
      </c>
      <c r="J96">
        <v>37682.17</v>
      </c>
      <c r="K96">
        <v>23</v>
      </c>
      <c r="L96">
        <v>3</v>
      </c>
      <c r="M96">
        <v>0</v>
      </c>
      <c r="N96">
        <v>0</v>
      </c>
      <c r="O96">
        <v>18</v>
      </c>
      <c r="P96">
        <v>29015.27</v>
      </c>
      <c r="Q96">
        <v>87045.81</v>
      </c>
      <c r="R96">
        <v>26000.699999999899</v>
      </c>
    </row>
    <row r="97" spans="1:18" x14ac:dyDescent="0.3">
      <c r="A97" t="s">
        <v>323</v>
      </c>
      <c r="B97">
        <v>2021</v>
      </c>
      <c r="C97" t="s">
        <v>41</v>
      </c>
      <c r="D97" t="s">
        <v>46</v>
      </c>
      <c r="E97" t="s">
        <v>75</v>
      </c>
      <c r="F97" t="s">
        <v>52</v>
      </c>
      <c r="G97" t="s">
        <v>293</v>
      </c>
      <c r="H97" t="s">
        <v>324</v>
      </c>
      <c r="I97" t="s">
        <v>66</v>
      </c>
      <c r="J97">
        <v>21997.16</v>
      </c>
      <c r="K97">
        <v>31</v>
      </c>
      <c r="L97">
        <v>2</v>
      </c>
      <c r="M97">
        <v>0</v>
      </c>
      <c r="N97">
        <v>0</v>
      </c>
      <c r="O97">
        <v>13</v>
      </c>
      <c r="P97">
        <v>15178.04</v>
      </c>
      <c r="Q97">
        <v>30356.080000000002</v>
      </c>
      <c r="R97">
        <v>13638.2399999999</v>
      </c>
    </row>
    <row r="98" spans="1:18" x14ac:dyDescent="0.3">
      <c r="A98" t="s">
        <v>325</v>
      </c>
      <c r="B98">
        <v>2023</v>
      </c>
      <c r="C98" t="s">
        <v>35</v>
      </c>
      <c r="D98" t="s">
        <v>36</v>
      </c>
      <c r="E98" t="s">
        <v>75</v>
      </c>
      <c r="F98" t="s">
        <v>57</v>
      </c>
      <c r="G98" t="s">
        <v>326</v>
      </c>
      <c r="H98" t="s">
        <v>327</v>
      </c>
      <c r="I98" t="s">
        <v>92</v>
      </c>
      <c r="J98">
        <v>30984.79</v>
      </c>
      <c r="K98">
        <v>33</v>
      </c>
      <c r="L98">
        <v>1</v>
      </c>
      <c r="M98">
        <v>0</v>
      </c>
      <c r="N98">
        <v>0</v>
      </c>
      <c r="O98">
        <v>13</v>
      </c>
      <c r="P98">
        <v>20759.810000000001</v>
      </c>
      <c r="Q98">
        <v>20759.810000000001</v>
      </c>
      <c r="R98">
        <v>10224.98</v>
      </c>
    </row>
    <row r="99" spans="1:18" x14ac:dyDescent="0.3">
      <c r="A99" t="s">
        <v>328</v>
      </c>
      <c r="B99">
        <v>2020</v>
      </c>
      <c r="C99" t="s">
        <v>19</v>
      </c>
      <c r="D99" t="s">
        <v>36</v>
      </c>
      <c r="E99" t="s">
        <v>75</v>
      </c>
      <c r="F99" t="s">
        <v>30</v>
      </c>
      <c r="G99" t="s">
        <v>127</v>
      </c>
      <c r="H99" t="s">
        <v>233</v>
      </c>
      <c r="I99" t="s">
        <v>25</v>
      </c>
      <c r="J99">
        <v>4561.13</v>
      </c>
      <c r="K99">
        <v>22</v>
      </c>
      <c r="L99">
        <v>2</v>
      </c>
      <c r="M99">
        <v>0</v>
      </c>
      <c r="N99">
        <v>0</v>
      </c>
      <c r="O99">
        <v>16</v>
      </c>
      <c r="P99">
        <v>3557.68</v>
      </c>
      <c r="Q99">
        <v>7115.36</v>
      </c>
      <c r="R99">
        <v>2006.9</v>
      </c>
    </row>
    <row r="100" spans="1:18" x14ac:dyDescent="0.3">
      <c r="A100" t="s">
        <v>329</v>
      </c>
      <c r="B100">
        <v>2020</v>
      </c>
      <c r="C100" t="s">
        <v>27</v>
      </c>
      <c r="D100" t="s">
        <v>36</v>
      </c>
      <c r="E100" t="s">
        <v>37</v>
      </c>
      <c r="F100" t="s">
        <v>22</v>
      </c>
      <c r="G100" t="s">
        <v>330</v>
      </c>
      <c r="H100" t="s">
        <v>331</v>
      </c>
      <c r="I100" t="s">
        <v>33</v>
      </c>
      <c r="J100">
        <v>24866.02</v>
      </c>
      <c r="K100">
        <v>41</v>
      </c>
      <c r="L100">
        <v>1</v>
      </c>
      <c r="M100">
        <v>0</v>
      </c>
      <c r="N100">
        <v>0</v>
      </c>
      <c r="O100">
        <v>7</v>
      </c>
      <c r="P100">
        <v>14670.95</v>
      </c>
      <c r="Q100">
        <v>14670.95</v>
      </c>
      <c r="R100">
        <v>10195.07</v>
      </c>
    </row>
    <row r="101" spans="1:18" x14ac:dyDescent="0.3">
      <c r="A101" t="s">
        <v>332</v>
      </c>
      <c r="B101">
        <v>2019</v>
      </c>
      <c r="C101" t="s">
        <v>41</v>
      </c>
      <c r="D101" t="s">
        <v>46</v>
      </c>
      <c r="E101" t="s">
        <v>80</v>
      </c>
      <c r="F101" t="s">
        <v>57</v>
      </c>
      <c r="G101" t="s">
        <v>333</v>
      </c>
      <c r="H101" t="s">
        <v>334</v>
      </c>
      <c r="I101" t="s">
        <v>92</v>
      </c>
      <c r="J101">
        <v>46555.45</v>
      </c>
      <c r="K101">
        <v>65</v>
      </c>
      <c r="L101">
        <v>2</v>
      </c>
      <c r="M101">
        <v>1</v>
      </c>
      <c r="N101">
        <v>0</v>
      </c>
      <c r="O101">
        <v>16</v>
      </c>
      <c r="P101">
        <v>16294.41</v>
      </c>
      <c r="Q101">
        <v>32588.82</v>
      </c>
      <c r="R101">
        <v>60522.0799999999</v>
      </c>
    </row>
    <row r="102" spans="1:18" x14ac:dyDescent="0.3">
      <c r="A102" t="s">
        <v>335</v>
      </c>
      <c r="B102">
        <v>2022</v>
      </c>
      <c r="C102" t="s">
        <v>35</v>
      </c>
      <c r="D102" t="s">
        <v>28</v>
      </c>
      <c r="E102" t="s">
        <v>21</v>
      </c>
      <c r="F102" t="s">
        <v>57</v>
      </c>
      <c r="G102" t="s">
        <v>336</v>
      </c>
      <c r="H102" t="s">
        <v>337</v>
      </c>
      <c r="I102" t="s">
        <v>33</v>
      </c>
      <c r="J102">
        <v>44850.73</v>
      </c>
      <c r="K102">
        <v>51</v>
      </c>
      <c r="L102">
        <v>1</v>
      </c>
      <c r="M102">
        <v>0</v>
      </c>
      <c r="N102">
        <v>0</v>
      </c>
      <c r="O102">
        <v>16</v>
      </c>
      <c r="P102">
        <v>21976.86</v>
      </c>
      <c r="Q102">
        <v>21976.86</v>
      </c>
      <c r="R102">
        <v>22873.87</v>
      </c>
    </row>
    <row r="103" spans="1:18" x14ac:dyDescent="0.3">
      <c r="A103" t="s">
        <v>338</v>
      </c>
      <c r="B103">
        <v>2019</v>
      </c>
      <c r="C103" t="s">
        <v>41</v>
      </c>
      <c r="D103" t="s">
        <v>36</v>
      </c>
      <c r="E103" t="s">
        <v>29</v>
      </c>
      <c r="F103" t="s">
        <v>57</v>
      </c>
      <c r="G103" t="s">
        <v>339</v>
      </c>
      <c r="H103" t="s">
        <v>59</v>
      </c>
      <c r="I103" t="s">
        <v>66</v>
      </c>
      <c r="J103">
        <v>17001.57</v>
      </c>
      <c r="K103">
        <v>24</v>
      </c>
      <c r="L103">
        <v>4</v>
      </c>
      <c r="M103">
        <v>1</v>
      </c>
      <c r="N103">
        <v>0</v>
      </c>
      <c r="O103">
        <v>6</v>
      </c>
      <c r="P103">
        <v>12921.19</v>
      </c>
      <c r="Q103">
        <v>51684.76</v>
      </c>
      <c r="R103">
        <v>16321.5199999999</v>
      </c>
    </row>
    <row r="104" spans="1:18" x14ac:dyDescent="0.3">
      <c r="A104" t="s">
        <v>340</v>
      </c>
      <c r="B104">
        <v>2022</v>
      </c>
      <c r="C104" t="s">
        <v>27</v>
      </c>
      <c r="D104" t="s">
        <v>79</v>
      </c>
      <c r="E104" t="s">
        <v>29</v>
      </c>
      <c r="F104" t="s">
        <v>57</v>
      </c>
      <c r="G104" t="s">
        <v>341</v>
      </c>
      <c r="H104" t="s">
        <v>54</v>
      </c>
      <c r="I104" t="s">
        <v>33</v>
      </c>
      <c r="J104">
        <v>26662.12</v>
      </c>
      <c r="K104">
        <v>53</v>
      </c>
      <c r="L104">
        <v>3</v>
      </c>
      <c r="M104">
        <v>0</v>
      </c>
      <c r="N104">
        <v>0</v>
      </c>
      <c r="O104">
        <v>8</v>
      </c>
      <c r="P104">
        <v>12531.2</v>
      </c>
      <c r="Q104">
        <v>37593.599999999999</v>
      </c>
      <c r="R104">
        <v>42392.7599999999</v>
      </c>
    </row>
    <row r="105" spans="1:18" x14ac:dyDescent="0.3">
      <c r="A105" t="s">
        <v>342</v>
      </c>
      <c r="B105">
        <v>2020</v>
      </c>
      <c r="C105" t="s">
        <v>35</v>
      </c>
      <c r="D105" t="s">
        <v>28</v>
      </c>
      <c r="E105" t="s">
        <v>29</v>
      </c>
      <c r="F105" t="s">
        <v>52</v>
      </c>
      <c r="G105" t="s">
        <v>343</v>
      </c>
      <c r="H105" t="s">
        <v>344</v>
      </c>
      <c r="I105" t="s">
        <v>33</v>
      </c>
      <c r="J105">
        <v>34929.699999999997</v>
      </c>
      <c r="K105">
        <v>19</v>
      </c>
      <c r="L105">
        <v>2</v>
      </c>
      <c r="M105">
        <v>0</v>
      </c>
      <c r="N105">
        <v>0</v>
      </c>
      <c r="O105">
        <v>3</v>
      </c>
      <c r="P105">
        <v>28293.06</v>
      </c>
      <c r="Q105">
        <v>56586.12</v>
      </c>
      <c r="R105">
        <v>13273.279999999901</v>
      </c>
    </row>
    <row r="106" spans="1:18" x14ac:dyDescent="0.3">
      <c r="A106" t="s">
        <v>345</v>
      </c>
      <c r="B106">
        <v>2019</v>
      </c>
      <c r="C106" t="s">
        <v>19</v>
      </c>
      <c r="D106" t="s">
        <v>79</v>
      </c>
      <c r="E106" t="s">
        <v>37</v>
      </c>
      <c r="F106" t="s">
        <v>52</v>
      </c>
      <c r="G106" t="s">
        <v>346</v>
      </c>
      <c r="H106" t="s">
        <v>347</v>
      </c>
      <c r="I106" t="s">
        <v>25</v>
      </c>
      <c r="J106">
        <v>17132.46</v>
      </c>
      <c r="K106">
        <v>22</v>
      </c>
      <c r="L106">
        <v>1</v>
      </c>
      <c r="M106">
        <v>0</v>
      </c>
      <c r="N106">
        <v>0</v>
      </c>
      <c r="O106">
        <v>9</v>
      </c>
      <c r="P106">
        <v>13363.32</v>
      </c>
      <c r="Q106">
        <v>13363.32</v>
      </c>
      <c r="R106">
        <v>3769.1399999999899</v>
      </c>
    </row>
    <row r="107" spans="1:18" x14ac:dyDescent="0.3">
      <c r="A107" t="s">
        <v>348</v>
      </c>
      <c r="B107">
        <v>2023</v>
      </c>
      <c r="C107" t="s">
        <v>35</v>
      </c>
      <c r="D107" t="s">
        <v>28</v>
      </c>
      <c r="E107" t="s">
        <v>37</v>
      </c>
      <c r="F107" t="s">
        <v>57</v>
      </c>
      <c r="G107" t="s">
        <v>349</v>
      </c>
      <c r="H107" t="s">
        <v>311</v>
      </c>
      <c r="I107" t="s">
        <v>33</v>
      </c>
      <c r="J107">
        <v>3430.99</v>
      </c>
      <c r="K107">
        <v>42</v>
      </c>
      <c r="L107">
        <v>1</v>
      </c>
      <c r="M107">
        <v>0</v>
      </c>
      <c r="N107">
        <v>0</v>
      </c>
      <c r="O107">
        <v>3</v>
      </c>
      <c r="P107">
        <v>1989.97</v>
      </c>
      <c r="Q107">
        <v>1989.97</v>
      </c>
      <c r="R107">
        <v>1441.01999999999</v>
      </c>
    </row>
    <row r="108" spans="1:18" x14ac:dyDescent="0.3">
      <c r="A108" t="s">
        <v>350</v>
      </c>
      <c r="B108">
        <v>2021</v>
      </c>
      <c r="C108" t="s">
        <v>41</v>
      </c>
      <c r="D108" t="s">
        <v>36</v>
      </c>
      <c r="E108" t="s">
        <v>51</v>
      </c>
      <c r="F108" t="s">
        <v>57</v>
      </c>
      <c r="G108" t="s">
        <v>351</v>
      </c>
      <c r="H108" t="s">
        <v>352</v>
      </c>
      <c r="I108" t="s">
        <v>92</v>
      </c>
      <c r="J108">
        <v>25370.99</v>
      </c>
      <c r="K108">
        <v>26</v>
      </c>
      <c r="L108">
        <v>1</v>
      </c>
      <c r="M108">
        <v>0</v>
      </c>
      <c r="N108">
        <v>0</v>
      </c>
      <c r="O108">
        <v>20</v>
      </c>
      <c r="P108">
        <v>18774.53</v>
      </c>
      <c r="Q108">
        <v>18774.53</v>
      </c>
      <c r="R108">
        <v>6596.46</v>
      </c>
    </row>
    <row r="109" spans="1:18" x14ac:dyDescent="0.3">
      <c r="A109" t="s">
        <v>353</v>
      </c>
      <c r="B109">
        <v>2022</v>
      </c>
      <c r="C109" t="s">
        <v>41</v>
      </c>
      <c r="D109" t="s">
        <v>68</v>
      </c>
      <c r="E109" t="s">
        <v>21</v>
      </c>
      <c r="F109" t="s">
        <v>47</v>
      </c>
      <c r="G109" t="s">
        <v>76</v>
      </c>
      <c r="H109" t="s">
        <v>354</v>
      </c>
      <c r="I109" t="s">
        <v>33</v>
      </c>
      <c r="J109">
        <v>30161.46</v>
      </c>
      <c r="K109">
        <v>64</v>
      </c>
      <c r="L109">
        <v>4</v>
      </c>
      <c r="M109">
        <v>0</v>
      </c>
      <c r="N109">
        <v>0</v>
      </c>
      <c r="O109">
        <v>4</v>
      </c>
      <c r="P109">
        <v>10858.13</v>
      </c>
      <c r="Q109">
        <v>43432.52</v>
      </c>
      <c r="R109">
        <v>77213.320000000007</v>
      </c>
    </row>
    <row r="110" spans="1:18" x14ac:dyDescent="0.3">
      <c r="A110" t="s">
        <v>355</v>
      </c>
      <c r="B110">
        <v>2021</v>
      </c>
      <c r="C110" t="s">
        <v>41</v>
      </c>
      <c r="D110" t="s">
        <v>20</v>
      </c>
      <c r="E110" t="s">
        <v>75</v>
      </c>
      <c r="F110" t="s">
        <v>57</v>
      </c>
      <c r="G110" t="s">
        <v>356</v>
      </c>
      <c r="H110" t="s">
        <v>357</v>
      </c>
      <c r="I110" t="s">
        <v>55</v>
      </c>
      <c r="J110">
        <v>490.91</v>
      </c>
      <c r="K110">
        <v>30</v>
      </c>
      <c r="L110">
        <v>1</v>
      </c>
      <c r="M110">
        <v>0</v>
      </c>
      <c r="N110">
        <v>0</v>
      </c>
      <c r="O110">
        <v>1</v>
      </c>
      <c r="P110">
        <v>343.64</v>
      </c>
      <c r="Q110">
        <v>343.64</v>
      </c>
      <c r="R110">
        <v>147.27000000000001</v>
      </c>
    </row>
    <row r="111" spans="1:18" x14ac:dyDescent="0.3">
      <c r="A111" t="s">
        <v>358</v>
      </c>
      <c r="B111">
        <v>2021</v>
      </c>
      <c r="C111" t="s">
        <v>41</v>
      </c>
      <c r="D111" t="s">
        <v>36</v>
      </c>
      <c r="E111" t="s">
        <v>51</v>
      </c>
      <c r="F111" t="s">
        <v>30</v>
      </c>
      <c r="G111" t="s">
        <v>359</v>
      </c>
      <c r="H111" t="s">
        <v>360</v>
      </c>
      <c r="I111" t="s">
        <v>33</v>
      </c>
      <c r="J111">
        <v>4959.6499999999996</v>
      </c>
      <c r="K111">
        <v>68</v>
      </c>
      <c r="L111">
        <v>3</v>
      </c>
      <c r="M111">
        <v>0</v>
      </c>
      <c r="N111">
        <v>0</v>
      </c>
      <c r="O111">
        <v>14</v>
      </c>
      <c r="P111">
        <v>1587.09</v>
      </c>
      <c r="Q111">
        <v>4761.2699999999904</v>
      </c>
      <c r="R111">
        <v>10117.6799999999</v>
      </c>
    </row>
    <row r="112" spans="1:18" x14ac:dyDescent="0.3">
      <c r="A112" t="s">
        <v>361</v>
      </c>
      <c r="B112">
        <v>2019</v>
      </c>
      <c r="C112" t="s">
        <v>19</v>
      </c>
      <c r="D112" t="s">
        <v>46</v>
      </c>
      <c r="E112" t="s">
        <v>51</v>
      </c>
      <c r="F112" t="s">
        <v>30</v>
      </c>
      <c r="G112" t="s">
        <v>362</v>
      </c>
      <c r="H112" t="s">
        <v>331</v>
      </c>
      <c r="I112" t="s">
        <v>55</v>
      </c>
      <c r="J112">
        <v>10523.07</v>
      </c>
      <c r="K112">
        <v>62</v>
      </c>
      <c r="L112">
        <v>4</v>
      </c>
      <c r="M112">
        <v>0</v>
      </c>
      <c r="N112">
        <v>0</v>
      </c>
      <c r="O112">
        <v>8</v>
      </c>
      <c r="P112">
        <v>3998.77</v>
      </c>
      <c r="Q112">
        <v>15995.08</v>
      </c>
      <c r="R112">
        <v>26097.199999999899</v>
      </c>
    </row>
    <row r="113" spans="1:18" x14ac:dyDescent="0.3">
      <c r="A113" t="s">
        <v>363</v>
      </c>
      <c r="B113">
        <v>2021</v>
      </c>
      <c r="C113" t="s">
        <v>35</v>
      </c>
      <c r="D113" t="s">
        <v>68</v>
      </c>
      <c r="E113" t="s">
        <v>37</v>
      </c>
      <c r="F113" t="s">
        <v>22</v>
      </c>
      <c r="G113" t="s">
        <v>364</v>
      </c>
      <c r="H113" t="s">
        <v>365</v>
      </c>
      <c r="I113" t="s">
        <v>33</v>
      </c>
      <c r="J113">
        <v>17533</v>
      </c>
      <c r="K113">
        <v>7</v>
      </c>
      <c r="L113">
        <v>1</v>
      </c>
      <c r="M113">
        <v>0</v>
      </c>
      <c r="N113">
        <v>0</v>
      </c>
      <c r="O113">
        <v>8</v>
      </c>
      <c r="P113">
        <v>16305.69</v>
      </c>
      <c r="Q113">
        <v>16305.69</v>
      </c>
      <c r="R113">
        <v>1227.3099999999899</v>
      </c>
    </row>
    <row r="114" spans="1:18" x14ac:dyDescent="0.3">
      <c r="A114" t="s">
        <v>366</v>
      </c>
      <c r="B114">
        <v>2023</v>
      </c>
      <c r="C114" t="s">
        <v>19</v>
      </c>
      <c r="D114" t="s">
        <v>46</v>
      </c>
      <c r="E114" t="s">
        <v>75</v>
      </c>
      <c r="F114" t="s">
        <v>57</v>
      </c>
      <c r="G114" t="s">
        <v>259</v>
      </c>
      <c r="H114" t="s">
        <v>365</v>
      </c>
      <c r="I114" t="s">
        <v>33</v>
      </c>
      <c r="J114">
        <v>27144.35</v>
      </c>
      <c r="K114">
        <v>34</v>
      </c>
      <c r="L114">
        <v>3</v>
      </c>
      <c r="M114">
        <v>0</v>
      </c>
      <c r="N114">
        <v>0</v>
      </c>
      <c r="O114">
        <v>0</v>
      </c>
      <c r="P114">
        <v>17915.27</v>
      </c>
      <c r="Q114">
        <v>53745.81</v>
      </c>
      <c r="R114">
        <v>27687.2399999999</v>
      </c>
    </row>
    <row r="115" spans="1:18" x14ac:dyDescent="0.3">
      <c r="A115" t="s">
        <v>367</v>
      </c>
      <c r="B115">
        <v>2021</v>
      </c>
      <c r="C115" t="s">
        <v>19</v>
      </c>
      <c r="D115" t="s">
        <v>28</v>
      </c>
      <c r="E115" t="s">
        <v>75</v>
      </c>
      <c r="F115" t="s">
        <v>42</v>
      </c>
      <c r="G115" t="s">
        <v>368</v>
      </c>
      <c r="H115" t="s">
        <v>369</v>
      </c>
      <c r="I115" t="s">
        <v>92</v>
      </c>
      <c r="J115">
        <v>14833.38</v>
      </c>
      <c r="K115">
        <v>23</v>
      </c>
      <c r="L115">
        <v>1</v>
      </c>
      <c r="M115">
        <v>0</v>
      </c>
      <c r="N115">
        <v>0</v>
      </c>
      <c r="O115">
        <v>23</v>
      </c>
      <c r="P115">
        <v>11421.7</v>
      </c>
      <c r="Q115">
        <v>11421.7</v>
      </c>
      <c r="R115">
        <v>3411.6799999999898</v>
      </c>
    </row>
    <row r="116" spans="1:18" x14ac:dyDescent="0.3">
      <c r="A116" t="s">
        <v>370</v>
      </c>
      <c r="B116">
        <v>2019</v>
      </c>
      <c r="C116" t="s">
        <v>19</v>
      </c>
      <c r="D116" t="s">
        <v>46</v>
      </c>
      <c r="E116" t="s">
        <v>29</v>
      </c>
      <c r="F116" t="s">
        <v>30</v>
      </c>
      <c r="G116" t="s">
        <v>371</v>
      </c>
      <c r="H116" t="s">
        <v>288</v>
      </c>
      <c r="I116" t="s">
        <v>55</v>
      </c>
      <c r="J116">
        <v>13953.95</v>
      </c>
      <c r="K116">
        <v>14</v>
      </c>
      <c r="L116">
        <v>3</v>
      </c>
      <c r="M116">
        <v>0</v>
      </c>
      <c r="N116">
        <v>0</v>
      </c>
      <c r="O116">
        <v>23</v>
      </c>
      <c r="P116">
        <v>12000.4</v>
      </c>
      <c r="Q116">
        <v>36001.199999999997</v>
      </c>
      <c r="R116">
        <v>5860.65</v>
      </c>
    </row>
    <row r="117" spans="1:18" x14ac:dyDescent="0.3">
      <c r="A117" t="s">
        <v>372</v>
      </c>
      <c r="B117">
        <v>2023</v>
      </c>
      <c r="C117" t="s">
        <v>41</v>
      </c>
      <c r="D117" t="s">
        <v>68</v>
      </c>
      <c r="E117" t="s">
        <v>37</v>
      </c>
      <c r="F117" t="s">
        <v>30</v>
      </c>
      <c r="G117" t="s">
        <v>373</v>
      </c>
      <c r="H117" t="s">
        <v>374</v>
      </c>
      <c r="I117" t="s">
        <v>55</v>
      </c>
      <c r="J117">
        <v>43493.599999999999</v>
      </c>
      <c r="K117">
        <v>50</v>
      </c>
      <c r="L117">
        <v>3</v>
      </c>
      <c r="M117">
        <v>0</v>
      </c>
      <c r="N117">
        <v>0</v>
      </c>
      <c r="O117">
        <v>11</v>
      </c>
      <c r="P117">
        <v>21746.799999999999</v>
      </c>
      <c r="Q117">
        <v>65240.3999999999</v>
      </c>
      <c r="R117">
        <v>65240.3999999999</v>
      </c>
    </row>
    <row r="118" spans="1:18" x14ac:dyDescent="0.3">
      <c r="A118" t="s">
        <v>375</v>
      </c>
      <c r="B118">
        <v>2020</v>
      </c>
      <c r="C118" t="s">
        <v>41</v>
      </c>
      <c r="D118" t="s">
        <v>68</v>
      </c>
      <c r="E118" t="s">
        <v>75</v>
      </c>
      <c r="F118" t="s">
        <v>30</v>
      </c>
      <c r="G118" t="s">
        <v>376</v>
      </c>
      <c r="H118" t="s">
        <v>377</v>
      </c>
      <c r="I118" t="s">
        <v>25</v>
      </c>
      <c r="J118">
        <v>7423.52</v>
      </c>
      <c r="K118">
        <v>23</v>
      </c>
      <c r="L118">
        <v>1</v>
      </c>
      <c r="M118">
        <v>0</v>
      </c>
      <c r="N118">
        <v>0</v>
      </c>
      <c r="O118">
        <v>12</v>
      </c>
      <c r="P118">
        <v>5716.11</v>
      </c>
      <c r="Q118">
        <v>5716.11</v>
      </c>
      <c r="R118">
        <v>1707.41</v>
      </c>
    </row>
    <row r="119" spans="1:18" x14ac:dyDescent="0.3">
      <c r="A119" t="s">
        <v>378</v>
      </c>
      <c r="B119">
        <v>2021</v>
      </c>
      <c r="C119" t="s">
        <v>41</v>
      </c>
      <c r="D119" t="s">
        <v>36</v>
      </c>
      <c r="E119" t="s">
        <v>51</v>
      </c>
      <c r="F119" t="s">
        <v>47</v>
      </c>
      <c r="G119" t="s">
        <v>203</v>
      </c>
      <c r="H119" t="s">
        <v>379</v>
      </c>
      <c r="I119" t="s">
        <v>33</v>
      </c>
      <c r="J119">
        <v>24873.91</v>
      </c>
      <c r="K119">
        <v>62</v>
      </c>
      <c r="L119">
        <v>3</v>
      </c>
      <c r="M119">
        <v>1</v>
      </c>
      <c r="N119">
        <v>0</v>
      </c>
      <c r="O119">
        <v>19</v>
      </c>
      <c r="P119">
        <v>9452.09</v>
      </c>
      <c r="Q119">
        <v>28356.27</v>
      </c>
      <c r="R119">
        <v>46265.46</v>
      </c>
    </row>
    <row r="120" spans="1:18" x14ac:dyDescent="0.3">
      <c r="A120" t="s">
        <v>380</v>
      </c>
      <c r="B120">
        <v>2019</v>
      </c>
      <c r="C120" t="s">
        <v>35</v>
      </c>
      <c r="D120" t="s">
        <v>79</v>
      </c>
      <c r="E120" t="s">
        <v>80</v>
      </c>
      <c r="F120" t="s">
        <v>42</v>
      </c>
      <c r="G120" t="s">
        <v>256</v>
      </c>
      <c r="H120" t="s">
        <v>381</v>
      </c>
      <c r="I120" t="s">
        <v>33</v>
      </c>
      <c r="J120">
        <v>47650.67</v>
      </c>
      <c r="K120">
        <v>10</v>
      </c>
      <c r="L120">
        <v>2</v>
      </c>
      <c r="M120">
        <v>0</v>
      </c>
      <c r="N120">
        <v>0</v>
      </c>
      <c r="O120">
        <v>12</v>
      </c>
      <c r="P120">
        <v>42885.599999999999</v>
      </c>
      <c r="Q120">
        <v>85771.199999999997</v>
      </c>
      <c r="R120">
        <v>9530.14</v>
      </c>
    </row>
    <row r="121" spans="1:18" x14ac:dyDescent="0.3">
      <c r="A121" t="s">
        <v>382</v>
      </c>
      <c r="B121">
        <v>2020</v>
      </c>
      <c r="C121" t="s">
        <v>27</v>
      </c>
      <c r="D121" t="s">
        <v>36</v>
      </c>
      <c r="E121" t="s">
        <v>80</v>
      </c>
      <c r="F121" t="s">
        <v>57</v>
      </c>
      <c r="G121" t="s">
        <v>383</v>
      </c>
      <c r="H121" t="s">
        <v>204</v>
      </c>
      <c r="I121" t="s">
        <v>92</v>
      </c>
      <c r="J121">
        <v>31325.66</v>
      </c>
      <c r="K121">
        <v>55</v>
      </c>
      <c r="L121">
        <v>1</v>
      </c>
      <c r="M121">
        <v>0</v>
      </c>
      <c r="N121">
        <v>0</v>
      </c>
      <c r="O121">
        <v>13</v>
      </c>
      <c r="P121">
        <v>14096.55</v>
      </c>
      <c r="Q121">
        <v>14096.55</v>
      </c>
      <c r="R121">
        <v>17229.11</v>
      </c>
    </row>
    <row r="122" spans="1:18" x14ac:dyDescent="0.3">
      <c r="A122" t="s">
        <v>384</v>
      </c>
      <c r="B122">
        <v>2020</v>
      </c>
      <c r="C122" t="s">
        <v>41</v>
      </c>
      <c r="D122" t="s">
        <v>28</v>
      </c>
      <c r="E122" t="s">
        <v>37</v>
      </c>
      <c r="F122" t="s">
        <v>57</v>
      </c>
      <c r="G122" t="s">
        <v>208</v>
      </c>
      <c r="H122" t="s">
        <v>385</v>
      </c>
      <c r="I122" t="s">
        <v>25</v>
      </c>
      <c r="J122">
        <v>35916.83</v>
      </c>
      <c r="K122">
        <v>18</v>
      </c>
      <c r="L122">
        <v>2</v>
      </c>
      <c r="M122">
        <v>0</v>
      </c>
      <c r="N122">
        <v>0</v>
      </c>
      <c r="O122">
        <v>9</v>
      </c>
      <c r="P122">
        <v>29451.8</v>
      </c>
      <c r="Q122">
        <v>58903.6</v>
      </c>
      <c r="R122">
        <v>12930.06</v>
      </c>
    </row>
    <row r="123" spans="1:18" x14ac:dyDescent="0.3">
      <c r="A123" t="s">
        <v>386</v>
      </c>
      <c r="B123">
        <v>2022</v>
      </c>
      <c r="C123" t="s">
        <v>35</v>
      </c>
      <c r="D123" t="s">
        <v>46</v>
      </c>
      <c r="E123" t="s">
        <v>29</v>
      </c>
      <c r="F123" t="s">
        <v>57</v>
      </c>
      <c r="G123" t="s">
        <v>387</v>
      </c>
      <c r="H123" t="s">
        <v>190</v>
      </c>
      <c r="I123" t="s">
        <v>25</v>
      </c>
      <c r="J123">
        <v>21675.599999999999</v>
      </c>
      <c r="K123">
        <v>62</v>
      </c>
      <c r="L123">
        <v>3</v>
      </c>
      <c r="M123">
        <v>0</v>
      </c>
      <c r="N123">
        <v>0</v>
      </c>
      <c r="O123">
        <v>16</v>
      </c>
      <c r="P123">
        <v>8236.73</v>
      </c>
      <c r="Q123">
        <v>24710.19</v>
      </c>
      <c r="R123">
        <v>40316.61</v>
      </c>
    </row>
    <row r="124" spans="1:18" x14ac:dyDescent="0.3">
      <c r="A124" t="s">
        <v>388</v>
      </c>
      <c r="B124">
        <v>2023</v>
      </c>
      <c r="C124" t="s">
        <v>41</v>
      </c>
      <c r="D124" t="s">
        <v>79</v>
      </c>
      <c r="E124" t="s">
        <v>29</v>
      </c>
      <c r="F124" t="s">
        <v>47</v>
      </c>
      <c r="G124" t="s">
        <v>389</v>
      </c>
      <c r="H124" t="s">
        <v>390</v>
      </c>
      <c r="I124" t="s">
        <v>92</v>
      </c>
      <c r="J124">
        <v>1192.6199999999999</v>
      </c>
      <c r="K124">
        <v>12</v>
      </c>
      <c r="L124">
        <v>4</v>
      </c>
      <c r="M124">
        <v>1</v>
      </c>
      <c r="N124">
        <v>0</v>
      </c>
      <c r="O124">
        <v>16</v>
      </c>
      <c r="P124">
        <v>1049.51</v>
      </c>
      <c r="Q124">
        <v>4198.04</v>
      </c>
      <c r="R124">
        <v>572.43999999999903</v>
      </c>
    </row>
    <row r="125" spans="1:18" x14ac:dyDescent="0.3">
      <c r="A125" t="s">
        <v>391</v>
      </c>
      <c r="B125">
        <v>2021</v>
      </c>
      <c r="C125" t="s">
        <v>41</v>
      </c>
      <c r="D125" t="s">
        <v>20</v>
      </c>
      <c r="E125" t="s">
        <v>75</v>
      </c>
      <c r="F125" t="s">
        <v>30</v>
      </c>
      <c r="G125" t="s">
        <v>392</v>
      </c>
      <c r="H125" t="s">
        <v>393</v>
      </c>
      <c r="I125" t="s">
        <v>55</v>
      </c>
      <c r="J125">
        <v>32377.29</v>
      </c>
      <c r="K125">
        <v>6</v>
      </c>
      <c r="L125">
        <v>4</v>
      </c>
      <c r="M125">
        <v>0</v>
      </c>
      <c r="N125">
        <v>0</v>
      </c>
      <c r="O125">
        <v>13</v>
      </c>
      <c r="P125">
        <v>30434.65</v>
      </c>
      <c r="Q125">
        <v>121738.6</v>
      </c>
      <c r="R125">
        <v>7770.5599999999904</v>
      </c>
    </row>
    <row r="126" spans="1:18" x14ac:dyDescent="0.3">
      <c r="A126" t="s">
        <v>394</v>
      </c>
      <c r="B126">
        <v>2019</v>
      </c>
      <c r="C126" t="s">
        <v>19</v>
      </c>
      <c r="D126" t="s">
        <v>68</v>
      </c>
      <c r="E126" t="s">
        <v>21</v>
      </c>
      <c r="F126" t="s">
        <v>57</v>
      </c>
      <c r="G126" t="s">
        <v>395</v>
      </c>
      <c r="H126" t="s">
        <v>396</v>
      </c>
      <c r="I126" t="s">
        <v>66</v>
      </c>
      <c r="J126">
        <v>31669.83</v>
      </c>
      <c r="K126">
        <v>22</v>
      </c>
      <c r="L126">
        <v>3</v>
      </c>
      <c r="M126">
        <v>0</v>
      </c>
      <c r="N126">
        <v>0</v>
      </c>
      <c r="O126">
        <v>16</v>
      </c>
      <c r="P126">
        <v>24702.47</v>
      </c>
      <c r="Q126">
        <v>74107.41</v>
      </c>
      <c r="R126">
        <v>20902.080000000002</v>
      </c>
    </row>
    <row r="127" spans="1:18" x14ac:dyDescent="0.3">
      <c r="A127" t="s">
        <v>397</v>
      </c>
      <c r="B127">
        <v>2022</v>
      </c>
      <c r="C127" t="s">
        <v>19</v>
      </c>
      <c r="D127" t="s">
        <v>79</v>
      </c>
      <c r="E127" t="s">
        <v>37</v>
      </c>
      <c r="F127" t="s">
        <v>42</v>
      </c>
      <c r="G127" t="s">
        <v>398</v>
      </c>
      <c r="H127" t="s">
        <v>399</v>
      </c>
      <c r="I127" t="s">
        <v>92</v>
      </c>
      <c r="J127">
        <v>5699.3</v>
      </c>
      <c r="K127">
        <v>61</v>
      </c>
      <c r="L127">
        <v>2</v>
      </c>
      <c r="M127">
        <v>0</v>
      </c>
      <c r="N127">
        <v>0</v>
      </c>
      <c r="O127">
        <v>18</v>
      </c>
      <c r="P127">
        <v>2222.73</v>
      </c>
      <c r="Q127">
        <v>4445.46</v>
      </c>
      <c r="R127">
        <v>6953.14</v>
      </c>
    </row>
    <row r="128" spans="1:18" x14ac:dyDescent="0.3">
      <c r="A128" t="s">
        <v>400</v>
      </c>
      <c r="B128">
        <v>2023</v>
      </c>
      <c r="C128" t="s">
        <v>19</v>
      </c>
      <c r="D128" t="s">
        <v>79</v>
      </c>
      <c r="E128" t="s">
        <v>21</v>
      </c>
      <c r="F128" t="s">
        <v>57</v>
      </c>
      <c r="G128" t="s">
        <v>401</v>
      </c>
      <c r="H128" t="s">
        <v>239</v>
      </c>
      <c r="I128" t="s">
        <v>55</v>
      </c>
      <c r="J128">
        <v>23215.55</v>
      </c>
      <c r="K128">
        <v>39</v>
      </c>
      <c r="L128">
        <v>1</v>
      </c>
      <c r="M128">
        <v>0</v>
      </c>
      <c r="N128">
        <v>0</v>
      </c>
      <c r="O128">
        <v>2</v>
      </c>
      <c r="P128">
        <v>14161.49</v>
      </c>
      <c r="Q128">
        <v>14161.49</v>
      </c>
      <c r="R128">
        <v>9054.06</v>
      </c>
    </row>
    <row r="129" spans="1:18" x14ac:dyDescent="0.3">
      <c r="A129" t="s">
        <v>402</v>
      </c>
      <c r="B129">
        <v>2022</v>
      </c>
      <c r="C129" t="s">
        <v>35</v>
      </c>
      <c r="D129" t="s">
        <v>36</v>
      </c>
      <c r="E129" t="s">
        <v>80</v>
      </c>
      <c r="F129" t="s">
        <v>42</v>
      </c>
      <c r="G129" t="s">
        <v>403</v>
      </c>
      <c r="H129" t="s">
        <v>404</v>
      </c>
      <c r="I129" t="s">
        <v>25</v>
      </c>
      <c r="J129">
        <v>45783.38</v>
      </c>
      <c r="K129">
        <v>60</v>
      </c>
      <c r="L129">
        <v>4</v>
      </c>
      <c r="M129">
        <v>0</v>
      </c>
      <c r="N129">
        <v>0</v>
      </c>
      <c r="O129">
        <v>3</v>
      </c>
      <c r="P129">
        <v>18313.349999999999</v>
      </c>
      <c r="Q129">
        <v>73253.399999999994</v>
      </c>
      <c r="R129">
        <v>109880.12</v>
      </c>
    </row>
    <row r="130" spans="1:18" x14ac:dyDescent="0.3">
      <c r="A130" t="s">
        <v>405</v>
      </c>
      <c r="B130">
        <v>2023</v>
      </c>
      <c r="C130" t="s">
        <v>27</v>
      </c>
      <c r="D130" t="s">
        <v>20</v>
      </c>
      <c r="E130" t="s">
        <v>51</v>
      </c>
      <c r="F130" t="s">
        <v>47</v>
      </c>
      <c r="G130" t="s">
        <v>406</v>
      </c>
      <c r="H130" t="s">
        <v>407</v>
      </c>
      <c r="I130" t="s">
        <v>92</v>
      </c>
      <c r="J130">
        <v>10413.219999999999</v>
      </c>
      <c r="K130">
        <v>47</v>
      </c>
      <c r="L130">
        <v>2</v>
      </c>
      <c r="M130">
        <v>1</v>
      </c>
      <c r="N130">
        <v>0</v>
      </c>
      <c r="O130">
        <v>10</v>
      </c>
      <c r="P130">
        <v>5519.01</v>
      </c>
      <c r="Q130">
        <v>11038.02</v>
      </c>
      <c r="R130">
        <v>9788.4199999999892</v>
      </c>
    </row>
    <row r="131" spans="1:18" x14ac:dyDescent="0.3">
      <c r="A131" t="s">
        <v>408</v>
      </c>
      <c r="B131">
        <v>2023</v>
      </c>
      <c r="C131" t="s">
        <v>27</v>
      </c>
      <c r="D131" t="s">
        <v>68</v>
      </c>
      <c r="E131" t="s">
        <v>75</v>
      </c>
      <c r="F131" t="s">
        <v>57</v>
      </c>
      <c r="G131" t="s">
        <v>409</v>
      </c>
      <c r="H131" t="s">
        <v>410</v>
      </c>
      <c r="I131" t="s">
        <v>66</v>
      </c>
      <c r="J131">
        <v>23162.720000000001</v>
      </c>
      <c r="K131">
        <v>12</v>
      </c>
      <c r="L131">
        <v>4</v>
      </c>
      <c r="M131">
        <v>0</v>
      </c>
      <c r="N131">
        <v>0</v>
      </c>
      <c r="O131">
        <v>15</v>
      </c>
      <c r="P131">
        <v>20383.189999999999</v>
      </c>
      <c r="Q131">
        <v>81532.759999999995</v>
      </c>
      <c r="R131">
        <v>11118.12</v>
      </c>
    </row>
    <row r="132" spans="1:18" x14ac:dyDescent="0.3">
      <c r="A132" t="s">
        <v>411</v>
      </c>
      <c r="B132">
        <v>2021</v>
      </c>
      <c r="C132" t="s">
        <v>35</v>
      </c>
      <c r="D132" t="s">
        <v>28</v>
      </c>
      <c r="E132" t="s">
        <v>51</v>
      </c>
      <c r="F132" t="s">
        <v>30</v>
      </c>
      <c r="G132" t="s">
        <v>412</v>
      </c>
      <c r="H132" t="s">
        <v>319</v>
      </c>
      <c r="I132" t="s">
        <v>33</v>
      </c>
      <c r="J132">
        <v>23162.94</v>
      </c>
      <c r="K132">
        <v>9</v>
      </c>
      <c r="L132">
        <v>4</v>
      </c>
      <c r="M132">
        <v>0</v>
      </c>
      <c r="N132">
        <v>0</v>
      </c>
      <c r="O132">
        <v>12</v>
      </c>
      <c r="P132">
        <v>21078.28</v>
      </c>
      <c r="Q132">
        <v>84313.12</v>
      </c>
      <c r="R132">
        <v>8338.64</v>
      </c>
    </row>
    <row r="133" spans="1:18" x14ac:dyDescent="0.3">
      <c r="A133" t="s">
        <v>413</v>
      </c>
      <c r="B133">
        <v>2023</v>
      </c>
      <c r="C133" t="s">
        <v>41</v>
      </c>
      <c r="D133" t="s">
        <v>28</v>
      </c>
      <c r="E133" t="s">
        <v>21</v>
      </c>
      <c r="F133" t="s">
        <v>47</v>
      </c>
      <c r="G133" t="s">
        <v>414</v>
      </c>
      <c r="H133" t="s">
        <v>415</v>
      </c>
      <c r="I133" t="s">
        <v>92</v>
      </c>
      <c r="J133">
        <v>40575.919999999998</v>
      </c>
      <c r="K133">
        <v>17</v>
      </c>
      <c r="L133">
        <v>3</v>
      </c>
      <c r="M133">
        <v>0</v>
      </c>
      <c r="N133">
        <v>0</v>
      </c>
      <c r="O133">
        <v>17</v>
      </c>
      <c r="P133">
        <v>33678.01</v>
      </c>
      <c r="Q133">
        <v>101034.03</v>
      </c>
      <c r="R133">
        <v>20693.729999999901</v>
      </c>
    </row>
    <row r="134" spans="1:18" x14ac:dyDescent="0.3">
      <c r="A134" t="s">
        <v>416</v>
      </c>
      <c r="B134">
        <v>2022</v>
      </c>
      <c r="C134" t="s">
        <v>35</v>
      </c>
      <c r="D134" t="s">
        <v>79</v>
      </c>
      <c r="E134" t="s">
        <v>75</v>
      </c>
      <c r="F134" t="s">
        <v>52</v>
      </c>
      <c r="G134" t="s">
        <v>417</v>
      </c>
      <c r="H134" t="s">
        <v>418</v>
      </c>
      <c r="I134" t="s">
        <v>66</v>
      </c>
      <c r="J134">
        <v>41263.879999999997</v>
      </c>
      <c r="K134">
        <v>11</v>
      </c>
      <c r="L134">
        <v>1</v>
      </c>
      <c r="M134">
        <v>0</v>
      </c>
      <c r="N134">
        <v>0</v>
      </c>
      <c r="O134">
        <v>10</v>
      </c>
      <c r="P134">
        <v>36724.85</v>
      </c>
      <c r="Q134">
        <v>36724.85</v>
      </c>
      <c r="R134">
        <v>4539.0299999999897</v>
      </c>
    </row>
    <row r="135" spans="1:18" x14ac:dyDescent="0.3">
      <c r="A135" t="s">
        <v>419</v>
      </c>
      <c r="B135">
        <v>2023</v>
      </c>
      <c r="C135" t="s">
        <v>41</v>
      </c>
      <c r="D135" t="s">
        <v>79</v>
      </c>
      <c r="E135" t="s">
        <v>47</v>
      </c>
      <c r="F135" t="s">
        <v>30</v>
      </c>
      <c r="G135" t="s">
        <v>420</v>
      </c>
      <c r="H135" t="s">
        <v>421</v>
      </c>
      <c r="I135" t="s">
        <v>66</v>
      </c>
      <c r="J135">
        <v>38011.620000000003</v>
      </c>
      <c r="K135">
        <v>25</v>
      </c>
      <c r="L135">
        <v>2</v>
      </c>
      <c r="M135">
        <v>0</v>
      </c>
      <c r="N135">
        <v>0</v>
      </c>
      <c r="O135">
        <v>10</v>
      </c>
      <c r="P135">
        <v>28508.720000000001</v>
      </c>
      <c r="Q135">
        <v>57017.440000000002</v>
      </c>
      <c r="R135">
        <v>19005.8</v>
      </c>
    </row>
    <row r="136" spans="1:18" x14ac:dyDescent="0.3">
      <c r="A136" t="s">
        <v>422</v>
      </c>
      <c r="B136">
        <v>2021</v>
      </c>
      <c r="C136" t="s">
        <v>35</v>
      </c>
      <c r="D136" t="s">
        <v>46</v>
      </c>
      <c r="E136" t="s">
        <v>51</v>
      </c>
      <c r="F136" t="s">
        <v>47</v>
      </c>
      <c r="G136" t="s">
        <v>423</v>
      </c>
      <c r="H136" t="s">
        <v>424</v>
      </c>
      <c r="I136" t="s">
        <v>92</v>
      </c>
      <c r="J136">
        <v>18399.62</v>
      </c>
      <c r="K136">
        <v>41</v>
      </c>
      <c r="L136">
        <v>2</v>
      </c>
      <c r="M136">
        <v>0</v>
      </c>
      <c r="N136">
        <v>0</v>
      </c>
      <c r="O136">
        <v>8</v>
      </c>
      <c r="P136">
        <v>10855.78</v>
      </c>
      <c r="Q136">
        <v>21711.56</v>
      </c>
      <c r="R136">
        <v>15087.6799999999</v>
      </c>
    </row>
    <row r="137" spans="1:18" x14ac:dyDescent="0.3">
      <c r="A137" t="s">
        <v>425</v>
      </c>
      <c r="B137">
        <v>2021</v>
      </c>
      <c r="C137" t="s">
        <v>35</v>
      </c>
      <c r="D137" t="s">
        <v>20</v>
      </c>
      <c r="E137" t="s">
        <v>37</v>
      </c>
      <c r="F137" t="s">
        <v>57</v>
      </c>
      <c r="G137" t="s">
        <v>81</v>
      </c>
      <c r="H137" t="s">
        <v>426</v>
      </c>
      <c r="I137" t="s">
        <v>55</v>
      </c>
      <c r="J137">
        <v>3787.44</v>
      </c>
      <c r="K137">
        <v>49</v>
      </c>
      <c r="L137">
        <v>1</v>
      </c>
      <c r="M137">
        <v>0</v>
      </c>
      <c r="N137">
        <v>0</v>
      </c>
      <c r="O137">
        <v>22</v>
      </c>
      <c r="P137">
        <v>1931.59</v>
      </c>
      <c r="Q137">
        <v>1931.59</v>
      </c>
      <c r="R137">
        <v>1855.85</v>
      </c>
    </row>
    <row r="138" spans="1:18" x14ac:dyDescent="0.3">
      <c r="A138" t="s">
        <v>427</v>
      </c>
      <c r="B138">
        <v>2022</v>
      </c>
      <c r="C138" t="s">
        <v>35</v>
      </c>
      <c r="D138" t="s">
        <v>68</v>
      </c>
      <c r="E138" t="s">
        <v>51</v>
      </c>
      <c r="F138" t="s">
        <v>57</v>
      </c>
      <c r="G138" t="s">
        <v>428</v>
      </c>
      <c r="H138" t="s">
        <v>429</v>
      </c>
      <c r="I138" t="s">
        <v>92</v>
      </c>
      <c r="J138">
        <v>17604.25</v>
      </c>
      <c r="K138">
        <v>56</v>
      </c>
      <c r="L138">
        <v>2</v>
      </c>
      <c r="M138">
        <v>0</v>
      </c>
      <c r="N138">
        <v>0</v>
      </c>
      <c r="O138">
        <v>1</v>
      </c>
      <c r="P138">
        <v>7745.87</v>
      </c>
      <c r="Q138">
        <v>15491.74</v>
      </c>
      <c r="R138">
        <v>19716.759999999998</v>
      </c>
    </row>
    <row r="139" spans="1:18" x14ac:dyDescent="0.3">
      <c r="A139" t="s">
        <v>430</v>
      </c>
      <c r="B139">
        <v>2020</v>
      </c>
      <c r="C139" t="s">
        <v>27</v>
      </c>
      <c r="D139" t="s">
        <v>79</v>
      </c>
      <c r="E139" t="s">
        <v>51</v>
      </c>
      <c r="F139" t="s">
        <v>30</v>
      </c>
      <c r="G139" t="s">
        <v>431</v>
      </c>
      <c r="H139" t="s">
        <v>432</v>
      </c>
      <c r="I139" t="s">
        <v>25</v>
      </c>
      <c r="J139">
        <v>34053.599999999999</v>
      </c>
      <c r="K139">
        <v>52</v>
      </c>
      <c r="L139">
        <v>4</v>
      </c>
      <c r="M139">
        <v>0</v>
      </c>
      <c r="N139">
        <v>0</v>
      </c>
      <c r="O139">
        <v>2</v>
      </c>
      <c r="P139">
        <v>16345.73</v>
      </c>
      <c r="Q139">
        <v>65382.92</v>
      </c>
      <c r="R139">
        <v>70831.48</v>
      </c>
    </row>
    <row r="140" spans="1:18" x14ac:dyDescent="0.3">
      <c r="A140" t="s">
        <v>433</v>
      </c>
      <c r="B140">
        <v>2020</v>
      </c>
      <c r="C140" t="s">
        <v>19</v>
      </c>
      <c r="D140" t="s">
        <v>46</v>
      </c>
      <c r="E140" t="s">
        <v>75</v>
      </c>
      <c r="F140" t="s">
        <v>22</v>
      </c>
      <c r="G140" t="s">
        <v>434</v>
      </c>
      <c r="H140" t="s">
        <v>245</v>
      </c>
      <c r="I140" t="s">
        <v>66</v>
      </c>
      <c r="J140">
        <v>35196.78</v>
      </c>
      <c r="K140">
        <v>66</v>
      </c>
      <c r="L140">
        <v>1</v>
      </c>
      <c r="M140">
        <v>0</v>
      </c>
      <c r="N140">
        <v>0</v>
      </c>
      <c r="O140">
        <v>13</v>
      </c>
      <c r="P140">
        <v>11966.91</v>
      </c>
      <c r="Q140">
        <v>11966.91</v>
      </c>
      <c r="R140">
        <v>23229.87</v>
      </c>
    </row>
    <row r="141" spans="1:18" x14ac:dyDescent="0.3">
      <c r="A141" t="s">
        <v>435</v>
      </c>
      <c r="B141">
        <v>2023</v>
      </c>
      <c r="C141" t="s">
        <v>35</v>
      </c>
      <c r="D141" t="s">
        <v>20</v>
      </c>
      <c r="E141" t="s">
        <v>80</v>
      </c>
      <c r="F141" t="s">
        <v>30</v>
      </c>
      <c r="G141" t="s">
        <v>436</v>
      </c>
      <c r="H141" t="s">
        <v>297</v>
      </c>
      <c r="I141" t="s">
        <v>66</v>
      </c>
      <c r="J141">
        <v>48257.01</v>
      </c>
      <c r="K141">
        <v>55</v>
      </c>
      <c r="L141">
        <v>4</v>
      </c>
      <c r="M141">
        <v>1</v>
      </c>
      <c r="N141">
        <v>0</v>
      </c>
      <c r="O141">
        <v>15</v>
      </c>
      <c r="P141">
        <v>21715.65</v>
      </c>
      <c r="Q141">
        <v>86862.6</v>
      </c>
      <c r="R141">
        <v>106165.44</v>
      </c>
    </row>
    <row r="142" spans="1:18" x14ac:dyDescent="0.3">
      <c r="A142" t="s">
        <v>437</v>
      </c>
      <c r="B142">
        <v>2019</v>
      </c>
      <c r="C142" t="s">
        <v>27</v>
      </c>
      <c r="D142" t="s">
        <v>68</v>
      </c>
      <c r="E142" t="s">
        <v>21</v>
      </c>
      <c r="F142" t="s">
        <v>52</v>
      </c>
      <c r="G142" t="s">
        <v>438</v>
      </c>
      <c r="H142" t="s">
        <v>439</v>
      </c>
      <c r="I142" t="s">
        <v>33</v>
      </c>
      <c r="J142">
        <v>22791.33</v>
      </c>
      <c r="K142">
        <v>8</v>
      </c>
      <c r="L142">
        <v>4</v>
      </c>
      <c r="M142">
        <v>0</v>
      </c>
      <c r="N142">
        <v>0</v>
      </c>
      <c r="O142">
        <v>7</v>
      </c>
      <c r="P142">
        <v>20968.02</v>
      </c>
      <c r="Q142">
        <v>83872.08</v>
      </c>
      <c r="R142">
        <v>7293.24</v>
      </c>
    </row>
    <row r="143" spans="1:18" x14ac:dyDescent="0.3">
      <c r="A143" t="s">
        <v>440</v>
      </c>
      <c r="B143">
        <v>2023</v>
      </c>
      <c r="C143" t="s">
        <v>19</v>
      </c>
      <c r="D143" t="s">
        <v>28</v>
      </c>
      <c r="E143" t="s">
        <v>47</v>
      </c>
      <c r="F143" t="s">
        <v>47</v>
      </c>
      <c r="G143" t="s">
        <v>441</v>
      </c>
      <c r="H143" t="s">
        <v>374</v>
      </c>
      <c r="I143" t="s">
        <v>66</v>
      </c>
      <c r="J143">
        <v>31695.29</v>
      </c>
      <c r="K143">
        <v>60</v>
      </c>
      <c r="L143">
        <v>4</v>
      </c>
      <c r="M143">
        <v>0</v>
      </c>
      <c r="N143">
        <v>0</v>
      </c>
      <c r="O143">
        <v>15</v>
      </c>
      <c r="P143">
        <v>12678.12</v>
      </c>
      <c r="Q143">
        <v>50712.480000000003</v>
      </c>
      <c r="R143">
        <v>76068.679999999993</v>
      </c>
    </row>
    <row r="144" spans="1:18" x14ac:dyDescent="0.3">
      <c r="A144" t="s">
        <v>442</v>
      </c>
      <c r="B144">
        <v>2022</v>
      </c>
      <c r="C144" t="s">
        <v>19</v>
      </c>
      <c r="D144" t="s">
        <v>46</v>
      </c>
      <c r="E144" t="s">
        <v>51</v>
      </c>
      <c r="F144" t="s">
        <v>22</v>
      </c>
      <c r="G144" t="s">
        <v>443</v>
      </c>
      <c r="H144" t="s">
        <v>444</v>
      </c>
      <c r="I144" t="s">
        <v>33</v>
      </c>
      <c r="J144">
        <v>27051.71</v>
      </c>
      <c r="K144">
        <v>38</v>
      </c>
      <c r="L144">
        <v>1</v>
      </c>
      <c r="M144">
        <v>0</v>
      </c>
      <c r="N144">
        <v>1</v>
      </c>
      <c r="O144">
        <v>3</v>
      </c>
      <c r="P144">
        <v>16772.060000000001</v>
      </c>
      <c r="Q144">
        <v>16772.060000000001</v>
      </c>
      <c r="R144">
        <v>10279.6499999999</v>
      </c>
    </row>
    <row r="145" spans="1:18" x14ac:dyDescent="0.3">
      <c r="A145" t="s">
        <v>445</v>
      </c>
      <c r="B145">
        <v>2022</v>
      </c>
      <c r="C145" t="s">
        <v>35</v>
      </c>
      <c r="D145" t="s">
        <v>20</v>
      </c>
      <c r="E145" t="s">
        <v>21</v>
      </c>
      <c r="F145" t="s">
        <v>52</v>
      </c>
      <c r="G145" t="s">
        <v>446</v>
      </c>
      <c r="H145" t="s">
        <v>447</v>
      </c>
      <c r="I145" t="s">
        <v>66</v>
      </c>
      <c r="J145">
        <v>7700.8</v>
      </c>
      <c r="K145">
        <v>49</v>
      </c>
      <c r="L145">
        <v>2</v>
      </c>
      <c r="M145">
        <v>1</v>
      </c>
      <c r="N145">
        <v>0</v>
      </c>
      <c r="O145">
        <v>8</v>
      </c>
      <c r="P145">
        <v>3927.41</v>
      </c>
      <c r="Q145">
        <v>7854.82</v>
      </c>
      <c r="R145">
        <v>7546.78</v>
      </c>
    </row>
    <row r="146" spans="1:18" x14ac:dyDescent="0.3">
      <c r="A146" t="s">
        <v>448</v>
      </c>
      <c r="B146">
        <v>2022</v>
      </c>
      <c r="C146" t="s">
        <v>41</v>
      </c>
      <c r="D146" t="s">
        <v>46</v>
      </c>
      <c r="E146" t="s">
        <v>21</v>
      </c>
      <c r="F146" t="s">
        <v>57</v>
      </c>
      <c r="G146" t="s">
        <v>449</v>
      </c>
      <c r="H146" t="s">
        <v>145</v>
      </c>
      <c r="I146" t="s">
        <v>66</v>
      </c>
      <c r="J146">
        <v>23167.88</v>
      </c>
      <c r="K146">
        <v>20</v>
      </c>
      <c r="L146">
        <v>4</v>
      </c>
      <c r="M146">
        <v>0</v>
      </c>
      <c r="N146">
        <v>0</v>
      </c>
      <c r="O146">
        <v>3</v>
      </c>
      <c r="P146">
        <v>18534.3</v>
      </c>
      <c r="Q146">
        <v>74137.2</v>
      </c>
      <c r="R146">
        <v>18534.32</v>
      </c>
    </row>
    <row r="147" spans="1:18" x14ac:dyDescent="0.3">
      <c r="A147" t="s">
        <v>450</v>
      </c>
      <c r="B147">
        <v>2022</v>
      </c>
      <c r="C147" t="s">
        <v>41</v>
      </c>
      <c r="D147" t="s">
        <v>79</v>
      </c>
      <c r="E147" t="s">
        <v>80</v>
      </c>
      <c r="F147" t="s">
        <v>30</v>
      </c>
      <c r="G147" t="s">
        <v>451</v>
      </c>
      <c r="H147" t="s">
        <v>452</v>
      </c>
      <c r="I147" t="s">
        <v>92</v>
      </c>
      <c r="J147">
        <v>27332.79</v>
      </c>
      <c r="K147">
        <v>13</v>
      </c>
      <c r="L147">
        <v>1</v>
      </c>
      <c r="M147">
        <v>0</v>
      </c>
      <c r="N147">
        <v>0</v>
      </c>
      <c r="O147">
        <v>12</v>
      </c>
      <c r="P147">
        <v>23779.53</v>
      </c>
      <c r="Q147">
        <v>23779.53</v>
      </c>
      <c r="R147">
        <v>3553.26</v>
      </c>
    </row>
    <row r="148" spans="1:18" x14ac:dyDescent="0.3">
      <c r="A148" t="s">
        <v>453</v>
      </c>
      <c r="B148">
        <v>2022</v>
      </c>
      <c r="C148" t="s">
        <v>41</v>
      </c>
      <c r="D148" t="s">
        <v>36</v>
      </c>
      <c r="E148" t="s">
        <v>29</v>
      </c>
      <c r="F148" t="s">
        <v>57</v>
      </c>
      <c r="G148" t="s">
        <v>454</v>
      </c>
      <c r="H148" t="s">
        <v>455</v>
      </c>
      <c r="I148" t="s">
        <v>92</v>
      </c>
      <c r="J148">
        <v>47547.33</v>
      </c>
      <c r="K148">
        <v>20</v>
      </c>
      <c r="L148">
        <v>1</v>
      </c>
      <c r="M148">
        <v>0</v>
      </c>
      <c r="N148">
        <v>0</v>
      </c>
      <c r="O148">
        <v>1</v>
      </c>
      <c r="P148">
        <v>38037.86</v>
      </c>
      <c r="Q148">
        <v>38037.86</v>
      </c>
      <c r="R148">
        <v>9509.4699999999993</v>
      </c>
    </row>
    <row r="149" spans="1:18" x14ac:dyDescent="0.3">
      <c r="A149" t="s">
        <v>456</v>
      </c>
      <c r="B149">
        <v>2021</v>
      </c>
      <c r="C149" t="s">
        <v>35</v>
      </c>
      <c r="D149" t="s">
        <v>28</v>
      </c>
      <c r="E149" t="s">
        <v>47</v>
      </c>
      <c r="F149" t="s">
        <v>22</v>
      </c>
      <c r="G149" t="s">
        <v>457</v>
      </c>
      <c r="H149" t="s">
        <v>458</v>
      </c>
      <c r="I149" t="s">
        <v>25</v>
      </c>
      <c r="J149">
        <v>18453.64</v>
      </c>
      <c r="K149">
        <v>35</v>
      </c>
      <c r="L149">
        <v>3</v>
      </c>
      <c r="M149">
        <v>1</v>
      </c>
      <c r="N149">
        <v>0</v>
      </c>
      <c r="O149">
        <v>22</v>
      </c>
      <c r="P149">
        <v>11994.87</v>
      </c>
      <c r="Q149">
        <v>35984.61</v>
      </c>
      <c r="R149">
        <v>19376.309999999899</v>
      </c>
    </row>
    <row r="150" spans="1:18" x14ac:dyDescent="0.3">
      <c r="A150" t="s">
        <v>459</v>
      </c>
      <c r="B150">
        <v>2020</v>
      </c>
      <c r="C150" t="s">
        <v>41</v>
      </c>
      <c r="D150" t="s">
        <v>79</v>
      </c>
      <c r="E150" t="s">
        <v>47</v>
      </c>
      <c r="F150" t="s">
        <v>57</v>
      </c>
      <c r="G150" t="s">
        <v>460</v>
      </c>
      <c r="H150" t="s">
        <v>461</v>
      </c>
      <c r="I150" t="s">
        <v>55</v>
      </c>
      <c r="J150">
        <v>49008.94</v>
      </c>
      <c r="K150">
        <v>17</v>
      </c>
      <c r="L150">
        <v>3</v>
      </c>
      <c r="M150">
        <v>0</v>
      </c>
      <c r="N150">
        <v>0</v>
      </c>
      <c r="O150">
        <v>17</v>
      </c>
      <c r="P150">
        <v>40677.42</v>
      </c>
      <c r="Q150">
        <v>122032.26</v>
      </c>
      <c r="R150">
        <v>24994.560000000001</v>
      </c>
    </row>
    <row r="151" spans="1:18" x14ac:dyDescent="0.3">
      <c r="A151" t="s">
        <v>462</v>
      </c>
      <c r="B151">
        <v>2022</v>
      </c>
      <c r="C151" t="s">
        <v>27</v>
      </c>
      <c r="D151" t="s">
        <v>79</v>
      </c>
      <c r="E151" t="s">
        <v>21</v>
      </c>
      <c r="F151" t="s">
        <v>47</v>
      </c>
      <c r="G151" t="s">
        <v>463</v>
      </c>
      <c r="H151" t="s">
        <v>464</v>
      </c>
      <c r="I151" t="s">
        <v>25</v>
      </c>
      <c r="J151">
        <v>27206.54</v>
      </c>
      <c r="K151">
        <v>9</v>
      </c>
      <c r="L151">
        <v>3</v>
      </c>
      <c r="M151">
        <v>0</v>
      </c>
      <c r="N151">
        <v>0</v>
      </c>
      <c r="O151">
        <v>23</v>
      </c>
      <c r="P151">
        <v>24757.95</v>
      </c>
      <c r="Q151">
        <v>74273.850000000006</v>
      </c>
      <c r="R151">
        <v>7345.77</v>
      </c>
    </row>
    <row r="152" spans="1:18" x14ac:dyDescent="0.3">
      <c r="A152" t="s">
        <v>465</v>
      </c>
      <c r="B152">
        <v>2019</v>
      </c>
      <c r="C152" t="s">
        <v>27</v>
      </c>
      <c r="D152" t="s">
        <v>20</v>
      </c>
      <c r="E152" t="s">
        <v>75</v>
      </c>
      <c r="F152" t="s">
        <v>47</v>
      </c>
      <c r="G152" t="s">
        <v>466</v>
      </c>
      <c r="H152" t="s">
        <v>467</v>
      </c>
      <c r="I152" t="s">
        <v>66</v>
      </c>
      <c r="J152">
        <v>12274.97</v>
      </c>
      <c r="K152">
        <v>51</v>
      </c>
      <c r="L152">
        <v>2</v>
      </c>
      <c r="M152">
        <v>0</v>
      </c>
      <c r="N152">
        <v>0</v>
      </c>
      <c r="O152">
        <v>21</v>
      </c>
      <c r="P152">
        <v>6014.74</v>
      </c>
      <c r="Q152">
        <v>12029.48</v>
      </c>
      <c r="R152">
        <v>12520.46</v>
      </c>
    </row>
    <row r="153" spans="1:18" x14ac:dyDescent="0.3">
      <c r="A153" t="s">
        <v>468</v>
      </c>
      <c r="B153">
        <v>2019</v>
      </c>
      <c r="C153" t="s">
        <v>27</v>
      </c>
      <c r="D153" t="s">
        <v>46</v>
      </c>
      <c r="E153" t="s">
        <v>51</v>
      </c>
      <c r="F153" t="s">
        <v>57</v>
      </c>
      <c r="G153" t="s">
        <v>469</v>
      </c>
      <c r="H153" t="s">
        <v>470</v>
      </c>
      <c r="I153" t="s">
        <v>25</v>
      </c>
      <c r="J153">
        <v>9744.89</v>
      </c>
      <c r="K153">
        <v>43</v>
      </c>
      <c r="L153">
        <v>2</v>
      </c>
      <c r="M153">
        <v>0</v>
      </c>
      <c r="N153">
        <v>0</v>
      </c>
      <c r="O153">
        <v>4</v>
      </c>
      <c r="P153">
        <v>5554.59</v>
      </c>
      <c r="Q153">
        <v>11109.18</v>
      </c>
      <c r="R153">
        <v>8380.5999999999894</v>
      </c>
    </row>
    <row r="154" spans="1:18" x14ac:dyDescent="0.3">
      <c r="A154" t="s">
        <v>471</v>
      </c>
      <c r="B154">
        <v>2019</v>
      </c>
      <c r="C154" t="s">
        <v>27</v>
      </c>
      <c r="D154" t="s">
        <v>28</v>
      </c>
      <c r="E154" t="s">
        <v>29</v>
      </c>
      <c r="F154" t="s">
        <v>52</v>
      </c>
      <c r="G154" t="s">
        <v>472</v>
      </c>
      <c r="H154" t="s">
        <v>473</v>
      </c>
      <c r="I154" t="s">
        <v>92</v>
      </c>
      <c r="J154">
        <v>7256.41</v>
      </c>
      <c r="K154">
        <v>22</v>
      </c>
      <c r="L154">
        <v>2</v>
      </c>
      <c r="M154">
        <v>0</v>
      </c>
      <c r="N154">
        <v>0</v>
      </c>
      <c r="O154">
        <v>16</v>
      </c>
      <c r="P154">
        <v>5660</v>
      </c>
      <c r="Q154">
        <v>11320</v>
      </c>
      <c r="R154">
        <v>3192.8199999999902</v>
      </c>
    </row>
    <row r="155" spans="1:18" x14ac:dyDescent="0.3">
      <c r="A155" t="s">
        <v>474</v>
      </c>
      <c r="B155">
        <v>2019</v>
      </c>
      <c r="C155" t="s">
        <v>19</v>
      </c>
      <c r="D155" t="s">
        <v>79</v>
      </c>
      <c r="E155" t="s">
        <v>75</v>
      </c>
      <c r="F155" t="s">
        <v>22</v>
      </c>
      <c r="G155" t="s">
        <v>475</v>
      </c>
      <c r="H155" t="s">
        <v>476</v>
      </c>
      <c r="I155" t="s">
        <v>66</v>
      </c>
      <c r="J155">
        <v>22756.06</v>
      </c>
      <c r="K155">
        <v>24</v>
      </c>
      <c r="L155">
        <v>2</v>
      </c>
      <c r="M155">
        <v>0</v>
      </c>
      <c r="N155">
        <v>0</v>
      </c>
      <c r="O155">
        <v>20</v>
      </c>
      <c r="P155">
        <v>17294.61</v>
      </c>
      <c r="Q155">
        <v>34589.22</v>
      </c>
      <c r="R155">
        <v>10922.9</v>
      </c>
    </row>
    <row r="156" spans="1:18" x14ac:dyDescent="0.3">
      <c r="A156" t="s">
        <v>477</v>
      </c>
      <c r="B156">
        <v>2021</v>
      </c>
      <c r="C156" t="s">
        <v>27</v>
      </c>
      <c r="D156" t="s">
        <v>20</v>
      </c>
      <c r="E156" t="s">
        <v>37</v>
      </c>
      <c r="F156" t="s">
        <v>57</v>
      </c>
      <c r="G156" t="s">
        <v>326</v>
      </c>
      <c r="H156" t="s">
        <v>421</v>
      </c>
      <c r="I156" t="s">
        <v>66</v>
      </c>
      <c r="J156">
        <v>1291.94</v>
      </c>
      <c r="K156">
        <v>6</v>
      </c>
      <c r="L156">
        <v>4</v>
      </c>
      <c r="M156">
        <v>0</v>
      </c>
      <c r="N156">
        <v>1</v>
      </c>
      <c r="O156">
        <v>9</v>
      </c>
      <c r="P156">
        <v>1214.42</v>
      </c>
      <c r="Q156">
        <v>4857.68</v>
      </c>
      <c r="R156">
        <v>310.07999999999902</v>
      </c>
    </row>
    <row r="157" spans="1:18" x14ac:dyDescent="0.3">
      <c r="A157" t="s">
        <v>478</v>
      </c>
      <c r="B157">
        <v>2019</v>
      </c>
      <c r="C157" t="s">
        <v>41</v>
      </c>
      <c r="D157" t="s">
        <v>28</v>
      </c>
      <c r="E157" t="s">
        <v>80</v>
      </c>
      <c r="F157" t="s">
        <v>52</v>
      </c>
      <c r="G157" t="s">
        <v>479</v>
      </c>
      <c r="H157" t="s">
        <v>480</v>
      </c>
      <c r="I157" t="s">
        <v>25</v>
      </c>
      <c r="J157">
        <v>22363.26</v>
      </c>
      <c r="K157">
        <v>44</v>
      </c>
      <c r="L157">
        <v>1</v>
      </c>
      <c r="M157">
        <v>0</v>
      </c>
      <c r="N157">
        <v>0</v>
      </c>
      <c r="O157">
        <v>22</v>
      </c>
      <c r="P157">
        <v>12523.43</v>
      </c>
      <c r="Q157">
        <v>12523.43</v>
      </c>
      <c r="R157">
        <v>9839.8299999999908</v>
      </c>
    </row>
    <row r="158" spans="1:18" x14ac:dyDescent="0.3">
      <c r="A158" t="s">
        <v>481</v>
      </c>
      <c r="B158">
        <v>2022</v>
      </c>
      <c r="C158" t="s">
        <v>35</v>
      </c>
      <c r="D158" t="s">
        <v>46</v>
      </c>
      <c r="E158" t="s">
        <v>80</v>
      </c>
      <c r="F158" t="s">
        <v>42</v>
      </c>
      <c r="G158" t="s">
        <v>81</v>
      </c>
      <c r="H158" t="s">
        <v>482</v>
      </c>
      <c r="I158" t="s">
        <v>33</v>
      </c>
      <c r="J158">
        <v>49422.55</v>
      </c>
      <c r="K158">
        <v>34</v>
      </c>
      <c r="L158">
        <v>1</v>
      </c>
      <c r="M158">
        <v>0</v>
      </c>
      <c r="N158">
        <v>0</v>
      </c>
      <c r="O158">
        <v>22</v>
      </c>
      <c r="P158">
        <v>32618.880000000001</v>
      </c>
      <c r="Q158">
        <v>32618.880000000001</v>
      </c>
      <c r="R158">
        <v>16803.669999999998</v>
      </c>
    </row>
    <row r="159" spans="1:18" x14ac:dyDescent="0.3">
      <c r="A159" t="s">
        <v>483</v>
      </c>
      <c r="B159">
        <v>2023</v>
      </c>
      <c r="C159" t="s">
        <v>41</v>
      </c>
      <c r="D159" t="s">
        <v>79</v>
      </c>
      <c r="E159" t="s">
        <v>75</v>
      </c>
      <c r="F159" t="s">
        <v>42</v>
      </c>
      <c r="G159" t="s">
        <v>484</v>
      </c>
      <c r="H159" t="s">
        <v>485</v>
      </c>
      <c r="I159" t="s">
        <v>55</v>
      </c>
      <c r="J159">
        <v>33571.32</v>
      </c>
      <c r="K159">
        <v>14</v>
      </c>
      <c r="L159">
        <v>3</v>
      </c>
      <c r="M159">
        <v>0</v>
      </c>
      <c r="N159">
        <v>0</v>
      </c>
      <c r="O159">
        <v>3</v>
      </c>
      <c r="P159">
        <v>28871.34</v>
      </c>
      <c r="Q159">
        <v>86614.02</v>
      </c>
      <c r="R159">
        <v>14099.9399999999</v>
      </c>
    </row>
    <row r="160" spans="1:18" x14ac:dyDescent="0.3">
      <c r="A160" t="s">
        <v>486</v>
      </c>
      <c r="B160">
        <v>2019</v>
      </c>
      <c r="C160" t="s">
        <v>27</v>
      </c>
      <c r="D160" t="s">
        <v>68</v>
      </c>
      <c r="E160" t="s">
        <v>21</v>
      </c>
      <c r="F160" t="s">
        <v>52</v>
      </c>
      <c r="G160" t="s">
        <v>487</v>
      </c>
      <c r="H160" t="s">
        <v>254</v>
      </c>
      <c r="I160" t="s">
        <v>25</v>
      </c>
      <c r="J160">
        <v>38037.35</v>
      </c>
      <c r="K160">
        <v>68</v>
      </c>
      <c r="L160">
        <v>1</v>
      </c>
      <c r="M160">
        <v>1</v>
      </c>
      <c r="N160">
        <v>0</v>
      </c>
      <c r="O160">
        <v>5</v>
      </c>
      <c r="P160">
        <v>12171.95</v>
      </c>
      <c r="Q160">
        <v>12171.95</v>
      </c>
      <c r="R160">
        <v>25865.3999999999</v>
      </c>
    </row>
    <row r="161" spans="1:18" x14ac:dyDescent="0.3">
      <c r="A161" t="s">
        <v>488</v>
      </c>
      <c r="B161">
        <v>2021</v>
      </c>
      <c r="C161" t="s">
        <v>19</v>
      </c>
      <c r="D161" t="s">
        <v>79</v>
      </c>
      <c r="E161" t="s">
        <v>80</v>
      </c>
      <c r="F161" t="s">
        <v>47</v>
      </c>
      <c r="G161" t="s">
        <v>489</v>
      </c>
      <c r="H161" t="s">
        <v>490</v>
      </c>
      <c r="I161" t="s">
        <v>25</v>
      </c>
      <c r="J161">
        <v>6126.47</v>
      </c>
      <c r="K161">
        <v>46</v>
      </c>
      <c r="L161">
        <v>2</v>
      </c>
      <c r="M161">
        <v>0</v>
      </c>
      <c r="N161">
        <v>0</v>
      </c>
      <c r="O161">
        <v>21</v>
      </c>
      <c r="P161">
        <v>3308.29</v>
      </c>
      <c r="Q161">
        <v>6616.58</v>
      </c>
      <c r="R161">
        <v>5636.36</v>
      </c>
    </row>
    <row r="162" spans="1:18" x14ac:dyDescent="0.3">
      <c r="A162" t="s">
        <v>491</v>
      </c>
      <c r="B162">
        <v>2021</v>
      </c>
      <c r="C162" t="s">
        <v>27</v>
      </c>
      <c r="D162" t="s">
        <v>79</v>
      </c>
      <c r="E162" t="s">
        <v>51</v>
      </c>
      <c r="F162" t="s">
        <v>47</v>
      </c>
      <c r="G162" t="s">
        <v>492</v>
      </c>
      <c r="H162" t="s">
        <v>493</v>
      </c>
      <c r="I162" t="s">
        <v>55</v>
      </c>
      <c r="J162">
        <v>23760.42</v>
      </c>
      <c r="K162">
        <v>57</v>
      </c>
      <c r="L162">
        <v>1</v>
      </c>
      <c r="M162">
        <v>0</v>
      </c>
      <c r="N162">
        <v>0</v>
      </c>
      <c r="O162">
        <v>9</v>
      </c>
      <c r="P162">
        <v>10216.98</v>
      </c>
      <c r="Q162">
        <v>10216.98</v>
      </c>
      <c r="R162">
        <v>13543.4399999999</v>
      </c>
    </row>
    <row r="163" spans="1:18" x14ac:dyDescent="0.3">
      <c r="A163" t="s">
        <v>494</v>
      </c>
      <c r="B163">
        <v>2019</v>
      </c>
      <c r="C163" t="s">
        <v>35</v>
      </c>
      <c r="D163" t="s">
        <v>28</v>
      </c>
      <c r="E163" t="s">
        <v>80</v>
      </c>
      <c r="F163" t="s">
        <v>42</v>
      </c>
      <c r="G163" t="s">
        <v>495</v>
      </c>
      <c r="H163" t="s">
        <v>260</v>
      </c>
      <c r="I163" t="s">
        <v>66</v>
      </c>
      <c r="J163">
        <v>14453.91</v>
      </c>
      <c r="K163">
        <v>57</v>
      </c>
      <c r="L163">
        <v>4</v>
      </c>
      <c r="M163">
        <v>1</v>
      </c>
      <c r="N163">
        <v>0</v>
      </c>
      <c r="O163">
        <v>16</v>
      </c>
      <c r="P163">
        <v>6215.18</v>
      </c>
      <c r="Q163">
        <v>24860.720000000001</v>
      </c>
      <c r="R163">
        <v>32954.92</v>
      </c>
    </row>
    <row r="164" spans="1:18" x14ac:dyDescent="0.3">
      <c r="A164" t="s">
        <v>496</v>
      </c>
      <c r="B164">
        <v>2023</v>
      </c>
      <c r="C164" t="s">
        <v>41</v>
      </c>
      <c r="D164" t="s">
        <v>28</v>
      </c>
      <c r="E164" t="s">
        <v>51</v>
      </c>
      <c r="F164" t="s">
        <v>47</v>
      </c>
      <c r="G164" t="s">
        <v>497</v>
      </c>
      <c r="H164" t="s">
        <v>498</v>
      </c>
      <c r="I164" t="s">
        <v>66</v>
      </c>
      <c r="J164">
        <v>44726.06</v>
      </c>
      <c r="K164">
        <v>44</v>
      </c>
      <c r="L164">
        <v>4</v>
      </c>
      <c r="M164">
        <v>0</v>
      </c>
      <c r="N164">
        <v>0</v>
      </c>
      <c r="O164">
        <v>4</v>
      </c>
      <c r="P164">
        <v>25046.59</v>
      </c>
      <c r="Q164">
        <v>100186.36</v>
      </c>
      <c r="R164">
        <v>78717.879999999903</v>
      </c>
    </row>
    <row r="165" spans="1:18" x14ac:dyDescent="0.3">
      <c r="A165" t="s">
        <v>499</v>
      </c>
      <c r="B165">
        <v>2019</v>
      </c>
      <c r="C165" t="s">
        <v>35</v>
      </c>
      <c r="D165" t="s">
        <v>28</v>
      </c>
      <c r="E165" t="s">
        <v>37</v>
      </c>
      <c r="F165" t="s">
        <v>57</v>
      </c>
      <c r="G165" t="s">
        <v>500</v>
      </c>
      <c r="H165" t="s">
        <v>501</v>
      </c>
      <c r="I165" t="s">
        <v>33</v>
      </c>
      <c r="J165">
        <v>9228.3700000000008</v>
      </c>
      <c r="K165">
        <v>20</v>
      </c>
      <c r="L165">
        <v>3</v>
      </c>
      <c r="M165">
        <v>0</v>
      </c>
      <c r="N165">
        <v>0</v>
      </c>
      <c r="O165">
        <v>6</v>
      </c>
      <c r="P165">
        <v>7382.7</v>
      </c>
      <c r="Q165">
        <v>22148.1</v>
      </c>
      <c r="R165">
        <v>5537.01</v>
      </c>
    </row>
    <row r="166" spans="1:18" x14ac:dyDescent="0.3">
      <c r="A166" t="s">
        <v>502</v>
      </c>
      <c r="B166">
        <v>2021</v>
      </c>
      <c r="C166" t="s">
        <v>35</v>
      </c>
      <c r="D166" t="s">
        <v>28</v>
      </c>
      <c r="E166" t="s">
        <v>29</v>
      </c>
      <c r="F166" t="s">
        <v>47</v>
      </c>
      <c r="G166" t="s">
        <v>503</v>
      </c>
      <c r="H166" t="s">
        <v>432</v>
      </c>
      <c r="I166" t="s">
        <v>25</v>
      </c>
      <c r="J166">
        <v>23044.92</v>
      </c>
      <c r="K166">
        <v>52</v>
      </c>
      <c r="L166">
        <v>2</v>
      </c>
      <c r="M166">
        <v>0</v>
      </c>
      <c r="N166">
        <v>0</v>
      </c>
      <c r="O166">
        <v>4</v>
      </c>
      <c r="P166">
        <v>11061.56</v>
      </c>
      <c r="Q166">
        <v>22123.119999999999</v>
      </c>
      <c r="R166">
        <v>23966.719999999899</v>
      </c>
    </row>
    <row r="167" spans="1:18" x14ac:dyDescent="0.3">
      <c r="A167" t="s">
        <v>504</v>
      </c>
      <c r="B167">
        <v>2020</v>
      </c>
      <c r="C167" t="s">
        <v>35</v>
      </c>
      <c r="D167" t="s">
        <v>20</v>
      </c>
      <c r="E167" t="s">
        <v>47</v>
      </c>
      <c r="F167" t="s">
        <v>52</v>
      </c>
      <c r="G167" t="s">
        <v>505</v>
      </c>
      <c r="H167" t="s">
        <v>32</v>
      </c>
      <c r="I167" t="s">
        <v>55</v>
      </c>
      <c r="J167">
        <v>29484.78</v>
      </c>
      <c r="K167">
        <v>65</v>
      </c>
      <c r="L167">
        <v>1</v>
      </c>
      <c r="M167">
        <v>0</v>
      </c>
      <c r="N167">
        <v>0</v>
      </c>
      <c r="O167">
        <v>7</v>
      </c>
      <c r="P167">
        <v>10319.67</v>
      </c>
      <c r="Q167">
        <v>10319.67</v>
      </c>
      <c r="R167">
        <v>19165.11</v>
      </c>
    </row>
    <row r="168" spans="1:18" x14ac:dyDescent="0.3">
      <c r="A168" t="s">
        <v>506</v>
      </c>
      <c r="B168">
        <v>2022</v>
      </c>
      <c r="C168" t="s">
        <v>41</v>
      </c>
      <c r="D168" t="s">
        <v>36</v>
      </c>
      <c r="E168" t="s">
        <v>75</v>
      </c>
      <c r="F168" t="s">
        <v>30</v>
      </c>
      <c r="G168" t="s">
        <v>507</v>
      </c>
      <c r="H168" t="s">
        <v>508</v>
      </c>
      <c r="I168" t="s">
        <v>25</v>
      </c>
      <c r="J168">
        <v>25799.25</v>
      </c>
      <c r="K168">
        <v>42</v>
      </c>
      <c r="L168">
        <v>3</v>
      </c>
      <c r="M168">
        <v>0</v>
      </c>
      <c r="N168">
        <v>0</v>
      </c>
      <c r="O168">
        <v>0</v>
      </c>
      <c r="P168">
        <v>14963.57</v>
      </c>
      <c r="Q168">
        <v>44890.71</v>
      </c>
      <c r="R168">
        <v>32507.040000000001</v>
      </c>
    </row>
    <row r="169" spans="1:18" x14ac:dyDescent="0.3">
      <c r="A169" t="s">
        <v>509</v>
      </c>
      <c r="B169">
        <v>2021</v>
      </c>
      <c r="C169" t="s">
        <v>27</v>
      </c>
      <c r="D169" t="s">
        <v>20</v>
      </c>
      <c r="E169" t="s">
        <v>75</v>
      </c>
      <c r="F169" t="s">
        <v>52</v>
      </c>
      <c r="G169" t="s">
        <v>510</v>
      </c>
      <c r="H169" t="s">
        <v>511</v>
      </c>
      <c r="I169" t="s">
        <v>92</v>
      </c>
      <c r="J169">
        <v>41546.129999999997</v>
      </c>
      <c r="K169">
        <v>48</v>
      </c>
      <c r="L169">
        <v>1</v>
      </c>
      <c r="M169">
        <v>0</v>
      </c>
      <c r="N169">
        <v>0</v>
      </c>
      <c r="O169">
        <v>1</v>
      </c>
      <c r="P169">
        <v>21603.99</v>
      </c>
      <c r="Q169">
        <v>21603.99</v>
      </c>
      <c r="R169">
        <v>19942.139999999901</v>
      </c>
    </row>
    <row r="170" spans="1:18" x14ac:dyDescent="0.3">
      <c r="A170" t="s">
        <v>512</v>
      </c>
      <c r="B170">
        <v>2019</v>
      </c>
      <c r="C170" t="s">
        <v>35</v>
      </c>
      <c r="D170" t="s">
        <v>79</v>
      </c>
      <c r="E170" t="s">
        <v>51</v>
      </c>
      <c r="F170" t="s">
        <v>47</v>
      </c>
      <c r="G170" t="s">
        <v>513</v>
      </c>
      <c r="H170" t="s">
        <v>281</v>
      </c>
      <c r="I170" t="s">
        <v>25</v>
      </c>
      <c r="J170">
        <v>11726.37</v>
      </c>
      <c r="K170">
        <v>19</v>
      </c>
      <c r="L170">
        <v>3</v>
      </c>
      <c r="M170">
        <v>0</v>
      </c>
      <c r="N170">
        <v>0</v>
      </c>
      <c r="O170">
        <v>15</v>
      </c>
      <c r="P170">
        <v>9498.36</v>
      </c>
      <c r="Q170">
        <v>28495.08</v>
      </c>
      <c r="R170">
        <v>6684.03</v>
      </c>
    </row>
    <row r="171" spans="1:18" x14ac:dyDescent="0.3">
      <c r="A171" t="s">
        <v>514</v>
      </c>
      <c r="B171">
        <v>2022</v>
      </c>
      <c r="C171" t="s">
        <v>41</v>
      </c>
      <c r="D171" t="s">
        <v>20</v>
      </c>
      <c r="E171" t="s">
        <v>37</v>
      </c>
      <c r="F171" t="s">
        <v>52</v>
      </c>
      <c r="G171" t="s">
        <v>515</v>
      </c>
      <c r="H171" t="s">
        <v>516</v>
      </c>
      <c r="I171" t="s">
        <v>25</v>
      </c>
      <c r="J171">
        <v>18994.080000000002</v>
      </c>
      <c r="K171">
        <v>65</v>
      </c>
      <c r="L171">
        <v>3</v>
      </c>
      <c r="M171">
        <v>0</v>
      </c>
      <c r="N171">
        <v>0</v>
      </c>
      <c r="O171">
        <v>7</v>
      </c>
      <c r="P171">
        <v>6647.93</v>
      </c>
      <c r="Q171">
        <v>19943.79</v>
      </c>
      <c r="R171">
        <v>37038.449999999997</v>
      </c>
    </row>
    <row r="172" spans="1:18" x14ac:dyDescent="0.3">
      <c r="A172" t="s">
        <v>517</v>
      </c>
      <c r="B172">
        <v>2019</v>
      </c>
      <c r="C172" t="s">
        <v>19</v>
      </c>
      <c r="D172" t="s">
        <v>46</v>
      </c>
      <c r="E172" t="s">
        <v>37</v>
      </c>
      <c r="F172" t="s">
        <v>22</v>
      </c>
      <c r="G172" t="s">
        <v>194</v>
      </c>
      <c r="H172" t="s">
        <v>518</v>
      </c>
      <c r="I172" t="s">
        <v>92</v>
      </c>
      <c r="J172">
        <v>39645.800000000003</v>
      </c>
      <c r="K172">
        <v>11</v>
      </c>
      <c r="L172">
        <v>4</v>
      </c>
      <c r="M172">
        <v>0</v>
      </c>
      <c r="N172">
        <v>0</v>
      </c>
      <c r="O172">
        <v>20</v>
      </c>
      <c r="P172">
        <v>35284.76</v>
      </c>
      <c r="Q172">
        <v>141139.04</v>
      </c>
      <c r="R172">
        <v>17444.16</v>
      </c>
    </row>
    <row r="173" spans="1:18" x14ac:dyDescent="0.3">
      <c r="A173" t="s">
        <v>519</v>
      </c>
      <c r="B173">
        <v>2019</v>
      </c>
      <c r="C173" t="s">
        <v>41</v>
      </c>
      <c r="D173" t="s">
        <v>68</v>
      </c>
      <c r="E173" t="s">
        <v>21</v>
      </c>
      <c r="F173" t="s">
        <v>42</v>
      </c>
      <c r="G173" t="s">
        <v>520</v>
      </c>
      <c r="H173" t="s">
        <v>521</v>
      </c>
      <c r="I173" t="s">
        <v>92</v>
      </c>
      <c r="J173">
        <v>26497.96</v>
      </c>
      <c r="K173">
        <v>34</v>
      </c>
      <c r="L173">
        <v>4</v>
      </c>
      <c r="M173">
        <v>0</v>
      </c>
      <c r="N173">
        <v>0</v>
      </c>
      <c r="O173">
        <v>14</v>
      </c>
      <c r="P173">
        <v>17488.650000000001</v>
      </c>
      <c r="Q173">
        <v>69954.600000000006</v>
      </c>
      <c r="R173">
        <v>36037.239999999903</v>
      </c>
    </row>
    <row r="174" spans="1:18" x14ac:dyDescent="0.3">
      <c r="A174" t="s">
        <v>522</v>
      </c>
      <c r="B174">
        <v>2020</v>
      </c>
      <c r="C174" t="s">
        <v>19</v>
      </c>
      <c r="D174" t="s">
        <v>28</v>
      </c>
      <c r="E174" t="s">
        <v>47</v>
      </c>
      <c r="F174" t="s">
        <v>30</v>
      </c>
      <c r="G174" t="s">
        <v>523</v>
      </c>
      <c r="H174" t="s">
        <v>524</v>
      </c>
      <c r="I174" t="s">
        <v>55</v>
      </c>
      <c r="J174">
        <v>20225.45</v>
      </c>
      <c r="K174">
        <v>40</v>
      </c>
      <c r="L174">
        <v>4</v>
      </c>
      <c r="M174">
        <v>0</v>
      </c>
      <c r="N174">
        <v>0</v>
      </c>
      <c r="O174">
        <v>22</v>
      </c>
      <c r="P174">
        <v>12135.27</v>
      </c>
      <c r="Q174">
        <v>48541.08</v>
      </c>
      <c r="R174">
        <v>32360.720000000001</v>
      </c>
    </row>
    <row r="175" spans="1:18" x14ac:dyDescent="0.3">
      <c r="A175" t="s">
        <v>525</v>
      </c>
      <c r="B175">
        <v>2022</v>
      </c>
      <c r="C175" t="s">
        <v>41</v>
      </c>
      <c r="D175" t="s">
        <v>46</v>
      </c>
      <c r="E175" t="s">
        <v>29</v>
      </c>
      <c r="F175" t="s">
        <v>22</v>
      </c>
      <c r="G175" t="s">
        <v>526</v>
      </c>
      <c r="H175" t="s">
        <v>393</v>
      </c>
      <c r="I175" t="s">
        <v>66</v>
      </c>
      <c r="J175">
        <v>1666.24</v>
      </c>
      <c r="K175">
        <v>15</v>
      </c>
      <c r="L175">
        <v>3</v>
      </c>
      <c r="M175">
        <v>0</v>
      </c>
      <c r="N175">
        <v>0</v>
      </c>
      <c r="O175">
        <v>10</v>
      </c>
      <c r="P175">
        <v>1416.3</v>
      </c>
      <c r="Q175">
        <v>4248.8999999999996</v>
      </c>
      <c r="R175">
        <v>749.82</v>
      </c>
    </row>
    <row r="176" spans="1:18" x14ac:dyDescent="0.3">
      <c r="A176" t="s">
        <v>527</v>
      </c>
      <c r="B176">
        <v>2022</v>
      </c>
      <c r="C176" t="s">
        <v>27</v>
      </c>
      <c r="D176" t="s">
        <v>68</v>
      </c>
      <c r="E176" t="s">
        <v>75</v>
      </c>
      <c r="F176" t="s">
        <v>22</v>
      </c>
      <c r="G176" t="s">
        <v>528</v>
      </c>
      <c r="H176" t="s">
        <v>529</v>
      </c>
      <c r="I176" t="s">
        <v>33</v>
      </c>
      <c r="J176">
        <v>37718.589999999997</v>
      </c>
      <c r="K176">
        <v>33</v>
      </c>
      <c r="L176">
        <v>4</v>
      </c>
      <c r="M176">
        <v>0</v>
      </c>
      <c r="N176">
        <v>0</v>
      </c>
      <c r="O176">
        <v>15</v>
      </c>
      <c r="P176">
        <v>25271.46</v>
      </c>
      <c r="Q176">
        <v>101085.84</v>
      </c>
      <c r="R176">
        <v>49788.519999999902</v>
      </c>
    </row>
    <row r="177" spans="1:18" x14ac:dyDescent="0.3">
      <c r="A177" t="s">
        <v>530</v>
      </c>
      <c r="B177">
        <v>2020</v>
      </c>
      <c r="C177" t="s">
        <v>35</v>
      </c>
      <c r="D177" t="s">
        <v>46</v>
      </c>
      <c r="E177" t="s">
        <v>51</v>
      </c>
      <c r="F177" t="s">
        <v>47</v>
      </c>
      <c r="G177" t="s">
        <v>531</v>
      </c>
      <c r="H177" t="s">
        <v>175</v>
      </c>
      <c r="I177" t="s">
        <v>92</v>
      </c>
      <c r="J177">
        <v>48614.67</v>
      </c>
      <c r="K177">
        <v>10</v>
      </c>
      <c r="L177">
        <v>4</v>
      </c>
      <c r="M177">
        <v>0</v>
      </c>
      <c r="N177">
        <v>0</v>
      </c>
      <c r="O177">
        <v>6</v>
      </c>
      <c r="P177">
        <v>43753.2</v>
      </c>
      <c r="Q177">
        <v>175012.8</v>
      </c>
      <c r="R177">
        <v>19445.88</v>
      </c>
    </row>
    <row r="178" spans="1:18" x14ac:dyDescent="0.3">
      <c r="A178" t="s">
        <v>532</v>
      </c>
      <c r="B178">
        <v>2021</v>
      </c>
      <c r="C178" t="s">
        <v>27</v>
      </c>
      <c r="D178" t="s">
        <v>79</v>
      </c>
      <c r="E178" t="s">
        <v>37</v>
      </c>
      <c r="F178" t="s">
        <v>47</v>
      </c>
      <c r="G178" t="s">
        <v>533</v>
      </c>
      <c r="H178" t="s">
        <v>410</v>
      </c>
      <c r="I178" t="s">
        <v>66</v>
      </c>
      <c r="J178">
        <v>31090.29</v>
      </c>
      <c r="K178">
        <v>55</v>
      </c>
      <c r="L178">
        <v>2</v>
      </c>
      <c r="M178">
        <v>0</v>
      </c>
      <c r="N178">
        <v>0</v>
      </c>
      <c r="O178">
        <v>16</v>
      </c>
      <c r="P178">
        <v>13990.63</v>
      </c>
      <c r="Q178">
        <v>27981.26</v>
      </c>
      <c r="R178">
        <v>34199.32</v>
      </c>
    </row>
    <row r="179" spans="1:18" x14ac:dyDescent="0.3">
      <c r="A179" t="s">
        <v>534</v>
      </c>
      <c r="B179">
        <v>2019</v>
      </c>
      <c r="C179" t="s">
        <v>41</v>
      </c>
      <c r="D179" t="s">
        <v>28</v>
      </c>
      <c r="E179" t="s">
        <v>75</v>
      </c>
      <c r="F179" t="s">
        <v>22</v>
      </c>
      <c r="G179" t="s">
        <v>535</v>
      </c>
      <c r="H179" t="s">
        <v>536</v>
      </c>
      <c r="I179" t="s">
        <v>55</v>
      </c>
      <c r="J179">
        <v>42855.75</v>
      </c>
      <c r="K179">
        <v>42</v>
      </c>
      <c r="L179">
        <v>1</v>
      </c>
      <c r="M179">
        <v>0</v>
      </c>
      <c r="N179">
        <v>1</v>
      </c>
      <c r="O179">
        <v>23</v>
      </c>
      <c r="P179">
        <v>24856.34</v>
      </c>
      <c r="Q179">
        <v>24856.34</v>
      </c>
      <c r="R179">
        <v>17999.41</v>
      </c>
    </row>
    <row r="180" spans="1:18" x14ac:dyDescent="0.3">
      <c r="A180" t="s">
        <v>537</v>
      </c>
      <c r="B180">
        <v>2023</v>
      </c>
      <c r="C180" t="s">
        <v>35</v>
      </c>
      <c r="D180" t="s">
        <v>46</v>
      </c>
      <c r="E180" t="s">
        <v>51</v>
      </c>
      <c r="F180" t="s">
        <v>22</v>
      </c>
      <c r="G180" t="s">
        <v>538</v>
      </c>
      <c r="H180" t="s">
        <v>331</v>
      </c>
      <c r="I180" t="s">
        <v>25</v>
      </c>
      <c r="J180">
        <v>25940.41</v>
      </c>
      <c r="K180">
        <v>26</v>
      </c>
      <c r="L180">
        <v>1</v>
      </c>
      <c r="M180">
        <v>0</v>
      </c>
      <c r="N180">
        <v>0</v>
      </c>
      <c r="O180">
        <v>2</v>
      </c>
      <c r="P180">
        <v>19195.900000000001</v>
      </c>
      <c r="Q180">
        <v>19195.900000000001</v>
      </c>
      <c r="R180">
        <v>6744.5099999999902</v>
      </c>
    </row>
    <row r="181" spans="1:18" x14ac:dyDescent="0.3">
      <c r="A181" t="s">
        <v>539</v>
      </c>
      <c r="B181">
        <v>2019</v>
      </c>
      <c r="C181" t="s">
        <v>19</v>
      </c>
      <c r="D181" t="s">
        <v>79</v>
      </c>
      <c r="E181" t="s">
        <v>80</v>
      </c>
      <c r="F181" t="s">
        <v>57</v>
      </c>
      <c r="G181" t="s">
        <v>540</v>
      </c>
      <c r="H181" t="s">
        <v>541</v>
      </c>
      <c r="I181" t="s">
        <v>55</v>
      </c>
      <c r="J181">
        <v>11737.71</v>
      </c>
      <c r="K181">
        <v>58</v>
      </c>
      <c r="L181">
        <v>2</v>
      </c>
      <c r="M181">
        <v>0</v>
      </c>
      <c r="N181">
        <v>0</v>
      </c>
      <c r="O181">
        <v>14</v>
      </c>
      <c r="P181">
        <v>4929.84</v>
      </c>
      <c r="Q181">
        <v>9859.68</v>
      </c>
      <c r="R181">
        <v>13615.7399999999</v>
      </c>
    </row>
    <row r="182" spans="1:18" x14ac:dyDescent="0.3">
      <c r="A182" t="s">
        <v>542</v>
      </c>
      <c r="B182">
        <v>2019</v>
      </c>
      <c r="C182" t="s">
        <v>41</v>
      </c>
      <c r="D182" t="s">
        <v>28</v>
      </c>
      <c r="E182" t="s">
        <v>75</v>
      </c>
      <c r="F182" t="s">
        <v>57</v>
      </c>
      <c r="G182" t="s">
        <v>543</v>
      </c>
      <c r="H182" t="s">
        <v>302</v>
      </c>
      <c r="I182" t="s">
        <v>55</v>
      </c>
      <c r="J182">
        <v>919.22</v>
      </c>
      <c r="K182">
        <v>44</v>
      </c>
      <c r="L182">
        <v>2</v>
      </c>
      <c r="M182">
        <v>0</v>
      </c>
      <c r="N182">
        <v>0</v>
      </c>
      <c r="O182">
        <v>3</v>
      </c>
      <c r="P182">
        <v>514.76</v>
      </c>
      <c r="Q182">
        <v>1029.52</v>
      </c>
      <c r="R182">
        <v>808.92</v>
      </c>
    </row>
    <row r="183" spans="1:18" x14ac:dyDescent="0.3">
      <c r="A183" t="s">
        <v>544</v>
      </c>
      <c r="B183">
        <v>2021</v>
      </c>
      <c r="C183" t="s">
        <v>35</v>
      </c>
      <c r="D183" t="s">
        <v>36</v>
      </c>
      <c r="E183" t="s">
        <v>29</v>
      </c>
      <c r="F183" t="s">
        <v>57</v>
      </c>
      <c r="G183" t="s">
        <v>545</v>
      </c>
      <c r="H183" t="s">
        <v>546</v>
      </c>
      <c r="I183" t="s">
        <v>92</v>
      </c>
      <c r="J183">
        <v>32739.23</v>
      </c>
      <c r="K183">
        <v>11</v>
      </c>
      <c r="L183">
        <v>4</v>
      </c>
      <c r="M183">
        <v>1</v>
      </c>
      <c r="N183">
        <v>0</v>
      </c>
      <c r="O183">
        <v>2</v>
      </c>
      <c r="P183">
        <v>29137.91</v>
      </c>
      <c r="Q183">
        <v>116551.64</v>
      </c>
      <c r="R183">
        <v>14405.279999999901</v>
      </c>
    </row>
    <row r="184" spans="1:18" x14ac:dyDescent="0.3">
      <c r="A184" t="s">
        <v>547</v>
      </c>
      <c r="B184">
        <v>2019</v>
      </c>
      <c r="C184" t="s">
        <v>19</v>
      </c>
      <c r="D184" t="s">
        <v>79</v>
      </c>
      <c r="E184" t="s">
        <v>51</v>
      </c>
      <c r="F184" t="s">
        <v>42</v>
      </c>
      <c r="G184" t="s">
        <v>180</v>
      </c>
      <c r="H184" t="s">
        <v>548</v>
      </c>
      <c r="I184" t="s">
        <v>33</v>
      </c>
      <c r="J184">
        <v>24756.82</v>
      </c>
      <c r="K184">
        <v>44</v>
      </c>
      <c r="L184">
        <v>4</v>
      </c>
      <c r="M184">
        <v>0</v>
      </c>
      <c r="N184">
        <v>0</v>
      </c>
      <c r="O184">
        <v>10</v>
      </c>
      <c r="P184">
        <v>13863.82</v>
      </c>
      <c r="Q184">
        <v>55455.28</v>
      </c>
      <c r="R184">
        <v>43572</v>
      </c>
    </row>
    <row r="185" spans="1:18" x14ac:dyDescent="0.3">
      <c r="A185" t="s">
        <v>549</v>
      </c>
      <c r="B185">
        <v>2020</v>
      </c>
      <c r="C185" t="s">
        <v>19</v>
      </c>
      <c r="D185" t="s">
        <v>20</v>
      </c>
      <c r="E185" t="s">
        <v>29</v>
      </c>
      <c r="F185" t="s">
        <v>22</v>
      </c>
      <c r="G185" t="s">
        <v>180</v>
      </c>
      <c r="H185" t="s">
        <v>550</v>
      </c>
      <c r="I185" t="s">
        <v>92</v>
      </c>
      <c r="J185">
        <v>39148.49</v>
      </c>
      <c r="K185">
        <v>28</v>
      </c>
      <c r="L185">
        <v>1</v>
      </c>
      <c r="M185">
        <v>0</v>
      </c>
      <c r="N185">
        <v>0</v>
      </c>
      <c r="O185">
        <v>1</v>
      </c>
      <c r="P185">
        <v>28186.91</v>
      </c>
      <c r="Q185">
        <v>28186.91</v>
      </c>
      <c r="R185">
        <v>10961.5799999999</v>
      </c>
    </row>
    <row r="186" spans="1:18" x14ac:dyDescent="0.3">
      <c r="A186" t="s">
        <v>551</v>
      </c>
      <c r="B186">
        <v>2020</v>
      </c>
      <c r="C186" t="s">
        <v>27</v>
      </c>
      <c r="D186" t="s">
        <v>28</v>
      </c>
      <c r="E186" t="s">
        <v>75</v>
      </c>
      <c r="F186" t="s">
        <v>52</v>
      </c>
      <c r="G186" t="s">
        <v>552</v>
      </c>
      <c r="H186" t="s">
        <v>553</v>
      </c>
      <c r="I186" t="s">
        <v>25</v>
      </c>
      <c r="J186">
        <v>34795.18</v>
      </c>
      <c r="K186">
        <v>45</v>
      </c>
      <c r="L186">
        <v>2</v>
      </c>
      <c r="M186">
        <v>0</v>
      </c>
      <c r="N186">
        <v>0</v>
      </c>
      <c r="O186">
        <v>6</v>
      </c>
      <c r="P186">
        <v>19137.349999999999</v>
      </c>
      <c r="Q186">
        <v>38274.699999999997</v>
      </c>
      <c r="R186">
        <v>31315.66</v>
      </c>
    </row>
    <row r="187" spans="1:18" x14ac:dyDescent="0.3">
      <c r="A187" t="s">
        <v>554</v>
      </c>
      <c r="B187">
        <v>2022</v>
      </c>
      <c r="C187" t="s">
        <v>41</v>
      </c>
      <c r="D187" t="s">
        <v>46</v>
      </c>
      <c r="E187" t="s">
        <v>80</v>
      </c>
      <c r="F187" t="s">
        <v>30</v>
      </c>
      <c r="G187" t="s">
        <v>555</v>
      </c>
      <c r="H187" t="s">
        <v>556</v>
      </c>
      <c r="I187" t="s">
        <v>92</v>
      </c>
      <c r="J187">
        <v>49400.03</v>
      </c>
      <c r="K187">
        <v>55</v>
      </c>
      <c r="L187">
        <v>2</v>
      </c>
      <c r="M187">
        <v>0</v>
      </c>
      <c r="N187">
        <v>0</v>
      </c>
      <c r="O187">
        <v>14</v>
      </c>
      <c r="P187">
        <v>22230.01</v>
      </c>
      <c r="Q187">
        <v>44460.02</v>
      </c>
      <c r="R187">
        <v>54340.04</v>
      </c>
    </row>
    <row r="188" spans="1:18" x14ac:dyDescent="0.3">
      <c r="A188" t="s">
        <v>557</v>
      </c>
      <c r="B188">
        <v>2023</v>
      </c>
      <c r="C188" t="s">
        <v>19</v>
      </c>
      <c r="D188" t="s">
        <v>68</v>
      </c>
      <c r="E188" t="s">
        <v>29</v>
      </c>
      <c r="F188" t="s">
        <v>57</v>
      </c>
      <c r="G188" t="s">
        <v>558</v>
      </c>
      <c r="H188" t="s">
        <v>559</v>
      </c>
      <c r="I188" t="s">
        <v>25</v>
      </c>
      <c r="J188">
        <v>25613.57</v>
      </c>
      <c r="K188">
        <v>43</v>
      </c>
      <c r="L188">
        <v>4</v>
      </c>
      <c r="M188">
        <v>0</v>
      </c>
      <c r="N188">
        <v>0</v>
      </c>
      <c r="O188">
        <v>13</v>
      </c>
      <c r="P188">
        <v>14599.73</v>
      </c>
      <c r="Q188">
        <v>58398.92</v>
      </c>
      <c r="R188">
        <v>44055.360000000001</v>
      </c>
    </row>
    <row r="189" spans="1:18" x14ac:dyDescent="0.3">
      <c r="A189" t="s">
        <v>560</v>
      </c>
      <c r="B189">
        <v>2019</v>
      </c>
      <c r="C189" t="s">
        <v>35</v>
      </c>
      <c r="D189" t="s">
        <v>46</v>
      </c>
      <c r="E189" t="s">
        <v>37</v>
      </c>
      <c r="F189" t="s">
        <v>47</v>
      </c>
      <c r="G189" t="s">
        <v>274</v>
      </c>
      <c r="H189" t="s">
        <v>561</v>
      </c>
      <c r="I189" t="s">
        <v>92</v>
      </c>
      <c r="J189">
        <v>21473.3</v>
      </c>
      <c r="K189">
        <v>47</v>
      </c>
      <c r="L189">
        <v>1</v>
      </c>
      <c r="M189">
        <v>0</v>
      </c>
      <c r="N189">
        <v>0</v>
      </c>
      <c r="O189">
        <v>20</v>
      </c>
      <c r="P189">
        <v>11380.85</v>
      </c>
      <c r="Q189">
        <v>11380.85</v>
      </c>
      <c r="R189">
        <v>10092.449999999901</v>
      </c>
    </row>
    <row r="190" spans="1:18" x14ac:dyDescent="0.3">
      <c r="A190" t="s">
        <v>562</v>
      </c>
      <c r="B190">
        <v>2019</v>
      </c>
      <c r="C190" t="s">
        <v>19</v>
      </c>
      <c r="D190" t="s">
        <v>20</v>
      </c>
      <c r="E190" t="s">
        <v>51</v>
      </c>
      <c r="F190" t="s">
        <v>22</v>
      </c>
      <c r="G190" t="s">
        <v>135</v>
      </c>
      <c r="H190" t="s">
        <v>563</v>
      </c>
      <c r="I190" t="s">
        <v>33</v>
      </c>
      <c r="J190">
        <v>14479.64</v>
      </c>
      <c r="K190">
        <v>63</v>
      </c>
      <c r="L190">
        <v>3</v>
      </c>
      <c r="M190">
        <v>1</v>
      </c>
      <c r="N190">
        <v>0</v>
      </c>
      <c r="O190">
        <v>6</v>
      </c>
      <c r="P190">
        <v>5357.47</v>
      </c>
      <c r="Q190">
        <v>16072.41</v>
      </c>
      <c r="R190">
        <v>27366.5099999999</v>
      </c>
    </row>
    <row r="191" spans="1:18" x14ac:dyDescent="0.3">
      <c r="A191" t="s">
        <v>564</v>
      </c>
      <c r="B191">
        <v>2021</v>
      </c>
      <c r="C191" t="s">
        <v>19</v>
      </c>
      <c r="D191" t="s">
        <v>20</v>
      </c>
      <c r="E191" t="s">
        <v>75</v>
      </c>
      <c r="F191" t="s">
        <v>52</v>
      </c>
      <c r="G191" t="s">
        <v>565</v>
      </c>
      <c r="H191" t="s">
        <v>169</v>
      </c>
      <c r="I191" t="s">
        <v>66</v>
      </c>
      <c r="J191">
        <v>23947.69</v>
      </c>
      <c r="K191">
        <v>29</v>
      </c>
      <c r="L191">
        <v>2</v>
      </c>
      <c r="M191">
        <v>1</v>
      </c>
      <c r="N191">
        <v>0</v>
      </c>
      <c r="O191">
        <v>16</v>
      </c>
      <c r="P191">
        <v>17002.86</v>
      </c>
      <c r="Q191">
        <v>34005.72</v>
      </c>
      <c r="R191">
        <v>13889.6599999999</v>
      </c>
    </row>
    <row r="192" spans="1:18" x14ac:dyDescent="0.3">
      <c r="A192" t="s">
        <v>566</v>
      </c>
      <c r="B192">
        <v>2020</v>
      </c>
      <c r="C192" t="s">
        <v>27</v>
      </c>
      <c r="D192" t="s">
        <v>46</v>
      </c>
      <c r="E192" t="s">
        <v>80</v>
      </c>
      <c r="F192" t="s">
        <v>30</v>
      </c>
      <c r="G192" t="s">
        <v>567</v>
      </c>
      <c r="H192" t="s">
        <v>319</v>
      </c>
      <c r="I192" t="s">
        <v>33</v>
      </c>
      <c r="J192">
        <v>43669</v>
      </c>
      <c r="K192">
        <v>29</v>
      </c>
      <c r="L192">
        <v>1</v>
      </c>
      <c r="M192">
        <v>0</v>
      </c>
      <c r="N192">
        <v>0</v>
      </c>
      <c r="O192">
        <v>9</v>
      </c>
      <c r="P192">
        <v>31004.99</v>
      </c>
      <c r="Q192">
        <v>31004.99</v>
      </c>
      <c r="R192">
        <v>12664.0099999999</v>
      </c>
    </row>
    <row r="193" spans="1:18" x14ac:dyDescent="0.3">
      <c r="A193" t="s">
        <v>568</v>
      </c>
      <c r="B193">
        <v>2023</v>
      </c>
      <c r="C193" t="s">
        <v>27</v>
      </c>
      <c r="D193" t="s">
        <v>68</v>
      </c>
      <c r="E193" t="s">
        <v>37</v>
      </c>
      <c r="F193" t="s">
        <v>52</v>
      </c>
      <c r="G193" t="s">
        <v>569</v>
      </c>
      <c r="H193" t="s">
        <v>570</v>
      </c>
      <c r="I193" t="s">
        <v>92</v>
      </c>
      <c r="J193">
        <v>2313.5</v>
      </c>
      <c r="K193">
        <v>28</v>
      </c>
      <c r="L193">
        <v>1</v>
      </c>
      <c r="M193">
        <v>0</v>
      </c>
      <c r="N193">
        <v>0</v>
      </c>
      <c r="O193">
        <v>17</v>
      </c>
      <c r="P193">
        <v>1665.72</v>
      </c>
      <c r="Q193">
        <v>1665.72</v>
      </c>
      <c r="R193">
        <v>647.78</v>
      </c>
    </row>
    <row r="194" spans="1:18" x14ac:dyDescent="0.3">
      <c r="A194" t="s">
        <v>571</v>
      </c>
      <c r="B194">
        <v>2022</v>
      </c>
      <c r="C194" t="s">
        <v>35</v>
      </c>
      <c r="D194" t="s">
        <v>28</v>
      </c>
      <c r="E194" t="s">
        <v>75</v>
      </c>
      <c r="F194" t="s">
        <v>57</v>
      </c>
      <c r="G194" t="s">
        <v>572</v>
      </c>
      <c r="H194" t="s">
        <v>573</v>
      </c>
      <c r="I194" t="s">
        <v>55</v>
      </c>
      <c r="J194">
        <v>48899.42</v>
      </c>
      <c r="K194">
        <v>66</v>
      </c>
      <c r="L194">
        <v>1</v>
      </c>
      <c r="M194">
        <v>0</v>
      </c>
      <c r="N194">
        <v>0</v>
      </c>
      <c r="O194">
        <v>13</v>
      </c>
      <c r="P194">
        <v>16625.8</v>
      </c>
      <c r="Q194">
        <v>16625.8</v>
      </c>
      <c r="R194">
        <v>32273.62</v>
      </c>
    </row>
    <row r="195" spans="1:18" x14ac:dyDescent="0.3">
      <c r="A195" t="s">
        <v>574</v>
      </c>
      <c r="B195">
        <v>2020</v>
      </c>
      <c r="C195" t="s">
        <v>27</v>
      </c>
      <c r="D195" t="s">
        <v>79</v>
      </c>
      <c r="E195" t="s">
        <v>21</v>
      </c>
      <c r="F195" t="s">
        <v>52</v>
      </c>
      <c r="G195" t="s">
        <v>575</v>
      </c>
      <c r="H195" t="s">
        <v>432</v>
      </c>
      <c r="I195" t="s">
        <v>66</v>
      </c>
      <c r="J195">
        <v>49666.7</v>
      </c>
      <c r="K195">
        <v>47</v>
      </c>
      <c r="L195">
        <v>2</v>
      </c>
      <c r="M195">
        <v>0</v>
      </c>
      <c r="N195">
        <v>0</v>
      </c>
      <c r="O195">
        <v>5</v>
      </c>
      <c r="P195">
        <v>26323.35</v>
      </c>
      <c r="Q195">
        <v>52646.7</v>
      </c>
      <c r="R195">
        <v>46686.7</v>
      </c>
    </row>
    <row r="196" spans="1:18" x14ac:dyDescent="0.3">
      <c r="A196" t="s">
        <v>576</v>
      </c>
      <c r="B196">
        <v>2022</v>
      </c>
      <c r="C196" t="s">
        <v>19</v>
      </c>
      <c r="D196" t="s">
        <v>20</v>
      </c>
      <c r="E196" t="s">
        <v>80</v>
      </c>
      <c r="F196" t="s">
        <v>47</v>
      </c>
      <c r="G196" t="s">
        <v>577</v>
      </c>
      <c r="H196" t="s">
        <v>467</v>
      </c>
      <c r="I196" t="s">
        <v>55</v>
      </c>
      <c r="J196">
        <v>29971.5</v>
      </c>
      <c r="K196">
        <v>63</v>
      </c>
      <c r="L196">
        <v>3</v>
      </c>
      <c r="M196">
        <v>0</v>
      </c>
      <c r="N196">
        <v>0</v>
      </c>
      <c r="O196">
        <v>21</v>
      </c>
      <c r="P196">
        <v>11089.46</v>
      </c>
      <c r="Q196">
        <v>33268.379999999997</v>
      </c>
      <c r="R196">
        <v>56646.12</v>
      </c>
    </row>
    <row r="197" spans="1:18" x14ac:dyDescent="0.3">
      <c r="A197" t="s">
        <v>578</v>
      </c>
      <c r="B197">
        <v>2021</v>
      </c>
      <c r="C197" t="s">
        <v>19</v>
      </c>
      <c r="D197" t="s">
        <v>20</v>
      </c>
      <c r="E197" t="s">
        <v>37</v>
      </c>
      <c r="F197" t="s">
        <v>57</v>
      </c>
      <c r="G197" t="s">
        <v>256</v>
      </c>
      <c r="H197" t="s">
        <v>579</v>
      </c>
      <c r="I197" t="s">
        <v>33</v>
      </c>
      <c r="J197">
        <v>16710.900000000001</v>
      </c>
      <c r="K197">
        <v>58</v>
      </c>
      <c r="L197">
        <v>4</v>
      </c>
      <c r="M197">
        <v>0</v>
      </c>
      <c r="N197">
        <v>0</v>
      </c>
      <c r="O197">
        <v>18</v>
      </c>
      <c r="P197">
        <v>7018.58</v>
      </c>
      <c r="Q197">
        <v>28074.32</v>
      </c>
      <c r="R197">
        <v>38769.279999999999</v>
      </c>
    </row>
    <row r="198" spans="1:18" x14ac:dyDescent="0.3">
      <c r="A198" t="s">
        <v>580</v>
      </c>
      <c r="B198">
        <v>2021</v>
      </c>
      <c r="C198" t="s">
        <v>27</v>
      </c>
      <c r="D198" t="s">
        <v>20</v>
      </c>
      <c r="E198" t="s">
        <v>29</v>
      </c>
      <c r="F198" t="s">
        <v>52</v>
      </c>
      <c r="G198" t="s">
        <v>581</v>
      </c>
      <c r="H198" t="s">
        <v>334</v>
      </c>
      <c r="I198" t="s">
        <v>66</v>
      </c>
      <c r="J198">
        <v>11307.84</v>
      </c>
      <c r="K198">
        <v>30</v>
      </c>
      <c r="L198">
        <v>3</v>
      </c>
      <c r="M198">
        <v>0</v>
      </c>
      <c r="N198">
        <v>0</v>
      </c>
      <c r="O198">
        <v>9</v>
      </c>
      <c r="P198">
        <v>7915.49</v>
      </c>
      <c r="Q198">
        <v>23746.47</v>
      </c>
      <c r="R198">
        <v>10177.049999999999</v>
      </c>
    </row>
    <row r="199" spans="1:18" x14ac:dyDescent="0.3">
      <c r="A199" t="s">
        <v>582</v>
      </c>
      <c r="B199">
        <v>2019</v>
      </c>
      <c r="C199" t="s">
        <v>19</v>
      </c>
      <c r="D199" t="s">
        <v>68</v>
      </c>
      <c r="E199" t="s">
        <v>75</v>
      </c>
      <c r="F199" t="s">
        <v>30</v>
      </c>
      <c r="G199" t="s">
        <v>583</v>
      </c>
      <c r="H199" t="s">
        <v>54</v>
      </c>
      <c r="I199" t="s">
        <v>92</v>
      </c>
      <c r="J199">
        <v>13969.22</v>
      </c>
      <c r="K199">
        <v>58</v>
      </c>
      <c r="L199">
        <v>1</v>
      </c>
      <c r="M199">
        <v>0</v>
      </c>
      <c r="N199">
        <v>0</v>
      </c>
      <c r="O199">
        <v>16</v>
      </c>
      <c r="P199">
        <v>5867.07</v>
      </c>
      <c r="Q199">
        <v>5867.07</v>
      </c>
      <c r="R199">
        <v>8102.15</v>
      </c>
    </row>
    <row r="200" spans="1:18" x14ac:dyDescent="0.3">
      <c r="A200" t="s">
        <v>584</v>
      </c>
      <c r="B200">
        <v>2023</v>
      </c>
      <c r="C200" t="s">
        <v>19</v>
      </c>
      <c r="D200" t="s">
        <v>36</v>
      </c>
      <c r="E200" t="s">
        <v>75</v>
      </c>
      <c r="F200" t="s">
        <v>57</v>
      </c>
      <c r="G200" t="s">
        <v>585</v>
      </c>
      <c r="H200" t="s">
        <v>305</v>
      </c>
      <c r="I200" t="s">
        <v>55</v>
      </c>
      <c r="J200">
        <v>2695.25</v>
      </c>
      <c r="K200">
        <v>65</v>
      </c>
      <c r="L200">
        <v>2</v>
      </c>
      <c r="M200">
        <v>0</v>
      </c>
      <c r="N200">
        <v>0</v>
      </c>
      <c r="O200">
        <v>18</v>
      </c>
      <c r="P200">
        <v>943.34</v>
      </c>
      <c r="Q200">
        <v>1886.68</v>
      </c>
      <c r="R200">
        <v>3503.8199999999902</v>
      </c>
    </row>
    <row r="201" spans="1:18" x14ac:dyDescent="0.3">
      <c r="A201" t="s">
        <v>586</v>
      </c>
      <c r="B201">
        <v>2022</v>
      </c>
      <c r="C201" t="s">
        <v>35</v>
      </c>
      <c r="D201" t="s">
        <v>68</v>
      </c>
      <c r="E201" t="s">
        <v>29</v>
      </c>
      <c r="F201" t="s">
        <v>57</v>
      </c>
      <c r="G201" t="s">
        <v>587</v>
      </c>
      <c r="H201" t="s">
        <v>588</v>
      </c>
      <c r="I201" t="s">
        <v>92</v>
      </c>
      <c r="J201">
        <v>23860.53</v>
      </c>
      <c r="K201">
        <v>48</v>
      </c>
      <c r="L201">
        <v>2</v>
      </c>
      <c r="M201">
        <v>0</v>
      </c>
      <c r="N201">
        <v>0</v>
      </c>
      <c r="O201">
        <v>19</v>
      </c>
      <c r="P201">
        <v>12407.48</v>
      </c>
      <c r="Q201">
        <v>24814.959999999999</v>
      </c>
      <c r="R201">
        <v>22906.1</v>
      </c>
    </row>
    <row r="202" spans="1:18" x14ac:dyDescent="0.3">
      <c r="A202" t="s">
        <v>589</v>
      </c>
      <c r="B202">
        <v>2020</v>
      </c>
      <c r="C202" t="s">
        <v>27</v>
      </c>
      <c r="D202" t="s">
        <v>28</v>
      </c>
      <c r="E202" t="s">
        <v>21</v>
      </c>
      <c r="F202" t="s">
        <v>57</v>
      </c>
      <c r="G202" t="s">
        <v>590</v>
      </c>
      <c r="H202" t="s">
        <v>591</v>
      </c>
      <c r="I202" t="s">
        <v>25</v>
      </c>
      <c r="J202">
        <v>3054.75</v>
      </c>
      <c r="K202">
        <v>13</v>
      </c>
      <c r="L202">
        <v>3</v>
      </c>
      <c r="M202">
        <v>0</v>
      </c>
      <c r="N202">
        <v>0</v>
      </c>
      <c r="O202">
        <v>16</v>
      </c>
      <c r="P202">
        <v>2657.63</v>
      </c>
      <c r="Q202">
        <v>7972.89</v>
      </c>
      <c r="R202">
        <v>1191.3599999999899</v>
      </c>
    </row>
    <row r="203" spans="1:18" x14ac:dyDescent="0.3">
      <c r="A203" t="s">
        <v>592</v>
      </c>
      <c r="B203">
        <v>2021</v>
      </c>
      <c r="C203" t="s">
        <v>19</v>
      </c>
      <c r="D203" t="s">
        <v>28</v>
      </c>
      <c r="E203" t="s">
        <v>47</v>
      </c>
      <c r="F203" t="s">
        <v>42</v>
      </c>
      <c r="G203" t="s">
        <v>593</v>
      </c>
      <c r="H203" t="s">
        <v>59</v>
      </c>
      <c r="I203" t="s">
        <v>66</v>
      </c>
      <c r="J203">
        <v>35980.019999999997</v>
      </c>
      <c r="K203">
        <v>46</v>
      </c>
      <c r="L203">
        <v>3</v>
      </c>
      <c r="M203">
        <v>0</v>
      </c>
      <c r="N203">
        <v>0</v>
      </c>
      <c r="O203">
        <v>13</v>
      </c>
      <c r="P203">
        <v>19429.21</v>
      </c>
      <c r="Q203">
        <v>58287.63</v>
      </c>
      <c r="R203">
        <v>49652.429999999898</v>
      </c>
    </row>
    <row r="204" spans="1:18" x14ac:dyDescent="0.3">
      <c r="A204" t="s">
        <v>594</v>
      </c>
      <c r="B204">
        <v>2019</v>
      </c>
      <c r="C204" t="s">
        <v>27</v>
      </c>
      <c r="D204" t="s">
        <v>28</v>
      </c>
      <c r="E204" t="s">
        <v>37</v>
      </c>
      <c r="F204" t="s">
        <v>47</v>
      </c>
      <c r="G204" t="s">
        <v>595</v>
      </c>
      <c r="H204" t="s">
        <v>596</v>
      </c>
      <c r="I204" t="s">
        <v>55</v>
      </c>
      <c r="J204">
        <v>18722.09</v>
      </c>
      <c r="K204">
        <v>33</v>
      </c>
      <c r="L204">
        <v>2</v>
      </c>
      <c r="M204">
        <v>1</v>
      </c>
      <c r="N204">
        <v>0</v>
      </c>
      <c r="O204">
        <v>6</v>
      </c>
      <c r="P204">
        <v>12543.8</v>
      </c>
      <c r="Q204">
        <v>25087.599999999999</v>
      </c>
      <c r="R204">
        <v>12356.58</v>
      </c>
    </row>
    <row r="205" spans="1:18" x14ac:dyDescent="0.3">
      <c r="A205" t="s">
        <v>597</v>
      </c>
      <c r="B205">
        <v>2019</v>
      </c>
      <c r="C205" t="s">
        <v>35</v>
      </c>
      <c r="D205" t="s">
        <v>28</v>
      </c>
      <c r="E205" t="s">
        <v>29</v>
      </c>
      <c r="F205" t="s">
        <v>57</v>
      </c>
      <c r="G205" t="s">
        <v>598</v>
      </c>
      <c r="H205" t="s">
        <v>599</v>
      </c>
      <c r="I205" t="s">
        <v>33</v>
      </c>
      <c r="J205">
        <v>10128.36</v>
      </c>
      <c r="K205">
        <v>62</v>
      </c>
      <c r="L205">
        <v>3</v>
      </c>
      <c r="M205">
        <v>0</v>
      </c>
      <c r="N205">
        <v>0</v>
      </c>
      <c r="O205">
        <v>18</v>
      </c>
      <c r="P205">
        <v>3848.78</v>
      </c>
      <c r="Q205">
        <v>11546.34</v>
      </c>
      <c r="R205">
        <v>18838.7399999999</v>
      </c>
    </row>
    <row r="206" spans="1:18" x14ac:dyDescent="0.3">
      <c r="A206" t="s">
        <v>600</v>
      </c>
      <c r="B206">
        <v>2022</v>
      </c>
      <c r="C206" t="s">
        <v>27</v>
      </c>
      <c r="D206" t="s">
        <v>28</v>
      </c>
      <c r="E206" t="s">
        <v>75</v>
      </c>
      <c r="F206" t="s">
        <v>57</v>
      </c>
      <c r="G206" t="s">
        <v>601</v>
      </c>
      <c r="H206" t="s">
        <v>272</v>
      </c>
      <c r="I206" t="s">
        <v>33</v>
      </c>
      <c r="J206">
        <v>27333.71</v>
      </c>
      <c r="K206">
        <v>67</v>
      </c>
      <c r="L206">
        <v>4</v>
      </c>
      <c r="M206">
        <v>0</v>
      </c>
      <c r="N206">
        <v>0</v>
      </c>
      <c r="O206">
        <v>23</v>
      </c>
      <c r="P206">
        <v>9020.1200000000008</v>
      </c>
      <c r="Q206">
        <v>36080.480000000003</v>
      </c>
      <c r="R206">
        <v>73254.359999999899</v>
      </c>
    </row>
    <row r="207" spans="1:18" x14ac:dyDescent="0.3">
      <c r="A207" t="s">
        <v>602</v>
      </c>
      <c r="B207">
        <v>2021</v>
      </c>
      <c r="C207" t="s">
        <v>19</v>
      </c>
      <c r="D207" t="s">
        <v>46</v>
      </c>
      <c r="E207" t="s">
        <v>37</v>
      </c>
      <c r="F207" t="s">
        <v>57</v>
      </c>
      <c r="G207" t="s">
        <v>603</v>
      </c>
      <c r="H207" t="s">
        <v>604</v>
      </c>
      <c r="I207" t="s">
        <v>33</v>
      </c>
      <c r="J207">
        <v>48693.21</v>
      </c>
      <c r="K207">
        <v>53</v>
      </c>
      <c r="L207">
        <v>4</v>
      </c>
      <c r="M207">
        <v>0</v>
      </c>
      <c r="N207">
        <v>0</v>
      </c>
      <c r="O207">
        <v>6</v>
      </c>
      <c r="P207">
        <v>22885.81</v>
      </c>
      <c r="Q207">
        <v>91543.24</v>
      </c>
      <c r="R207">
        <v>103229.599999999</v>
      </c>
    </row>
    <row r="208" spans="1:18" x14ac:dyDescent="0.3">
      <c r="A208" t="s">
        <v>605</v>
      </c>
      <c r="B208">
        <v>2023</v>
      </c>
      <c r="C208" t="s">
        <v>27</v>
      </c>
      <c r="D208" t="s">
        <v>20</v>
      </c>
      <c r="E208" t="s">
        <v>21</v>
      </c>
      <c r="F208" t="s">
        <v>57</v>
      </c>
      <c r="G208" t="s">
        <v>606</v>
      </c>
      <c r="H208" t="s">
        <v>607</v>
      </c>
      <c r="I208" t="s">
        <v>33</v>
      </c>
      <c r="J208">
        <v>34817.53</v>
      </c>
      <c r="K208">
        <v>15</v>
      </c>
      <c r="L208">
        <v>4</v>
      </c>
      <c r="M208">
        <v>0</v>
      </c>
      <c r="N208">
        <v>0</v>
      </c>
      <c r="O208">
        <v>11</v>
      </c>
      <c r="P208">
        <v>29594.9</v>
      </c>
      <c r="Q208">
        <v>118379.6</v>
      </c>
      <c r="R208">
        <v>20890.519999999899</v>
      </c>
    </row>
    <row r="209" spans="1:18" x14ac:dyDescent="0.3">
      <c r="A209" t="s">
        <v>608</v>
      </c>
      <c r="B209">
        <v>2021</v>
      </c>
      <c r="C209" t="s">
        <v>19</v>
      </c>
      <c r="D209" t="s">
        <v>68</v>
      </c>
      <c r="E209" t="s">
        <v>37</v>
      </c>
      <c r="F209" t="s">
        <v>52</v>
      </c>
      <c r="G209" t="s">
        <v>609</v>
      </c>
      <c r="H209" t="s">
        <v>418</v>
      </c>
      <c r="I209" t="s">
        <v>55</v>
      </c>
      <c r="J209">
        <v>24688.99</v>
      </c>
      <c r="K209">
        <v>58</v>
      </c>
      <c r="L209">
        <v>1</v>
      </c>
      <c r="M209">
        <v>0</v>
      </c>
      <c r="N209">
        <v>0</v>
      </c>
      <c r="O209">
        <v>5</v>
      </c>
      <c r="P209">
        <v>10369.379999999999</v>
      </c>
      <c r="Q209">
        <v>10369.379999999999</v>
      </c>
      <c r="R209">
        <v>14319.61</v>
      </c>
    </row>
    <row r="210" spans="1:18" x14ac:dyDescent="0.3">
      <c r="A210" t="s">
        <v>610</v>
      </c>
      <c r="B210">
        <v>2022</v>
      </c>
      <c r="C210" t="s">
        <v>19</v>
      </c>
      <c r="D210" t="s">
        <v>46</v>
      </c>
      <c r="E210" t="s">
        <v>47</v>
      </c>
      <c r="F210" t="s">
        <v>30</v>
      </c>
      <c r="G210" t="s">
        <v>611</v>
      </c>
      <c r="H210" t="s">
        <v>612</v>
      </c>
      <c r="I210" t="s">
        <v>25</v>
      </c>
      <c r="J210">
        <v>38890.33</v>
      </c>
      <c r="K210">
        <v>34</v>
      </c>
      <c r="L210">
        <v>3</v>
      </c>
      <c r="M210">
        <v>0</v>
      </c>
      <c r="N210">
        <v>0</v>
      </c>
      <c r="O210">
        <v>7</v>
      </c>
      <c r="P210">
        <v>25667.62</v>
      </c>
      <c r="Q210">
        <v>77002.86</v>
      </c>
      <c r="R210">
        <v>39668.129999999997</v>
      </c>
    </row>
    <row r="211" spans="1:18" x14ac:dyDescent="0.3">
      <c r="A211" t="s">
        <v>613</v>
      </c>
      <c r="B211">
        <v>2022</v>
      </c>
      <c r="C211" t="s">
        <v>19</v>
      </c>
      <c r="D211" t="s">
        <v>68</v>
      </c>
      <c r="E211" t="s">
        <v>75</v>
      </c>
      <c r="F211" t="s">
        <v>52</v>
      </c>
      <c r="G211" t="s">
        <v>614</v>
      </c>
      <c r="H211" t="s">
        <v>615</v>
      </c>
      <c r="I211" t="s">
        <v>33</v>
      </c>
      <c r="J211">
        <v>36926.33</v>
      </c>
      <c r="K211">
        <v>69</v>
      </c>
      <c r="L211">
        <v>2</v>
      </c>
      <c r="M211">
        <v>0</v>
      </c>
      <c r="N211">
        <v>0</v>
      </c>
      <c r="O211">
        <v>8</v>
      </c>
      <c r="P211">
        <v>11447.16</v>
      </c>
      <c r="Q211">
        <v>22894.32</v>
      </c>
      <c r="R211">
        <v>50958.34</v>
      </c>
    </row>
    <row r="212" spans="1:18" x14ac:dyDescent="0.3">
      <c r="A212" t="s">
        <v>616</v>
      </c>
      <c r="B212">
        <v>2021</v>
      </c>
      <c r="C212" t="s">
        <v>35</v>
      </c>
      <c r="D212" t="s">
        <v>36</v>
      </c>
      <c r="E212" t="s">
        <v>80</v>
      </c>
      <c r="F212" t="s">
        <v>30</v>
      </c>
      <c r="G212" t="s">
        <v>617</v>
      </c>
      <c r="H212" t="s">
        <v>369</v>
      </c>
      <c r="I212" t="s">
        <v>33</v>
      </c>
      <c r="J212">
        <v>44608.43</v>
      </c>
      <c r="K212">
        <v>62</v>
      </c>
      <c r="L212">
        <v>1</v>
      </c>
      <c r="M212">
        <v>0</v>
      </c>
      <c r="N212">
        <v>0</v>
      </c>
      <c r="O212">
        <v>17</v>
      </c>
      <c r="P212">
        <v>16951.2</v>
      </c>
      <c r="Q212">
        <v>16951.2</v>
      </c>
      <c r="R212">
        <v>27657.23</v>
      </c>
    </row>
    <row r="213" spans="1:18" x14ac:dyDescent="0.3">
      <c r="A213" t="s">
        <v>618</v>
      </c>
      <c r="B213">
        <v>2022</v>
      </c>
      <c r="C213" t="s">
        <v>27</v>
      </c>
      <c r="D213" t="s">
        <v>79</v>
      </c>
      <c r="E213" t="s">
        <v>47</v>
      </c>
      <c r="F213" t="s">
        <v>57</v>
      </c>
      <c r="G213" t="s">
        <v>619</v>
      </c>
      <c r="H213" t="s">
        <v>620</v>
      </c>
      <c r="I213" t="s">
        <v>33</v>
      </c>
      <c r="J213">
        <v>10392.51</v>
      </c>
      <c r="K213">
        <v>61</v>
      </c>
      <c r="L213">
        <v>2</v>
      </c>
      <c r="M213">
        <v>0</v>
      </c>
      <c r="N213">
        <v>0</v>
      </c>
      <c r="O213">
        <v>9</v>
      </c>
      <c r="P213">
        <v>4053.08</v>
      </c>
      <c r="Q213">
        <v>8106.16</v>
      </c>
      <c r="R213">
        <v>12678.86</v>
      </c>
    </row>
    <row r="214" spans="1:18" x14ac:dyDescent="0.3">
      <c r="A214" t="s">
        <v>621</v>
      </c>
      <c r="B214">
        <v>2021</v>
      </c>
      <c r="C214" t="s">
        <v>35</v>
      </c>
      <c r="D214" t="s">
        <v>20</v>
      </c>
      <c r="E214" t="s">
        <v>47</v>
      </c>
      <c r="F214" t="s">
        <v>57</v>
      </c>
      <c r="G214" t="s">
        <v>622</v>
      </c>
      <c r="H214" t="s">
        <v>357</v>
      </c>
      <c r="I214" t="s">
        <v>25</v>
      </c>
      <c r="J214">
        <v>42972.1</v>
      </c>
      <c r="K214">
        <v>41</v>
      </c>
      <c r="L214">
        <v>3</v>
      </c>
      <c r="M214">
        <v>0</v>
      </c>
      <c r="N214">
        <v>0</v>
      </c>
      <c r="O214">
        <v>20</v>
      </c>
      <c r="P214">
        <v>25353.54</v>
      </c>
      <c r="Q214">
        <v>76060.62</v>
      </c>
      <c r="R214">
        <v>52855.679999999898</v>
      </c>
    </row>
    <row r="215" spans="1:18" x14ac:dyDescent="0.3">
      <c r="A215" t="s">
        <v>623</v>
      </c>
      <c r="B215">
        <v>2020</v>
      </c>
      <c r="C215" t="s">
        <v>27</v>
      </c>
      <c r="D215" t="s">
        <v>36</v>
      </c>
      <c r="E215" t="s">
        <v>80</v>
      </c>
      <c r="F215" t="s">
        <v>47</v>
      </c>
      <c r="G215" t="s">
        <v>624</v>
      </c>
      <c r="H215" t="s">
        <v>625</v>
      </c>
      <c r="I215" t="s">
        <v>66</v>
      </c>
      <c r="J215">
        <v>15191.1</v>
      </c>
      <c r="K215">
        <v>58</v>
      </c>
      <c r="L215">
        <v>3</v>
      </c>
      <c r="M215">
        <v>0</v>
      </c>
      <c r="N215">
        <v>0</v>
      </c>
      <c r="O215">
        <v>15</v>
      </c>
      <c r="P215">
        <v>6380.26</v>
      </c>
      <c r="Q215">
        <v>19140.78</v>
      </c>
      <c r="R215">
        <v>26432.52</v>
      </c>
    </row>
    <row r="216" spans="1:18" x14ac:dyDescent="0.3">
      <c r="A216" t="s">
        <v>626</v>
      </c>
      <c r="B216">
        <v>2021</v>
      </c>
      <c r="C216" t="s">
        <v>35</v>
      </c>
      <c r="D216" t="s">
        <v>46</v>
      </c>
      <c r="E216" t="s">
        <v>80</v>
      </c>
      <c r="F216" t="s">
        <v>57</v>
      </c>
      <c r="G216" t="s">
        <v>627</v>
      </c>
      <c r="H216" t="s">
        <v>498</v>
      </c>
      <c r="I216" t="s">
        <v>33</v>
      </c>
      <c r="J216">
        <v>47061.75</v>
      </c>
      <c r="K216">
        <v>28</v>
      </c>
      <c r="L216">
        <v>1</v>
      </c>
      <c r="M216">
        <v>0</v>
      </c>
      <c r="N216">
        <v>1</v>
      </c>
      <c r="O216">
        <v>16</v>
      </c>
      <c r="P216">
        <v>33884.46</v>
      </c>
      <c r="Q216">
        <v>33884.46</v>
      </c>
      <c r="R216">
        <v>13177.29</v>
      </c>
    </row>
    <row r="217" spans="1:18" x14ac:dyDescent="0.3">
      <c r="A217" t="s">
        <v>628</v>
      </c>
      <c r="B217">
        <v>2021</v>
      </c>
      <c r="C217" t="s">
        <v>41</v>
      </c>
      <c r="D217" t="s">
        <v>79</v>
      </c>
      <c r="E217" t="s">
        <v>21</v>
      </c>
      <c r="F217" t="s">
        <v>22</v>
      </c>
      <c r="G217" t="s">
        <v>629</v>
      </c>
      <c r="H217" t="s">
        <v>630</v>
      </c>
      <c r="I217" t="s">
        <v>33</v>
      </c>
      <c r="J217">
        <v>14197.04</v>
      </c>
      <c r="K217">
        <v>67</v>
      </c>
      <c r="L217">
        <v>1</v>
      </c>
      <c r="M217">
        <v>0</v>
      </c>
      <c r="N217">
        <v>0</v>
      </c>
      <c r="O217">
        <v>0</v>
      </c>
      <c r="P217">
        <v>4685.0200000000004</v>
      </c>
      <c r="Q217">
        <v>4685.0200000000004</v>
      </c>
      <c r="R217">
        <v>9512.02</v>
      </c>
    </row>
    <row r="218" spans="1:18" x14ac:dyDescent="0.3">
      <c r="A218" t="s">
        <v>631</v>
      </c>
      <c r="B218">
        <v>2022</v>
      </c>
      <c r="C218" t="s">
        <v>19</v>
      </c>
      <c r="D218" t="s">
        <v>36</v>
      </c>
      <c r="E218" t="s">
        <v>21</v>
      </c>
      <c r="F218" t="s">
        <v>57</v>
      </c>
      <c r="G218" t="s">
        <v>632</v>
      </c>
      <c r="H218" t="s">
        <v>374</v>
      </c>
      <c r="I218" t="s">
        <v>33</v>
      </c>
      <c r="J218">
        <v>46357.06</v>
      </c>
      <c r="K218">
        <v>55</v>
      </c>
      <c r="L218">
        <v>4</v>
      </c>
      <c r="M218">
        <v>1</v>
      </c>
      <c r="N218">
        <v>0</v>
      </c>
      <c r="O218">
        <v>6</v>
      </c>
      <c r="P218">
        <v>20860.68</v>
      </c>
      <c r="Q218">
        <v>83442.720000000001</v>
      </c>
      <c r="R218">
        <v>101985.519999999</v>
      </c>
    </row>
    <row r="219" spans="1:18" x14ac:dyDescent="0.3">
      <c r="A219" t="s">
        <v>633</v>
      </c>
      <c r="B219">
        <v>2022</v>
      </c>
      <c r="C219" t="s">
        <v>19</v>
      </c>
      <c r="D219" t="s">
        <v>68</v>
      </c>
      <c r="E219" t="s">
        <v>47</v>
      </c>
      <c r="F219" t="s">
        <v>30</v>
      </c>
      <c r="G219" t="s">
        <v>634</v>
      </c>
      <c r="H219" t="s">
        <v>635</v>
      </c>
      <c r="I219" t="s">
        <v>66</v>
      </c>
      <c r="J219">
        <v>48196.78</v>
      </c>
      <c r="K219">
        <v>19</v>
      </c>
      <c r="L219">
        <v>1</v>
      </c>
      <c r="M219">
        <v>0</v>
      </c>
      <c r="N219">
        <v>0</v>
      </c>
      <c r="O219">
        <v>21</v>
      </c>
      <c r="P219">
        <v>39039.39</v>
      </c>
      <c r="Q219">
        <v>39039.39</v>
      </c>
      <c r="R219">
        <v>9157.39</v>
      </c>
    </row>
    <row r="220" spans="1:18" x14ac:dyDescent="0.3">
      <c r="A220" t="s">
        <v>636</v>
      </c>
      <c r="B220">
        <v>2019</v>
      </c>
      <c r="C220" t="s">
        <v>35</v>
      </c>
      <c r="D220" t="s">
        <v>79</v>
      </c>
      <c r="E220" t="s">
        <v>37</v>
      </c>
      <c r="F220" t="s">
        <v>30</v>
      </c>
      <c r="G220" t="s">
        <v>637</v>
      </c>
      <c r="H220" t="s">
        <v>638</v>
      </c>
      <c r="I220" t="s">
        <v>33</v>
      </c>
      <c r="J220">
        <v>7445.47</v>
      </c>
      <c r="K220">
        <v>51</v>
      </c>
      <c r="L220">
        <v>4</v>
      </c>
      <c r="M220">
        <v>0</v>
      </c>
      <c r="N220">
        <v>0</v>
      </c>
      <c r="O220">
        <v>8</v>
      </c>
      <c r="P220">
        <v>3648.28</v>
      </c>
      <c r="Q220">
        <v>14593.12</v>
      </c>
      <c r="R220">
        <v>15188.76</v>
      </c>
    </row>
    <row r="221" spans="1:18" x14ac:dyDescent="0.3">
      <c r="A221" t="s">
        <v>639</v>
      </c>
      <c r="B221">
        <v>2019</v>
      </c>
      <c r="C221" t="s">
        <v>41</v>
      </c>
      <c r="D221" t="s">
        <v>68</v>
      </c>
      <c r="E221" t="s">
        <v>29</v>
      </c>
      <c r="F221" t="s">
        <v>52</v>
      </c>
      <c r="G221" t="s">
        <v>640</v>
      </c>
      <c r="H221" t="s">
        <v>641</v>
      </c>
      <c r="I221" t="s">
        <v>66</v>
      </c>
      <c r="J221">
        <v>48730.09</v>
      </c>
      <c r="K221">
        <v>50</v>
      </c>
      <c r="L221">
        <v>1</v>
      </c>
      <c r="M221">
        <v>0</v>
      </c>
      <c r="N221">
        <v>0</v>
      </c>
      <c r="O221">
        <v>11</v>
      </c>
      <c r="P221">
        <v>24365.040000000001</v>
      </c>
      <c r="Q221">
        <v>24365.040000000001</v>
      </c>
      <c r="R221">
        <v>24365.049999999901</v>
      </c>
    </row>
    <row r="222" spans="1:18" x14ac:dyDescent="0.3">
      <c r="A222" t="s">
        <v>642</v>
      </c>
      <c r="B222">
        <v>2020</v>
      </c>
      <c r="C222" t="s">
        <v>19</v>
      </c>
      <c r="D222" t="s">
        <v>36</v>
      </c>
      <c r="E222" t="s">
        <v>29</v>
      </c>
      <c r="F222" t="s">
        <v>52</v>
      </c>
      <c r="G222" t="s">
        <v>643</v>
      </c>
      <c r="H222" t="s">
        <v>473</v>
      </c>
      <c r="I222" t="s">
        <v>66</v>
      </c>
      <c r="J222">
        <v>4469</v>
      </c>
      <c r="K222">
        <v>34</v>
      </c>
      <c r="L222">
        <v>4</v>
      </c>
      <c r="M222">
        <v>0</v>
      </c>
      <c r="N222">
        <v>0</v>
      </c>
      <c r="O222">
        <v>0</v>
      </c>
      <c r="P222">
        <v>2949.54</v>
      </c>
      <c r="Q222">
        <v>11798.16</v>
      </c>
      <c r="R222">
        <v>6077.84</v>
      </c>
    </row>
    <row r="223" spans="1:18" x14ac:dyDescent="0.3">
      <c r="A223" t="s">
        <v>644</v>
      </c>
      <c r="B223">
        <v>2019</v>
      </c>
      <c r="C223" t="s">
        <v>27</v>
      </c>
      <c r="D223" t="s">
        <v>46</v>
      </c>
      <c r="E223" t="s">
        <v>47</v>
      </c>
      <c r="F223" t="s">
        <v>57</v>
      </c>
      <c r="G223" t="s">
        <v>645</v>
      </c>
      <c r="H223" t="s">
        <v>646</v>
      </c>
      <c r="I223" t="s">
        <v>92</v>
      </c>
      <c r="J223">
        <v>11084.68</v>
      </c>
      <c r="K223">
        <v>24</v>
      </c>
      <c r="L223">
        <v>3</v>
      </c>
      <c r="M223">
        <v>0</v>
      </c>
      <c r="N223">
        <v>0</v>
      </c>
      <c r="O223">
        <v>9</v>
      </c>
      <c r="P223">
        <v>8424.36</v>
      </c>
      <c r="Q223">
        <v>25273.08</v>
      </c>
      <c r="R223">
        <v>7980.95999999999</v>
      </c>
    </row>
    <row r="224" spans="1:18" x14ac:dyDescent="0.3">
      <c r="A224" t="s">
        <v>647</v>
      </c>
      <c r="B224">
        <v>2021</v>
      </c>
      <c r="C224" t="s">
        <v>35</v>
      </c>
      <c r="D224" t="s">
        <v>68</v>
      </c>
      <c r="E224" t="s">
        <v>37</v>
      </c>
      <c r="F224" t="s">
        <v>57</v>
      </c>
      <c r="G224" t="s">
        <v>417</v>
      </c>
      <c r="H224" t="s">
        <v>648</v>
      </c>
      <c r="I224" t="s">
        <v>92</v>
      </c>
      <c r="J224">
        <v>22319.61</v>
      </c>
      <c r="K224">
        <v>61</v>
      </c>
      <c r="L224">
        <v>2</v>
      </c>
      <c r="M224">
        <v>0</v>
      </c>
      <c r="N224">
        <v>0</v>
      </c>
      <c r="O224">
        <v>9</v>
      </c>
      <c r="P224">
        <v>8704.65</v>
      </c>
      <c r="Q224">
        <v>17409.3</v>
      </c>
      <c r="R224">
        <v>27229.919999999998</v>
      </c>
    </row>
    <row r="225" spans="1:18" x14ac:dyDescent="0.3">
      <c r="A225" t="s">
        <v>649</v>
      </c>
      <c r="B225">
        <v>2022</v>
      </c>
      <c r="C225" t="s">
        <v>19</v>
      </c>
      <c r="D225" t="s">
        <v>79</v>
      </c>
      <c r="E225" t="s">
        <v>80</v>
      </c>
      <c r="F225" t="s">
        <v>42</v>
      </c>
      <c r="G225" t="s">
        <v>650</v>
      </c>
      <c r="H225" t="s">
        <v>651</v>
      </c>
      <c r="I225" t="s">
        <v>33</v>
      </c>
      <c r="J225">
        <v>49681.15</v>
      </c>
      <c r="K225">
        <v>53</v>
      </c>
      <c r="L225">
        <v>3</v>
      </c>
      <c r="M225">
        <v>0</v>
      </c>
      <c r="N225">
        <v>0</v>
      </c>
      <c r="O225">
        <v>9</v>
      </c>
      <c r="P225">
        <v>23350.14</v>
      </c>
      <c r="Q225">
        <v>70050.42</v>
      </c>
      <c r="R225">
        <v>78993.03</v>
      </c>
    </row>
    <row r="226" spans="1:18" x14ac:dyDescent="0.3">
      <c r="A226" t="s">
        <v>652</v>
      </c>
      <c r="B226">
        <v>2019</v>
      </c>
      <c r="C226" t="s">
        <v>19</v>
      </c>
      <c r="D226" t="s">
        <v>36</v>
      </c>
      <c r="E226" t="s">
        <v>51</v>
      </c>
      <c r="F226" t="s">
        <v>30</v>
      </c>
      <c r="G226" t="s">
        <v>653</v>
      </c>
      <c r="H226" t="s">
        <v>625</v>
      </c>
      <c r="I226" t="s">
        <v>55</v>
      </c>
      <c r="J226">
        <v>24530.44</v>
      </c>
      <c r="K226">
        <v>60</v>
      </c>
      <c r="L226">
        <v>4</v>
      </c>
      <c r="M226">
        <v>0</v>
      </c>
      <c r="N226">
        <v>1</v>
      </c>
      <c r="O226">
        <v>6</v>
      </c>
      <c r="P226">
        <v>9812.18</v>
      </c>
      <c r="Q226">
        <v>39248.720000000001</v>
      </c>
      <c r="R226">
        <v>58873.039999999899</v>
      </c>
    </row>
    <row r="227" spans="1:18" x14ac:dyDescent="0.3">
      <c r="A227" t="s">
        <v>654</v>
      </c>
      <c r="B227">
        <v>2019</v>
      </c>
      <c r="C227" t="s">
        <v>35</v>
      </c>
      <c r="D227" t="s">
        <v>68</v>
      </c>
      <c r="E227" t="s">
        <v>47</v>
      </c>
      <c r="F227" t="s">
        <v>47</v>
      </c>
      <c r="G227" t="s">
        <v>434</v>
      </c>
      <c r="H227" t="s">
        <v>655</v>
      </c>
      <c r="I227" t="s">
        <v>92</v>
      </c>
      <c r="J227">
        <v>27610.39</v>
      </c>
      <c r="K227">
        <v>60</v>
      </c>
      <c r="L227">
        <v>3</v>
      </c>
      <c r="M227">
        <v>0</v>
      </c>
      <c r="N227">
        <v>0</v>
      </c>
      <c r="O227">
        <v>23</v>
      </c>
      <c r="P227">
        <v>11044.16</v>
      </c>
      <c r="Q227">
        <v>33132.479999999901</v>
      </c>
      <c r="R227">
        <v>49698.69</v>
      </c>
    </row>
    <row r="228" spans="1:18" x14ac:dyDescent="0.3">
      <c r="A228" t="s">
        <v>656</v>
      </c>
      <c r="B228">
        <v>2020</v>
      </c>
      <c r="C228" t="s">
        <v>35</v>
      </c>
      <c r="D228" t="s">
        <v>46</v>
      </c>
      <c r="E228" t="s">
        <v>75</v>
      </c>
      <c r="F228" t="s">
        <v>57</v>
      </c>
      <c r="G228" t="s">
        <v>657</v>
      </c>
      <c r="H228" t="s">
        <v>248</v>
      </c>
      <c r="I228" t="s">
        <v>92</v>
      </c>
      <c r="J228">
        <v>34782.36</v>
      </c>
      <c r="K228">
        <v>29</v>
      </c>
      <c r="L228">
        <v>1</v>
      </c>
      <c r="M228">
        <v>0</v>
      </c>
      <c r="N228">
        <v>0</v>
      </c>
      <c r="O228">
        <v>14</v>
      </c>
      <c r="P228">
        <v>24695.48</v>
      </c>
      <c r="Q228">
        <v>24695.48</v>
      </c>
      <c r="R228">
        <v>10086.879999999999</v>
      </c>
    </row>
    <row r="229" spans="1:18" x14ac:dyDescent="0.3">
      <c r="A229" t="s">
        <v>658</v>
      </c>
      <c r="B229">
        <v>2020</v>
      </c>
      <c r="C229" t="s">
        <v>27</v>
      </c>
      <c r="D229" t="s">
        <v>20</v>
      </c>
      <c r="E229" t="s">
        <v>37</v>
      </c>
      <c r="F229" t="s">
        <v>57</v>
      </c>
      <c r="G229" t="s">
        <v>659</v>
      </c>
      <c r="H229" t="s">
        <v>660</v>
      </c>
      <c r="I229" t="s">
        <v>55</v>
      </c>
      <c r="J229">
        <v>48421.02</v>
      </c>
      <c r="K229">
        <v>13</v>
      </c>
      <c r="L229">
        <v>1</v>
      </c>
      <c r="M229">
        <v>0</v>
      </c>
      <c r="N229">
        <v>0</v>
      </c>
      <c r="O229">
        <v>9</v>
      </c>
      <c r="P229">
        <v>42126.29</v>
      </c>
      <c r="Q229">
        <v>42126.29</v>
      </c>
      <c r="R229">
        <v>6294.7299999999896</v>
      </c>
    </row>
    <row r="230" spans="1:18" x14ac:dyDescent="0.3">
      <c r="A230" t="s">
        <v>661</v>
      </c>
      <c r="B230">
        <v>2021</v>
      </c>
      <c r="C230" t="s">
        <v>27</v>
      </c>
      <c r="D230" t="s">
        <v>46</v>
      </c>
      <c r="E230" t="s">
        <v>75</v>
      </c>
      <c r="F230" t="s">
        <v>57</v>
      </c>
      <c r="G230" t="s">
        <v>662</v>
      </c>
      <c r="H230" t="s">
        <v>663</v>
      </c>
      <c r="I230" t="s">
        <v>25</v>
      </c>
      <c r="J230">
        <v>39210.9</v>
      </c>
      <c r="K230">
        <v>26</v>
      </c>
      <c r="L230">
        <v>2</v>
      </c>
      <c r="M230">
        <v>1</v>
      </c>
      <c r="N230">
        <v>0</v>
      </c>
      <c r="O230">
        <v>15</v>
      </c>
      <c r="P230">
        <v>29016.07</v>
      </c>
      <c r="Q230">
        <v>58032.14</v>
      </c>
      <c r="R230">
        <v>20389.66</v>
      </c>
    </row>
    <row r="231" spans="1:18" x14ac:dyDescent="0.3">
      <c r="A231" t="s">
        <v>664</v>
      </c>
      <c r="B231">
        <v>2022</v>
      </c>
      <c r="C231" t="s">
        <v>19</v>
      </c>
      <c r="D231" t="s">
        <v>46</v>
      </c>
      <c r="E231" t="s">
        <v>75</v>
      </c>
      <c r="F231" t="s">
        <v>30</v>
      </c>
      <c r="G231" t="s">
        <v>665</v>
      </c>
      <c r="H231" t="s">
        <v>493</v>
      </c>
      <c r="I231" t="s">
        <v>33</v>
      </c>
      <c r="J231">
        <v>11362.87</v>
      </c>
      <c r="K231">
        <v>41</v>
      </c>
      <c r="L231">
        <v>2</v>
      </c>
      <c r="M231">
        <v>0</v>
      </c>
      <c r="N231">
        <v>0</v>
      </c>
      <c r="O231">
        <v>15</v>
      </c>
      <c r="P231">
        <v>6704.09</v>
      </c>
      <c r="Q231">
        <v>13408.18</v>
      </c>
      <c r="R231">
        <v>9317.56</v>
      </c>
    </row>
    <row r="232" spans="1:18" x14ac:dyDescent="0.3">
      <c r="A232" t="s">
        <v>666</v>
      </c>
      <c r="B232">
        <v>2020</v>
      </c>
      <c r="C232" t="s">
        <v>19</v>
      </c>
      <c r="D232" t="s">
        <v>20</v>
      </c>
      <c r="E232" t="s">
        <v>47</v>
      </c>
      <c r="F232" t="s">
        <v>52</v>
      </c>
      <c r="G232" t="s">
        <v>667</v>
      </c>
      <c r="H232" t="s">
        <v>668</v>
      </c>
      <c r="I232" t="s">
        <v>25</v>
      </c>
      <c r="J232">
        <v>15288.95</v>
      </c>
      <c r="K232">
        <v>32</v>
      </c>
      <c r="L232">
        <v>3</v>
      </c>
      <c r="M232">
        <v>0</v>
      </c>
      <c r="N232">
        <v>0</v>
      </c>
      <c r="O232">
        <v>19</v>
      </c>
      <c r="P232">
        <v>10396.49</v>
      </c>
      <c r="Q232">
        <v>31189.47</v>
      </c>
      <c r="R232">
        <v>14677.38</v>
      </c>
    </row>
    <row r="233" spans="1:18" x14ac:dyDescent="0.3">
      <c r="A233" t="s">
        <v>669</v>
      </c>
      <c r="B233">
        <v>2019</v>
      </c>
      <c r="C233" t="s">
        <v>35</v>
      </c>
      <c r="D233" t="s">
        <v>46</v>
      </c>
      <c r="E233" t="s">
        <v>37</v>
      </c>
      <c r="F233" t="s">
        <v>47</v>
      </c>
      <c r="G233" t="s">
        <v>670</v>
      </c>
      <c r="H233" t="s">
        <v>59</v>
      </c>
      <c r="I233" t="s">
        <v>25</v>
      </c>
      <c r="J233">
        <v>5061.8900000000003</v>
      </c>
      <c r="K233">
        <v>18</v>
      </c>
      <c r="L233">
        <v>2</v>
      </c>
      <c r="M233">
        <v>0</v>
      </c>
      <c r="N233">
        <v>0</v>
      </c>
      <c r="O233">
        <v>0</v>
      </c>
      <c r="P233">
        <v>4150.75</v>
      </c>
      <c r="Q233">
        <v>8301.5</v>
      </c>
      <c r="R233">
        <v>1822.28</v>
      </c>
    </row>
    <row r="234" spans="1:18" x14ac:dyDescent="0.3">
      <c r="A234" t="s">
        <v>671</v>
      </c>
      <c r="B234">
        <v>2022</v>
      </c>
      <c r="C234" t="s">
        <v>19</v>
      </c>
      <c r="D234" t="s">
        <v>20</v>
      </c>
      <c r="E234" t="s">
        <v>75</v>
      </c>
      <c r="F234" t="s">
        <v>57</v>
      </c>
      <c r="G234" t="s">
        <v>672</v>
      </c>
      <c r="H234" t="s">
        <v>673</v>
      </c>
      <c r="I234" t="s">
        <v>66</v>
      </c>
      <c r="J234">
        <v>32293.73</v>
      </c>
      <c r="K234">
        <v>34</v>
      </c>
      <c r="L234">
        <v>1</v>
      </c>
      <c r="M234">
        <v>0</v>
      </c>
      <c r="N234">
        <v>1</v>
      </c>
      <c r="O234">
        <v>10</v>
      </c>
      <c r="P234">
        <v>21313.86</v>
      </c>
      <c r="Q234">
        <v>21313.86</v>
      </c>
      <c r="R234">
        <v>10979.869999999901</v>
      </c>
    </row>
    <row r="235" spans="1:18" x14ac:dyDescent="0.3">
      <c r="A235" t="s">
        <v>674</v>
      </c>
      <c r="B235">
        <v>2022</v>
      </c>
      <c r="C235" t="s">
        <v>19</v>
      </c>
      <c r="D235" t="s">
        <v>20</v>
      </c>
      <c r="E235" t="s">
        <v>21</v>
      </c>
      <c r="F235" t="s">
        <v>30</v>
      </c>
      <c r="G235" t="s">
        <v>675</v>
      </c>
      <c r="H235" t="s">
        <v>676</v>
      </c>
      <c r="I235" t="s">
        <v>66</v>
      </c>
      <c r="J235">
        <v>9200.8700000000008</v>
      </c>
      <c r="K235">
        <v>43</v>
      </c>
      <c r="L235">
        <v>1</v>
      </c>
      <c r="M235">
        <v>0</v>
      </c>
      <c r="N235">
        <v>0</v>
      </c>
      <c r="O235">
        <v>18</v>
      </c>
      <c r="P235">
        <v>5244.5</v>
      </c>
      <c r="Q235">
        <v>5244.5</v>
      </c>
      <c r="R235">
        <v>3956.37</v>
      </c>
    </row>
    <row r="236" spans="1:18" x14ac:dyDescent="0.3">
      <c r="A236" t="s">
        <v>677</v>
      </c>
      <c r="B236">
        <v>2019</v>
      </c>
      <c r="C236" t="s">
        <v>35</v>
      </c>
      <c r="D236" t="s">
        <v>68</v>
      </c>
      <c r="E236" t="s">
        <v>21</v>
      </c>
      <c r="F236" t="s">
        <v>22</v>
      </c>
      <c r="G236" t="s">
        <v>678</v>
      </c>
      <c r="H236" t="s">
        <v>679</v>
      </c>
      <c r="I236" t="s">
        <v>33</v>
      </c>
      <c r="J236">
        <v>13018.76</v>
      </c>
      <c r="K236">
        <v>61</v>
      </c>
      <c r="L236">
        <v>1</v>
      </c>
      <c r="M236">
        <v>0</v>
      </c>
      <c r="N236">
        <v>0</v>
      </c>
      <c r="O236">
        <v>17</v>
      </c>
      <c r="P236">
        <v>5077.32</v>
      </c>
      <c r="Q236">
        <v>5077.32</v>
      </c>
      <c r="R236">
        <v>7941.44</v>
      </c>
    </row>
    <row r="237" spans="1:18" x14ac:dyDescent="0.3">
      <c r="A237" t="s">
        <v>680</v>
      </c>
      <c r="B237">
        <v>2020</v>
      </c>
      <c r="C237" t="s">
        <v>19</v>
      </c>
      <c r="D237" t="s">
        <v>68</v>
      </c>
      <c r="E237" t="s">
        <v>37</v>
      </c>
      <c r="F237" t="s">
        <v>57</v>
      </c>
      <c r="G237" t="s">
        <v>681</v>
      </c>
      <c r="H237" t="s">
        <v>190</v>
      </c>
      <c r="I237" t="s">
        <v>55</v>
      </c>
      <c r="J237">
        <v>44428.06</v>
      </c>
      <c r="K237">
        <v>9</v>
      </c>
      <c r="L237">
        <v>4</v>
      </c>
      <c r="M237">
        <v>0</v>
      </c>
      <c r="N237">
        <v>0</v>
      </c>
      <c r="O237">
        <v>2</v>
      </c>
      <c r="P237">
        <v>40429.53</v>
      </c>
      <c r="Q237">
        <v>161718.12</v>
      </c>
      <c r="R237">
        <v>15994.119999999901</v>
      </c>
    </row>
    <row r="238" spans="1:18" x14ac:dyDescent="0.3">
      <c r="A238" t="s">
        <v>682</v>
      </c>
      <c r="B238">
        <v>2019</v>
      </c>
      <c r="C238" t="s">
        <v>19</v>
      </c>
      <c r="D238" t="s">
        <v>20</v>
      </c>
      <c r="E238" t="s">
        <v>29</v>
      </c>
      <c r="F238" t="s">
        <v>42</v>
      </c>
      <c r="G238" t="s">
        <v>601</v>
      </c>
      <c r="H238" t="s">
        <v>679</v>
      </c>
      <c r="I238" t="s">
        <v>66</v>
      </c>
      <c r="J238">
        <v>16472.43</v>
      </c>
      <c r="K238">
        <v>16</v>
      </c>
      <c r="L238">
        <v>4</v>
      </c>
      <c r="M238">
        <v>0</v>
      </c>
      <c r="N238">
        <v>0</v>
      </c>
      <c r="O238">
        <v>14</v>
      </c>
      <c r="P238">
        <v>13836.84</v>
      </c>
      <c r="Q238">
        <v>55347.360000000001</v>
      </c>
      <c r="R238">
        <v>10542.36</v>
      </c>
    </row>
    <row r="239" spans="1:18" x14ac:dyDescent="0.3">
      <c r="A239" t="s">
        <v>683</v>
      </c>
      <c r="B239">
        <v>2022</v>
      </c>
      <c r="C239" t="s">
        <v>41</v>
      </c>
      <c r="D239" t="s">
        <v>36</v>
      </c>
      <c r="E239" t="s">
        <v>51</v>
      </c>
      <c r="F239" t="s">
        <v>42</v>
      </c>
      <c r="G239" t="s">
        <v>684</v>
      </c>
      <c r="H239" t="s">
        <v>685</v>
      </c>
      <c r="I239" t="s">
        <v>92</v>
      </c>
      <c r="J239">
        <v>28419.01</v>
      </c>
      <c r="K239">
        <v>39</v>
      </c>
      <c r="L239">
        <v>3</v>
      </c>
      <c r="M239">
        <v>0</v>
      </c>
      <c r="N239">
        <v>0</v>
      </c>
      <c r="O239">
        <v>5</v>
      </c>
      <c r="P239">
        <v>17335.599999999999</v>
      </c>
      <c r="Q239">
        <v>52006.799999999901</v>
      </c>
      <c r="R239">
        <v>33250.229999999901</v>
      </c>
    </row>
    <row r="240" spans="1:18" x14ac:dyDescent="0.3">
      <c r="A240" t="s">
        <v>686</v>
      </c>
      <c r="B240">
        <v>2023</v>
      </c>
      <c r="C240" t="s">
        <v>27</v>
      </c>
      <c r="D240" t="s">
        <v>79</v>
      </c>
      <c r="E240" t="s">
        <v>75</v>
      </c>
      <c r="F240" t="s">
        <v>57</v>
      </c>
      <c r="G240" t="s">
        <v>687</v>
      </c>
      <c r="H240" t="s">
        <v>319</v>
      </c>
      <c r="I240" t="s">
        <v>33</v>
      </c>
      <c r="J240">
        <v>19998.79</v>
      </c>
      <c r="K240">
        <v>45</v>
      </c>
      <c r="L240">
        <v>4</v>
      </c>
      <c r="M240">
        <v>0</v>
      </c>
      <c r="N240">
        <v>0</v>
      </c>
      <c r="O240">
        <v>9</v>
      </c>
      <c r="P240">
        <v>10999.33</v>
      </c>
      <c r="Q240">
        <v>43997.32</v>
      </c>
      <c r="R240">
        <v>35997.839999999997</v>
      </c>
    </row>
    <row r="241" spans="1:18" x14ac:dyDescent="0.3">
      <c r="A241" t="s">
        <v>688</v>
      </c>
      <c r="B241">
        <v>2023</v>
      </c>
      <c r="C241" t="s">
        <v>35</v>
      </c>
      <c r="D241" t="s">
        <v>36</v>
      </c>
      <c r="E241" t="s">
        <v>75</v>
      </c>
      <c r="F241" t="s">
        <v>52</v>
      </c>
      <c r="G241" t="s">
        <v>689</v>
      </c>
      <c r="H241" t="s">
        <v>690</v>
      </c>
      <c r="I241" t="s">
        <v>25</v>
      </c>
      <c r="J241">
        <v>3886.76</v>
      </c>
      <c r="K241">
        <v>67</v>
      </c>
      <c r="L241">
        <v>2</v>
      </c>
      <c r="M241">
        <v>1</v>
      </c>
      <c r="N241">
        <v>0</v>
      </c>
      <c r="O241">
        <v>2</v>
      </c>
      <c r="P241">
        <v>1282.6300000000001</v>
      </c>
      <c r="Q241">
        <v>2565.2600000000002</v>
      </c>
      <c r="R241">
        <v>5208.26</v>
      </c>
    </row>
    <row r="242" spans="1:18" x14ac:dyDescent="0.3">
      <c r="A242" t="s">
        <v>691</v>
      </c>
      <c r="B242">
        <v>2021</v>
      </c>
      <c r="C242" t="s">
        <v>41</v>
      </c>
      <c r="D242" t="s">
        <v>20</v>
      </c>
      <c r="E242" t="s">
        <v>37</v>
      </c>
      <c r="F242" t="s">
        <v>42</v>
      </c>
      <c r="G242" t="s">
        <v>692</v>
      </c>
      <c r="H242" t="s">
        <v>693</v>
      </c>
      <c r="I242" t="s">
        <v>33</v>
      </c>
      <c r="J242">
        <v>18270.62</v>
      </c>
      <c r="K242">
        <v>46</v>
      </c>
      <c r="L242">
        <v>1</v>
      </c>
      <c r="M242">
        <v>0</v>
      </c>
      <c r="N242">
        <v>0</v>
      </c>
      <c r="O242">
        <v>9</v>
      </c>
      <c r="P242">
        <v>9866.1299999999992</v>
      </c>
      <c r="Q242">
        <v>9866.1299999999992</v>
      </c>
      <c r="R242">
        <v>8404.49</v>
      </c>
    </row>
    <row r="243" spans="1:18" x14ac:dyDescent="0.3">
      <c r="A243" t="s">
        <v>694</v>
      </c>
      <c r="B243">
        <v>2019</v>
      </c>
      <c r="C243" t="s">
        <v>27</v>
      </c>
      <c r="D243" t="s">
        <v>79</v>
      </c>
      <c r="E243" t="s">
        <v>21</v>
      </c>
      <c r="F243" t="s">
        <v>42</v>
      </c>
      <c r="G243" t="s">
        <v>265</v>
      </c>
      <c r="H243" t="s">
        <v>695</v>
      </c>
      <c r="I243" t="s">
        <v>66</v>
      </c>
      <c r="J243">
        <v>20521.8</v>
      </c>
      <c r="K243">
        <v>69</v>
      </c>
      <c r="L243">
        <v>3</v>
      </c>
      <c r="M243">
        <v>0</v>
      </c>
      <c r="N243">
        <v>0</v>
      </c>
      <c r="O243">
        <v>15</v>
      </c>
      <c r="P243">
        <v>6361.76</v>
      </c>
      <c r="Q243">
        <v>19085.28</v>
      </c>
      <c r="R243">
        <v>42480.119999999901</v>
      </c>
    </row>
    <row r="244" spans="1:18" x14ac:dyDescent="0.3">
      <c r="A244" t="s">
        <v>696</v>
      </c>
      <c r="B244">
        <v>2019</v>
      </c>
      <c r="C244" t="s">
        <v>27</v>
      </c>
      <c r="D244" t="s">
        <v>68</v>
      </c>
      <c r="E244" t="s">
        <v>51</v>
      </c>
      <c r="F244" t="s">
        <v>42</v>
      </c>
      <c r="G244" t="s">
        <v>449</v>
      </c>
      <c r="H244" t="s">
        <v>697</v>
      </c>
      <c r="I244" t="s">
        <v>55</v>
      </c>
      <c r="J244">
        <v>44805.91</v>
      </c>
      <c r="K244">
        <v>69</v>
      </c>
      <c r="L244">
        <v>4</v>
      </c>
      <c r="M244">
        <v>0</v>
      </c>
      <c r="N244">
        <v>0</v>
      </c>
      <c r="O244">
        <v>3</v>
      </c>
      <c r="P244">
        <v>13889.83</v>
      </c>
      <c r="Q244">
        <v>55559.32</v>
      </c>
      <c r="R244">
        <v>123664.32000000001</v>
      </c>
    </row>
    <row r="245" spans="1:18" x14ac:dyDescent="0.3">
      <c r="A245" t="s">
        <v>698</v>
      </c>
      <c r="B245">
        <v>2021</v>
      </c>
      <c r="C245" t="s">
        <v>27</v>
      </c>
      <c r="D245" t="s">
        <v>79</v>
      </c>
      <c r="E245" t="s">
        <v>29</v>
      </c>
      <c r="F245" t="s">
        <v>42</v>
      </c>
      <c r="G245" t="s">
        <v>699</v>
      </c>
      <c r="H245" t="s">
        <v>700</v>
      </c>
      <c r="I245" t="s">
        <v>25</v>
      </c>
      <c r="J245">
        <v>16357.64</v>
      </c>
      <c r="K245">
        <v>47</v>
      </c>
      <c r="L245">
        <v>3</v>
      </c>
      <c r="M245">
        <v>0</v>
      </c>
      <c r="N245">
        <v>0</v>
      </c>
      <c r="O245">
        <v>0</v>
      </c>
      <c r="P245">
        <v>8669.5499999999993</v>
      </c>
      <c r="Q245">
        <v>26008.6499999999</v>
      </c>
      <c r="R245">
        <v>23064.27</v>
      </c>
    </row>
    <row r="246" spans="1:18" x14ac:dyDescent="0.3">
      <c r="A246" t="s">
        <v>701</v>
      </c>
      <c r="B246">
        <v>2021</v>
      </c>
      <c r="C246" t="s">
        <v>41</v>
      </c>
      <c r="D246" t="s">
        <v>20</v>
      </c>
      <c r="E246" t="s">
        <v>75</v>
      </c>
      <c r="F246" t="s">
        <v>57</v>
      </c>
      <c r="G246" t="s">
        <v>250</v>
      </c>
      <c r="H246" t="s">
        <v>702</v>
      </c>
      <c r="I246" t="s">
        <v>55</v>
      </c>
      <c r="J246">
        <v>19086.21</v>
      </c>
      <c r="K246">
        <v>64</v>
      </c>
      <c r="L246">
        <v>3</v>
      </c>
      <c r="M246">
        <v>0</v>
      </c>
      <c r="N246">
        <v>0</v>
      </c>
      <c r="O246">
        <v>21</v>
      </c>
      <c r="P246">
        <v>6871.04</v>
      </c>
      <c r="Q246">
        <v>20613.12</v>
      </c>
      <c r="R246">
        <v>36645.5099999999</v>
      </c>
    </row>
    <row r="247" spans="1:18" x14ac:dyDescent="0.3">
      <c r="A247" t="s">
        <v>703</v>
      </c>
      <c r="B247">
        <v>2021</v>
      </c>
      <c r="C247" t="s">
        <v>41</v>
      </c>
      <c r="D247" t="s">
        <v>68</v>
      </c>
      <c r="E247" t="s">
        <v>47</v>
      </c>
      <c r="F247" t="s">
        <v>30</v>
      </c>
      <c r="G247" t="s">
        <v>704</v>
      </c>
      <c r="H247" t="s">
        <v>705</v>
      </c>
      <c r="I247" t="s">
        <v>33</v>
      </c>
      <c r="J247">
        <v>39188.26</v>
      </c>
      <c r="K247">
        <v>24</v>
      </c>
      <c r="L247">
        <v>2</v>
      </c>
      <c r="M247">
        <v>0</v>
      </c>
      <c r="N247">
        <v>0</v>
      </c>
      <c r="O247">
        <v>17</v>
      </c>
      <c r="P247">
        <v>29783.08</v>
      </c>
      <c r="Q247">
        <v>59566.16</v>
      </c>
      <c r="R247">
        <v>18810.36</v>
      </c>
    </row>
    <row r="248" spans="1:18" x14ac:dyDescent="0.3">
      <c r="A248" t="s">
        <v>706</v>
      </c>
      <c r="B248">
        <v>2022</v>
      </c>
      <c r="C248" t="s">
        <v>27</v>
      </c>
      <c r="D248" t="s">
        <v>79</v>
      </c>
      <c r="E248" t="s">
        <v>21</v>
      </c>
      <c r="F248" t="s">
        <v>47</v>
      </c>
      <c r="G248" t="s">
        <v>707</v>
      </c>
      <c r="H248" t="s">
        <v>708</v>
      </c>
      <c r="I248" t="s">
        <v>55</v>
      </c>
      <c r="J248">
        <v>37996.04</v>
      </c>
      <c r="K248">
        <v>67</v>
      </c>
      <c r="L248">
        <v>2</v>
      </c>
      <c r="M248">
        <v>0</v>
      </c>
      <c r="N248">
        <v>0</v>
      </c>
      <c r="O248">
        <v>3</v>
      </c>
      <c r="P248">
        <v>12538.69</v>
      </c>
      <c r="Q248">
        <v>25077.38</v>
      </c>
      <c r="R248">
        <v>50914.7</v>
      </c>
    </row>
    <row r="249" spans="1:18" x14ac:dyDescent="0.3">
      <c r="A249" t="s">
        <v>709</v>
      </c>
      <c r="B249">
        <v>2019</v>
      </c>
      <c r="C249" t="s">
        <v>19</v>
      </c>
      <c r="D249" t="s">
        <v>79</v>
      </c>
      <c r="E249" t="s">
        <v>37</v>
      </c>
      <c r="F249" t="s">
        <v>47</v>
      </c>
      <c r="G249" t="s">
        <v>710</v>
      </c>
      <c r="H249" t="s">
        <v>711</v>
      </c>
      <c r="I249" t="s">
        <v>55</v>
      </c>
      <c r="J249">
        <v>39954.61</v>
      </c>
      <c r="K249">
        <v>28</v>
      </c>
      <c r="L249">
        <v>2</v>
      </c>
      <c r="M249">
        <v>0</v>
      </c>
      <c r="N249">
        <v>0</v>
      </c>
      <c r="O249">
        <v>4</v>
      </c>
      <c r="P249">
        <v>28767.32</v>
      </c>
      <c r="Q249">
        <v>57534.64</v>
      </c>
      <c r="R249">
        <v>22374.58</v>
      </c>
    </row>
    <row r="250" spans="1:18" x14ac:dyDescent="0.3">
      <c r="A250" t="s">
        <v>712</v>
      </c>
      <c r="B250">
        <v>2022</v>
      </c>
      <c r="C250" t="s">
        <v>19</v>
      </c>
      <c r="D250" t="s">
        <v>36</v>
      </c>
      <c r="E250" t="s">
        <v>37</v>
      </c>
      <c r="F250" t="s">
        <v>52</v>
      </c>
      <c r="G250" t="s">
        <v>713</v>
      </c>
      <c r="H250" t="s">
        <v>714</v>
      </c>
      <c r="I250" t="s">
        <v>33</v>
      </c>
      <c r="J250">
        <v>47697.78</v>
      </c>
      <c r="K250">
        <v>39</v>
      </c>
      <c r="L250">
        <v>3</v>
      </c>
      <c r="M250">
        <v>0</v>
      </c>
      <c r="N250">
        <v>0</v>
      </c>
      <c r="O250">
        <v>20</v>
      </c>
      <c r="P250">
        <v>29095.65</v>
      </c>
      <c r="Q250">
        <v>87286.95</v>
      </c>
      <c r="R250">
        <v>55806.389999999898</v>
      </c>
    </row>
    <row r="251" spans="1:18" x14ac:dyDescent="0.3">
      <c r="A251" t="s">
        <v>715</v>
      </c>
      <c r="B251">
        <v>2021</v>
      </c>
      <c r="C251" t="s">
        <v>41</v>
      </c>
      <c r="D251" t="s">
        <v>79</v>
      </c>
      <c r="E251" t="s">
        <v>21</v>
      </c>
      <c r="F251" t="s">
        <v>30</v>
      </c>
      <c r="G251" t="s">
        <v>716</v>
      </c>
      <c r="H251" t="s">
        <v>369</v>
      </c>
      <c r="I251" t="s">
        <v>25</v>
      </c>
      <c r="J251">
        <v>39818.76</v>
      </c>
      <c r="K251">
        <v>45</v>
      </c>
      <c r="L251">
        <v>3</v>
      </c>
      <c r="M251">
        <v>0</v>
      </c>
      <c r="N251">
        <v>0</v>
      </c>
      <c r="O251">
        <v>3</v>
      </c>
      <c r="P251">
        <v>21900.32</v>
      </c>
      <c r="Q251">
        <v>65700.959999999905</v>
      </c>
      <c r="R251">
        <v>53755.32</v>
      </c>
    </row>
    <row r="252" spans="1:18" x14ac:dyDescent="0.3">
      <c r="A252" t="s">
        <v>717</v>
      </c>
      <c r="B252">
        <v>2019</v>
      </c>
      <c r="C252" t="s">
        <v>41</v>
      </c>
      <c r="D252" t="s">
        <v>20</v>
      </c>
      <c r="E252" t="s">
        <v>75</v>
      </c>
      <c r="F252" t="s">
        <v>57</v>
      </c>
      <c r="G252" t="s">
        <v>718</v>
      </c>
      <c r="H252" t="s">
        <v>322</v>
      </c>
      <c r="I252" t="s">
        <v>55</v>
      </c>
      <c r="J252">
        <v>20498.89</v>
      </c>
      <c r="K252">
        <v>20</v>
      </c>
      <c r="L252">
        <v>2</v>
      </c>
      <c r="M252">
        <v>0</v>
      </c>
      <c r="N252">
        <v>0</v>
      </c>
      <c r="O252">
        <v>18</v>
      </c>
      <c r="P252">
        <v>16399.11</v>
      </c>
      <c r="Q252">
        <v>32798.22</v>
      </c>
      <c r="R252">
        <v>8199.5599999999904</v>
      </c>
    </row>
    <row r="253" spans="1:18" x14ac:dyDescent="0.3">
      <c r="A253" t="s">
        <v>719</v>
      </c>
      <c r="B253">
        <v>2022</v>
      </c>
      <c r="C253" t="s">
        <v>41</v>
      </c>
      <c r="D253" t="s">
        <v>28</v>
      </c>
      <c r="E253" t="s">
        <v>29</v>
      </c>
      <c r="F253" t="s">
        <v>22</v>
      </c>
      <c r="G253" t="s">
        <v>720</v>
      </c>
      <c r="H253" t="s">
        <v>239</v>
      </c>
      <c r="I253" t="s">
        <v>55</v>
      </c>
      <c r="J253">
        <v>41111.120000000003</v>
      </c>
      <c r="K253">
        <v>10</v>
      </c>
      <c r="L253">
        <v>4</v>
      </c>
      <c r="M253">
        <v>0</v>
      </c>
      <c r="N253">
        <v>0</v>
      </c>
      <c r="O253">
        <v>19</v>
      </c>
      <c r="P253">
        <v>37000.01</v>
      </c>
      <c r="Q253">
        <v>148000.04</v>
      </c>
      <c r="R253">
        <v>16444.439999999999</v>
      </c>
    </row>
    <row r="254" spans="1:18" x14ac:dyDescent="0.3">
      <c r="A254" t="s">
        <v>721</v>
      </c>
      <c r="B254">
        <v>2022</v>
      </c>
      <c r="C254" t="s">
        <v>27</v>
      </c>
      <c r="D254" t="s">
        <v>28</v>
      </c>
      <c r="E254" t="s">
        <v>75</v>
      </c>
      <c r="F254" t="s">
        <v>47</v>
      </c>
      <c r="G254" t="s">
        <v>722</v>
      </c>
      <c r="H254" t="s">
        <v>723</v>
      </c>
      <c r="I254" t="s">
        <v>33</v>
      </c>
      <c r="J254">
        <v>25532</v>
      </c>
      <c r="K254">
        <v>24</v>
      </c>
      <c r="L254">
        <v>1</v>
      </c>
      <c r="M254">
        <v>1</v>
      </c>
      <c r="N254">
        <v>0</v>
      </c>
      <c r="O254">
        <v>18</v>
      </c>
      <c r="P254">
        <v>19404.32</v>
      </c>
      <c r="Q254">
        <v>19404.32</v>
      </c>
      <c r="R254">
        <v>6127.68</v>
      </c>
    </row>
    <row r="255" spans="1:18" x14ac:dyDescent="0.3">
      <c r="A255" t="s">
        <v>724</v>
      </c>
      <c r="B255">
        <v>2021</v>
      </c>
      <c r="C255" t="s">
        <v>19</v>
      </c>
      <c r="D255" t="s">
        <v>28</v>
      </c>
      <c r="E255" t="s">
        <v>21</v>
      </c>
      <c r="F255" t="s">
        <v>22</v>
      </c>
      <c r="G255" t="s">
        <v>725</v>
      </c>
      <c r="H255" t="s">
        <v>726</v>
      </c>
      <c r="I255" t="s">
        <v>92</v>
      </c>
      <c r="J255">
        <v>14030.16</v>
      </c>
      <c r="K255">
        <v>60</v>
      </c>
      <c r="L255">
        <v>2</v>
      </c>
      <c r="M255">
        <v>0</v>
      </c>
      <c r="N255">
        <v>0</v>
      </c>
      <c r="O255">
        <v>2</v>
      </c>
      <c r="P255">
        <v>5612.06</v>
      </c>
      <c r="Q255">
        <v>11224.12</v>
      </c>
      <c r="R255">
        <v>16836.199999999899</v>
      </c>
    </row>
    <row r="256" spans="1:18" x14ac:dyDescent="0.3">
      <c r="A256" t="s">
        <v>727</v>
      </c>
      <c r="B256">
        <v>2019</v>
      </c>
      <c r="C256" t="s">
        <v>41</v>
      </c>
      <c r="D256" t="s">
        <v>20</v>
      </c>
      <c r="E256" t="s">
        <v>80</v>
      </c>
      <c r="F256" t="s">
        <v>47</v>
      </c>
      <c r="G256" t="s">
        <v>144</v>
      </c>
      <c r="H256" t="s">
        <v>728</v>
      </c>
      <c r="I256" t="s">
        <v>55</v>
      </c>
      <c r="J256">
        <v>15285.27</v>
      </c>
      <c r="K256">
        <v>12</v>
      </c>
      <c r="L256">
        <v>4</v>
      </c>
      <c r="M256">
        <v>0</v>
      </c>
      <c r="N256">
        <v>1</v>
      </c>
      <c r="O256">
        <v>19</v>
      </c>
      <c r="P256">
        <v>13451.04</v>
      </c>
      <c r="Q256">
        <v>53804.160000000003</v>
      </c>
      <c r="R256">
        <v>7336.9199999999901</v>
      </c>
    </row>
    <row r="257" spans="1:18" x14ac:dyDescent="0.3">
      <c r="A257" t="s">
        <v>729</v>
      </c>
      <c r="B257">
        <v>2021</v>
      </c>
      <c r="C257" t="s">
        <v>41</v>
      </c>
      <c r="D257" t="s">
        <v>28</v>
      </c>
      <c r="E257" t="s">
        <v>75</v>
      </c>
      <c r="F257" t="s">
        <v>47</v>
      </c>
      <c r="G257" t="s">
        <v>572</v>
      </c>
      <c r="H257" t="s">
        <v>730</v>
      </c>
      <c r="I257" t="s">
        <v>66</v>
      </c>
      <c r="J257">
        <v>11347.35</v>
      </c>
      <c r="K257">
        <v>10</v>
      </c>
      <c r="L257">
        <v>3</v>
      </c>
      <c r="M257">
        <v>0</v>
      </c>
      <c r="N257">
        <v>0</v>
      </c>
      <c r="O257">
        <v>12</v>
      </c>
      <c r="P257">
        <v>10212.620000000001</v>
      </c>
      <c r="Q257">
        <v>30637.86</v>
      </c>
      <c r="R257">
        <v>3404.1899999999901</v>
      </c>
    </row>
    <row r="258" spans="1:18" x14ac:dyDescent="0.3">
      <c r="A258" t="s">
        <v>731</v>
      </c>
      <c r="B258">
        <v>2019</v>
      </c>
      <c r="C258" t="s">
        <v>35</v>
      </c>
      <c r="D258" t="s">
        <v>36</v>
      </c>
      <c r="E258" t="s">
        <v>51</v>
      </c>
      <c r="F258" t="s">
        <v>52</v>
      </c>
      <c r="G258" t="s">
        <v>732</v>
      </c>
      <c r="H258" t="s">
        <v>733</v>
      </c>
      <c r="I258" t="s">
        <v>25</v>
      </c>
      <c r="J258">
        <v>7420.65</v>
      </c>
      <c r="K258">
        <v>12</v>
      </c>
      <c r="L258">
        <v>3</v>
      </c>
      <c r="M258">
        <v>0</v>
      </c>
      <c r="N258">
        <v>0</v>
      </c>
      <c r="O258">
        <v>23</v>
      </c>
      <c r="P258">
        <v>6530.17</v>
      </c>
      <c r="Q258">
        <v>19590.509999999998</v>
      </c>
      <c r="R258">
        <v>2671.4399999999901</v>
      </c>
    </row>
    <row r="259" spans="1:18" x14ac:dyDescent="0.3">
      <c r="A259" t="s">
        <v>734</v>
      </c>
      <c r="B259">
        <v>2023</v>
      </c>
      <c r="C259" t="s">
        <v>27</v>
      </c>
      <c r="D259" t="s">
        <v>20</v>
      </c>
      <c r="E259" t="s">
        <v>21</v>
      </c>
      <c r="F259" t="s">
        <v>42</v>
      </c>
      <c r="G259" t="s">
        <v>735</v>
      </c>
      <c r="H259" t="s">
        <v>281</v>
      </c>
      <c r="I259" t="s">
        <v>55</v>
      </c>
      <c r="J259">
        <v>9387.6200000000008</v>
      </c>
      <c r="K259">
        <v>66</v>
      </c>
      <c r="L259">
        <v>4</v>
      </c>
      <c r="M259">
        <v>1</v>
      </c>
      <c r="N259">
        <v>0</v>
      </c>
      <c r="O259">
        <v>19</v>
      </c>
      <c r="P259">
        <v>3191.79</v>
      </c>
      <c r="Q259">
        <v>12767.16</v>
      </c>
      <c r="R259">
        <v>24783.32</v>
      </c>
    </row>
    <row r="260" spans="1:18" x14ac:dyDescent="0.3">
      <c r="A260" t="s">
        <v>736</v>
      </c>
      <c r="B260">
        <v>2020</v>
      </c>
      <c r="C260" t="s">
        <v>35</v>
      </c>
      <c r="D260" t="s">
        <v>68</v>
      </c>
      <c r="E260" t="s">
        <v>51</v>
      </c>
      <c r="F260" t="s">
        <v>52</v>
      </c>
      <c r="G260" t="s">
        <v>737</v>
      </c>
      <c r="H260" t="s">
        <v>294</v>
      </c>
      <c r="I260" t="s">
        <v>33</v>
      </c>
      <c r="J260">
        <v>3346.27</v>
      </c>
      <c r="K260">
        <v>18</v>
      </c>
      <c r="L260">
        <v>4</v>
      </c>
      <c r="M260">
        <v>0</v>
      </c>
      <c r="N260">
        <v>0</v>
      </c>
      <c r="O260">
        <v>17</v>
      </c>
      <c r="P260">
        <v>2743.94</v>
      </c>
      <c r="Q260">
        <v>10975.76</v>
      </c>
      <c r="R260">
        <v>2409.3199999999902</v>
      </c>
    </row>
    <row r="261" spans="1:18" x14ac:dyDescent="0.3">
      <c r="A261" t="s">
        <v>738</v>
      </c>
      <c r="B261">
        <v>2020</v>
      </c>
      <c r="C261" t="s">
        <v>19</v>
      </c>
      <c r="D261" t="s">
        <v>20</v>
      </c>
      <c r="E261" t="s">
        <v>21</v>
      </c>
      <c r="F261" t="s">
        <v>47</v>
      </c>
      <c r="G261" t="s">
        <v>739</v>
      </c>
      <c r="H261" t="s">
        <v>740</v>
      </c>
      <c r="I261" t="s">
        <v>66</v>
      </c>
      <c r="J261">
        <v>44444.85</v>
      </c>
      <c r="K261">
        <v>7</v>
      </c>
      <c r="L261">
        <v>3</v>
      </c>
      <c r="M261">
        <v>0</v>
      </c>
      <c r="N261">
        <v>0</v>
      </c>
      <c r="O261">
        <v>5</v>
      </c>
      <c r="P261">
        <v>41333.71</v>
      </c>
      <c r="Q261">
        <v>124001.13</v>
      </c>
      <c r="R261">
        <v>9333.4199999999892</v>
      </c>
    </row>
    <row r="262" spans="1:18" x14ac:dyDescent="0.3">
      <c r="A262" t="s">
        <v>741</v>
      </c>
      <c r="B262">
        <v>2020</v>
      </c>
      <c r="C262" t="s">
        <v>35</v>
      </c>
      <c r="D262" t="s">
        <v>20</v>
      </c>
      <c r="E262" t="s">
        <v>80</v>
      </c>
      <c r="F262" t="s">
        <v>30</v>
      </c>
      <c r="G262" t="s">
        <v>742</v>
      </c>
      <c r="H262" t="s">
        <v>251</v>
      </c>
      <c r="I262" t="s">
        <v>33</v>
      </c>
      <c r="J262">
        <v>46564.19</v>
      </c>
      <c r="K262">
        <v>6</v>
      </c>
      <c r="L262">
        <v>3</v>
      </c>
      <c r="M262">
        <v>0</v>
      </c>
      <c r="N262">
        <v>0</v>
      </c>
      <c r="O262">
        <v>23</v>
      </c>
      <c r="P262">
        <v>43770.34</v>
      </c>
      <c r="Q262">
        <v>131311.01999999999</v>
      </c>
      <c r="R262">
        <v>8381.5500000000102</v>
      </c>
    </row>
    <row r="263" spans="1:18" x14ac:dyDescent="0.3">
      <c r="A263" t="s">
        <v>743</v>
      </c>
      <c r="B263">
        <v>2021</v>
      </c>
      <c r="C263" t="s">
        <v>35</v>
      </c>
      <c r="D263" t="s">
        <v>79</v>
      </c>
      <c r="E263" t="s">
        <v>51</v>
      </c>
      <c r="F263" t="s">
        <v>42</v>
      </c>
      <c r="G263" t="s">
        <v>744</v>
      </c>
      <c r="H263" t="s">
        <v>116</v>
      </c>
      <c r="I263" t="s">
        <v>55</v>
      </c>
      <c r="J263">
        <v>29421.17</v>
      </c>
      <c r="K263">
        <v>26</v>
      </c>
      <c r="L263">
        <v>3</v>
      </c>
      <c r="M263">
        <v>0</v>
      </c>
      <c r="N263">
        <v>0</v>
      </c>
      <c r="O263">
        <v>19</v>
      </c>
      <c r="P263">
        <v>21771.67</v>
      </c>
      <c r="Q263">
        <v>65315.0099999999</v>
      </c>
      <c r="R263">
        <v>22948.5</v>
      </c>
    </row>
    <row r="264" spans="1:18" x14ac:dyDescent="0.3">
      <c r="A264" t="s">
        <v>745</v>
      </c>
      <c r="B264">
        <v>2023</v>
      </c>
      <c r="C264" t="s">
        <v>35</v>
      </c>
      <c r="D264" t="s">
        <v>79</v>
      </c>
      <c r="E264" t="s">
        <v>51</v>
      </c>
      <c r="F264" t="s">
        <v>30</v>
      </c>
      <c r="G264" t="s">
        <v>274</v>
      </c>
      <c r="H264" t="s">
        <v>493</v>
      </c>
      <c r="I264" t="s">
        <v>66</v>
      </c>
      <c r="J264">
        <v>42056.38</v>
      </c>
      <c r="K264">
        <v>10</v>
      </c>
      <c r="L264">
        <v>3</v>
      </c>
      <c r="M264">
        <v>0</v>
      </c>
      <c r="N264">
        <v>0</v>
      </c>
      <c r="O264">
        <v>23</v>
      </c>
      <c r="P264">
        <v>37850.74</v>
      </c>
      <c r="Q264">
        <v>113552.22</v>
      </c>
      <c r="R264">
        <v>12616.9199999999</v>
      </c>
    </row>
    <row r="265" spans="1:18" x14ac:dyDescent="0.3">
      <c r="A265" t="s">
        <v>746</v>
      </c>
      <c r="B265">
        <v>2019</v>
      </c>
      <c r="C265" t="s">
        <v>27</v>
      </c>
      <c r="D265" t="s">
        <v>79</v>
      </c>
      <c r="E265" t="s">
        <v>47</v>
      </c>
      <c r="F265" t="s">
        <v>30</v>
      </c>
      <c r="G265" t="s">
        <v>747</v>
      </c>
      <c r="H265" t="s">
        <v>369</v>
      </c>
      <c r="I265" t="s">
        <v>25</v>
      </c>
      <c r="J265">
        <v>9341.84</v>
      </c>
      <c r="K265">
        <v>54</v>
      </c>
      <c r="L265">
        <v>2</v>
      </c>
      <c r="M265">
        <v>0</v>
      </c>
      <c r="N265">
        <v>0</v>
      </c>
      <c r="O265">
        <v>5</v>
      </c>
      <c r="P265">
        <v>4297.25</v>
      </c>
      <c r="Q265">
        <v>8594.5</v>
      </c>
      <c r="R265">
        <v>10089.18</v>
      </c>
    </row>
    <row r="266" spans="1:18" x14ac:dyDescent="0.3">
      <c r="A266" t="s">
        <v>748</v>
      </c>
      <c r="B266">
        <v>2022</v>
      </c>
      <c r="C266" t="s">
        <v>19</v>
      </c>
      <c r="D266" t="s">
        <v>46</v>
      </c>
      <c r="E266" t="s">
        <v>37</v>
      </c>
      <c r="F266" t="s">
        <v>30</v>
      </c>
      <c r="G266" t="s">
        <v>749</v>
      </c>
      <c r="H266" t="s">
        <v>218</v>
      </c>
      <c r="I266" t="s">
        <v>25</v>
      </c>
      <c r="J266">
        <v>45103.360000000001</v>
      </c>
      <c r="K266">
        <v>48</v>
      </c>
      <c r="L266">
        <v>3</v>
      </c>
      <c r="M266">
        <v>0</v>
      </c>
      <c r="N266">
        <v>0</v>
      </c>
      <c r="O266">
        <v>5</v>
      </c>
      <c r="P266">
        <v>23453.75</v>
      </c>
      <c r="Q266">
        <v>70361.25</v>
      </c>
      <c r="R266">
        <v>64948.83</v>
      </c>
    </row>
    <row r="267" spans="1:18" x14ac:dyDescent="0.3">
      <c r="A267" t="s">
        <v>750</v>
      </c>
      <c r="B267">
        <v>2019</v>
      </c>
      <c r="C267" t="s">
        <v>35</v>
      </c>
      <c r="D267" t="s">
        <v>36</v>
      </c>
      <c r="E267" t="s">
        <v>51</v>
      </c>
      <c r="F267" t="s">
        <v>42</v>
      </c>
      <c r="G267" t="s">
        <v>463</v>
      </c>
      <c r="H267" t="s">
        <v>365</v>
      </c>
      <c r="I267" t="s">
        <v>25</v>
      </c>
      <c r="J267">
        <v>25416.81</v>
      </c>
      <c r="K267">
        <v>12</v>
      </c>
      <c r="L267">
        <v>3</v>
      </c>
      <c r="M267">
        <v>0</v>
      </c>
      <c r="N267">
        <v>0</v>
      </c>
      <c r="O267">
        <v>21</v>
      </c>
      <c r="P267">
        <v>22366.79</v>
      </c>
      <c r="Q267">
        <v>67100.37</v>
      </c>
      <c r="R267">
        <v>9150.06</v>
      </c>
    </row>
    <row r="268" spans="1:18" x14ac:dyDescent="0.3">
      <c r="A268" t="s">
        <v>751</v>
      </c>
      <c r="B268">
        <v>2022</v>
      </c>
      <c r="C268" t="s">
        <v>27</v>
      </c>
      <c r="D268" t="s">
        <v>20</v>
      </c>
      <c r="E268" t="s">
        <v>37</v>
      </c>
      <c r="F268" t="s">
        <v>30</v>
      </c>
      <c r="G268" t="s">
        <v>752</v>
      </c>
      <c r="H268" t="s">
        <v>753</v>
      </c>
      <c r="I268" t="s">
        <v>92</v>
      </c>
      <c r="J268">
        <v>3544.82</v>
      </c>
      <c r="K268">
        <v>28</v>
      </c>
      <c r="L268">
        <v>4</v>
      </c>
      <c r="M268">
        <v>0</v>
      </c>
      <c r="N268">
        <v>0</v>
      </c>
      <c r="O268">
        <v>16</v>
      </c>
      <c r="P268">
        <v>2552.27</v>
      </c>
      <c r="Q268">
        <v>10209.08</v>
      </c>
      <c r="R268">
        <v>3970.2</v>
      </c>
    </row>
    <row r="269" spans="1:18" x14ac:dyDescent="0.3">
      <c r="A269" t="s">
        <v>754</v>
      </c>
      <c r="B269">
        <v>2019</v>
      </c>
      <c r="C269" t="s">
        <v>19</v>
      </c>
      <c r="D269" t="s">
        <v>20</v>
      </c>
      <c r="E269" t="s">
        <v>21</v>
      </c>
      <c r="F269" t="s">
        <v>42</v>
      </c>
      <c r="G269" t="s">
        <v>755</v>
      </c>
      <c r="H269" t="s">
        <v>756</v>
      </c>
      <c r="I269" t="s">
        <v>33</v>
      </c>
      <c r="J269">
        <v>7237.37</v>
      </c>
      <c r="K269">
        <v>31</v>
      </c>
      <c r="L269">
        <v>4</v>
      </c>
      <c r="M269">
        <v>0</v>
      </c>
      <c r="N269">
        <v>0</v>
      </c>
      <c r="O269">
        <v>16</v>
      </c>
      <c r="P269">
        <v>4993.79</v>
      </c>
      <c r="Q269">
        <v>19975.16</v>
      </c>
      <c r="R269">
        <v>8974.32</v>
      </c>
    </row>
    <row r="270" spans="1:18" x14ac:dyDescent="0.3">
      <c r="A270" t="s">
        <v>757</v>
      </c>
      <c r="B270">
        <v>2023</v>
      </c>
      <c r="C270" t="s">
        <v>41</v>
      </c>
      <c r="D270" t="s">
        <v>79</v>
      </c>
      <c r="E270" t="s">
        <v>29</v>
      </c>
      <c r="F270" t="s">
        <v>22</v>
      </c>
      <c r="G270" t="s">
        <v>758</v>
      </c>
      <c r="H270" t="s">
        <v>635</v>
      </c>
      <c r="I270" t="s">
        <v>55</v>
      </c>
      <c r="J270">
        <v>15587.03</v>
      </c>
      <c r="K270">
        <v>57</v>
      </c>
      <c r="L270">
        <v>4</v>
      </c>
      <c r="M270">
        <v>1</v>
      </c>
      <c r="N270">
        <v>0</v>
      </c>
      <c r="O270">
        <v>4</v>
      </c>
      <c r="P270">
        <v>6702.42</v>
      </c>
      <c r="Q270">
        <v>26809.68</v>
      </c>
      <c r="R270">
        <v>35538.44</v>
      </c>
    </row>
    <row r="271" spans="1:18" x14ac:dyDescent="0.3">
      <c r="A271" t="s">
        <v>759</v>
      </c>
      <c r="B271">
        <v>2022</v>
      </c>
      <c r="C271" t="s">
        <v>35</v>
      </c>
      <c r="D271" t="s">
        <v>20</v>
      </c>
      <c r="E271" t="s">
        <v>75</v>
      </c>
      <c r="F271" t="s">
        <v>57</v>
      </c>
      <c r="G271" t="s">
        <v>760</v>
      </c>
      <c r="H271" t="s">
        <v>761</v>
      </c>
      <c r="I271" t="s">
        <v>66</v>
      </c>
      <c r="J271">
        <v>2369.17</v>
      </c>
      <c r="K271">
        <v>55</v>
      </c>
      <c r="L271">
        <v>3</v>
      </c>
      <c r="M271">
        <v>0</v>
      </c>
      <c r="N271">
        <v>0</v>
      </c>
      <c r="O271">
        <v>16</v>
      </c>
      <c r="P271">
        <v>1066.1300000000001</v>
      </c>
      <c r="Q271">
        <v>3198.39</v>
      </c>
      <c r="R271">
        <v>3909.12</v>
      </c>
    </row>
    <row r="272" spans="1:18" x14ac:dyDescent="0.3">
      <c r="A272" t="s">
        <v>762</v>
      </c>
      <c r="B272">
        <v>2021</v>
      </c>
      <c r="C272" t="s">
        <v>19</v>
      </c>
      <c r="D272" t="s">
        <v>68</v>
      </c>
      <c r="E272" t="s">
        <v>47</v>
      </c>
      <c r="F272" t="s">
        <v>47</v>
      </c>
      <c r="G272" t="s">
        <v>763</v>
      </c>
      <c r="H272" t="s">
        <v>660</v>
      </c>
      <c r="I272" t="s">
        <v>33</v>
      </c>
      <c r="J272">
        <v>15602.81</v>
      </c>
      <c r="K272">
        <v>32</v>
      </c>
      <c r="L272">
        <v>4</v>
      </c>
      <c r="M272">
        <v>0</v>
      </c>
      <c r="N272">
        <v>0</v>
      </c>
      <c r="O272">
        <v>8</v>
      </c>
      <c r="P272">
        <v>10609.91</v>
      </c>
      <c r="Q272">
        <v>42439.64</v>
      </c>
      <c r="R272">
        <v>19971.599999999999</v>
      </c>
    </row>
    <row r="273" spans="1:18" x14ac:dyDescent="0.3">
      <c r="A273" t="s">
        <v>764</v>
      </c>
      <c r="B273">
        <v>2019</v>
      </c>
      <c r="C273" t="s">
        <v>35</v>
      </c>
      <c r="D273" t="s">
        <v>20</v>
      </c>
      <c r="E273" t="s">
        <v>21</v>
      </c>
      <c r="F273" t="s">
        <v>57</v>
      </c>
      <c r="G273" t="s">
        <v>765</v>
      </c>
      <c r="H273" t="s">
        <v>766</v>
      </c>
      <c r="I273" t="s">
        <v>55</v>
      </c>
      <c r="J273">
        <v>3184.54</v>
      </c>
      <c r="K273">
        <v>63</v>
      </c>
      <c r="L273">
        <v>3</v>
      </c>
      <c r="M273">
        <v>0</v>
      </c>
      <c r="N273">
        <v>0</v>
      </c>
      <c r="O273">
        <v>19</v>
      </c>
      <c r="P273">
        <v>1178.28</v>
      </c>
      <c r="Q273">
        <v>3534.84</v>
      </c>
      <c r="R273">
        <v>6018.78</v>
      </c>
    </row>
    <row r="274" spans="1:18" x14ac:dyDescent="0.3">
      <c r="A274" t="s">
        <v>767</v>
      </c>
      <c r="B274">
        <v>2019</v>
      </c>
      <c r="C274" t="s">
        <v>41</v>
      </c>
      <c r="D274" t="s">
        <v>28</v>
      </c>
      <c r="E274" t="s">
        <v>80</v>
      </c>
      <c r="F274" t="s">
        <v>30</v>
      </c>
      <c r="G274" t="s">
        <v>768</v>
      </c>
      <c r="H274" t="s">
        <v>184</v>
      </c>
      <c r="I274" t="s">
        <v>92</v>
      </c>
      <c r="J274">
        <v>11954.17</v>
      </c>
      <c r="K274">
        <v>29</v>
      </c>
      <c r="L274">
        <v>3</v>
      </c>
      <c r="M274">
        <v>0</v>
      </c>
      <c r="N274">
        <v>0</v>
      </c>
      <c r="O274">
        <v>1</v>
      </c>
      <c r="P274">
        <v>8487.4599999999991</v>
      </c>
      <c r="Q274">
        <v>25462.379999999899</v>
      </c>
      <c r="R274">
        <v>10400.129999999999</v>
      </c>
    </row>
    <row r="275" spans="1:18" x14ac:dyDescent="0.3">
      <c r="A275" t="s">
        <v>769</v>
      </c>
      <c r="B275">
        <v>2022</v>
      </c>
      <c r="C275" t="s">
        <v>19</v>
      </c>
      <c r="D275" t="s">
        <v>68</v>
      </c>
      <c r="E275" t="s">
        <v>29</v>
      </c>
      <c r="F275" t="s">
        <v>52</v>
      </c>
      <c r="G275" t="s">
        <v>770</v>
      </c>
      <c r="H275" t="s">
        <v>771</v>
      </c>
      <c r="I275" t="s">
        <v>55</v>
      </c>
      <c r="J275">
        <v>13430.35</v>
      </c>
      <c r="K275">
        <v>48</v>
      </c>
      <c r="L275">
        <v>4</v>
      </c>
      <c r="M275">
        <v>0</v>
      </c>
      <c r="N275">
        <v>0</v>
      </c>
      <c r="O275">
        <v>18</v>
      </c>
      <c r="P275">
        <v>6983.78</v>
      </c>
      <c r="Q275">
        <v>27935.119999999999</v>
      </c>
      <c r="R275">
        <v>25786.28</v>
      </c>
    </row>
    <row r="276" spans="1:18" x14ac:dyDescent="0.3">
      <c r="A276" t="s">
        <v>772</v>
      </c>
      <c r="B276">
        <v>2021</v>
      </c>
      <c r="C276" t="s">
        <v>27</v>
      </c>
      <c r="D276" t="s">
        <v>68</v>
      </c>
      <c r="E276" t="s">
        <v>47</v>
      </c>
      <c r="F276" t="s">
        <v>22</v>
      </c>
      <c r="G276" t="s">
        <v>773</v>
      </c>
      <c r="H276" t="s">
        <v>774</v>
      </c>
      <c r="I276" t="s">
        <v>33</v>
      </c>
      <c r="J276">
        <v>49719.58</v>
      </c>
      <c r="K276">
        <v>51</v>
      </c>
      <c r="L276">
        <v>1</v>
      </c>
      <c r="M276">
        <v>0</v>
      </c>
      <c r="N276">
        <v>0</v>
      </c>
      <c r="O276">
        <v>8</v>
      </c>
      <c r="P276">
        <v>24362.59</v>
      </c>
      <c r="Q276">
        <v>24362.59</v>
      </c>
      <c r="R276">
        <v>25356.99</v>
      </c>
    </row>
    <row r="277" spans="1:18" x14ac:dyDescent="0.3">
      <c r="A277" t="s">
        <v>775</v>
      </c>
      <c r="B277">
        <v>2021</v>
      </c>
      <c r="C277" t="s">
        <v>19</v>
      </c>
      <c r="D277" t="s">
        <v>20</v>
      </c>
      <c r="E277" t="s">
        <v>47</v>
      </c>
      <c r="F277" t="s">
        <v>52</v>
      </c>
      <c r="G277" t="s">
        <v>776</v>
      </c>
      <c r="H277" t="s">
        <v>107</v>
      </c>
      <c r="I277" t="s">
        <v>55</v>
      </c>
      <c r="J277">
        <v>11930.22</v>
      </c>
      <c r="K277">
        <v>17</v>
      </c>
      <c r="L277">
        <v>2</v>
      </c>
      <c r="M277">
        <v>0</v>
      </c>
      <c r="N277">
        <v>0</v>
      </c>
      <c r="O277">
        <v>7</v>
      </c>
      <c r="P277">
        <v>9902.08</v>
      </c>
      <c r="Q277">
        <v>19804.16</v>
      </c>
      <c r="R277">
        <v>4056.2799999999902</v>
      </c>
    </row>
    <row r="278" spans="1:18" x14ac:dyDescent="0.3">
      <c r="A278" t="s">
        <v>777</v>
      </c>
      <c r="B278">
        <v>2023</v>
      </c>
      <c r="C278" t="s">
        <v>27</v>
      </c>
      <c r="D278" t="s">
        <v>46</v>
      </c>
      <c r="E278" t="s">
        <v>21</v>
      </c>
      <c r="F278" t="s">
        <v>57</v>
      </c>
      <c r="G278" t="s">
        <v>778</v>
      </c>
      <c r="H278" t="s">
        <v>779</v>
      </c>
      <c r="I278" t="s">
        <v>66</v>
      </c>
      <c r="J278">
        <v>12111.49</v>
      </c>
      <c r="K278">
        <v>57</v>
      </c>
      <c r="L278">
        <v>2</v>
      </c>
      <c r="M278">
        <v>0</v>
      </c>
      <c r="N278">
        <v>0</v>
      </c>
      <c r="O278">
        <v>18</v>
      </c>
      <c r="P278">
        <v>5207.9399999999996</v>
      </c>
      <c r="Q278">
        <v>10415.879999999999</v>
      </c>
      <c r="R278">
        <v>13807.1</v>
      </c>
    </row>
    <row r="279" spans="1:18" x14ac:dyDescent="0.3">
      <c r="A279" t="s">
        <v>780</v>
      </c>
      <c r="B279">
        <v>2021</v>
      </c>
      <c r="C279" t="s">
        <v>19</v>
      </c>
      <c r="D279" t="s">
        <v>79</v>
      </c>
      <c r="E279" t="s">
        <v>80</v>
      </c>
      <c r="F279" t="s">
        <v>42</v>
      </c>
      <c r="G279" t="s">
        <v>781</v>
      </c>
      <c r="H279" t="s">
        <v>782</v>
      </c>
      <c r="I279" t="s">
        <v>92</v>
      </c>
      <c r="J279">
        <v>34402.089999999997</v>
      </c>
      <c r="K279">
        <v>57</v>
      </c>
      <c r="L279">
        <v>1</v>
      </c>
      <c r="M279">
        <v>0</v>
      </c>
      <c r="N279">
        <v>0</v>
      </c>
      <c r="O279">
        <v>12</v>
      </c>
      <c r="P279">
        <v>14792.9</v>
      </c>
      <c r="Q279">
        <v>14792.9</v>
      </c>
      <c r="R279">
        <v>19609.1899999999</v>
      </c>
    </row>
    <row r="280" spans="1:18" x14ac:dyDescent="0.3">
      <c r="A280" t="s">
        <v>783</v>
      </c>
      <c r="B280">
        <v>2021</v>
      </c>
      <c r="C280" t="s">
        <v>27</v>
      </c>
      <c r="D280" t="s">
        <v>36</v>
      </c>
      <c r="E280" t="s">
        <v>80</v>
      </c>
      <c r="F280" t="s">
        <v>57</v>
      </c>
      <c r="G280" t="s">
        <v>755</v>
      </c>
      <c r="H280" t="s">
        <v>404</v>
      </c>
      <c r="I280" t="s">
        <v>66</v>
      </c>
      <c r="J280">
        <v>42996</v>
      </c>
      <c r="K280">
        <v>41</v>
      </c>
      <c r="L280">
        <v>1</v>
      </c>
      <c r="M280">
        <v>0</v>
      </c>
      <c r="N280">
        <v>0</v>
      </c>
      <c r="O280">
        <v>23</v>
      </c>
      <c r="P280">
        <v>25367.64</v>
      </c>
      <c r="Q280">
        <v>25367.64</v>
      </c>
      <c r="R280">
        <v>17628.36</v>
      </c>
    </row>
    <row r="281" spans="1:18" x14ac:dyDescent="0.3">
      <c r="A281" t="s">
        <v>784</v>
      </c>
      <c r="B281">
        <v>2021</v>
      </c>
      <c r="C281" t="s">
        <v>41</v>
      </c>
      <c r="D281" t="s">
        <v>36</v>
      </c>
      <c r="E281" t="s">
        <v>37</v>
      </c>
      <c r="F281" t="s">
        <v>52</v>
      </c>
      <c r="G281" t="s">
        <v>785</v>
      </c>
      <c r="H281" t="s">
        <v>596</v>
      </c>
      <c r="I281" t="s">
        <v>92</v>
      </c>
      <c r="J281">
        <v>19475.36</v>
      </c>
      <c r="K281">
        <v>67</v>
      </c>
      <c r="L281">
        <v>3</v>
      </c>
      <c r="M281">
        <v>0</v>
      </c>
      <c r="N281">
        <v>0</v>
      </c>
      <c r="O281">
        <v>3</v>
      </c>
      <c r="P281">
        <v>6426.87</v>
      </c>
      <c r="Q281">
        <v>19280.61</v>
      </c>
      <c r="R281">
        <v>39145.47</v>
      </c>
    </row>
    <row r="282" spans="1:18" x14ac:dyDescent="0.3">
      <c r="A282" t="s">
        <v>786</v>
      </c>
      <c r="B282">
        <v>2020</v>
      </c>
      <c r="C282" t="s">
        <v>41</v>
      </c>
      <c r="D282" t="s">
        <v>28</v>
      </c>
      <c r="E282" t="s">
        <v>75</v>
      </c>
      <c r="F282" t="s">
        <v>57</v>
      </c>
      <c r="G282" t="s">
        <v>787</v>
      </c>
      <c r="H282" t="s">
        <v>788</v>
      </c>
      <c r="I282" t="s">
        <v>92</v>
      </c>
      <c r="J282">
        <v>43805.78</v>
      </c>
      <c r="K282">
        <v>44</v>
      </c>
      <c r="L282">
        <v>4</v>
      </c>
      <c r="M282">
        <v>0</v>
      </c>
      <c r="N282">
        <v>0</v>
      </c>
      <c r="O282">
        <v>5</v>
      </c>
      <c r="P282">
        <v>24531.24</v>
      </c>
      <c r="Q282">
        <v>98124.96</v>
      </c>
      <c r="R282">
        <v>77098.159999999902</v>
      </c>
    </row>
    <row r="283" spans="1:18" x14ac:dyDescent="0.3">
      <c r="A283" t="s">
        <v>789</v>
      </c>
      <c r="B283">
        <v>2023</v>
      </c>
      <c r="C283" t="s">
        <v>41</v>
      </c>
      <c r="D283" t="s">
        <v>36</v>
      </c>
      <c r="E283" t="s">
        <v>21</v>
      </c>
      <c r="F283" t="s">
        <v>47</v>
      </c>
      <c r="G283" t="s">
        <v>790</v>
      </c>
      <c r="H283" t="s">
        <v>579</v>
      </c>
      <c r="I283" t="s">
        <v>55</v>
      </c>
      <c r="J283">
        <v>17139.07</v>
      </c>
      <c r="K283">
        <v>65</v>
      </c>
      <c r="L283">
        <v>2</v>
      </c>
      <c r="M283">
        <v>0</v>
      </c>
      <c r="N283">
        <v>0</v>
      </c>
      <c r="O283">
        <v>3</v>
      </c>
      <c r="P283">
        <v>5998.67</v>
      </c>
      <c r="Q283">
        <v>11997.34</v>
      </c>
      <c r="R283">
        <v>22280.799999999999</v>
      </c>
    </row>
    <row r="284" spans="1:18" x14ac:dyDescent="0.3">
      <c r="A284" t="s">
        <v>791</v>
      </c>
      <c r="B284">
        <v>2019</v>
      </c>
      <c r="C284" t="s">
        <v>19</v>
      </c>
      <c r="D284" t="s">
        <v>36</v>
      </c>
      <c r="E284" t="s">
        <v>29</v>
      </c>
      <c r="F284" t="s">
        <v>57</v>
      </c>
      <c r="G284" t="s">
        <v>792</v>
      </c>
      <c r="H284" t="s">
        <v>374</v>
      </c>
      <c r="I284" t="s">
        <v>66</v>
      </c>
      <c r="J284">
        <v>10011.39</v>
      </c>
      <c r="K284">
        <v>10</v>
      </c>
      <c r="L284">
        <v>2</v>
      </c>
      <c r="M284">
        <v>0</v>
      </c>
      <c r="N284">
        <v>0</v>
      </c>
      <c r="O284">
        <v>10</v>
      </c>
      <c r="P284">
        <v>9010.25</v>
      </c>
      <c r="Q284">
        <v>18020.5</v>
      </c>
      <c r="R284">
        <v>2002.27999999999</v>
      </c>
    </row>
    <row r="285" spans="1:18" x14ac:dyDescent="0.3">
      <c r="A285" t="s">
        <v>793</v>
      </c>
      <c r="B285">
        <v>2022</v>
      </c>
      <c r="C285" t="s">
        <v>41</v>
      </c>
      <c r="D285" t="s">
        <v>79</v>
      </c>
      <c r="E285" t="s">
        <v>75</v>
      </c>
      <c r="F285" t="s">
        <v>30</v>
      </c>
      <c r="G285" t="s">
        <v>794</v>
      </c>
      <c r="H285" t="s">
        <v>278</v>
      </c>
      <c r="I285" t="s">
        <v>92</v>
      </c>
      <c r="J285">
        <v>16616.009999999998</v>
      </c>
      <c r="K285">
        <v>29</v>
      </c>
      <c r="L285">
        <v>1</v>
      </c>
      <c r="M285">
        <v>0</v>
      </c>
      <c r="N285">
        <v>0</v>
      </c>
      <c r="O285">
        <v>20</v>
      </c>
      <c r="P285">
        <v>11797.37</v>
      </c>
      <c r="Q285">
        <v>11797.37</v>
      </c>
      <c r="R285">
        <v>4818.6399999999903</v>
      </c>
    </row>
    <row r="286" spans="1:18" x14ac:dyDescent="0.3">
      <c r="A286" t="s">
        <v>795</v>
      </c>
      <c r="B286">
        <v>2019</v>
      </c>
      <c r="C286" t="s">
        <v>35</v>
      </c>
      <c r="D286" t="s">
        <v>79</v>
      </c>
      <c r="E286" t="s">
        <v>29</v>
      </c>
      <c r="F286" t="s">
        <v>47</v>
      </c>
      <c r="G286" t="s">
        <v>796</v>
      </c>
      <c r="H286" t="s">
        <v>797</v>
      </c>
      <c r="I286" t="s">
        <v>92</v>
      </c>
      <c r="J286">
        <v>30545.95</v>
      </c>
      <c r="K286">
        <v>50</v>
      </c>
      <c r="L286">
        <v>4</v>
      </c>
      <c r="M286">
        <v>0</v>
      </c>
      <c r="N286">
        <v>1</v>
      </c>
      <c r="O286">
        <v>9</v>
      </c>
      <c r="P286">
        <v>15272.98</v>
      </c>
      <c r="Q286">
        <v>61091.92</v>
      </c>
      <c r="R286">
        <v>61091.88</v>
      </c>
    </row>
    <row r="287" spans="1:18" x14ac:dyDescent="0.3">
      <c r="A287" t="s">
        <v>798</v>
      </c>
      <c r="B287">
        <v>2023</v>
      </c>
      <c r="C287" t="s">
        <v>41</v>
      </c>
      <c r="D287" t="s">
        <v>46</v>
      </c>
      <c r="E287" t="s">
        <v>47</v>
      </c>
      <c r="F287" t="s">
        <v>30</v>
      </c>
      <c r="G287" t="s">
        <v>799</v>
      </c>
      <c r="H287" t="s">
        <v>800</v>
      </c>
      <c r="I287" t="s">
        <v>55</v>
      </c>
      <c r="J287">
        <v>18483.73</v>
      </c>
      <c r="K287">
        <v>35</v>
      </c>
      <c r="L287">
        <v>2</v>
      </c>
      <c r="M287">
        <v>1</v>
      </c>
      <c r="N287">
        <v>0</v>
      </c>
      <c r="O287">
        <v>15</v>
      </c>
      <c r="P287">
        <v>12014.42</v>
      </c>
      <c r="Q287">
        <v>24028.84</v>
      </c>
      <c r="R287">
        <v>12938.619999999901</v>
      </c>
    </row>
    <row r="288" spans="1:18" x14ac:dyDescent="0.3">
      <c r="A288" t="s">
        <v>801</v>
      </c>
      <c r="B288">
        <v>2022</v>
      </c>
      <c r="C288" t="s">
        <v>27</v>
      </c>
      <c r="D288" t="s">
        <v>28</v>
      </c>
      <c r="E288" t="s">
        <v>51</v>
      </c>
      <c r="F288" t="s">
        <v>57</v>
      </c>
      <c r="G288" t="s">
        <v>802</v>
      </c>
      <c r="H288" t="s">
        <v>198</v>
      </c>
      <c r="I288" t="s">
        <v>33</v>
      </c>
      <c r="J288">
        <v>33710.11</v>
      </c>
      <c r="K288">
        <v>67</v>
      </c>
      <c r="L288">
        <v>2</v>
      </c>
      <c r="M288">
        <v>0</v>
      </c>
      <c r="N288">
        <v>0</v>
      </c>
      <c r="O288">
        <v>17</v>
      </c>
      <c r="P288">
        <v>11124.34</v>
      </c>
      <c r="Q288">
        <v>22248.68</v>
      </c>
      <c r="R288">
        <v>45171.54</v>
      </c>
    </row>
    <row r="289" spans="1:18" x14ac:dyDescent="0.3">
      <c r="A289" t="s">
        <v>803</v>
      </c>
      <c r="B289">
        <v>2023</v>
      </c>
      <c r="C289" t="s">
        <v>27</v>
      </c>
      <c r="D289" t="s">
        <v>36</v>
      </c>
      <c r="E289" t="s">
        <v>51</v>
      </c>
      <c r="F289" t="s">
        <v>57</v>
      </c>
      <c r="G289" t="s">
        <v>804</v>
      </c>
      <c r="H289" t="s">
        <v>302</v>
      </c>
      <c r="I289" t="s">
        <v>33</v>
      </c>
      <c r="J289">
        <v>11999.41</v>
      </c>
      <c r="K289">
        <v>43</v>
      </c>
      <c r="L289">
        <v>3</v>
      </c>
      <c r="M289">
        <v>0</v>
      </c>
      <c r="N289">
        <v>0</v>
      </c>
      <c r="O289">
        <v>18</v>
      </c>
      <c r="P289">
        <v>6839.66</v>
      </c>
      <c r="Q289">
        <v>20518.98</v>
      </c>
      <c r="R289">
        <v>15479.25</v>
      </c>
    </row>
    <row r="290" spans="1:18" x14ac:dyDescent="0.3">
      <c r="A290" t="s">
        <v>805</v>
      </c>
      <c r="B290">
        <v>2021</v>
      </c>
      <c r="C290" t="s">
        <v>27</v>
      </c>
      <c r="D290" t="s">
        <v>46</v>
      </c>
      <c r="E290" t="s">
        <v>21</v>
      </c>
      <c r="F290" t="s">
        <v>57</v>
      </c>
      <c r="G290" t="s">
        <v>806</v>
      </c>
      <c r="H290" t="s">
        <v>807</v>
      </c>
      <c r="I290" t="s">
        <v>25</v>
      </c>
      <c r="J290">
        <v>35109.449999999997</v>
      </c>
      <c r="K290">
        <v>40</v>
      </c>
      <c r="L290">
        <v>3</v>
      </c>
      <c r="M290">
        <v>0</v>
      </c>
      <c r="N290">
        <v>0</v>
      </c>
      <c r="O290">
        <v>20</v>
      </c>
      <c r="P290">
        <v>21065.67</v>
      </c>
      <c r="Q290">
        <v>63197.0099999999</v>
      </c>
      <c r="R290">
        <v>42131.34</v>
      </c>
    </row>
    <row r="291" spans="1:18" x14ac:dyDescent="0.3">
      <c r="A291" t="s">
        <v>808</v>
      </c>
      <c r="B291">
        <v>2022</v>
      </c>
      <c r="C291" t="s">
        <v>19</v>
      </c>
      <c r="D291" t="s">
        <v>28</v>
      </c>
      <c r="E291" t="s">
        <v>80</v>
      </c>
      <c r="F291" t="s">
        <v>47</v>
      </c>
      <c r="G291" t="s">
        <v>809</v>
      </c>
      <c r="H291" t="s">
        <v>697</v>
      </c>
      <c r="I291" t="s">
        <v>25</v>
      </c>
      <c r="J291">
        <v>17502.43</v>
      </c>
      <c r="K291">
        <v>11</v>
      </c>
      <c r="L291">
        <v>3</v>
      </c>
      <c r="M291">
        <v>0</v>
      </c>
      <c r="N291">
        <v>0</v>
      </c>
      <c r="O291">
        <v>22</v>
      </c>
      <c r="P291">
        <v>15577.16</v>
      </c>
      <c r="Q291">
        <v>46731.479999999901</v>
      </c>
      <c r="R291">
        <v>5775.81</v>
      </c>
    </row>
    <row r="292" spans="1:18" x14ac:dyDescent="0.3">
      <c r="A292" t="s">
        <v>810</v>
      </c>
      <c r="B292">
        <v>2021</v>
      </c>
      <c r="C292" t="s">
        <v>35</v>
      </c>
      <c r="D292" t="s">
        <v>68</v>
      </c>
      <c r="E292" t="s">
        <v>80</v>
      </c>
      <c r="F292" t="s">
        <v>47</v>
      </c>
      <c r="G292" t="s">
        <v>811</v>
      </c>
      <c r="H292" t="s">
        <v>700</v>
      </c>
      <c r="I292" t="s">
        <v>92</v>
      </c>
      <c r="J292">
        <v>22902.240000000002</v>
      </c>
      <c r="K292">
        <v>59</v>
      </c>
      <c r="L292">
        <v>2</v>
      </c>
      <c r="M292">
        <v>0</v>
      </c>
      <c r="N292">
        <v>0</v>
      </c>
      <c r="O292">
        <v>11</v>
      </c>
      <c r="P292">
        <v>9389.92</v>
      </c>
      <c r="Q292">
        <v>18779.84</v>
      </c>
      <c r="R292">
        <v>27024.639999999999</v>
      </c>
    </row>
    <row r="293" spans="1:18" x14ac:dyDescent="0.3">
      <c r="A293" t="s">
        <v>812</v>
      </c>
      <c r="B293">
        <v>2019</v>
      </c>
      <c r="C293" t="s">
        <v>41</v>
      </c>
      <c r="D293" t="s">
        <v>36</v>
      </c>
      <c r="E293" t="s">
        <v>47</v>
      </c>
      <c r="F293" t="s">
        <v>57</v>
      </c>
      <c r="G293" t="s">
        <v>813</v>
      </c>
      <c r="H293" t="s">
        <v>166</v>
      </c>
      <c r="I293" t="s">
        <v>33</v>
      </c>
      <c r="J293">
        <v>27975.71</v>
      </c>
      <c r="K293">
        <v>46</v>
      </c>
      <c r="L293">
        <v>2</v>
      </c>
      <c r="M293">
        <v>0</v>
      </c>
      <c r="N293">
        <v>0</v>
      </c>
      <c r="O293">
        <v>13</v>
      </c>
      <c r="P293">
        <v>15106.88</v>
      </c>
      <c r="Q293">
        <v>30213.759999999998</v>
      </c>
      <c r="R293">
        <v>25737.66</v>
      </c>
    </row>
    <row r="294" spans="1:18" x14ac:dyDescent="0.3">
      <c r="A294" t="s">
        <v>814</v>
      </c>
      <c r="B294">
        <v>2019</v>
      </c>
      <c r="C294" t="s">
        <v>35</v>
      </c>
      <c r="D294" t="s">
        <v>36</v>
      </c>
      <c r="E294" t="s">
        <v>47</v>
      </c>
      <c r="F294" t="s">
        <v>57</v>
      </c>
      <c r="G294" t="s">
        <v>815</v>
      </c>
      <c r="H294" t="s">
        <v>779</v>
      </c>
      <c r="I294" t="s">
        <v>92</v>
      </c>
      <c r="J294">
        <v>34374.01</v>
      </c>
      <c r="K294">
        <v>31</v>
      </c>
      <c r="L294">
        <v>3</v>
      </c>
      <c r="M294">
        <v>0</v>
      </c>
      <c r="N294">
        <v>0</v>
      </c>
      <c r="O294">
        <v>17</v>
      </c>
      <c r="P294">
        <v>23718.07</v>
      </c>
      <c r="Q294">
        <v>71154.209999999905</v>
      </c>
      <c r="R294">
        <v>31967.82</v>
      </c>
    </row>
    <row r="295" spans="1:18" x14ac:dyDescent="0.3">
      <c r="A295" t="s">
        <v>816</v>
      </c>
      <c r="B295">
        <v>2022</v>
      </c>
      <c r="C295" t="s">
        <v>35</v>
      </c>
      <c r="D295" t="s">
        <v>79</v>
      </c>
      <c r="E295" t="s">
        <v>29</v>
      </c>
      <c r="F295" t="s">
        <v>22</v>
      </c>
      <c r="G295" t="s">
        <v>817</v>
      </c>
      <c r="H295" t="s">
        <v>818</v>
      </c>
      <c r="I295" t="s">
        <v>66</v>
      </c>
      <c r="J295">
        <v>12087.94</v>
      </c>
      <c r="K295">
        <v>6</v>
      </c>
      <c r="L295">
        <v>3</v>
      </c>
      <c r="M295">
        <v>0</v>
      </c>
      <c r="N295">
        <v>1</v>
      </c>
      <c r="O295">
        <v>19</v>
      </c>
      <c r="P295">
        <v>11362.66</v>
      </c>
      <c r="Q295">
        <v>34087.979999999901</v>
      </c>
      <c r="R295">
        <v>2175.84</v>
      </c>
    </row>
    <row r="296" spans="1:18" x14ac:dyDescent="0.3">
      <c r="A296" t="s">
        <v>819</v>
      </c>
      <c r="B296">
        <v>2022</v>
      </c>
      <c r="C296" t="s">
        <v>27</v>
      </c>
      <c r="D296" t="s">
        <v>20</v>
      </c>
      <c r="E296" t="s">
        <v>47</v>
      </c>
      <c r="F296" t="s">
        <v>42</v>
      </c>
      <c r="G296" t="s">
        <v>820</v>
      </c>
      <c r="H296" t="s">
        <v>467</v>
      </c>
      <c r="I296" t="s">
        <v>33</v>
      </c>
      <c r="J296">
        <v>41830.089999999997</v>
      </c>
      <c r="K296">
        <v>8</v>
      </c>
      <c r="L296">
        <v>4</v>
      </c>
      <c r="M296">
        <v>0</v>
      </c>
      <c r="N296">
        <v>0</v>
      </c>
      <c r="O296">
        <v>0</v>
      </c>
      <c r="P296">
        <v>38483.68</v>
      </c>
      <c r="Q296">
        <v>153934.72</v>
      </c>
      <c r="R296">
        <v>13385.639999999899</v>
      </c>
    </row>
    <row r="297" spans="1:18" x14ac:dyDescent="0.3">
      <c r="A297" t="s">
        <v>821</v>
      </c>
      <c r="B297">
        <v>2023</v>
      </c>
      <c r="C297" t="s">
        <v>27</v>
      </c>
      <c r="D297" t="s">
        <v>28</v>
      </c>
      <c r="E297" t="s">
        <v>21</v>
      </c>
      <c r="F297" t="s">
        <v>42</v>
      </c>
      <c r="G297" t="s">
        <v>822</v>
      </c>
      <c r="H297" t="s">
        <v>823</v>
      </c>
      <c r="I297" t="s">
        <v>33</v>
      </c>
      <c r="J297">
        <v>36147.769999999997</v>
      </c>
      <c r="K297">
        <v>25</v>
      </c>
      <c r="L297">
        <v>2</v>
      </c>
      <c r="M297">
        <v>0</v>
      </c>
      <c r="N297">
        <v>0</v>
      </c>
      <c r="O297">
        <v>12</v>
      </c>
      <c r="P297">
        <v>27110.83</v>
      </c>
      <c r="Q297">
        <v>54221.66</v>
      </c>
      <c r="R297">
        <v>18073.879999999899</v>
      </c>
    </row>
    <row r="298" spans="1:18" x14ac:dyDescent="0.3">
      <c r="A298" t="s">
        <v>824</v>
      </c>
      <c r="B298">
        <v>2023</v>
      </c>
      <c r="C298" t="s">
        <v>27</v>
      </c>
      <c r="D298" t="s">
        <v>36</v>
      </c>
      <c r="E298" t="s">
        <v>29</v>
      </c>
      <c r="F298" t="s">
        <v>42</v>
      </c>
      <c r="G298" t="s">
        <v>825</v>
      </c>
      <c r="H298" t="s">
        <v>826</v>
      </c>
      <c r="I298" t="s">
        <v>33</v>
      </c>
      <c r="J298">
        <v>11858.08</v>
      </c>
      <c r="K298">
        <v>5</v>
      </c>
      <c r="L298">
        <v>2</v>
      </c>
      <c r="M298">
        <v>0</v>
      </c>
      <c r="N298">
        <v>0</v>
      </c>
      <c r="O298">
        <v>2</v>
      </c>
      <c r="P298">
        <v>11265.18</v>
      </c>
      <c r="Q298">
        <v>22530.36</v>
      </c>
      <c r="R298">
        <v>1185.79999999999</v>
      </c>
    </row>
    <row r="299" spans="1:18" x14ac:dyDescent="0.3">
      <c r="A299" t="s">
        <v>827</v>
      </c>
      <c r="B299">
        <v>2021</v>
      </c>
      <c r="C299" t="s">
        <v>19</v>
      </c>
      <c r="D299" t="s">
        <v>28</v>
      </c>
      <c r="E299" t="s">
        <v>75</v>
      </c>
      <c r="F299" t="s">
        <v>47</v>
      </c>
      <c r="G299" t="s">
        <v>828</v>
      </c>
      <c r="H299" t="s">
        <v>829</v>
      </c>
      <c r="I299" t="s">
        <v>25</v>
      </c>
      <c r="J299">
        <v>48753.73</v>
      </c>
      <c r="K299">
        <v>42</v>
      </c>
      <c r="L299">
        <v>1</v>
      </c>
      <c r="M299">
        <v>0</v>
      </c>
      <c r="N299">
        <v>1</v>
      </c>
      <c r="O299">
        <v>13</v>
      </c>
      <c r="P299">
        <v>28277.16</v>
      </c>
      <c r="Q299">
        <v>28277.16</v>
      </c>
      <c r="R299">
        <v>20476.57</v>
      </c>
    </row>
    <row r="300" spans="1:18" x14ac:dyDescent="0.3">
      <c r="A300" t="s">
        <v>830</v>
      </c>
      <c r="B300">
        <v>2022</v>
      </c>
      <c r="C300" t="s">
        <v>35</v>
      </c>
      <c r="D300" t="s">
        <v>46</v>
      </c>
      <c r="E300" t="s">
        <v>80</v>
      </c>
      <c r="F300" t="s">
        <v>57</v>
      </c>
      <c r="G300" t="s">
        <v>831</v>
      </c>
      <c r="H300" t="s">
        <v>832</v>
      </c>
      <c r="I300" t="s">
        <v>55</v>
      </c>
      <c r="J300">
        <v>33306.89</v>
      </c>
      <c r="K300">
        <v>64</v>
      </c>
      <c r="L300">
        <v>3</v>
      </c>
      <c r="M300">
        <v>0</v>
      </c>
      <c r="N300">
        <v>0</v>
      </c>
      <c r="O300">
        <v>21</v>
      </c>
      <c r="P300">
        <v>11990.48</v>
      </c>
      <c r="Q300">
        <v>35971.440000000002</v>
      </c>
      <c r="R300">
        <v>63949.229999999901</v>
      </c>
    </row>
    <row r="301" spans="1:18" x14ac:dyDescent="0.3">
      <c r="A301" t="s">
        <v>833</v>
      </c>
      <c r="B301">
        <v>2019</v>
      </c>
      <c r="C301" t="s">
        <v>35</v>
      </c>
      <c r="D301" t="s">
        <v>46</v>
      </c>
      <c r="E301" t="s">
        <v>80</v>
      </c>
      <c r="F301" t="s">
        <v>42</v>
      </c>
      <c r="G301" t="s">
        <v>203</v>
      </c>
      <c r="H301" t="s">
        <v>834</v>
      </c>
      <c r="I301" t="s">
        <v>55</v>
      </c>
      <c r="J301">
        <v>22730.86</v>
      </c>
      <c r="K301">
        <v>18</v>
      </c>
      <c r="L301">
        <v>3</v>
      </c>
      <c r="M301">
        <v>0</v>
      </c>
      <c r="N301">
        <v>0</v>
      </c>
      <c r="O301">
        <v>17</v>
      </c>
      <c r="P301">
        <v>18639.310000000001</v>
      </c>
      <c r="Q301">
        <v>55917.93</v>
      </c>
      <c r="R301">
        <v>12274.6499999999</v>
      </c>
    </row>
    <row r="302" spans="1:18" x14ac:dyDescent="0.3">
      <c r="A302" t="s">
        <v>835</v>
      </c>
      <c r="B302">
        <v>2023</v>
      </c>
      <c r="C302" t="s">
        <v>19</v>
      </c>
      <c r="D302" t="s">
        <v>20</v>
      </c>
      <c r="E302" t="s">
        <v>51</v>
      </c>
      <c r="F302" t="s">
        <v>57</v>
      </c>
      <c r="G302" t="s">
        <v>836</v>
      </c>
      <c r="H302" t="s">
        <v>837</v>
      </c>
      <c r="I302" t="s">
        <v>25</v>
      </c>
      <c r="J302">
        <v>8044.86</v>
      </c>
      <c r="K302">
        <v>21</v>
      </c>
      <c r="L302">
        <v>3</v>
      </c>
      <c r="M302">
        <v>0</v>
      </c>
      <c r="N302">
        <v>0</v>
      </c>
      <c r="O302">
        <v>23</v>
      </c>
      <c r="P302">
        <v>6355.44</v>
      </c>
      <c r="Q302">
        <v>19066.32</v>
      </c>
      <c r="R302">
        <v>5068.26</v>
      </c>
    </row>
    <row r="303" spans="1:18" x14ac:dyDescent="0.3">
      <c r="A303" t="s">
        <v>838</v>
      </c>
      <c r="B303">
        <v>2023</v>
      </c>
      <c r="C303" t="s">
        <v>19</v>
      </c>
      <c r="D303" t="s">
        <v>36</v>
      </c>
      <c r="E303" t="s">
        <v>51</v>
      </c>
      <c r="F303" t="s">
        <v>47</v>
      </c>
      <c r="G303" t="s">
        <v>839</v>
      </c>
      <c r="H303" t="s">
        <v>840</v>
      </c>
      <c r="I303" t="s">
        <v>25</v>
      </c>
      <c r="J303">
        <v>26754.41</v>
      </c>
      <c r="K303">
        <v>51</v>
      </c>
      <c r="L303">
        <v>2</v>
      </c>
      <c r="M303">
        <v>0</v>
      </c>
      <c r="N303">
        <v>0</v>
      </c>
      <c r="O303">
        <v>22</v>
      </c>
      <c r="P303">
        <v>13109.66</v>
      </c>
      <c r="Q303">
        <v>26219.32</v>
      </c>
      <c r="R303">
        <v>27289.5</v>
      </c>
    </row>
    <row r="304" spans="1:18" x14ac:dyDescent="0.3">
      <c r="A304" t="s">
        <v>841</v>
      </c>
      <c r="B304">
        <v>2019</v>
      </c>
      <c r="C304" t="s">
        <v>19</v>
      </c>
      <c r="D304" t="s">
        <v>79</v>
      </c>
      <c r="E304" t="s">
        <v>21</v>
      </c>
      <c r="F304" t="s">
        <v>57</v>
      </c>
      <c r="G304" t="s">
        <v>842</v>
      </c>
      <c r="H304" t="s">
        <v>843</v>
      </c>
      <c r="I304" t="s">
        <v>25</v>
      </c>
      <c r="J304">
        <v>8405.84</v>
      </c>
      <c r="K304">
        <v>60</v>
      </c>
      <c r="L304">
        <v>4</v>
      </c>
      <c r="M304">
        <v>0</v>
      </c>
      <c r="N304">
        <v>0</v>
      </c>
      <c r="O304">
        <v>18</v>
      </c>
      <c r="P304">
        <v>3362.34</v>
      </c>
      <c r="Q304">
        <v>13449.36</v>
      </c>
      <c r="R304">
        <v>20174</v>
      </c>
    </row>
    <row r="305" spans="1:18" x14ac:dyDescent="0.3">
      <c r="A305" t="s">
        <v>844</v>
      </c>
      <c r="B305">
        <v>2023</v>
      </c>
      <c r="C305" t="s">
        <v>35</v>
      </c>
      <c r="D305" t="s">
        <v>36</v>
      </c>
      <c r="E305" t="s">
        <v>80</v>
      </c>
      <c r="F305" t="s">
        <v>22</v>
      </c>
      <c r="G305" t="s">
        <v>575</v>
      </c>
      <c r="H305" t="s">
        <v>845</v>
      </c>
      <c r="I305" t="s">
        <v>55</v>
      </c>
      <c r="J305">
        <v>21588.69</v>
      </c>
      <c r="K305">
        <v>57</v>
      </c>
      <c r="L305">
        <v>2</v>
      </c>
      <c r="M305">
        <v>0</v>
      </c>
      <c r="N305">
        <v>0</v>
      </c>
      <c r="O305">
        <v>0</v>
      </c>
      <c r="P305">
        <v>9283.14</v>
      </c>
      <c r="Q305">
        <v>18566.28</v>
      </c>
      <c r="R305">
        <v>24611.1</v>
      </c>
    </row>
    <row r="306" spans="1:18" x14ac:dyDescent="0.3">
      <c r="A306" t="s">
        <v>846</v>
      </c>
      <c r="B306">
        <v>2021</v>
      </c>
      <c r="C306" t="s">
        <v>35</v>
      </c>
      <c r="D306" t="s">
        <v>28</v>
      </c>
      <c r="E306" t="s">
        <v>21</v>
      </c>
      <c r="F306" t="s">
        <v>57</v>
      </c>
      <c r="G306" t="s">
        <v>847</v>
      </c>
      <c r="H306" t="s">
        <v>455</v>
      </c>
      <c r="I306" t="s">
        <v>92</v>
      </c>
      <c r="J306">
        <v>20553.88</v>
      </c>
      <c r="K306">
        <v>22</v>
      </c>
      <c r="L306">
        <v>1</v>
      </c>
      <c r="M306">
        <v>0</v>
      </c>
      <c r="N306">
        <v>0</v>
      </c>
      <c r="O306">
        <v>14</v>
      </c>
      <c r="P306">
        <v>16032.03</v>
      </c>
      <c r="Q306">
        <v>16032.03</v>
      </c>
      <c r="R306">
        <v>4521.8500000000004</v>
      </c>
    </row>
    <row r="307" spans="1:18" x14ac:dyDescent="0.3">
      <c r="A307" t="s">
        <v>848</v>
      </c>
      <c r="B307">
        <v>2022</v>
      </c>
      <c r="C307" t="s">
        <v>27</v>
      </c>
      <c r="D307" t="s">
        <v>68</v>
      </c>
      <c r="E307" t="s">
        <v>75</v>
      </c>
      <c r="F307" t="s">
        <v>57</v>
      </c>
      <c r="G307" t="s">
        <v>849</v>
      </c>
      <c r="H307" t="s">
        <v>850</v>
      </c>
      <c r="I307" t="s">
        <v>25</v>
      </c>
      <c r="J307">
        <v>36052.99</v>
      </c>
      <c r="K307">
        <v>52</v>
      </c>
      <c r="L307">
        <v>1</v>
      </c>
      <c r="M307">
        <v>1</v>
      </c>
      <c r="N307">
        <v>0</v>
      </c>
      <c r="O307">
        <v>15</v>
      </c>
      <c r="P307">
        <v>17305.439999999999</v>
      </c>
      <c r="Q307">
        <v>17305.439999999999</v>
      </c>
      <c r="R307">
        <v>18747.55</v>
      </c>
    </row>
    <row r="308" spans="1:18" x14ac:dyDescent="0.3">
      <c r="A308" t="s">
        <v>851</v>
      </c>
      <c r="B308">
        <v>2019</v>
      </c>
      <c r="C308" t="s">
        <v>27</v>
      </c>
      <c r="D308" t="s">
        <v>46</v>
      </c>
      <c r="E308" t="s">
        <v>75</v>
      </c>
      <c r="F308" t="s">
        <v>57</v>
      </c>
      <c r="G308" t="s">
        <v>852</v>
      </c>
      <c r="H308" t="s">
        <v>853</v>
      </c>
      <c r="I308" t="s">
        <v>92</v>
      </c>
      <c r="J308">
        <v>9780.68</v>
      </c>
      <c r="K308">
        <v>13</v>
      </c>
      <c r="L308">
        <v>4</v>
      </c>
      <c r="M308">
        <v>0</v>
      </c>
      <c r="N308">
        <v>0</v>
      </c>
      <c r="O308">
        <v>9</v>
      </c>
      <c r="P308">
        <v>8509.19</v>
      </c>
      <c r="Q308">
        <v>34036.76</v>
      </c>
      <c r="R308">
        <v>5085.95999999999</v>
      </c>
    </row>
    <row r="309" spans="1:18" x14ac:dyDescent="0.3">
      <c r="A309" t="s">
        <v>854</v>
      </c>
      <c r="B309">
        <v>2022</v>
      </c>
      <c r="C309" t="s">
        <v>35</v>
      </c>
      <c r="D309" t="s">
        <v>28</v>
      </c>
      <c r="E309" t="s">
        <v>37</v>
      </c>
      <c r="F309" t="s">
        <v>57</v>
      </c>
      <c r="G309" t="s">
        <v>637</v>
      </c>
      <c r="H309" t="s">
        <v>855</v>
      </c>
      <c r="I309" t="s">
        <v>92</v>
      </c>
      <c r="J309">
        <v>41129.19</v>
      </c>
      <c r="K309">
        <v>58</v>
      </c>
      <c r="L309">
        <v>3</v>
      </c>
      <c r="M309">
        <v>1</v>
      </c>
      <c r="N309">
        <v>0</v>
      </c>
      <c r="O309">
        <v>19</v>
      </c>
      <c r="P309">
        <v>17274.259999999998</v>
      </c>
      <c r="Q309">
        <v>51822.78</v>
      </c>
      <c r="R309">
        <v>71564.789999999994</v>
      </c>
    </row>
    <row r="310" spans="1:18" x14ac:dyDescent="0.3">
      <c r="A310" t="s">
        <v>856</v>
      </c>
      <c r="B310">
        <v>2023</v>
      </c>
      <c r="C310" t="s">
        <v>27</v>
      </c>
      <c r="D310" t="s">
        <v>20</v>
      </c>
      <c r="E310" t="s">
        <v>29</v>
      </c>
      <c r="F310" t="s">
        <v>47</v>
      </c>
      <c r="G310" t="s">
        <v>857</v>
      </c>
      <c r="H310" t="s">
        <v>858</v>
      </c>
      <c r="I310" t="s">
        <v>66</v>
      </c>
      <c r="J310">
        <v>16441.39</v>
      </c>
      <c r="K310">
        <v>39</v>
      </c>
      <c r="L310">
        <v>1</v>
      </c>
      <c r="M310">
        <v>0</v>
      </c>
      <c r="N310">
        <v>0</v>
      </c>
      <c r="O310">
        <v>3</v>
      </c>
      <c r="P310">
        <v>10029.25</v>
      </c>
      <c r="Q310">
        <v>10029.25</v>
      </c>
      <c r="R310">
        <v>6412.1399999999903</v>
      </c>
    </row>
    <row r="311" spans="1:18" x14ac:dyDescent="0.3">
      <c r="A311" t="s">
        <v>859</v>
      </c>
      <c r="B311">
        <v>2023</v>
      </c>
      <c r="C311" t="s">
        <v>19</v>
      </c>
      <c r="D311" t="s">
        <v>46</v>
      </c>
      <c r="E311" t="s">
        <v>51</v>
      </c>
      <c r="F311" t="s">
        <v>47</v>
      </c>
      <c r="G311" t="s">
        <v>860</v>
      </c>
      <c r="H311" t="s">
        <v>861</v>
      </c>
      <c r="I311" t="s">
        <v>55</v>
      </c>
      <c r="J311">
        <v>22310.63</v>
      </c>
      <c r="K311">
        <v>50</v>
      </c>
      <c r="L311">
        <v>2</v>
      </c>
      <c r="M311">
        <v>0</v>
      </c>
      <c r="N311">
        <v>0</v>
      </c>
      <c r="O311">
        <v>10</v>
      </c>
      <c r="P311">
        <v>11155.32</v>
      </c>
      <c r="Q311">
        <v>22310.639999999999</v>
      </c>
      <c r="R311">
        <v>22310.62</v>
      </c>
    </row>
    <row r="312" spans="1:18" x14ac:dyDescent="0.3">
      <c r="A312" t="s">
        <v>862</v>
      </c>
      <c r="B312">
        <v>2019</v>
      </c>
      <c r="C312" t="s">
        <v>41</v>
      </c>
      <c r="D312" t="s">
        <v>79</v>
      </c>
      <c r="E312" t="s">
        <v>29</v>
      </c>
      <c r="F312" t="s">
        <v>57</v>
      </c>
      <c r="G312" t="s">
        <v>863</v>
      </c>
      <c r="H312" t="s">
        <v>864</v>
      </c>
      <c r="I312" t="s">
        <v>92</v>
      </c>
      <c r="J312">
        <v>38662.58</v>
      </c>
      <c r="K312">
        <v>5</v>
      </c>
      <c r="L312">
        <v>1</v>
      </c>
      <c r="M312">
        <v>0</v>
      </c>
      <c r="N312">
        <v>0</v>
      </c>
      <c r="O312">
        <v>15</v>
      </c>
      <c r="P312">
        <v>36729.449999999997</v>
      </c>
      <c r="Q312">
        <v>36729.449999999997</v>
      </c>
      <c r="R312">
        <v>1933.13</v>
      </c>
    </row>
    <row r="313" spans="1:18" x14ac:dyDescent="0.3">
      <c r="A313" t="s">
        <v>865</v>
      </c>
      <c r="B313">
        <v>2021</v>
      </c>
      <c r="C313" t="s">
        <v>27</v>
      </c>
      <c r="D313" t="s">
        <v>46</v>
      </c>
      <c r="E313" t="s">
        <v>51</v>
      </c>
      <c r="F313" t="s">
        <v>22</v>
      </c>
      <c r="G313" t="s">
        <v>866</v>
      </c>
      <c r="H313" t="s">
        <v>867</v>
      </c>
      <c r="I313" t="s">
        <v>55</v>
      </c>
      <c r="J313">
        <v>31344.54</v>
      </c>
      <c r="K313">
        <v>45</v>
      </c>
      <c r="L313">
        <v>1</v>
      </c>
      <c r="M313">
        <v>0</v>
      </c>
      <c r="N313">
        <v>0</v>
      </c>
      <c r="O313">
        <v>4</v>
      </c>
      <c r="P313">
        <v>17239.5</v>
      </c>
      <c r="Q313">
        <v>17239.5</v>
      </c>
      <c r="R313">
        <v>14105.04</v>
      </c>
    </row>
    <row r="314" spans="1:18" x14ac:dyDescent="0.3">
      <c r="A314" t="s">
        <v>868</v>
      </c>
      <c r="B314">
        <v>2020</v>
      </c>
      <c r="C314" t="s">
        <v>35</v>
      </c>
      <c r="D314" t="s">
        <v>68</v>
      </c>
      <c r="E314" t="s">
        <v>37</v>
      </c>
      <c r="F314" t="s">
        <v>42</v>
      </c>
      <c r="G314" t="s">
        <v>869</v>
      </c>
      <c r="H314" t="s">
        <v>187</v>
      </c>
      <c r="I314" t="s">
        <v>55</v>
      </c>
      <c r="J314">
        <v>15539.66</v>
      </c>
      <c r="K314">
        <v>36</v>
      </c>
      <c r="L314">
        <v>4</v>
      </c>
      <c r="M314">
        <v>0</v>
      </c>
      <c r="N314">
        <v>0</v>
      </c>
      <c r="O314">
        <v>18</v>
      </c>
      <c r="P314">
        <v>9945.3799999999992</v>
      </c>
      <c r="Q314">
        <v>39781.519999999997</v>
      </c>
      <c r="R314">
        <v>22377.119999999999</v>
      </c>
    </row>
    <row r="315" spans="1:18" x14ac:dyDescent="0.3">
      <c r="A315" t="s">
        <v>870</v>
      </c>
      <c r="B315">
        <v>2019</v>
      </c>
      <c r="C315" t="s">
        <v>27</v>
      </c>
      <c r="D315" t="s">
        <v>36</v>
      </c>
      <c r="E315" t="s">
        <v>80</v>
      </c>
      <c r="F315" t="s">
        <v>22</v>
      </c>
      <c r="G315" t="s">
        <v>871</v>
      </c>
      <c r="H315" t="s">
        <v>872</v>
      </c>
      <c r="I315" t="s">
        <v>66</v>
      </c>
      <c r="J315">
        <v>19432.91</v>
      </c>
      <c r="K315">
        <v>44</v>
      </c>
      <c r="L315">
        <v>4</v>
      </c>
      <c r="M315">
        <v>0</v>
      </c>
      <c r="N315">
        <v>0</v>
      </c>
      <c r="O315">
        <v>10</v>
      </c>
      <c r="P315">
        <v>10882.43</v>
      </c>
      <c r="Q315">
        <v>43529.72</v>
      </c>
      <c r="R315">
        <v>34201.919999999998</v>
      </c>
    </row>
    <row r="316" spans="1:18" x14ac:dyDescent="0.3">
      <c r="A316" t="s">
        <v>873</v>
      </c>
      <c r="B316">
        <v>2020</v>
      </c>
      <c r="C316" t="s">
        <v>27</v>
      </c>
      <c r="D316" t="s">
        <v>68</v>
      </c>
      <c r="E316" t="s">
        <v>21</v>
      </c>
      <c r="F316" t="s">
        <v>57</v>
      </c>
      <c r="G316" t="s">
        <v>874</v>
      </c>
      <c r="H316" t="s">
        <v>875</v>
      </c>
      <c r="I316" t="s">
        <v>55</v>
      </c>
      <c r="J316">
        <v>15428.18</v>
      </c>
      <c r="K316">
        <v>15</v>
      </c>
      <c r="L316">
        <v>2</v>
      </c>
      <c r="M316">
        <v>1</v>
      </c>
      <c r="N316">
        <v>0</v>
      </c>
      <c r="O316">
        <v>17</v>
      </c>
      <c r="P316">
        <v>13113.95</v>
      </c>
      <c r="Q316">
        <v>26227.9</v>
      </c>
      <c r="R316">
        <v>4628.45999999999</v>
      </c>
    </row>
    <row r="317" spans="1:18" x14ac:dyDescent="0.3">
      <c r="A317" t="s">
        <v>876</v>
      </c>
      <c r="B317">
        <v>2020</v>
      </c>
      <c r="C317" t="s">
        <v>27</v>
      </c>
      <c r="D317" t="s">
        <v>68</v>
      </c>
      <c r="E317" t="s">
        <v>29</v>
      </c>
      <c r="F317" t="s">
        <v>57</v>
      </c>
      <c r="G317" t="s">
        <v>877</v>
      </c>
      <c r="H317" t="s">
        <v>800</v>
      </c>
      <c r="I317" t="s">
        <v>92</v>
      </c>
      <c r="J317">
        <v>29819.55</v>
      </c>
      <c r="K317">
        <v>66</v>
      </c>
      <c r="L317">
        <v>3</v>
      </c>
      <c r="M317">
        <v>0</v>
      </c>
      <c r="N317">
        <v>0</v>
      </c>
      <c r="O317">
        <v>14</v>
      </c>
      <c r="P317">
        <v>10138.65</v>
      </c>
      <c r="Q317">
        <v>30415.949999999899</v>
      </c>
      <c r="R317">
        <v>59042.7</v>
      </c>
    </row>
    <row r="318" spans="1:18" x14ac:dyDescent="0.3">
      <c r="A318" t="s">
        <v>878</v>
      </c>
      <c r="B318">
        <v>2021</v>
      </c>
      <c r="C318" t="s">
        <v>41</v>
      </c>
      <c r="D318" t="s">
        <v>36</v>
      </c>
      <c r="E318" t="s">
        <v>51</v>
      </c>
      <c r="F318" t="s">
        <v>30</v>
      </c>
      <c r="G318" t="s">
        <v>879</v>
      </c>
      <c r="H318" t="s">
        <v>880</v>
      </c>
      <c r="I318" t="s">
        <v>33</v>
      </c>
      <c r="J318">
        <v>16764.7</v>
      </c>
      <c r="K318">
        <v>50</v>
      </c>
      <c r="L318">
        <v>4</v>
      </c>
      <c r="M318">
        <v>0</v>
      </c>
      <c r="N318">
        <v>0</v>
      </c>
      <c r="O318">
        <v>1</v>
      </c>
      <c r="P318">
        <v>8382.35</v>
      </c>
      <c r="Q318">
        <v>33529.4</v>
      </c>
      <c r="R318">
        <v>33529.4</v>
      </c>
    </row>
    <row r="319" spans="1:18" x14ac:dyDescent="0.3">
      <c r="A319" t="s">
        <v>881</v>
      </c>
      <c r="B319">
        <v>2020</v>
      </c>
      <c r="C319" t="s">
        <v>19</v>
      </c>
      <c r="D319" t="s">
        <v>46</v>
      </c>
      <c r="E319" t="s">
        <v>29</v>
      </c>
      <c r="F319" t="s">
        <v>42</v>
      </c>
      <c r="G319" t="s">
        <v>882</v>
      </c>
      <c r="H319" t="s">
        <v>883</v>
      </c>
      <c r="I319" t="s">
        <v>92</v>
      </c>
      <c r="J319">
        <v>36339.75</v>
      </c>
      <c r="K319">
        <v>52</v>
      </c>
      <c r="L319">
        <v>4</v>
      </c>
      <c r="M319">
        <v>0</v>
      </c>
      <c r="N319">
        <v>0</v>
      </c>
      <c r="O319">
        <v>23</v>
      </c>
      <c r="P319">
        <v>17443.080000000002</v>
      </c>
      <c r="Q319">
        <v>69772.320000000007</v>
      </c>
      <c r="R319">
        <v>75586.679999999993</v>
      </c>
    </row>
    <row r="320" spans="1:18" x14ac:dyDescent="0.3">
      <c r="A320" t="s">
        <v>884</v>
      </c>
      <c r="B320">
        <v>2020</v>
      </c>
      <c r="C320" t="s">
        <v>35</v>
      </c>
      <c r="D320" t="s">
        <v>20</v>
      </c>
      <c r="E320" t="s">
        <v>80</v>
      </c>
      <c r="F320" t="s">
        <v>57</v>
      </c>
      <c r="G320" t="s">
        <v>885</v>
      </c>
      <c r="H320" t="s">
        <v>886</v>
      </c>
      <c r="I320" t="s">
        <v>92</v>
      </c>
      <c r="J320">
        <v>29073.4</v>
      </c>
      <c r="K320">
        <v>47</v>
      </c>
      <c r="L320">
        <v>3</v>
      </c>
      <c r="M320">
        <v>0</v>
      </c>
      <c r="N320">
        <v>0</v>
      </c>
      <c r="O320">
        <v>12</v>
      </c>
      <c r="P320">
        <v>15408.9</v>
      </c>
      <c r="Q320">
        <v>46226.7</v>
      </c>
      <c r="R320">
        <v>40993.5</v>
      </c>
    </row>
    <row r="321" spans="1:18" x14ac:dyDescent="0.3">
      <c r="A321" t="s">
        <v>887</v>
      </c>
      <c r="B321">
        <v>2021</v>
      </c>
      <c r="C321" t="s">
        <v>41</v>
      </c>
      <c r="D321" t="s">
        <v>36</v>
      </c>
      <c r="E321" t="s">
        <v>21</v>
      </c>
      <c r="F321" t="s">
        <v>57</v>
      </c>
      <c r="G321" t="s">
        <v>555</v>
      </c>
      <c r="H321" t="s">
        <v>888</v>
      </c>
      <c r="I321" t="s">
        <v>55</v>
      </c>
      <c r="J321">
        <v>7456.19</v>
      </c>
      <c r="K321">
        <v>55</v>
      </c>
      <c r="L321">
        <v>1</v>
      </c>
      <c r="M321">
        <v>0</v>
      </c>
      <c r="N321">
        <v>0</v>
      </c>
      <c r="O321">
        <v>22</v>
      </c>
      <c r="P321">
        <v>3355.29</v>
      </c>
      <c r="Q321">
        <v>3355.29</v>
      </c>
      <c r="R321">
        <v>4100.8999999999996</v>
      </c>
    </row>
    <row r="322" spans="1:18" x14ac:dyDescent="0.3">
      <c r="A322" t="s">
        <v>889</v>
      </c>
      <c r="B322">
        <v>2020</v>
      </c>
      <c r="C322" t="s">
        <v>35</v>
      </c>
      <c r="D322" t="s">
        <v>36</v>
      </c>
      <c r="E322" t="s">
        <v>47</v>
      </c>
      <c r="F322" t="s">
        <v>30</v>
      </c>
      <c r="G322" t="s">
        <v>890</v>
      </c>
      <c r="H322" t="s">
        <v>891</v>
      </c>
      <c r="I322" t="s">
        <v>92</v>
      </c>
      <c r="J322">
        <v>15651.38</v>
      </c>
      <c r="K322">
        <v>65</v>
      </c>
      <c r="L322">
        <v>2</v>
      </c>
      <c r="M322">
        <v>0</v>
      </c>
      <c r="N322">
        <v>0</v>
      </c>
      <c r="O322">
        <v>11</v>
      </c>
      <c r="P322">
        <v>5477.98</v>
      </c>
      <c r="Q322">
        <v>10955.96</v>
      </c>
      <c r="R322">
        <v>20346.8</v>
      </c>
    </row>
    <row r="323" spans="1:18" x14ac:dyDescent="0.3">
      <c r="A323" t="s">
        <v>892</v>
      </c>
      <c r="B323">
        <v>2020</v>
      </c>
      <c r="C323" t="s">
        <v>35</v>
      </c>
      <c r="D323" t="s">
        <v>79</v>
      </c>
      <c r="E323" t="s">
        <v>51</v>
      </c>
      <c r="F323" t="s">
        <v>47</v>
      </c>
      <c r="G323" t="s">
        <v>893</v>
      </c>
      <c r="H323" t="s">
        <v>596</v>
      </c>
      <c r="I323" t="s">
        <v>33</v>
      </c>
      <c r="J323">
        <v>11228.08</v>
      </c>
      <c r="K323">
        <v>46</v>
      </c>
      <c r="L323">
        <v>2</v>
      </c>
      <c r="M323">
        <v>0</v>
      </c>
      <c r="N323">
        <v>0</v>
      </c>
      <c r="O323">
        <v>13</v>
      </c>
      <c r="P323">
        <v>6063.16</v>
      </c>
      <c r="Q323">
        <v>12126.32</v>
      </c>
      <c r="R323">
        <v>10329.84</v>
      </c>
    </row>
    <row r="324" spans="1:18" x14ac:dyDescent="0.3">
      <c r="A324" t="s">
        <v>894</v>
      </c>
      <c r="B324">
        <v>2020</v>
      </c>
      <c r="C324" t="s">
        <v>35</v>
      </c>
      <c r="D324" t="s">
        <v>46</v>
      </c>
      <c r="E324" t="s">
        <v>47</v>
      </c>
      <c r="F324" t="s">
        <v>57</v>
      </c>
      <c r="G324" t="s">
        <v>895</v>
      </c>
      <c r="H324" t="s">
        <v>896</v>
      </c>
      <c r="I324" t="s">
        <v>55</v>
      </c>
      <c r="J324">
        <v>19637.599999999999</v>
      </c>
      <c r="K324">
        <v>30</v>
      </c>
      <c r="L324">
        <v>1</v>
      </c>
      <c r="M324">
        <v>0</v>
      </c>
      <c r="N324">
        <v>0</v>
      </c>
      <c r="O324">
        <v>0</v>
      </c>
      <c r="P324">
        <v>13746.32</v>
      </c>
      <c r="Q324">
        <v>13746.32</v>
      </c>
      <c r="R324">
        <v>5891.2799999999897</v>
      </c>
    </row>
    <row r="325" spans="1:18" x14ac:dyDescent="0.3">
      <c r="A325" t="s">
        <v>897</v>
      </c>
      <c r="B325">
        <v>2019</v>
      </c>
      <c r="C325" t="s">
        <v>41</v>
      </c>
      <c r="D325" t="s">
        <v>36</v>
      </c>
      <c r="E325" t="s">
        <v>37</v>
      </c>
      <c r="F325" t="s">
        <v>52</v>
      </c>
      <c r="G325" t="s">
        <v>898</v>
      </c>
      <c r="H325" t="s">
        <v>899</v>
      </c>
      <c r="I325" t="s">
        <v>25</v>
      </c>
      <c r="J325">
        <v>25896.01</v>
      </c>
      <c r="K325">
        <v>15</v>
      </c>
      <c r="L325">
        <v>3</v>
      </c>
      <c r="M325">
        <v>0</v>
      </c>
      <c r="N325">
        <v>0</v>
      </c>
      <c r="O325">
        <v>11</v>
      </c>
      <c r="P325">
        <v>22011.61</v>
      </c>
      <c r="Q325">
        <v>66034.83</v>
      </c>
      <c r="R325">
        <v>11653.199999999901</v>
      </c>
    </row>
    <row r="326" spans="1:18" x14ac:dyDescent="0.3">
      <c r="A326" t="s">
        <v>900</v>
      </c>
      <c r="B326">
        <v>2019</v>
      </c>
      <c r="C326" t="s">
        <v>19</v>
      </c>
      <c r="D326" t="s">
        <v>20</v>
      </c>
      <c r="E326" t="s">
        <v>21</v>
      </c>
      <c r="F326" t="s">
        <v>42</v>
      </c>
      <c r="G326" t="s">
        <v>901</v>
      </c>
      <c r="H326" t="s">
        <v>107</v>
      </c>
      <c r="I326" t="s">
        <v>92</v>
      </c>
      <c r="J326">
        <v>25436.79</v>
      </c>
      <c r="K326">
        <v>29</v>
      </c>
      <c r="L326">
        <v>3</v>
      </c>
      <c r="M326">
        <v>0</v>
      </c>
      <c r="N326">
        <v>0</v>
      </c>
      <c r="O326">
        <v>12</v>
      </c>
      <c r="P326">
        <v>18060.12</v>
      </c>
      <c r="Q326">
        <v>54180.36</v>
      </c>
      <c r="R326">
        <v>22130.01</v>
      </c>
    </row>
    <row r="327" spans="1:18" x14ac:dyDescent="0.3">
      <c r="A327" t="s">
        <v>902</v>
      </c>
      <c r="B327">
        <v>2019</v>
      </c>
      <c r="C327" t="s">
        <v>35</v>
      </c>
      <c r="D327" t="s">
        <v>28</v>
      </c>
      <c r="E327" t="s">
        <v>75</v>
      </c>
      <c r="F327" t="s">
        <v>30</v>
      </c>
      <c r="G327" t="s">
        <v>903</v>
      </c>
      <c r="H327" t="s">
        <v>904</v>
      </c>
      <c r="I327" t="s">
        <v>92</v>
      </c>
      <c r="J327">
        <v>37775.279999999999</v>
      </c>
      <c r="K327">
        <v>44</v>
      </c>
      <c r="L327">
        <v>4</v>
      </c>
      <c r="M327">
        <v>0</v>
      </c>
      <c r="N327">
        <v>0</v>
      </c>
      <c r="O327">
        <v>2</v>
      </c>
      <c r="P327">
        <v>21154.16</v>
      </c>
      <c r="Q327">
        <v>84616.639999999999</v>
      </c>
      <c r="R327">
        <v>66484.479999999996</v>
      </c>
    </row>
    <row r="328" spans="1:18" x14ac:dyDescent="0.3">
      <c r="A328" t="s">
        <v>905</v>
      </c>
      <c r="B328">
        <v>2021</v>
      </c>
      <c r="C328" t="s">
        <v>19</v>
      </c>
      <c r="D328" t="s">
        <v>46</v>
      </c>
      <c r="E328" t="s">
        <v>29</v>
      </c>
      <c r="F328" t="s">
        <v>42</v>
      </c>
      <c r="G328" t="s">
        <v>906</v>
      </c>
      <c r="H328" t="s">
        <v>907</v>
      </c>
      <c r="I328" t="s">
        <v>66</v>
      </c>
      <c r="J328">
        <v>9620.76</v>
      </c>
      <c r="K328">
        <v>29</v>
      </c>
      <c r="L328">
        <v>3</v>
      </c>
      <c r="M328">
        <v>0</v>
      </c>
      <c r="N328">
        <v>0</v>
      </c>
      <c r="O328">
        <v>2</v>
      </c>
      <c r="P328">
        <v>6830.74</v>
      </c>
      <c r="Q328">
        <v>20492.22</v>
      </c>
      <c r="R328">
        <v>8370.06</v>
      </c>
    </row>
    <row r="329" spans="1:18" x14ac:dyDescent="0.3">
      <c r="A329" t="s">
        <v>908</v>
      </c>
      <c r="B329">
        <v>2023</v>
      </c>
      <c r="C329" t="s">
        <v>19</v>
      </c>
      <c r="D329" t="s">
        <v>79</v>
      </c>
      <c r="E329" t="s">
        <v>51</v>
      </c>
      <c r="F329" t="s">
        <v>42</v>
      </c>
      <c r="G329" t="s">
        <v>909</v>
      </c>
      <c r="H329" t="s">
        <v>910</v>
      </c>
      <c r="I329" t="s">
        <v>25</v>
      </c>
      <c r="J329">
        <v>47334.35</v>
      </c>
      <c r="K329">
        <v>56</v>
      </c>
      <c r="L329">
        <v>2</v>
      </c>
      <c r="M329">
        <v>0</v>
      </c>
      <c r="N329">
        <v>0</v>
      </c>
      <c r="O329">
        <v>0</v>
      </c>
      <c r="P329">
        <v>20827.11</v>
      </c>
      <c r="Q329">
        <v>41654.22</v>
      </c>
      <c r="R329">
        <v>53014.479999999901</v>
      </c>
    </row>
    <row r="330" spans="1:18" x14ac:dyDescent="0.3">
      <c r="A330" t="s">
        <v>911</v>
      </c>
      <c r="B330">
        <v>2020</v>
      </c>
      <c r="C330" t="s">
        <v>27</v>
      </c>
      <c r="D330" t="s">
        <v>68</v>
      </c>
      <c r="E330" t="s">
        <v>29</v>
      </c>
      <c r="F330" t="s">
        <v>52</v>
      </c>
      <c r="G330" t="s">
        <v>912</v>
      </c>
      <c r="H330" t="s">
        <v>913</v>
      </c>
      <c r="I330" t="s">
        <v>25</v>
      </c>
      <c r="J330">
        <v>17273.689999999999</v>
      </c>
      <c r="K330">
        <v>7</v>
      </c>
      <c r="L330">
        <v>2</v>
      </c>
      <c r="M330">
        <v>0</v>
      </c>
      <c r="N330">
        <v>0</v>
      </c>
      <c r="O330">
        <v>10</v>
      </c>
      <c r="P330">
        <v>16064.53</v>
      </c>
      <c r="Q330">
        <v>32129.06</v>
      </c>
      <c r="R330">
        <v>2418.3199999999902</v>
      </c>
    </row>
    <row r="331" spans="1:18" x14ac:dyDescent="0.3">
      <c r="A331" t="s">
        <v>914</v>
      </c>
      <c r="B331">
        <v>2020</v>
      </c>
      <c r="C331" t="s">
        <v>41</v>
      </c>
      <c r="D331" t="s">
        <v>36</v>
      </c>
      <c r="E331" t="s">
        <v>37</v>
      </c>
      <c r="F331" t="s">
        <v>22</v>
      </c>
      <c r="G331" t="s">
        <v>915</v>
      </c>
      <c r="H331" t="s">
        <v>139</v>
      </c>
      <c r="I331" t="s">
        <v>33</v>
      </c>
      <c r="J331">
        <v>15152.39</v>
      </c>
      <c r="K331">
        <v>43</v>
      </c>
      <c r="L331">
        <v>2</v>
      </c>
      <c r="M331">
        <v>0</v>
      </c>
      <c r="N331">
        <v>0</v>
      </c>
      <c r="O331">
        <v>3</v>
      </c>
      <c r="P331">
        <v>8636.86</v>
      </c>
      <c r="Q331">
        <v>17273.72</v>
      </c>
      <c r="R331">
        <v>13031.059999999899</v>
      </c>
    </row>
    <row r="332" spans="1:18" x14ac:dyDescent="0.3">
      <c r="A332" t="s">
        <v>916</v>
      </c>
      <c r="B332">
        <v>2021</v>
      </c>
      <c r="C332" t="s">
        <v>41</v>
      </c>
      <c r="D332" t="s">
        <v>20</v>
      </c>
      <c r="E332" t="s">
        <v>37</v>
      </c>
      <c r="F332" t="s">
        <v>47</v>
      </c>
      <c r="G332" t="s">
        <v>917</v>
      </c>
      <c r="H332" t="s">
        <v>377</v>
      </c>
      <c r="I332" t="s">
        <v>25</v>
      </c>
      <c r="J332">
        <v>34321.89</v>
      </c>
      <c r="K332">
        <v>39</v>
      </c>
      <c r="L332">
        <v>3</v>
      </c>
      <c r="M332">
        <v>0</v>
      </c>
      <c r="N332">
        <v>0</v>
      </c>
      <c r="O332">
        <v>10</v>
      </c>
      <c r="P332">
        <v>20936.349999999999</v>
      </c>
      <c r="Q332">
        <v>62809.049999999901</v>
      </c>
      <c r="R332">
        <v>40156.620000000003</v>
      </c>
    </row>
    <row r="333" spans="1:18" x14ac:dyDescent="0.3">
      <c r="A333" t="s">
        <v>918</v>
      </c>
      <c r="B333">
        <v>2020</v>
      </c>
      <c r="C333" t="s">
        <v>27</v>
      </c>
      <c r="D333" t="s">
        <v>46</v>
      </c>
      <c r="E333" t="s">
        <v>29</v>
      </c>
      <c r="F333" t="s">
        <v>42</v>
      </c>
      <c r="G333" t="s">
        <v>866</v>
      </c>
      <c r="H333" t="s">
        <v>919</v>
      </c>
      <c r="I333" t="s">
        <v>66</v>
      </c>
      <c r="J333">
        <v>40314.730000000003</v>
      </c>
      <c r="K333">
        <v>44</v>
      </c>
      <c r="L333">
        <v>1</v>
      </c>
      <c r="M333">
        <v>0</v>
      </c>
      <c r="N333">
        <v>0</v>
      </c>
      <c r="O333">
        <v>1</v>
      </c>
      <c r="P333">
        <v>22576.25</v>
      </c>
      <c r="Q333">
        <v>22576.25</v>
      </c>
      <c r="R333">
        <v>17738.48</v>
      </c>
    </row>
    <row r="334" spans="1:18" x14ac:dyDescent="0.3">
      <c r="A334" t="s">
        <v>920</v>
      </c>
      <c r="B334">
        <v>2019</v>
      </c>
      <c r="C334" t="s">
        <v>27</v>
      </c>
      <c r="D334" t="s">
        <v>20</v>
      </c>
      <c r="E334" t="s">
        <v>51</v>
      </c>
      <c r="F334" t="s">
        <v>57</v>
      </c>
      <c r="G334" t="s">
        <v>921</v>
      </c>
      <c r="H334" t="s">
        <v>655</v>
      </c>
      <c r="I334" t="s">
        <v>33</v>
      </c>
      <c r="J334">
        <v>19047.89</v>
      </c>
      <c r="K334">
        <v>26</v>
      </c>
      <c r="L334">
        <v>2</v>
      </c>
      <c r="M334">
        <v>0</v>
      </c>
      <c r="N334">
        <v>0</v>
      </c>
      <c r="O334">
        <v>18</v>
      </c>
      <c r="P334">
        <v>14095.44</v>
      </c>
      <c r="Q334">
        <v>28190.880000000001</v>
      </c>
      <c r="R334">
        <v>9904.8999999999905</v>
      </c>
    </row>
    <row r="335" spans="1:18" x14ac:dyDescent="0.3">
      <c r="A335" t="s">
        <v>922</v>
      </c>
      <c r="B335">
        <v>2023</v>
      </c>
      <c r="C335" t="s">
        <v>19</v>
      </c>
      <c r="D335" t="s">
        <v>20</v>
      </c>
      <c r="E335" t="s">
        <v>21</v>
      </c>
      <c r="F335" t="s">
        <v>47</v>
      </c>
      <c r="G335" t="s">
        <v>923</v>
      </c>
      <c r="H335" t="s">
        <v>924</v>
      </c>
      <c r="I335" t="s">
        <v>25</v>
      </c>
      <c r="J335">
        <v>37392.980000000003</v>
      </c>
      <c r="K335">
        <v>66</v>
      </c>
      <c r="L335">
        <v>2</v>
      </c>
      <c r="M335">
        <v>0</v>
      </c>
      <c r="N335">
        <v>0</v>
      </c>
      <c r="O335">
        <v>11</v>
      </c>
      <c r="P335">
        <v>12713.61</v>
      </c>
      <c r="Q335">
        <v>25427.22</v>
      </c>
      <c r="R335">
        <v>49358.74</v>
      </c>
    </row>
    <row r="336" spans="1:18" x14ac:dyDescent="0.3">
      <c r="A336" t="s">
        <v>925</v>
      </c>
      <c r="B336">
        <v>2022</v>
      </c>
      <c r="C336" t="s">
        <v>35</v>
      </c>
      <c r="D336" t="s">
        <v>68</v>
      </c>
      <c r="E336" t="s">
        <v>80</v>
      </c>
      <c r="F336" t="s">
        <v>57</v>
      </c>
      <c r="G336" t="s">
        <v>718</v>
      </c>
      <c r="H336" t="s">
        <v>379</v>
      </c>
      <c r="I336" t="s">
        <v>33</v>
      </c>
      <c r="J336">
        <v>44210.05</v>
      </c>
      <c r="K336">
        <v>23</v>
      </c>
      <c r="L336">
        <v>1</v>
      </c>
      <c r="M336">
        <v>1</v>
      </c>
      <c r="N336">
        <v>0</v>
      </c>
      <c r="O336">
        <v>12</v>
      </c>
      <c r="P336">
        <v>34041.74</v>
      </c>
      <c r="Q336">
        <v>34041.74</v>
      </c>
      <c r="R336">
        <v>10168.31</v>
      </c>
    </row>
    <row r="337" spans="1:18" x14ac:dyDescent="0.3">
      <c r="A337" t="s">
        <v>926</v>
      </c>
      <c r="B337">
        <v>2020</v>
      </c>
      <c r="C337" t="s">
        <v>41</v>
      </c>
      <c r="D337" t="s">
        <v>79</v>
      </c>
      <c r="E337" t="s">
        <v>21</v>
      </c>
      <c r="F337" t="s">
        <v>47</v>
      </c>
      <c r="G337" t="s">
        <v>927</v>
      </c>
      <c r="H337" t="s">
        <v>928</v>
      </c>
      <c r="I337" t="s">
        <v>25</v>
      </c>
      <c r="J337">
        <v>38386.82</v>
      </c>
      <c r="K337">
        <v>18</v>
      </c>
      <c r="L337">
        <v>4</v>
      </c>
      <c r="M337">
        <v>1</v>
      </c>
      <c r="N337">
        <v>0</v>
      </c>
      <c r="O337">
        <v>16</v>
      </c>
      <c r="P337">
        <v>31477.19</v>
      </c>
      <c r="Q337">
        <v>125908.76</v>
      </c>
      <c r="R337">
        <v>27638.52</v>
      </c>
    </row>
    <row r="338" spans="1:18" x14ac:dyDescent="0.3">
      <c r="A338" t="s">
        <v>929</v>
      </c>
      <c r="B338">
        <v>2019</v>
      </c>
      <c r="C338" t="s">
        <v>35</v>
      </c>
      <c r="D338" t="s">
        <v>46</v>
      </c>
      <c r="E338" t="s">
        <v>80</v>
      </c>
      <c r="F338" t="s">
        <v>57</v>
      </c>
      <c r="G338" t="s">
        <v>585</v>
      </c>
      <c r="H338" t="s">
        <v>880</v>
      </c>
      <c r="I338" t="s">
        <v>25</v>
      </c>
      <c r="J338">
        <v>1902.98</v>
      </c>
      <c r="K338">
        <v>54</v>
      </c>
      <c r="L338">
        <v>3</v>
      </c>
      <c r="M338">
        <v>0</v>
      </c>
      <c r="N338">
        <v>0</v>
      </c>
      <c r="O338">
        <v>18</v>
      </c>
      <c r="P338">
        <v>875.37</v>
      </c>
      <c r="Q338">
        <v>2626.11</v>
      </c>
      <c r="R338">
        <v>3082.83</v>
      </c>
    </row>
    <row r="339" spans="1:18" x14ac:dyDescent="0.3">
      <c r="A339" t="s">
        <v>930</v>
      </c>
      <c r="B339">
        <v>2022</v>
      </c>
      <c r="C339" t="s">
        <v>35</v>
      </c>
      <c r="D339" t="s">
        <v>36</v>
      </c>
      <c r="E339" t="s">
        <v>75</v>
      </c>
      <c r="F339" t="s">
        <v>47</v>
      </c>
      <c r="G339" t="s">
        <v>744</v>
      </c>
      <c r="H339" t="s">
        <v>931</v>
      </c>
      <c r="I339" t="s">
        <v>25</v>
      </c>
      <c r="J339">
        <v>41402.97</v>
      </c>
      <c r="K339">
        <v>66</v>
      </c>
      <c r="L339">
        <v>2</v>
      </c>
      <c r="M339">
        <v>0</v>
      </c>
      <c r="N339">
        <v>0</v>
      </c>
      <c r="O339">
        <v>3</v>
      </c>
      <c r="P339">
        <v>14077.01</v>
      </c>
      <c r="Q339">
        <v>28154.02</v>
      </c>
      <c r="R339">
        <v>54651.92</v>
      </c>
    </row>
    <row r="340" spans="1:18" x14ac:dyDescent="0.3">
      <c r="A340" t="s">
        <v>932</v>
      </c>
      <c r="B340">
        <v>2023</v>
      </c>
      <c r="C340" t="s">
        <v>27</v>
      </c>
      <c r="D340" t="s">
        <v>79</v>
      </c>
      <c r="E340" t="s">
        <v>21</v>
      </c>
      <c r="F340" t="s">
        <v>30</v>
      </c>
      <c r="G340" t="s">
        <v>933</v>
      </c>
      <c r="H340" t="s">
        <v>934</v>
      </c>
      <c r="I340" t="s">
        <v>92</v>
      </c>
      <c r="J340">
        <v>38769.15</v>
      </c>
      <c r="K340">
        <v>47</v>
      </c>
      <c r="L340">
        <v>3</v>
      </c>
      <c r="M340">
        <v>0</v>
      </c>
      <c r="N340">
        <v>0</v>
      </c>
      <c r="O340">
        <v>5</v>
      </c>
      <c r="P340">
        <v>20547.650000000001</v>
      </c>
      <c r="Q340">
        <v>61642.95</v>
      </c>
      <c r="R340">
        <v>54664.5</v>
      </c>
    </row>
    <row r="341" spans="1:18" x14ac:dyDescent="0.3">
      <c r="A341" t="s">
        <v>935</v>
      </c>
      <c r="B341">
        <v>2022</v>
      </c>
      <c r="C341" t="s">
        <v>35</v>
      </c>
      <c r="D341" t="s">
        <v>36</v>
      </c>
      <c r="E341" t="s">
        <v>29</v>
      </c>
      <c r="F341" t="s">
        <v>57</v>
      </c>
      <c r="G341" t="s">
        <v>936</v>
      </c>
      <c r="H341" t="s">
        <v>937</v>
      </c>
      <c r="I341" t="s">
        <v>25</v>
      </c>
      <c r="J341">
        <v>33530.65</v>
      </c>
      <c r="K341">
        <v>59</v>
      </c>
      <c r="L341">
        <v>2</v>
      </c>
      <c r="M341">
        <v>0</v>
      </c>
      <c r="N341">
        <v>0</v>
      </c>
      <c r="O341">
        <v>2</v>
      </c>
      <c r="P341">
        <v>13747.57</v>
      </c>
      <c r="Q341">
        <v>27495.14</v>
      </c>
      <c r="R341">
        <v>39566.160000000003</v>
      </c>
    </row>
    <row r="342" spans="1:18" x14ac:dyDescent="0.3">
      <c r="A342" t="s">
        <v>938</v>
      </c>
      <c r="B342">
        <v>2019</v>
      </c>
      <c r="C342" t="s">
        <v>19</v>
      </c>
      <c r="D342" t="s">
        <v>28</v>
      </c>
      <c r="E342" t="s">
        <v>29</v>
      </c>
      <c r="F342" t="s">
        <v>57</v>
      </c>
      <c r="G342" t="s">
        <v>939</v>
      </c>
      <c r="H342" t="s">
        <v>940</v>
      </c>
      <c r="I342" t="s">
        <v>92</v>
      </c>
      <c r="J342">
        <v>38049.120000000003</v>
      </c>
      <c r="K342">
        <v>44</v>
      </c>
      <c r="L342">
        <v>2</v>
      </c>
      <c r="M342">
        <v>0</v>
      </c>
      <c r="N342">
        <v>0</v>
      </c>
      <c r="O342">
        <v>10</v>
      </c>
      <c r="P342">
        <v>21307.51</v>
      </c>
      <c r="Q342">
        <v>42615.02</v>
      </c>
      <c r="R342">
        <v>33483.22</v>
      </c>
    </row>
    <row r="343" spans="1:18" x14ac:dyDescent="0.3">
      <c r="A343" t="s">
        <v>941</v>
      </c>
      <c r="B343">
        <v>2022</v>
      </c>
      <c r="C343" t="s">
        <v>27</v>
      </c>
      <c r="D343" t="s">
        <v>20</v>
      </c>
      <c r="E343" t="s">
        <v>51</v>
      </c>
      <c r="F343" t="s">
        <v>57</v>
      </c>
      <c r="G343" t="s">
        <v>942</v>
      </c>
      <c r="H343" t="s">
        <v>883</v>
      </c>
      <c r="I343" t="s">
        <v>55</v>
      </c>
      <c r="J343">
        <v>48975.38</v>
      </c>
      <c r="K343">
        <v>16</v>
      </c>
      <c r="L343">
        <v>4</v>
      </c>
      <c r="M343">
        <v>0</v>
      </c>
      <c r="N343">
        <v>0</v>
      </c>
      <c r="O343">
        <v>21</v>
      </c>
      <c r="P343">
        <v>41139.32</v>
      </c>
      <c r="Q343">
        <v>164557.28</v>
      </c>
      <c r="R343">
        <v>31344.2399999999</v>
      </c>
    </row>
    <row r="344" spans="1:18" x14ac:dyDescent="0.3">
      <c r="A344" t="s">
        <v>943</v>
      </c>
      <c r="B344">
        <v>2021</v>
      </c>
      <c r="C344" t="s">
        <v>35</v>
      </c>
      <c r="D344" t="s">
        <v>28</v>
      </c>
      <c r="E344" t="s">
        <v>29</v>
      </c>
      <c r="F344" t="s">
        <v>47</v>
      </c>
      <c r="G344" t="s">
        <v>944</v>
      </c>
      <c r="H344" t="s">
        <v>945</v>
      </c>
      <c r="I344" t="s">
        <v>66</v>
      </c>
      <c r="J344">
        <v>21669.42</v>
      </c>
      <c r="K344">
        <v>69</v>
      </c>
      <c r="L344">
        <v>1</v>
      </c>
      <c r="M344">
        <v>0</v>
      </c>
      <c r="N344">
        <v>0</v>
      </c>
      <c r="O344">
        <v>11</v>
      </c>
      <c r="P344">
        <v>6717.52</v>
      </c>
      <c r="Q344">
        <v>6717.52</v>
      </c>
      <c r="R344">
        <v>14951.8999999999</v>
      </c>
    </row>
    <row r="345" spans="1:18" x14ac:dyDescent="0.3">
      <c r="A345" t="s">
        <v>946</v>
      </c>
      <c r="B345">
        <v>2022</v>
      </c>
      <c r="C345" t="s">
        <v>27</v>
      </c>
      <c r="D345" t="s">
        <v>20</v>
      </c>
      <c r="E345" t="s">
        <v>51</v>
      </c>
      <c r="F345" t="s">
        <v>42</v>
      </c>
      <c r="G345" t="s">
        <v>947</v>
      </c>
      <c r="H345" t="s">
        <v>948</v>
      </c>
      <c r="I345" t="s">
        <v>33</v>
      </c>
      <c r="J345">
        <v>3547.72</v>
      </c>
      <c r="K345">
        <v>38</v>
      </c>
      <c r="L345">
        <v>1</v>
      </c>
      <c r="M345">
        <v>0</v>
      </c>
      <c r="N345">
        <v>0</v>
      </c>
      <c r="O345">
        <v>11</v>
      </c>
      <c r="P345">
        <v>2199.59</v>
      </c>
      <c r="Q345">
        <v>2199.59</v>
      </c>
      <c r="R345">
        <v>1348.1299999999901</v>
      </c>
    </row>
    <row r="346" spans="1:18" x14ac:dyDescent="0.3">
      <c r="A346" t="s">
        <v>949</v>
      </c>
      <c r="B346">
        <v>2020</v>
      </c>
      <c r="C346" t="s">
        <v>19</v>
      </c>
      <c r="D346" t="s">
        <v>68</v>
      </c>
      <c r="E346" t="s">
        <v>29</v>
      </c>
      <c r="F346" t="s">
        <v>57</v>
      </c>
      <c r="G346" t="s">
        <v>950</v>
      </c>
      <c r="H346" t="s">
        <v>541</v>
      </c>
      <c r="I346" t="s">
        <v>33</v>
      </c>
      <c r="J346">
        <v>23152.32</v>
      </c>
      <c r="K346">
        <v>27</v>
      </c>
      <c r="L346">
        <v>1</v>
      </c>
      <c r="M346">
        <v>0</v>
      </c>
      <c r="N346">
        <v>0</v>
      </c>
      <c r="O346">
        <v>17</v>
      </c>
      <c r="P346">
        <v>16901.189999999999</v>
      </c>
      <c r="Q346">
        <v>16901.189999999999</v>
      </c>
      <c r="R346">
        <v>6251.13</v>
      </c>
    </row>
    <row r="347" spans="1:18" x14ac:dyDescent="0.3">
      <c r="A347" t="s">
        <v>951</v>
      </c>
      <c r="B347">
        <v>2020</v>
      </c>
      <c r="C347" t="s">
        <v>19</v>
      </c>
      <c r="D347" t="s">
        <v>79</v>
      </c>
      <c r="E347" t="s">
        <v>37</v>
      </c>
      <c r="F347" t="s">
        <v>57</v>
      </c>
      <c r="G347" t="s">
        <v>952</v>
      </c>
      <c r="H347" t="s">
        <v>604</v>
      </c>
      <c r="I347" t="s">
        <v>55</v>
      </c>
      <c r="J347">
        <v>2512.4</v>
      </c>
      <c r="K347">
        <v>11</v>
      </c>
      <c r="L347">
        <v>4</v>
      </c>
      <c r="M347">
        <v>0</v>
      </c>
      <c r="N347">
        <v>0</v>
      </c>
      <c r="O347">
        <v>13</v>
      </c>
      <c r="P347">
        <v>2236.04</v>
      </c>
      <c r="Q347">
        <v>8944.16</v>
      </c>
      <c r="R347">
        <v>1105.44</v>
      </c>
    </row>
    <row r="348" spans="1:18" x14ac:dyDescent="0.3">
      <c r="A348" t="s">
        <v>953</v>
      </c>
      <c r="B348">
        <v>2021</v>
      </c>
      <c r="C348" t="s">
        <v>35</v>
      </c>
      <c r="D348" t="s">
        <v>36</v>
      </c>
      <c r="E348" t="s">
        <v>47</v>
      </c>
      <c r="F348" t="s">
        <v>52</v>
      </c>
      <c r="G348" t="s">
        <v>954</v>
      </c>
      <c r="H348" t="s">
        <v>344</v>
      </c>
      <c r="I348" t="s">
        <v>25</v>
      </c>
      <c r="J348">
        <v>14853.67</v>
      </c>
      <c r="K348">
        <v>69</v>
      </c>
      <c r="L348">
        <v>4</v>
      </c>
      <c r="M348">
        <v>1</v>
      </c>
      <c r="N348">
        <v>1</v>
      </c>
      <c r="O348">
        <v>10</v>
      </c>
      <c r="P348">
        <v>4604.6400000000003</v>
      </c>
      <c r="Q348">
        <v>18418.560000000001</v>
      </c>
      <c r="R348">
        <v>40996.119999999901</v>
      </c>
    </row>
    <row r="349" spans="1:18" x14ac:dyDescent="0.3">
      <c r="A349" t="s">
        <v>955</v>
      </c>
      <c r="B349">
        <v>2019</v>
      </c>
      <c r="C349" t="s">
        <v>27</v>
      </c>
      <c r="D349" t="s">
        <v>68</v>
      </c>
      <c r="E349" t="s">
        <v>29</v>
      </c>
      <c r="F349" t="s">
        <v>52</v>
      </c>
      <c r="G349" t="s">
        <v>956</v>
      </c>
      <c r="H349" t="s">
        <v>907</v>
      </c>
      <c r="I349" t="s">
        <v>66</v>
      </c>
      <c r="J349">
        <v>29426.61</v>
      </c>
      <c r="K349">
        <v>22</v>
      </c>
      <c r="L349">
        <v>1</v>
      </c>
      <c r="M349">
        <v>0</v>
      </c>
      <c r="N349">
        <v>0</v>
      </c>
      <c r="O349">
        <v>23</v>
      </c>
      <c r="P349">
        <v>22952.76</v>
      </c>
      <c r="Q349">
        <v>22952.76</v>
      </c>
      <c r="R349">
        <v>6473.85</v>
      </c>
    </row>
    <row r="350" spans="1:18" x14ac:dyDescent="0.3">
      <c r="A350" t="s">
        <v>957</v>
      </c>
      <c r="B350">
        <v>2020</v>
      </c>
      <c r="C350" t="s">
        <v>35</v>
      </c>
      <c r="D350" t="s">
        <v>36</v>
      </c>
      <c r="E350" t="s">
        <v>47</v>
      </c>
      <c r="F350" t="s">
        <v>47</v>
      </c>
      <c r="G350" t="s">
        <v>958</v>
      </c>
      <c r="H350" t="s">
        <v>269</v>
      </c>
      <c r="I350" t="s">
        <v>55</v>
      </c>
      <c r="J350">
        <v>15619.22</v>
      </c>
      <c r="K350">
        <v>12</v>
      </c>
      <c r="L350">
        <v>3</v>
      </c>
      <c r="M350">
        <v>0</v>
      </c>
      <c r="N350">
        <v>0</v>
      </c>
      <c r="O350">
        <v>20</v>
      </c>
      <c r="P350">
        <v>13744.91</v>
      </c>
      <c r="Q350">
        <v>41234.729999999901</v>
      </c>
      <c r="R350">
        <v>5622.9299999999903</v>
      </c>
    </row>
    <row r="351" spans="1:18" x14ac:dyDescent="0.3">
      <c r="A351" t="s">
        <v>959</v>
      </c>
      <c r="B351">
        <v>2023</v>
      </c>
      <c r="C351" t="s">
        <v>35</v>
      </c>
      <c r="D351" t="s">
        <v>79</v>
      </c>
      <c r="E351" t="s">
        <v>80</v>
      </c>
      <c r="F351" t="s">
        <v>22</v>
      </c>
      <c r="G351" t="s">
        <v>960</v>
      </c>
      <c r="H351" t="s">
        <v>961</v>
      </c>
      <c r="I351" t="s">
        <v>55</v>
      </c>
      <c r="J351">
        <v>34332.68</v>
      </c>
      <c r="K351">
        <v>46</v>
      </c>
      <c r="L351">
        <v>3</v>
      </c>
      <c r="M351">
        <v>1</v>
      </c>
      <c r="N351">
        <v>0</v>
      </c>
      <c r="O351">
        <v>16</v>
      </c>
      <c r="P351">
        <v>18539.650000000001</v>
      </c>
      <c r="Q351">
        <v>55618.95</v>
      </c>
      <c r="R351">
        <v>47379.09</v>
      </c>
    </row>
    <row r="352" spans="1:18" x14ac:dyDescent="0.3">
      <c r="A352" t="s">
        <v>962</v>
      </c>
      <c r="B352">
        <v>2020</v>
      </c>
      <c r="C352" t="s">
        <v>27</v>
      </c>
      <c r="D352" t="s">
        <v>46</v>
      </c>
      <c r="E352" t="s">
        <v>75</v>
      </c>
      <c r="F352" t="s">
        <v>47</v>
      </c>
      <c r="G352" t="s">
        <v>963</v>
      </c>
      <c r="H352" t="s">
        <v>837</v>
      </c>
      <c r="I352" t="s">
        <v>33</v>
      </c>
      <c r="J352">
        <v>41134.92</v>
      </c>
      <c r="K352">
        <v>5</v>
      </c>
      <c r="L352">
        <v>4</v>
      </c>
      <c r="M352">
        <v>0</v>
      </c>
      <c r="N352">
        <v>0</v>
      </c>
      <c r="O352">
        <v>21</v>
      </c>
      <c r="P352">
        <v>39078.17</v>
      </c>
      <c r="Q352">
        <v>156312.68</v>
      </c>
      <c r="R352">
        <v>8227</v>
      </c>
    </row>
    <row r="353" spans="1:18" x14ac:dyDescent="0.3">
      <c r="A353" t="s">
        <v>964</v>
      </c>
      <c r="B353">
        <v>2020</v>
      </c>
      <c r="C353" t="s">
        <v>35</v>
      </c>
      <c r="D353" t="s">
        <v>28</v>
      </c>
      <c r="E353" t="s">
        <v>21</v>
      </c>
      <c r="F353" t="s">
        <v>57</v>
      </c>
      <c r="G353" t="s">
        <v>965</v>
      </c>
      <c r="H353" t="s">
        <v>166</v>
      </c>
      <c r="I353" t="s">
        <v>92</v>
      </c>
      <c r="J353">
        <v>21137.87</v>
      </c>
      <c r="K353">
        <v>19</v>
      </c>
      <c r="L353">
        <v>3</v>
      </c>
      <c r="M353">
        <v>0</v>
      </c>
      <c r="N353">
        <v>1</v>
      </c>
      <c r="O353">
        <v>15</v>
      </c>
      <c r="P353">
        <v>17121.669999999998</v>
      </c>
      <c r="Q353">
        <v>51365.0099999999</v>
      </c>
      <c r="R353">
        <v>12048.6</v>
      </c>
    </row>
    <row r="354" spans="1:18" x14ac:dyDescent="0.3">
      <c r="A354" t="s">
        <v>966</v>
      </c>
      <c r="B354">
        <v>2019</v>
      </c>
      <c r="C354" t="s">
        <v>19</v>
      </c>
      <c r="D354" t="s">
        <v>28</v>
      </c>
      <c r="E354" t="s">
        <v>21</v>
      </c>
      <c r="F354" t="s">
        <v>47</v>
      </c>
      <c r="G354" t="s">
        <v>38</v>
      </c>
      <c r="H354" t="s">
        <v>967</v>
      </c>
      <c r="I354" t="s">
        <v>92</v>
      </c>
      <c r="J354">
        <v>45026.87</v>
      </c>
      <c r="K354">
        <v>32</v>
      </c>
      <c r="L354">
        <v>1</v>
      </c>
      <c r="M354">
        <v>0</v>
      </c>
      <c r="N354">
        <v>0</v>
      </c>
      <c r="O354">
        <v>2</v>
      </c>
      <c r="P354">
        <v>30618.27</v>
      </c>
      <c r="Q354">
        <v>30618.27</v>
      </c>
      <c r="R354">
        <v>14408.6</v>
      </c>
    </row>
    <row r="355" spans="1:18" x14ac:dyDescent="0.3">
      <c r="A355" t="s">
        <v>968</v>
      </c>
      <c r="B355">
        <v>2022</v>
      </c>
      <c r="C355" t="s">
        <v>27</v>
      </c>
      <c r="D355" t="s">
        <v>36</v>
      </c>
      <c r="E355" t="s">
        <v>80</v>
      </c>
      <c r="F355" t="s">
        <v>42</v>
      </c>
      <c r="G355" t="s">
        <v>969</v>
      </c>
      <c r="H355" t="s">
        <v>151</v>
      </c>
      <c r="I355" t="s">
        <v>25</v>
      </c>
      <c r="J355">
        <v>4175.9799999999996</v>
      </c>
      <c r="K355">
        <v>40</v>
      </c>
      <c r="L355">
        <v>2</v>
      </c>
      <c r="M355">
        <v>0</v>
      </c>
      <c r="N355">
        <v>0</v>
      </c>
      <c r="O355">
        <v>3</v>
      </c>
      <c r="P355">
        <v>2505.59</v>
      </c>
      <c r="Q355">
        <v>5011.18</v>
      </c>
      <c r="R355">
        <v>3340.7799999999902</v>
      </c>
    </row>
    <row r="356" spans="1:18" x14ac:dyDescent="0.3">
      <c r="A356" t="s">
        <v>970</v>
      </c>
      <c r="B356">
        <v>2020</v>
      </c>
      <c r="C356" t="s">
        <v>27</v>
      </c>
      <c r="D356" t="s">
        <v>36</v>
      </c>
      <c r="E356" t="s">
        <v>29</v>
      </c>
      <c r="F356" t="s">
        <v>42</v>
      </c>
      <c r="G356" t="s">
        <v>971</v>
      </c>
      <c r="H356" t="s">
        <v>972</v>
      </c>
      <c r="I356" t="s">
        <v>25</v>
      </c>
      <c r="J356">
        <v>42037.64</v>
      </c>
      <c r="K356">
        <v>50</v>
      </c>
      <c r="L356">
        <v>3</v>
      </c>
      <c r="M356">
        <v>0</v>
      </c>
      <c r="N356">
        <v>0</v>
      </c>
      <c r="O356">
        <v>7</v>
      </c>
      <c r="P356">
        <v>21018.82</v>
      </c>
      <c r="Q356">
        <v>63056.46</v>
      </c>
      <c r="R356">
        <v>63056.46</v>
      </c>
    </row>
    <row r="357" spans="1:18" x14ac:dyDescent="0.3">
      <c r="A357" t="s">
        <v>973</v>
      </c>
      <c r="B357">
        <v>2021</v>
      </c>
      <c r="C357" t="s">
        <v>27</v>
      </c>
      <c r="D357" t="s">
        <v>36</v>
      </c>
      <c r="E357" t="s">
        <v>21</v>
      </c>
      <c r="F357" t="s">
        <v>30</v>
      </c>
      <c r="G357" t="s">
        <v>974</v>
      </c>
      <c r="H357" t="s">
        <v>184</v>
      </c>
      <c r="I357" t="s">
        <v>55</v>
      </c>
      <c r="J357">
        <v>41462.94</v>
      </c>
      <c r="K357">
        <v>25</v>
      </c>
      <c r="L357">
        <v>1</v>
      </c>
      <c r="M357">
        <v>0</v>
      </c>
      <c r="N357">
        <v>0</v>
      </c>
      <c r="O357">
        <v>23</v>
      </c>
      <c r="P357">
        <v>31097.200000000001</v>
      </c>
      <c r="Q357">
        <v>31097.200000000001</v>
      </c>
      <c r="R357">
        <v>10365.74</v>
      </c>
    </row>
    <row r="358" spans="1:18" x14ac:dyDescent="0.3">
      <c r="A358" t="s">
        <v>975</v>
      </c>
      <c r="B358">
        <v>2022</v>
      </c>
      <c r="C358" t="s">
        <v>27</v>
      </c>
      <c r="D358" t="s">
        <v>79</v>
      </c>
      <c r="E358" t="s">
        <v>51</v>
      </c>
      <c r="F358" t="s">
        <v>57</v>
      </c>
      <c r="G358" t="s">
        <v>976</v>
      </c>
      <c r="H358" t="s">
        <v>977</v>
      </c>
      <c r="I358" t="s">
        <v>25</v>
      </c>
      <c r="J358">
        <v>16235.3</v>
      </c>
      <c r="K358">
        <v>53</v>
      </c>
      <c r="L358">
        <v>1</v>
      </c>
      <c r="M358">
        <v>0</v>
      </c>
      <c r="N358">
        <v>0</v>
      </c>
      <c r="O358">
        <v>10</v>
      </c>
      <c r="P358">
        <v>7630.59</v>
      </c>
      <c r="Q358">
        <v>7630.59</v>
      </c>
      <c r="R358">
        <v>8604.7099999999991</v>
      </c>
    </row>
    <row r="359" spans="1:18" x14ac:dyDescent="0.3">
      <c r="A359" t="s">
        <v>978</v>
      </c>
      <c r="B359">
        <v>2023</v>
      </c>
      <c r="C359" t="s">
        <v>35</v>
      </c>
      <c r="D359" t="s">
        <v>46</v>
      </c>
      <c r="E359" t="s">
        <v>80</v>
      </c>
      <c r="F359" t="s">
        <v>22</v>
      </c>
      <c r="G359" t="s">
        <v>979</v>
      </c>
      <c r="H359" t="s">
        <v>980</v>
      </c>
      <c r="I359" t="s">
        <v>92</v>
      </c>
      <c r="J359">
        <v>15076.02</v>
      </c>
      <c r="K359">
        <v>43</v>
      </c>
      <c r="L359">
        <v>1</v>
      </c>
      <c r="M359">
        <v>0</v>
      </c>
      <c r="N359">
        <v>0</v>
      </c>
      <c r="O359">
        <v>12</v>
      </c>
      <c r="P359">
        <v>8593.33</v>
      </c>
      <c r="Q359">
        <v>8593.33</v>
      </c>
      <c r="R359">
        <v>6482.69</v>
      </c>
    </row>
    <row r="360" spans="1:18" x14ac:dyDescent="0.3">
      <c r="A360" t="s">
        <v>981</v>
      </c>
      <c r="B360">
        <v>2019</v>
      </c>
      <c r="C360" t="s">
        <v>35</v>
      </c>
      <c r="D360" t="s">
        <v>28</v>
      </c>
      <c r="E360" t="s">
        <v>37</v>
      </c>
      <c r="F360" t="s">
        <v>57</v>
      </c>
      <c r="G360" t="s">
        <v>982</v>
      </c>
      <c r="H360" t="s">
        <v>983</v>
      </c>
      <c r="I360" t="s">
        <v>66</v>
      </c>
      <c r="J360">
        <v>15393.73</v>
      </c>
      <c r="K360">
        <v>42</v>
      </c>
      <c r="L360">
        <v>3</v>
      </c>
      <c r="M360">
        <v>0</v>
      </c>
      <c r="N360">
        <v>0</v>
      </c>
      <c r="O360">
        <v>23</v>
      </c>
      <c r="P360">
        <v>8928.36</v>
      </c>
      <c r="Q360">
        <v>26785.08</v>
      </c>
      <c r="R360">
        <v>19396.109999999899</v>
      </c>
    </row>
    <row r="361" spans="1:18" x14ac:dyDescent="0.3">
      <c r="A361" t="s">
        <v>984</v>
      </c>
      <c r="B361">
        <v>2023</v>
      </c>
      <c r="C361" t="s">
        <v>19</v>
      </c>
      <c r="D361" t="s">
        <v>68</v>
      </c>
      <c r="E361" t="s">
        <v>47</v>
      </c>
      <c r="F361" t="s">
        <v>57</v>
      </c>
      <c r="G361" t="s">
        <v>985</v>
      </c>
      <c r="H361" t="s">
        <v>753</v>
      </c>
      <c r="I361" t="s">
        <v>33</v>
      </c>
      <c r="J361">
        <v>40607.410000000003</v>
      </c>
      <c r="K361">
        <v>13</v>
      </c>
      <c r="L361">
        <v>2</v>
      </c>
      <c r="M361">
        <v>0</v>
      </c>
      <c r="N361">
        <v>0</v>
      </c>
      <c r="O361">
        <v>11</v>
      </c>
      <c r="P361">
        <v>35328.449999999997</v>
      </c>
      <c r="Q361">
        <v>70656.899999999994</v>
      </c>
      <c r="R361">
        <v>10557.92</v>
      </c>
    </row>
    <row r="362" spans="1:18" x14ac:dyDescent="0.3">
      <c r="A362" t="s">
        <v>986</v>
      </c>
      <c r="B362">
        <v>2022</v>
      </c>
      <c r="C362" t="s">
        <v>41</v>
      </c>
      <c r="D362" t="s">
        <v>20</v>
      </c>
      <c r="E362" t="s">
        <v>51</v>
      </c>
      <c r="F362" t="s">
        <v>22</v>
      </c>
      <c r="G362" t="s">
        <v>987</v>
      </c>
      <c r="H362" t="s">
        <v>988</v>
      </c>
      <c r="I362" t="s">
        <v>92</v>
      </c>
      <c r="J362">
        <v>41616.339999999997</v>
      </c>
      <c r="K362">
        <v>24</v>
      </c>
      <c r="L362">
        <v>3</v>
      </c>
      <c r="M362">
        <v>0</v>
      </c>
      <c r="N362">
        <v>0</v>
      </c>
      <c r="O362">
        <v>4</v>
      </c>
      <c r="P362">
        <v>31628.42</v>
      </c>
      <c r="Q362">
        <v>94885.26</v>
      </c>
      <c r="R362">
        <v>29963.7599999999</v>
      </c>
    </row>
    <row r="363" spans="1:18" x14ac:dyDescent="0.3">
      <c r="A363" t="s">
        <v>989</v>
      </c>
      <c r="B363">
        <v>2022</v>
      </c>
      <c r="C363" t="s">
        <v>41</v>
      </c>
      <c r="D363" t="s">
        <v>79</v>
      </c>
      <c r="E363" t="s">
        <v>21</v>
      </c>
      <c r="F363" t="s">
        <v>57</v>
      </c>
      <c r="G363" t="s">
        <v>990</v>
      </c>
      <c r="H363" t="s">
        <v>991</v>
      </c>
      <c r="I363" t="s">
        <v>25</v>
      </c>
      <c r="J363">
        <v>16620.18</v>
      </c>
      <c r="K363">
        <v>12</v>
      </c>
      <c r="L363">
        <v>1</v>
      </c>
      <c r="M363">
        <v>1</v>
      </c>
      <c r="N363">
        <v>0</v>
      </c>
      <c r="O363">
        <v>15</v>
      </c>
      <c r="P363">
        <v>14625.76</v>
      </c>
      <c r="Q363">
        <v>14625.76</v>
      </c>
      <c r="R363">
        <v>1994.42</v>
      </c>
    </row>
    <row r="364" spans="1:18" x14ac:dyDescent="0.3">
      <c r="A364" t="s">
        <v>992</v>
      </c>
      <c r="B364">
        <v>2022</v>
      </c>
      <c r="C364" t="s">
        <v>19</v>
      </c>
      <c r="D364" t="s">
        <v>28</v>
      </c>
      <c r="E364" t="s">
        <v>51</v>
      </c>
      <c r="F364" t="s">
        <v>22</v>
      </c>
      <c r="G364" t="s">
        <v>993</v>
      </c>
      <c r="H364" t="s">
        <v>994</v>
      </c>
      <c r="I364" t="s">
        <v>33</v>
      </c>
      <c r="J364">
        <v>29711</v>
      </c>
      <c r="K364">
        <v>18</v>
      </c>
      <c r="L364">
        <v>1</v>
      </c>
      <c r="M364">
        <v>1</v>
      </c>
      <c r="N364">
        <v>0</v>
      </c>
      <c r="O364">
        <v>0</v>
      </c>
      <c r="P364">
        <v>24363.02</v>
      </c>
      <c r="Q364">
        <v>24363.02</v>
      </c>
      <c r="R364">
        <v>5347.98</v>
      </c>
    </row>
    <row r="365" spans="1:18" x14ac:dyDescent="0.3">
      <c r="A365" t="s">
        <v>995</v>
      </c>
      <c r="B365">
        <v>2023</v>
      </c>
      <c r="C365" t="s">
        <v>41</v>
      </c>
      <c r="D365" t="s">
        <v>46</v>
      </c>
      <c r="E365" t="s">
        <v>29</v>
      </c>
      <c r="F365" t="s">
        <v>22</v>
      </c>
      <c r="G365" t="s">
        <v>996</v>
      </c>
      <c r="H365" t="s">
        <v>110</v>
      </c>
      <c r="I365" t="s">
        <v>33</v>
      </c>
      <c r="J365">
        <v>7118.87</v>
      </c>
      <c r="K365">
        <v>66</v>
      </c>
      <c r="L365">
        <v>1</v>
      </c>
      <c r="M365">
        <v>0</v>
      </c>
      <c r="N365">
        <v>0</v>
      </c>
      <c r="O365">
        <v>8</v>
      </c>
      <c r="P365">
        <v>2420.42</v>
      </c>
      <c r="Q365">
        <v>2420.42</v>
      </c>
      <c r="R365">
        <v>4698.45</v>
      </c>
    </row>
    <row r="366" spans="1:18" x14ac:dyDescent="0.3">
      <c r="A366" t="s">
        <v>997</v>
      </c>
      <c r="B366">
        <v>2022</v>
      </c>
      <c r="C366" t="s">
        <v>19</v>
      </c>
      <c r="D366" t="s">
        <v>79</v>
      </c>
      <c r="E366" t="s">
        <v>37</v>
      </c>
      <c r="F366" t="s">
        <v>22</v>
      </c>
      <c r="G366" t="s">
        <v>998</v>
      </c>
      <c r="H366" t="s">
        <v>999</v>
      </c>
      <c r="I366" t="s">
        <v>55</v>
      </c>
      <c r="J366">
        <v>23545.18</v>
      </c>
      <c r="K366">
        <v>39</v>
      </c>
      <c r="L366">
        <v>4</v>
      </c>
      <c r="M366">
        <v>0</v>
      </c>
      <c r="N366">
        <v>0</v>
      </c>
      <c r="O366">
        <v>13</v>
      </c>
      <c r="P366">
        <v>14362.56</v>
      </c>
      <c r="Q366">
        <v>57450.239999999998</v>
      </c>
      <c r="R366">
        <v>36730.480000000003</v>
      </c>
    </row>
    <row r="367" spans="1:18" x14ac:dyDescent="0.3">
      <c r="A367" t="s">
        <v>1000</v>
      </c>
      <c r="B367">
        <v>2023</v>
      </c>
      <c r="C367" t="s">
        <v>35</v>
      </c>
      <c r="D367" t="s">
        <v>68</v>
      </c>
      <c r="E367" t="s">
        <v>47</v>
      </c>
      <c r="F367" t="s">
        <v>57</v>
      </c>
      <c r="G367" t="s">
        <v>1001</v>
      </c>
      <c r="H367" t="s">
        <v>1002</v>
      </c>
      <c r="I367" t="s">
        <v>25</v>
      </c>
      <c r="J367">
        <v>49939.88</v>
      </c>
      <c r="K367">
        <v>59</v>
      </c>
      <c r="L367">
        <v>3</v>
      </c>
      <c r="M367">
        <v>0</v>
      </c>
      <c r="N367">
        <v>0</v>
      </c>
      <c r="O367">
        <v>7</v>
      </c>
      <c r="P367">
        <v>20475.349999999999</v>
      </c>
      <c r="Q367">
        <v>61426.049999999901</v>
      </c>
      <c r="R367">
        <v>88393.59</v>
      </c>
    </row>
    <row r="368" spans="1:18" x14ac:dyDescent="0.3">
      <c r="A368" t="s">
        <v>1003</v>
      </c>
      <c r="B368">
        <v>2022</v>
      </c>
      <c r="C368" t="s">
        <v>27</v>
      </c>
      <c r="D368" t="s">
        <v>28</v>
      </c>
      <c r="E368" t="s">
        <v>37</v>
      </c>
      <c r="F368" t="s">
        <v>57</v>
      </c>
      <c r="G368" t="s">
        <v>1004</v>
      </c>
      <c r="H368" t="s">
        <v>308</v>
      </c>
      <c r="I368" t="s">
        <v>55</v>
      </c>
      <c r="J368">
        <v>8110.19</v>
      </c>
      <c r="K368">
        <v>49</v>
      </c>
      <c r="L368">
        <v>2</v>
      </c>
      <c r="M368">
        <v>1</v>
      </c>
      <c r="N368">
        <v>0</v>
      </c>
      <c r="O368">
        <v>2</v>
      </c>
      <c r="P368">
        <v>4136.2</v>
      </c>
      <c r="Q368">
        <v>8272.4</v>
      </c>
      <c r="R368">
        <v>7947.98</v>
      </c>
    </row>
    <row r="369" spans="1:18" x14ac:dyDescent="0.3">
      <c r="A369" t="s">
        <v>1005</v>
      </c>
      <c r="B369">
        <v>2021</v>
      </c>
      <c r="C369" t="s">
        <v>27</v>
      </c>
      <c r="D369" t="s">
        <v>79</v>
      </c>
      <c r="E369" t="s">
        <v>80</v>
      </c>
      <c r="F369" t="s">
        <v>47</v>
      </c>
      <c r="G369" t="s">
        <v>1006</v>
      </c>
      <c r="H369" t="s">
        <v>1007</v>
      </c>
      <c r="I369" t="s">
        <v>33</v>
      </c>
      <c r="J369">
        <v>47388.62</v>
      </c>
      <c r="K369">
        <v>25</v>
      </c>
      <c r="L369">
        <v>3</v>
      </c>
      <c r="M369">
        <v>0</v>
      </c>
      <c r="N369">
        <v>0</v>
      </c>
      <c r="O369">
        <v>21</v>
      </c>
      <c r="P369">
        <v>35541.47</v>
      </c>
      <c r="Q369">
        <v>106624.41</v>
      </c>
      <c r="R369">
        <v>35541.449999999997</v>
      </c>
    </row>
    <row r="370" spans="1:18" x14ac:dyDescent="0.3">
      <c r="A370" t="s">
        <v>1008</v>
      </c>
      <c r="B370">
        <v>2022</v>
      </c>
      <c r="C370" t="s">
        <v>35</v>
      </c>
      <c r="D370" t="s">
        <v>28</v>
      </c>
      <c r="E370" t="s">
        <v>29</v>
      </c>
      <c r="F370" t="s">
        <v>57</v>
      </c>
      <c r="G370" t="s">
        <v>1009</v>
      </c>
      <c r="H370" t="s">
        <v>1010</v>
      </c>
      <c r="I370" t="s">
        <v>55</v>
      </c>
      <c r="J370">
        <v>41247.89</v>
      </c>
      <c r="K370">
        <v>57</v>
      </c>
      <c r="L370">
        <v>1</v>
      </c>
      <c r="M370">
        <v>0</v>
      </c>
      <c r="N370">
        <v>0</v>
      </c>
      <c r="O370">
        <v>6</v>
      </c>
      <c r="P370">
        <v>17736.59</v>
      </c>
      <c r="Q370">
        <v>17736.59</v>
      </c>
      <c r="R370">
        <v>23511.3</v>
      </c>
    </row>
    <row r="371" spans="1:18" x14ac:dyDescent="0.3">
      <c r="A371" t="s">
        <v>1011</v>
      </c>
      <c r="B371">
        <v>2023</v>
      </c>
      <c r="C371" t="s">
        <v>27</v>
      </c>
      <c r="D371" t="s">
        <v>28</v>
      </c>
      <c r="E371" t="s">
        <v>51</v>
      </c>
      <c r="F371" t="s">
        <v>47</v>
      </c>
      <c r="G371" t="s">
        <v>1012</v>
      </c>
      <c r="H371" t="s">
        <v>1013</v>
      </c>
      <c r="I371" t="s">
        <v>25</v>
      </c>
      <c r="J371">
        <v>48616.29</v>
      </c>
      <c r="K371">
        <v>58</v>
      </c>
      <c r="L371">
        <v>1</v>
      </c>
      <c r="M371">
        <v>0</v>
      </c>
      <c r="N371">
        <v>0</v>
      </c>
      <c r="O371">
        <v>3</v>
      </c>
      <c r="P371">
        <v>20418.84</v>
      </c>
      <c r="Q371">
        <v>20418.84</v>
      </c>
      <c r="R371">
        <v>28197.45</v>
      </c>
    </row>
    <row r="372" spans="1:18" x14ac:dyDescent="0.3">
      <c r="A372" t="s">
        <v>1014</v>
      </c>
      <c r="B372">
        <v>2020</v>
      </c>
      <c r="C372" t="s">
        <v>27</v>
      </c>
      <c r="D372" t="s">
        <v>46</v>
      </c>
      <c r="E372" t="s">
        <v>51</v>
      </c>
      <c r="F372" t="s">
        <v>30</v>
      </c>
      <c r="G372" t="s">
        <v>565</v>
      </c>
      <c r="H372" t="s">
        <v>1015</v>
      </c>
      <c r="I372" t="s">
        <v>92</v>
      </c>
      <c r="J372">
        <v>9143.02</v>
      </c>
      <c r="K372">
        <v>47</v>
      </c>
      <c r="L372">
        <v>4</v>
      </c>
      <c r="M372">
        <v>0</v>
      </c>
      <c r="N372">
        <v>0</v>
      </c>
      <c r="O372">
        <v>14</v>
      </c>
      <c r="P372">
        <v>4845.8</v>
      </c>
      <c r="Q372">
        <v>19383.2</v>
      </c>
      <c r="R372">
        <v>17188.88</v>
      </c>
    </row>
    <row r="373" spans="1:18" x14ac:dyDescent="0.3">
      <c r="A373" t="s">
        <v>1016</v>
      </c>
      <c r="B373">
        <v>2022</v>
      </c>
      <c r="C373" t="s">
        <v>41</v>
      </c>
      <c r="D373" t="s">
        <v>20</v>
      </c>
      <c r="E373" t="s">
        <v>80</v>
      </c>
      <c r="F373" t="s">
        <v>52</v>
      </c>
      <c r="G373" t="s">
        <v>1017</v>
      </c>
      <c r="H373" t="s">
        <v>931</v>
      </c>
      <c r="I373" t="s">
        <v>66</v>
      </c>
      <c r="J373">
        <v>10833.22</v>
      </c>
      <c r="K373">
        <v>10</v>
      </c>
      <c r="L373">
        <v>1</v>
      </c>
      <c r="M373">
        <v>0</v>
      </c>
      <c r="N373">
        <v>0</v>
      </c>
      <c r="O373">
        <v>11</v>
      </c>
      <c r="P373">
        <v>9749.9</v>
      </c>
      <c r="Q373">
        <v>9749.9</v>
      </c>
      <c r="R373">
        <v>1083.3199999999899</v>
      </c>
    </row>
    <row r="374" spans="1:18" x14ac:dyDescent="0.3">
      <c r="A374" t="s">
        <v>1018</v>
      </c>
      <c r="B374">
        <v>2020</v>
      </c>
      <c r="C374" t="s">
        <v>35</v>
      </c>
      <c r="D374" t="s">
        <v>46</v>
      </c>
      <c r="E374" t="s">
        <v>51</v>
      </c>
      <c r="F374" t="s">
        <v>52</v>
      </c>
      <c r="G374" t="s">
        <v>1019</v>
      </c>
      <c r="H374" t="s">
        <v>1020</v>
      </c>
      <c r="I374" t="s">
        <v>92</v>
      </c>
      <c r="J374">
        <v>1039.99</v>
      </c>
      <c r="K374">
        <v>59</v>
      </c>
      <c r="L374">
        <v>3</v>
      </c>
      <c r="M374">
        <v>0</v>
      </c>
      <c r="N374">
        <v>0</v>
      </c>
      <c r="O374">
        <v>22</v>
      </c>
      <c r="P374">
        <v>426.4</v>
      </c>
      <c r="Q374">
        <v>1279.19999999999</v>
      </c>
      <c r="R374">
        <v>1840.77</v>
      </c>
    </row>
    <row r="375" spans="1:18" x14ac:dyDescent="0.3">
      <c r="A375" t="s">
        <v>1021</v>
      </c>
      <c r="B375">
        <v>2021</v>
      </c>
      <c r="C375" t="s">
        <v>41</v>
      </c>
      <c r="D375" t="s">
        <v>28</v>
      </c>
      <c r="E375" t="s">
        <v>75</v>
      </c>
      <c r="F375" t="s">
        <v>30</v>
      </c>
      <c r="G375" t="s">
        <v>760</v>
      </c>
      <c r="H375" t="s">
        <v>1022</v>
      </c>
      <c r="I375" t="s">
        <v>33</v>
      </c>
      <c r="J375">
        <v>36290.15</v>
      </c>
      <c r="K375">
        <v>48</v>
      </c>
      <c r="L375">
        <v>3</v>
      </c>
      <c r="M375">
        <v>0</v>
      </c>
      <c r="N375">
        <v>0</v>
      </c>
      <c r="O375">
        <v>8</v>
      </c>
      <c r="P375">
        <v>18870.88</v>
      </c>
      <c r="Q375">
        <v>56612.639999999999</v>
      </c>
      <c r="R375">
        <v>52257.81</v>
      </c>
    </row>
    <row r="376" spans="1:18" x14ac:dyDescent="0.3">
      <c r="A376" t="s">
        <v>1023</v>
      </c>
      <c r="B376">
        <v>2019</v>
      </c>
      <c r="C376" t="s">
        <v>41</v>
      </c>
      <c r="D376" t="s">
        <v>79</v>
      </c>
      <c r="E376" t="s">
        <v>29</v>
      </c>
      <c r="F376" t="s">
        <v>30</v>
      </c>
      <c r="G376" t="s">
        <v>1024</v>
      </c>
      <c r="H376" t="s">
        <v>130</v>
      </c>
      <c r="I376" t="s">
        <v>92</v>
      </c>
      <c r="J376">
        <v>32275.919999999998</v>
      </c>
      <c r="K376">
        <v>8</v>
      </c>
      <c r="L376">
        <v>3</v>
      </c>
      <c r="M376">
        <v>0</v>
      </c>
      <c r="N376">
        <v>0</v>
      </c>
      <c r="O376">
        <v>21</v>
      </c>
      <c r="P376">
        <v>29693.85</v>
      </c>
      <c r="Q376">
        <v>89081.549999999901</v>
      </c>
      <c r="R376">
        <v>7746.20999999999</v>
      </c>
    </row>
    <row r="377" spans="1:18" x14ac:dyDescent="0.3">
      <c r="A377" t="s">
        <v>1025</v>
      </c>
      <c r="B377">
        <v>2021</v>
      </c>
      <c r="C377" t="s">
        <v>27</v>
      </c>
      <c r="D377" t="s">
        <v>68</v>
      </c>
      <c r="E377" t="s">
        <v>80</v>
      </c>
      <c r="F377" t="s">
        <v>57</v>
      </c>
      <c r="G377" t="s">
        <v>1026</v>
      </c>
      <c r="H377" t="s">
        <v>1027</v>
      </c>
      <c r="I377" t="s">
        <v>55</v>
      </c>
      <c r="J377">
        <v>9067.66</v>
      </c>
      <c r="K377">
        <v>67</v>
      </c>
      <c r="L377">
        <v>1</v>
      </c>
      <c r="M377">
        <v>0</v>
      </c>
      <c r="N377">
        <v>0</v>
      </c>
      <c r="O377">
        <v>17</v>
      </c>
      <c r="P377">
        <v>2992.33</v>
      </c>
      <c r="Q377">
        <v>2992.33</v>
      </c>
      <c r="R377">
        <v>6075.33</v>
      </c>
    </row>
    <row r="378" spans="1:18" x14ac:dyDescent="0.3">
      <c r="A378" t="s">
        <v>1028</v>
      </c>
      <c r="B378">
        <v>2022</v>
      </c>
      <c r="C378" t="s">
        <v>27</v>
      </c>
      <c r="D378" t="s">
        <v>46</v>
      </c>
      <c r="E378" t="s">
        <v>29</v>
      </c>
      <c r="F378" t="s">
        <v>47</v>
      </c>
      <c r="G378" t="s">
        <v>1029</v>
      </c>
      <c r="H378" t="s">
        <v>1030</v>
      </c>
      <c r="I378" t="s">
        <v>25</v>
      </c>
      <c r="J378">
        <v>39599.019999999997</v>
      </c>
      <c r="K378">
        <v>62</v>
      </c>
      <c r="L378">
        <v>4</v>
      </c>
      <c r="M378">
        <v>0</v>
      </c>
      <c r="N378">
        <v>0</v>
      </c>
      <c r="O378">
        <v>21</v>
      </c>
      <c r="P378">
        <v>15047.63</v>
      </c>
      <c r="Q378">
        <v>60190.52</v>
      </c>
      <c r="R378">
        <v>98205.56</v>
      </c>
    </row>
    <row r="379" spans="1:18" x14ac:dyDescent="0.3">
      <c r="A379" t="s">
        <v>1031</v>
      </c>
      <c r="B379">
        <v>2020</v>
      </c>
      <c r="C379" t="s">
        <v>35</v>
      </c>
      <c r="D379" t="s">
        <v>20</v>
      </c>
      <c r="E379" t="s">
        <v>47</v>
      </c>
      <c r="F379" t="s">
        <v>22</v>
      </c>
      <c r="G379" t="s">
        <v>1032</v>
      </c>
      <c r="H379" t="s">
        <v>195</v>
      </c>
      <c r="I379" t="s">
        <v>92</v>
      </c>
      <c r="J379">
        <v>15099.94</v>
      </c>
      <c r="K379">
        <v>58</v>
      </c>
      <c r="L379">
        <v>3</v>
      </c>
      <c r="M379">
        <v>0</v>
      </c>
      <c r="N379">
        <v>0</v>
      </c>
      <c r="O379">
        <v>12</v>
      </c>
      <c r="P379">
        <v>6341.97</v>
      </c>
      <c r="Q379">
        <v>19025.91</v>
      </c>
      <c r="R379">
        <v>26273.91</v>
      </c>
    </row>
    <row r="380" spans="1:18" x14ac:dyDescent="0.3">
      <c r="A380" t="s">
        <v>1033</v>
      </c>
      <c r="B380">
        <v>2020</v>
      </c>
      <c r="C380" t="s">
        <v>27</v>
      </c>
      <c r="D380" t="s">
        <v>28</v>
      </c>
      <c r="E380" t="s">
        <v>29</v>
      </c>
      <c r="F380" t="s">
        <v>57</v>
      </c>
      <c r="G380" t="s">
        <v>1034</v>
      </c>
      <c r="H380" t="s">
        <v>1035</v>
      </c>
      <c r="I380" t="s">
        <v>92</v>
      </c>
      <c r="J380">
        <v>6922.78</v>
      </c>
      <c r="K380">
        <v>42</v>
      </c>
      <c r="L380">
        <v>2</v>
      </c>
      <c r="M380">
        <v>0</v>
      </c>
      <c r="N380">
        <v>1</v>
      </c>
      <c r="O380">
        <v>2</v>
      </c>
      <c r="P380">
        <v>4015.21</v>
      </c>
      <c r="Q380">
        <v>8030.42</v>
      </c>
      <c r="R380">
        <v>5815.1399999999903</v>
      </c>
    </row>
    <row r="381" spans="1:18" x14ac:dyDescent="0.3">
      <c r="A381" t="s">
        <v>1036</v>
      </c>
      <c r="B381">
        <v>2023</v>
      </c>
      <c r="C381" t="s">
        <v>27</v>
      </c>
      <c r="D381" t="s">
        <v>68</v>
      </c>
      <c r="E381" t="s">
        <v>29</v>
      </c>
      <c r="F381" t="s">
        <v>42</v>
      </c>
      <c r="G381" t="s">
        <v>1037</v>
      </c>
      <c r="H381" t="s">
        <v>95</v>
      </c>
      <c r="I381" t="s">
        <v>25</v>
      </c>
      <c r="J381">
        <v>21243.62</v>
      </c>
      <c r="K381">
        <v>64</v>
      </c>
      <c r="L381">
        <v>2</v>
      </c>
      <c r="M381">
        <v>0</v>
      </c>
      <c r="N381">
        <v>0</v>
      </c>
      <c r="O381">
        <v>6</v>
      </c>
      <c r="P381">
        <v>7647.7</v>
      </c>
      <c r="Q381">
        <v>15295.4</v>
      </c>
      <c r="R381">
        <v>27191.839999999898</v>
      </c>
    </row>
    <row r="382" spans="1:18" x14ac:dyDescent="0.3">
      <c r="A382" t="s">
        <v>1038</v>
      </c>
      <c r="B382">
        <v>2020</v>
      </c>
      <c r="C382" t="s">
        <v>35</v>
      </c>
      <c r="D382" t="s">
        <v>46</v>
      </c>
      <c r="E382" t="s">
        <v>47</v>
      </c>
      <c r="F382" t="s">
        <v>47</v>
      </c>
      <c r="G382" t="s">
        <v>1039</v>
      </c>
      <c r="H382" t="s">
        <v>377</v>
      </c>
      <c r="I382" t="s">
        <v>55</v>
      </c>
      <c r="J382">
        <v>4730.3</v>
      </c>
      <c r="K382">
        <v>56</v>
      </c>
      <c r="L382">
        <v>2</v>
      </c>
      <c r="M382">
        <v>0</v>
      </c>
      <c r="N382">
        <v>0</v>
      </c>
      <c r="O382">
        <v>18</v>
      </c>
      <c r="P382">
        <v>2081.33</v>
      </c>
      <c r="Q382">
        <v>4162.66</v>
      </c>
      <c r="R382">
        <v>5297.94</v>
      </c>
    </row>
    <row r="383" spans="1:18" x14ac:dyDescent="0.3">
      <c r="A383" t="s">
        <v>1040</v>
      </c>
      <c r="B383">
        <v>2023</v>
      </c>
      <c r="C383" t="s">
        <v>27</v>
      </c>
      <c r="D383" t="s">
        <v>46</v>
      </c>
      <c r="E383" t="s">
        <v>80</v>
      </c>
      <c r="F383" t="s">
        <v>57</v>
      </c>
      <c r="G383" t="s">
        <v>1041</v>
      </c>
      <c r="H383" t="s">
        <v>260</v>
      </c>
      <c r="I383" t="s">
        <v>66</v>
      </c>
      <c r="J383">
        <v>13309.53</v>
      </c>
      <c r="K383">
        <v>33</v>
      </c>
      <c r="L383">
        <v>3</v>
      </c>
      <c r="M383">
        <v>0</v>
      </c>
      <c r="N383">
        <v>0</v>
      </c>
      <c r="O383">
        <v>7</v>
      </c>
      <c r="P383">
        <v>8917.39</v>
      </c>
      <c r="Q383">
        <v>26752.17</v>
      </c>
      <c r="R383">
        <v>13176.42</v>
      </c>
    </row>
    <row r="384" spans="1:18" x14ac:dyDescent="0.3">
      <c r="A384" t="s">
        <v>1042</v>
      </c>
      <c r="B384">
        <v>2019</v>
      </c>
      <c r="C384" t="s">
        <v>41</v>
      </c>
      <c r="D384" t="s">
        <v>46</v>
      </c>
      <c r="E384" t="s">
        <v>29</v>
      </c>
      <c r="F384" t="s">
        <v>30</v>
      </c>
      <c r="G384" t="s">
        <v>1043</v>
      </c>
      <c r="H384" t="s">
        <v>1044</v>
      </c>
      <c r="I384" t="s">
        <v>92</v>
      </c>
      <c r="J384">
        <v>18692.400000000001</v>
      </c>
      <c r="K384">
        <v>44</v>
      </c>
      <c r="L384">
        <v>4</v>
      </c>
      <c r="M384">
        <v>0</v>
      </c>
      <c r="N384">
        <v>0</v>
      </c>
      <c r="O384">
        <v>10</v>
      </c>
      <c r="P384">
        <v>10467.74</v>
      </c>
      <c r="Q384">
        <v>41870.959999999999</v>
      </c>
      <c r="R384">
        <v>32898.639999999999</v>
      </c>
    </row>
    <row r="385" spans="1:18" x14ac:dyDescent="0.3">
      <c r="A385" t="s">
        <v>1045</v>
      </c>
      <c r="B385">
        <v>2022</v>
      </c>
      <c r="C385" t="s">
        <v>35</v>
      </c>
      <c r="D385" t="s">
        <v>46</v>
      </c>
      <c r="E385" t="s">
        <v>37</v>
      </c>
      <c r="F385" t="s">
        <v>52</v>
      </c>
      <c r="G385" t="s">
        <v>825</v>
      </c>
      <c r="H385" t="s">
        <v>1046</v>
      </c>
      <c r="I385" t="s">
        <v>33</v>
      </c>
      <c r="J385">
        <v>42622.84</v>
      </c>
      <c r="K385">
        <v>12</v>
      </c>
      <c r="L385">
        <v>1</v>
      </c>
      <c r="M385">
        <v>0</v>
      </c>
      <c r="N385">
        <v>0</v>
      </c>
      <c r="O385">
        <v>4</v>
      </c>
      <c r="P385">
        <v>37508.1</v>
      </c>
      <c r="Q385">
        <v>37508.1</v>
      </c>
      <c r="R385">
        <v>5114.7399999999898</v>
      </c>
    </row>
    <row r="386" spans="1:18" x14ac:dyDescent="0.3">
      <c r="A386" t="s">
        <v>1047</v>
      </c>
      <c r="B386">
        <v>2023</v>
      </c>
      <c r="C386" t="s">
        <v>27</v>
      </c>
      <c r="D386" t="s">
        <v>68</v>
      </c>
      <c r="E386" t="s">
        <v>29</v>
      </c>
      <c r="F386" t="s">
        <v>47</v>
      </c>
      <c r="G386" t="s">
        <v>1048</v>
      </c>
      <c r="H386" t="s">
        <v>700</v>
      </c>
      <c r="I386" t="s">
        <v>55</v>
      </c>
      <c r="J386">
        <v>39668.93</v>
      </c>
      <c r="K386">
        <v>39</v>
      </c>
      <c r="L386">
        <v>4</v>
      </c>
      <c r="M386">
        <v>0</v>
      </c>
      <c r="N386">
        <v>0</v>
      </c>
      <c r="O386">
        <v>15</v>
      </c>
      <c r="P386">
        <v>24198.05</v>
      </c>
      <c r="Q386">
        <v>96792.2</v>
      </c>
      <c r="R386">
        <v>61883.519999999997</v>
      </c>
    </row>
    <row r="387" spans="1:18" x14ac:dyDescent="0.3">
      <c r="A387" t="s">
        <v>1049</v>
      </c>
      <c r="B387">
        <v>2019</v>
      </c>
      <c r="C387" t="s">
        <v>19</v>
      </c>
      <c r="D387" t="s">
        <v>79</v>
      </c>
      <c r="E387" t="s">
        <v>80</v>
      </c>
      <c r="F387" t="s">
        <v>30</v>
      </c>
      <c r="G387" t="s">
        <v>1050</v>
      </c>
      <c r="H387" t="s">
        <v>1051</v>
      </c>
      <c r="I387" t="s">
        <v>55</v>
      </c>
      <c r="J387">
        <v>22249.16</v>
      </c>
      <c r="K387">
        <v>20</v>
      </c>
      <c r="L387">
        <v>1</v>
      </c>
      <c r="M387">
        <v>0</v>
      </c>
      <c r="N387">
        <v>0</v>
      </c>
      <c r="O387">
        <v>2</v>
      </c>
      <c r="P387">
        <v>17799.330000000002</v>
      </c>
      <c r="Q387">
        <v>17799.330000000002</v>
      </c>
      <c r="R387">
        <v>4449.8299999999899</v>
      </c>
    </row>
    <row r="388" spans="1:18" x14ac:dyDescent="0.3">
      <c r="A388" t="s">
        <v>1052</v>
      </c>
      <c r="B388">
        <v>2020</v>
      </c>
      <c r="C388" t="s">
        <v>35</v>
      </c>
      <c r="D388" t="s">
        <v>20</v>
      </c>
      <c r="E388" t="s">
        <v>51</v>
      </c>
      <c r="F388" t="s">
        <v>47</v>
      </c>
      <c r="G388" t="s">
        <v>1053</v>
      </c>
      <c r="H388" t="s">
        <v>853</v>
      </c>
      <c r="I388" t="s">
        <v>92</v>
      </c>
      <c r="J388">
        <v>36283.839999999997</v>
      </c>
      <c r="K388">
        <v>22</v>
      </c>
      <c r="L388">
        <v>1</v>
      </c>
      <c r="M388">
        <v>1</v>
      </c>
      <c r="N388">
        <v>0</v>
      </c>
      <c r="O388">
        <v>0</v>
      </c>
      <c r="P388">
        <v>28301.4</v>
      </c>
      <c r="Q388">
        <v>28301.4</v>
      </c>
      <c r="R388">
        <v>7982.4399999999896</v>
      </c>
    </row>
    <row r="389" spans="1:18" x14ac:dyDescent="0.3">
      <c r="A389" t="s">
        <v>1054</v>
      </c>
      <c r="B389">
        <v>2020</v>
      </c>
      <c r="C389" t="s">
        <v>35</v>
      </c>
      <c r="D389" t="s">
        <v>20</v>
      </c>
      <c r="E389" t="s">
        <v>21</v>
      </c>
      <c r="F389" t="s">
        <v>57</v>
      </c>
      <c r="G389" t="s">
        <v>1055</v>
      </c>
      <c r="H389" t="s">
        <v>1056</v>
      </c>
      <c r="I389" t="s">
        <v>25</v>
      </c>
      <c r="J389">
        <v>28518.75</v>
      </c>
      <c r="K389">
        <v>63</v>
      </c>
      <c r="L389">
        <v>1</v>
      </c>
      <c r="M389">
        <v>0</v>
      </c>
      <c r="N389">
        <v>0</v>
      </c>
      <c r="O389">
        <v>20</v>
      </c>
      <c r="P389">
        <v>10551.94</v>
      </c>
      <c r="Q389">
        <v>10551.94</v>
      </c>
      <c r="R389">
        <v>17966.809999999899</v>
      </c>
    </row>
    <row r="390" spans="1:18" x14ac:dyDescent="0.3">
      <c r="A390" t="s">
        <v>1057</v>
      </c>
      <c r="B390">
        <v>2019</v>
      </c>
      <c r="C390" t="s">
        <v>19</v>
      </c>
      <c r="D390" t="s">
        <v>28</v>
      </c>
      <c r="E390" t="s">
        <v>47</v>
      </c>
      <c r="F390" t="s">
        <v>47</v>
      </c>
      <c r="G390" t="s">
        <v>1058</v>
      </c>
      <c r="H390" t="s">
        <v>948</v>
      </c>
      <c r="I390" t="s">
        <v>92</v>
      </c>
      <c r="J390">
        <v>17173.919999999998</v>
      </c>
      <c r="K390">
        <v>38</v>
      </c>
      <c r="L390">
        <v>1</v>
      </c>
      <c r="M390">
        <v>0</v>
      </c>
      <c r="N390">
        <v>0</v>
      </c>
      <c r="O390">
        <v>9</v>
      </c>
      <c r="P390">
        <v>10647.83</v>
      </c>
      <c r="Q390">
        <v>10647.83</v>
      </c>
      <c r="R390">
        <v>6526.0899999999901</v>
      </c>
    </row>
    <row r="391" spans="1:18" x14ac:dyDescent="0.3">
      <c r="A391" t="s">
        <v>1059</v>
      </c>
      <c r="B391">
        <v>2020</v>
      </c>
      <c r="C391" t="s">
        <v>27</v>
      </c>
      <c r="D391" t="s">
        <v>36</v>
      </c>
      <c r="E391" t="s">
        <v>51</v>
      </c>
      <c r="F391" t="s">
        <v>57</v>
      </c>
      <c r="G391" t="s">
        <v>1060</v>
      </c>
      <c r="H391" t="s">
        <v>1061</v>
      </c>
      <c r="I391" t="s">
        <v>92</v>
      </c>
      <c r="J391">
        <v>36348.54</v>
      </c>
      <c r="K391">
        <v>8</v>
      </c>
      <c r="L391">
        <v>3</v>
      </c>
      <c r="M391">
        <v>0</v>
      </c>
      <c r="N391">
        <v>0</v>
      </c>
      <c r="O391">
        <v>9</v>
      </c>
      <c r="P391">
        <v>33440.660000000003</v>
      </c>
      <c r="Q391">
        <v>100321.98</v>
      </c>
      <c r="R391">
        <v>8723.6399999999903</v>
      </c>
    </row>
    <row r="392" spans="1:18" x14ac:dyDescent="0.3">
      <c r="A392" t="s">
        <v>1062</v>
      </c>
      <c r="B392">
        <v>2019</v>
      </c>
      <c r="C392" t="s">
        <v>27</v>
      </c>
      <c r="D392" t="s">
        <v>79</v>
      </c>
      <c r="E392" t="s">
        <v>80</v>
      </c>
      <c r="F392" t="s">
        <v>47</v>
      </c>
      <c r="G392" t="s">
        <v>1037</v>
      </c>
      <c r="H392" t="s">
        <v>668</v>
      </c>
      <c r="I392" t="s">
        <v>25</v>
      </c>
      <c r="J392">
        <v>34238.26</v>
      </c>
      <c r="K392">
        <v>69</v>
      </c>
      <c r="L392">
        <v>2</v>
      </c>
      <c r="M392">
        <v>0</v>
      </c>
      <c r="N392">
        <v>0</v>
      </c>
      <c r="O392">
        <v>15</v>
      </c>
      <c r="P392">
        <v>10613.86</v>
      </c>
      <c r="Q392">
        <v>21227.72</v>
      </c>
      <c r="R392">
        <v>47248.800000000003</v>
      </c>
    </row>
    <row r="393" spans="1:18" x14ac:dyDescent="0.3">
      <c r="A393" t="s">
        <v>1063</v>
      </c>
      <c r="B393">
        <v>2023</v>
      </c>
      <c r="C393" t="s">
        <v>35</v>
      </c>
      <c r="D393" t="s">
        <v>28</v>
      </c>
      <c r="E393" t="s">
        <v>75</v>
      </c>
      <c r="F393" t="s">
        <v>42</v>
      </c>
      <c r="G393" t="s">
        <v>1064</v>
      </c>
      <c r="H393" t="s">
        <v>1065</v>
      </c>
      <c r="I393" t="s">
        <v>33</v>
      </c>
      <c r="J393">
        <v>31030.9</v>
      </c>
      <c r="K393">
        <v>65</v>
      </c>
      <c r="L393">
        <v>3</v>
      </c>
      <c r="M393">
        <v>0</v>
      </c>
      <c r="N393">
        <v>0</v>
      </c>
      <c r="O393">
        <v>10</v>
      </c>
      <c r="P393">
        <v>10860.82</v>
      </c>
      <c r="Q393">
        <v>32582.46</v>
      </c>
      <c r="R393">
        <v>60510.239999999998</v>
      </c>
    </row>
    <row r="394" spans="1:18" x14ac:dyDescent="0.3">
      <c r="A394" t="s">
        <v>1066</v>
      </c>
      <c r="B394">
        <v>2023</v>
      </c>
      <c r="C394" t="s">
        <v>35</v>
      </c>
      <c r="D394" t="s">
        <v>28</v>
      </c>
      <c r="E394" t="s">
        <v>21</v>
      </c>
      <c r="F394" t="s">
        <v>52</v>
      </c>
      <c r="G394" t="s">
        <v>1067</v>
      </c>
      <c r="H394" t="s">
        <v>853</v>
      </c>
      <c r="I394" t="s">
        <v>25</v>
      </c>
      <c r="J394">
        <v>30974.18</v>
      </c>
      <c r="K394">
        <v>50</v>
      </c>
      <c r="L394">
        <v>4</v>
      </c>
      <c r="M394">
        <v>0</v>
      </c>
      <c r="N394">
        <v>0</v>
      </c>
      <c r="O394">
        <v>18</v>
      </c>
      <c r="P394">
        <v>15487.09</v>
      </c>
      <c r="Q394">
        <v>61948.36</v>
      </c>
      <c r="R394">
        <v>61948.36</v>
      </c>
    </row>
    <row r="395" spans="1:18" x14ac:dyDescent="0.3">
      <c r="A395" t="s">
        <v>1068</v>
      </c>
      <c r="B395">
        <v>2019</v>
      </c>
      <c r="C395" t="s">
        <v>27</v>
      </c>
      <c r="D395" t="s">
        <v>46</v>
      </c>
      <c r="E395" t="s">
        <v>51</v>
      </c>
      <c r="F395" t="s">
        <v>47</v>
      </c>
      <c r="G395" t="s">
        <v>1069</v>
      </c>
      <c r="H395" t="s">
        <v>1070</v>
      </c>
      <c r="I395" t="s">
        <v>92</v>
      </c>
      <c r="J395">
        <v>34212.5</v>
      </c>
      <c r="K395">
        <v>25</v>
      </c>
      <c r="L395">
        <v>1</v>
      </c>
      <c r="M395">
        <v>0</v>
      </c>
      <c r="N395">
        <v>0</v>
      </c>
      <c r="O395">
        <v>19</v>
      </c>
      <c r="P395">
        <v>25659.38</v>
      </c>
      <c r="Q395">
        <v>25659.38</v>
      </c>
      <c r="R395">
        <v>8553.1199999999899</v>
      </c>
    </row>
    <row r="396" spans="1:18" x14ac:dyDescent="0.3">
      <c r="A396" t="s">
        <v>1071</v>
      </c>
      <c r="B396">
        <v>2023</v>
      </c>
      <c r="C396" t="s">
        <v>27</v>
      </c>
      <c r="D396" t="s">
        <v>36</v>
      </c>
      <c r="E396" t="s">
        <v>29</v>
      </c>
      <c r="F396" t="s">
        <v>30</v>
      </c>
      <c r="G396" t="s">
        <v>1072</v>
      </c>
      <c r="H396" t="s">
        <v>1073</v>
      </c>
      <c r="I396" t="s">
        <v>66</v>
      </c>
      <c r="J396">
        <v>19350.37</v>
      </c>
      <c r="K396">
        <v>42</v>
      </c>
      <c r="L396">
        <v>3</v>
      </c>
      <c r="M396">
        <v>1</v>
      </c>
      <c r="N396">
        <v>0</v>
      </c>
      <c r="O396">
        <v>12</v>
      </c>
      <c r="P396">
        <v>11223.21</v>
      </c>
      <c r="Q396">
        <v>33669.629999999997</v>
      </c>
      <c r="R396">
        <v>24381.48</v>
      </c>
    </row>
    <row r="397" spans="1:18" x14ac:dyDescent="0.3">
      <c r="A397" t="s">
        <v>1074</v>
      </c>
      <c r="B397">
        <v>2023</v>
      </c>
      <c r="C397" t="s">
        <v>41</v>
      </c>
      <c r="D397" t="s">
        <v>36</v>
      </c>
      <c r="E397" t="s">
        <v>21</v>
      </c>
      <c r="F397" t="s">
        <v>42</v>
      </c>
      <c r="G397" t="s">
        <v>1075</v>
      </c>
      <c r="H397" t="s">
        <v>157</v>
      </c>
      <c r="I397" t="s">
        <v>25</v>
      </c>
      <c r="J397">
        <v>43479.98</v>
      </c>
      <c r="K397">
        <v>64</v>
      </c>
      <c r="L397">
        <v>3</v>
      </c>
      <c r="M397">
        <v>0</v>
      </c>
      <c r="N397">
        <v>0</v>
      </c>
      <c r="O397">
        <v>14</v>
      </c>
      <c r="P397">
        <v>15652.79</v>
      </c>
      <c r="Q397">
        <v>46958.37</v>
      </c>
      <c r="R397">
        <v>83481.570000000007</v>
      </c>
    </row>
    <row r="398" spans="1:18" x14ac:dyDescent="0.3">
      <c r="A398" t="s">
        <v>1076</v>
      </c>
      <c r="B398">
        <v>2023</v>
      </c>
      <c r="C398" t="s">
        <v>35</v>
      </c>
      <c r="D398" t="s">
        <v>79</v>
      </c>
      <c r="E398" t="s">
        <v>29</v>
      </c>
      <c r="F398" t="s">
        <v>57</v>
      </c>
      <c r="G398" t="s">
        <v>1077</v>
      </c>
      <c r="H398" t="s">
        <v>1078</v>
      </c>
      <c r="I398" t="s">
        <v>33</v>
      </c>
      <c r="J398">
        <v>8282.93</v>
      </c>
      <c r="K398">
        <v>40</v>
      </c>
      <c r="L398">
        <v>3</v>
      </c>
      <c r="M398">
        <v>0</v>
      </c>
      <c r="N398">
        <v>0</v>
      </c>
      <c r="O398">
        <v>9</v>
      </c>
      <c r="P398">
        <v>4969.76</v>
      </c>
      <c r="Q398">
        <v>14909.28</v>
      </c>
      <c r="R398">
        <v>9939.51</v>
      </c>
    </row>
    <row r="399" spans="1:18" x14ac:dyDescent="0.3">
      <c r="A399" t="s">
        <v>1079</v>
      </c>
      <c r="B399">
        <v>2021</v>
      </c>
      <c r="C399" t="s">
        <v>35</v>
      </c>
      <c r="D399" t="s">
        <v>36</v>
      </c>
      <c r="E399" t="s">
        <v>47</v>
      </c>
      <c r="F399" t="s">
        <v>47</v>
      </c>
      <c r="G399" t="s">
        <v>1080</v>
      </c>
      <c r="H399" t="s">
        <v>44</v>
      </c>
      <c r="I399" t="s">
        <v>25</v>
      </c>
      <c r="J399">
        <v>44217.5</v>
      </c>
      <c r="K399">
        <v>10</v>
      </c>
      <c r="L399">
        <v>1</v>
      </c>
      <c r="M399">
        <v>1</v>
      </c>
      <c r="N399">
        <v>0</v>
      </c>
      <c r="O399">
        <v>3</v>
      </c>
      <c r="P399">
        <v>39795.75</v>
      </c>
      <c r="Q399">
        <v>39795.75</v>
      </c>
      <c r="R399">
        <v>4421.75</v>
      </c>
    </row>
    <row r="400" spans="1:18" x14ac:dyDescent="0.3">
      <c r="A400" t="s">
        <v>1081</v>
      </c>
      <c r="B400">
        <v>2022</v>
      </c>
      <c r="C400" t="s">
        <v>19</v>
      </c>
      <c r="D400" t="s">
        <v>28</v>
      </c>
      <c r="E400" t="s">
        <v>29</v>
      </c>
      <c r="F400" t="s">
        <v>57</v>
      </c>
      <c r="G400" t="s">
        <v>1082</v>
      </c>
      <c r="H400" t="s">
        <v>1083</v>
      </c>
      <c r="I400" t="s">
        <v>25</v>
      </c>
      <c r="J400">
        <v>17245.64</v>
      </c>
      <c r="K400">
        <v>43</v>
      </c>
      <c r="L400">
        <v>1</v>
      </c>
      <c r="M400">
        <v>0</v>
      </c>
      <c r="N400">
        <v>0</v>
      </c>
      <c r="O400">
        <v>18</v>
      </c>
      <c r="P400">
        <v>9830.01</v>
      </c>
      <c r="Q400">
        <v>9830.01</v>
      </c>
      <c r="R400">
        <v>7415.6299999999901</v>
      </c>
    </row>
    <row r="401" spans="1:18" x14ac:dyDescent="0.3">
      <c r="A401" t="s">
        <v>1084</v>
      </c>
      <c r="B401">
        <v>2020</v>
      </c>
      <c r="C401" t="s">
        <v>41</v>
      </c>
      <c r="D401" t="s">
        <v>36</v>
      </c>
      <c r="E401" t="s">
        <v>21</v>
      </c>
      <c r="F401" t="s">
        <v>42</v>
      </c>
      <c r="G401" t="s">
        <v>144</v>
      </c>
      <c r="H401" t="s">
        <v>883</v>
      </c>
      <c r="I401" t="s">
        <v>55</v>
      </c>
      <c r="J401">
        <v>6426.57</v>
      </c>
      <c r="K401">
        <v>33</v>
      </c>
      <c r="L401">
        <v>1</v>
      </c>
      <c r="M401">
        <v>0</v>
      </c>
      <c r="N401">
        <v>0</v>
      </c>
      <c r="O401">
        <v>14</v>
      </c>
      <c r="P401">
        <v>4305.8</v>
      </c>
      <c r="Q401">
        <v>4305.8</v>
      </c>
      <c r="R401">
        <v>2120.76999999999</v>
      </c>
    </row>
    <row r="402" spans="1:18" x14ac:dyDescent="0.3">
      <c r="A402" t="s">
        <v>1085</v>
      </c>
      <c r="B402">
        <v>2021</v>
      </c>
      <c r="C402" t="s">
        <v>27</v>
      </c>
      <c r="D402" t="s">
        <v>36</v>
      </c>
      <c r="E402" t="s">
        <v>37</v>
      </c>
      <c r="F402" t="s">
        <v>22</v>
      </c>
      <c r="G402" t="s">
        <v>1086</v>
      </c>
      <c r="H402" t="s">
        <v>344</v>
      </c>
      <c r="I402" t="s">
        <v>55</v>
      </c>
      <c r="J402">
        <v>30081.360000000001</v>
      </c>
      <c r="K402">
        <v>31</v>
      </c>
      <c r="L402">
        <v>3</v>
      </c>
      <c r="M402">
        <v>0</v>
      </c>
      <c r="N402">
        <v>0</v>
      </c>
      <c r="O402">
        <v>5</v>
      </c>
      <c r="P402">
        <v>20756.14</v>
      </c>
      <c r="Q402">
        <v>62268.42</v>
      </c>
      <c r="R402">
        <v>27975.66</v>
      </c>
    </row>
    <row r="403" spans="1:18" x14ac:dyDescent="0.3">
      <c r="A403" t="s">
        <v>1087</v>
      </c>
      <c r="B403">
        <v>2023</v>
      </c>
      <c r="C403" t="s">
        <v>41</v>
      </c>
      <c r="D403" t="s">
        <v>20</v>
      </c>
      <c r="E403" t="s">
        <v>37</v>
      </c>
      <c r="F403" t="s">
        <v>57</v>
      </c>
      <c r="G403" t="s">
        <v>1048</v>
      </c>
      <c r="H403" t="s">
        <v>1088</v>
      </c>
      <c r="I403" t="s">
        <v>92</v>
      </c>
      <c r="J403">
        <v>18924.14</v>
      </c>
      <c r="K403">
        <v>13</v>
      </c>
      <c r="L403">
        <v>3</v>
      </c>
      <c r="M403">
        <v>1</v>
      </c>
      <c r="N403">
        <v>0</v>
      </c>
      <c r="O403">
        <v>21</v>
      </c>
      <c r="P403">
        <v>16464</v>
      </c>
      <c r="Q403">
        <v>49392</v>
      </c>
      <c r="R403">
        <v>7380.4199999999901</v>
      </c>
    </row>
    <row r="404" spans="1:18" x14ac:dyDescent="0.3">
      <c r="A404" t="s">
        <v>1089</v>
      </c>
      <c r="B404">
        <v>2019</v>
      </c>
      <c r="C404" t="s">
        <v>27</v>
      </c>
      <c r="D404" t="s">
        <v>28</v>
      </c>
      <c r="E404" t="s">
        <v>51</v>
      </c>
      <c r="F404" t="s">
        <v>52</v>
      </c>
      <c r="G404" t="s">
        <v>1090</v>
      </c>
      <c r="H404" t="s">
        <v>1091</v>
      </c>
      <c r="I404" t="s">
        <v>92</v>
      </c>
      <c r="J404">
        <v>40811.89</v>
      </c>
      <c r="K404">
        <v>28</v>
      </c>
      <c r="L404">
        <v>4</v>
      </c>
      <c r="M404">
        <v>0</v>
      </c>
      <c r="N404">
        <v>0</v>
      </c>
      <c r="O404">
        <v>16</v>
      </c>
      <c r="P404">
        <v>29384.560000000001</v>
      </c>
      <c r="Q404">
        <v>117538.24000000001</v>
      </c>
      <c r="R404">
        <v>45709.319999999898</v>
      </c>
    </row>
    <row r="405" spans="1:18" x14ac:dyDescent="0.3">
      <c r="A405" t="s">
        <v>1092</v>
      </c>
      <c r="B405">
        <v>2023</v>
      </c>
      <c r="C405" t="s">
        <v>27</v>
      </c>
      <c r="D405" t="s">
        <v>68</v>
      </c>
      <c r="E405" t="s">
        <v>80</v>
      </c>
      <c r="F405" t="s">
        <v>47</v>
      </c>
      <c r="G405" t="s">
        <v>1093</v>
      </c>
      <c r="H405" t="s">
        <v>195</v>
      </c>
      <c r="I405" t="s">
        <v>25</v>
      </c>
      <c r="J405">
        <v>21653.119999999999</v>
      </c>
      <c r="K405">
        <v>67</v>
      </c>
      <c r="L405">
        <v>2</v>
      </c>
      <c r="M405">
        <v>0</v>
      </c>
      <c r="N405">
        <v>0</v>
      </c>
      <c r="O405">
        <v>12</v>
      </c>
      <c r="P405">
        <v>7145.53</v>
      </c>
      <c r="Q405">
        <v>14291.06</v>
      </c>
      <c r="R405">
        <v>29015.18</v>
      </c>
    </row>
    <row r="406" spans="1:18" x14ac:dyDescent="0.3">
      <c r="A406" t="s">
        <v>1094</v>
      </c>
      <c r="B406">
        <v>2022</v>
      </c>
      <c r="C406" t="s">
        <v>41</v>
      </c>
      <c r="D406" t="s">
        <v>36</v>
      </c>
      <c r="E406" t="s">
        <v>47</v>
      </c>
      <c r="F406" t="s">
        <v>47</v>
      </c>
      <c r="G406" t="s">
        <v>1095</v>
      </c>
      <c r="H406" t="s">
        <v>1096</v>
      </c>
      <c r="I406" t="s">
        <v>66</v>
      </c>
      <c r="J406">
        <v>33494.410000000003</v>
      </c>
      <c r="K406">
        <v>23</v>
      </c>
      <c r="L406">
        <v>2</v>
      </c>
      <c r="M406">
        <v>0</v>
      </c>
      <c r="N406">
        <v>0</v>
      </c>
      <c r="O406">
        <v>19</v>
      </c>
      <c r="P406">
        <v>25790.7</v>
      </c>
      <c r="Q406">
        <v>51581.4</v>
      </c>
      <c r="R406">
        <v>15407.42</v>
      </c>
    </row>
    <row r="407" spans="1:18" x14ac:dyDescent="0.3">
      <c r="A407" t="s">
        <v>1097</v>
      </c>
      <c r="B407">
        <v>2023</v>
      </c>
      <c r="C407" t="s">
        <v>35</v>
      </c>
      <c r="D407" t="s">
        <v>36</v>
      </c>
      <c r="E407" t="s">
        <v>75</v>
      </c>
      <c r="F407" t="s">
        <v>42</v>
      </c>
      <c r="G407" t="s">
        <v>1098</v>
      </c>
      <c r="H407" t="s">
        <v>1099</v>
      </c>
      <c r="I407" t="s">
        <v>92</v>
      </c>
      <c r="J407">
        <v>15551.25</v>
      </c>
      <c r="K407">
        <v>34</v>
      </c>
      <c r="L407">
        <v>1</v>
      </c>
      <c r="M407">
        <v>1</v>
      </c>
      <c r="N407">
        <v>0</v>
      </c>
      <c r="O407">
        <v>16</v>
      </c>
      <c r="P407">
        <v>10263.82</v>
      </c>
      <c r="Q407">
        <v>10263.82</v>
      </c>
      <c r="R407">
        <v>5287.43</v>
      </c>
    </row>
    <row r="408" spans="1:18" x14ac:dyDescent="0.3">
      <c r="A408" t="s">
        <v>1100</v>
      </c>
      <c r="B408">
        <v>2019</v>
      </c>
      <c r="C408" t="s">
        <v>27</v>
      </c>
      <c r="D408" t="s">
        <v>46</v>
      </c>
      <c r="E408" t="s">
        <v>51</v>
      </c>
      <c r="F408" t="s">
        <v>52</v>
      </c>
      <c r="G408" t="s">
        <v>1101</v>
      </c>
      <c r="H408" t="s">
        <v>1102</v>
      </c>
      <c r="I408" t="s">
        <v>25</v>
      </c>
      <c r="J408">
        <v>10630.73</v>
      </c>
      <c r="K408">
        <v>62</v>
      </c>
      <c r="L408">
        <v>2</v>
      </c>
      <c r="M408">
        <v>0</v>
      </c>
      <c r="N408">
        <v>0</v>
      </c>
      <c r="O408">
        <v>14</v>
      </c>
      <c r="P408">
        <v>4039.68</v>
      </c>
      <c r="Q408">
        <v>8079.36</v>
      </c>
      <c r="R408">
        <v>13182.0999999999</v>
      </c>
    </row>
    <row r="409" spans="1:18" x14ac:dyDescent="0.3">
      <c r="A409" t="s">
        <v>1103</v>
      </c>
      <c r="B409">
        <v>2022</v>
      </c>
      <c r="C409" t="s">
        <v>41</v>
      </c>
      <c r="D409" t="s">
        <v>36</v>
      </c>
      <c r="E409" t="s">
        <v>80</v>
      </c>
      <c r="F409" t="s">
        <v>22</v>
      </c>
      <c r="G409" t="s">
        <v>1104</v>
      </c>
      <c r="H409" t="s">
        <v>257</v>
      </c>
      <c r="I409" t="s">
        <v>25</v>
      </c>
      <c r="J409">
        <v>19524.84</v>
      </c>
      <c r="K409">
        <v>44</v>
      </c>
      <c r="L409">
        <v>1</v>
      </c>
      <c r="M409">
        <v>0</v>
      </c>
      <c r="N409">
        <v>0</v>
      </c>
      <c r="O409">
        <v>6</v>
      </c>
      <c r="P409">
        <v>10933.91</v>
      </c>
      <c r="Q409">
        <v>10933.91</v>
      </c>
      <c r="R409">
        <v>8590.93</v>
      </c>
    </row>
    <row r="410" spans="1:18" x14ac:dyDescent="0.3">
      <c r="A410" t="s">
        <v>1105</v>
      </c>
      <c r="B410">
        <v>2023</v>
      </c>
      <c r="C410" t="s">
        <v>19</v>
      </c>
      <c r="D410" t="s">
        <v>36</v>
      </c>
      <c r="E410" t="s">
        <v>47</v>
      </c>
      <c r="F410" t="s">
        <v>57</v>
      </c>
      <c r="G410" t="s">
        <v>1106</v>
      </c>
      <c r="H410" t="s">
        <v>655</v>
      </c>
      <c r="I410" t="s">
        <v>25</v>
      </c>
      <c r="J410">
        <v>30419.03</v>
      </c>
      <c r="K410">
        <v>36</v>
      </c>
      <c r="L410">
        <v>1</v>
      </c>
      <c r="M410">
        <v>0</v>
      </c>
      <c r="N410">
        <v>0</v>
      </c>
      <c r="O410">
        <v>22</v>
      </c>
      <c r="P410">
        <v>19468.18</v>
      </c>
      <c r="Q410">
        <v>19468.18</v>
      </c>
      <c r="R410">
        <v>10950.8499999999</v>
      </c>
    </row>
    <row r="411" spans="1:18" x14ac:dyDescent="0.3">
      <c r="A411" t="s">
        <v>1107</v>
      </c>
      <c r="B411">
        <v>2022</v>
      </c>
      <c r="C411" t="s">
        <v>41</v>
      </c>
      <c r="D411" t="s">
        <v>20</v>
      </c>
      <c r="E411" t="s">
        <v>21</v>
      </c>
      <c r="F411" t="s">
        <v>30</v>
      </c>
      <c r="G411" t="s">
        <v>1108</v>
      </c>
      <c r="H411" t="s">
        <v>807</v>
      </c>
      <c r="I411" t="s">
        <v>25</v>
      </c>
      <c r="J411">
        <v>32915.949999999997</v>
      </c>
      <c r="K411">
        <v>69</v>
      </c>
      <c r="L411">
        <v>3</v>
      </c>
      <c r="M411">
        <v>0</v>
      </c>
      <c r="N411">
        <v>0</v>
      </c>
      <c r="O411">
        <v>21</v>
      </c>
      <c r="P411">
        <v>10203.94</v>
      </c>
      <c r="Q411">
        <v>30611.82</v>
      </c>
      <c r="R411">
        <v>68136.029999999897</v>
      </c>
    </row>
    <row r="412" spans="1:18" x14ac:dyDescent="0.3">
      <c r="A412" t="s">
        <v>1109</v>
      </c>
      <c r="B412">
        <v>2020</v>
      </c>
      <c r="C412" t="s">
        <v>19</v>
      </c>
      <c r="D412" t="s">
        <v>28</v>
      </c>
      <c r="E412" t="s">
        <v>47</v>
      </c>
      <c r="F412" t="s">
        <v>52</v>
      </c>
      <c r="G412" t="s">
        <v>1110</v>
      </c>
      <c r="H412" t="s">
        <v>209</v>
      </c>
      <c r="I412" t="s">
        <v>25</v>
      </c>
      <c r="J412">
        <v>28994.69</v>
      </c>
      <c r="K412">
        <v>38</v>
      </c>
      <c r="L412">
        <v>2</v>
      </c>
      <c r="M412">
        <v>0</v>
      </c>
      <c r="N412">
        <v>0</v>
      </c>
      <c r="O412">
        <v>10</v>
      </c>
      <c r="P412">
        <v>17976.71</v>
      </c>
      <c r="Q412">
        <v>35953.42</v>
      </c>
      <c r="R412">
        <v>22035.96</v>
      </c>
    </row>
    <row r="413" spans="1:18" x14ac:dyDescent="0.3">
      <c r="A413" t="s">
        <v>1111</v>
      </c>
      <c r="B413">
        <v>2020</v>
      </c>
      <c r="C413" t="s">
        <v>27</v>
      </c>
      <c r="D413" t="s">
        <v>79</v>
      </c>
      <c r="E413" t="s">
        <v>21</v>
      </c>
      <c r="F413" t="s">
        <v>47</v>
      </c>
      <c r="G413" t="s">
        <v>575</v>
      </c>
      <c r="H413" t="s">
        <v>59</v>
      </c>
      <c r="I413" t="s">
        <v>55</v>
      </c>
      <c r="J413">
        <v>49405.17</v>
      </c>
      <c r="K413">
        <v>35</v>
      </c>
      <c r="L413">
        <v>4</v>
      </c>
      <c r="M413">
        <v>0</v>
      </c>
      <c r="N413">
        <v>0</v>
      </c>
      <c r="O413">
        <v>17</v>
      </c>
      <c r="P413">
        <v>32113.360000000001</v>
      </c>
      <c r="Q413">
        <v>128453.44</v>
      </c>
      <c r="R413">
        <v>69167.239999999903</v>
      </c>
    </row>
    <row r="414" spans="1:18" x14ac:dyDescent="0.3">
      <c r="A414" t="s">
        <v>1112</v>
      </c>
      <c r="B414">
        <v>2023</v>
      </c>
      <c r="C414" t="s">
        <v>41</v>
      </c>
      <c r="D414" t="s">
        <v>28</v>
      </c>
      <c r="E414" t="s">
        <v>51</v>
      </c>
      <c r="F414" t="s">
        <v>42</v>
      </c>
      <c r="G414" t="s">
        <v>1113</v>
      </c>
      <c r="H414" t="s">
        <v>797</v>
      </c>
      <c r="I414" t="s">
        <v>33</v>
      </c>
      <c r="J414">
        <v>34616.29</v>
      </c>
      <c r="K414">
        <v>63</v>
      </c>
      <c r="L414">
        <v>1</v>
      </c>
      <c r="M414">
        <v>0</v>
      </c>
      <c r="N414">
        <v>0</v>
      </c>
      <c r="O414">
        <v>19</v>
      </c>
      <c r="P414">
        <v>12808.03</v>
      </c>
      <c r="Q414">
        <v>12808.03</v>
      </c>
      <c r="R414">
        <v>21808.26</v>
      </c>
    </row>
    <row r="415" spans="1:18" x14ac:dyDescent="0.3">
      <c r="A415" t="s">
        <v>1114</v>
      </c>
      <c r="B415">
        <v>2022</v>
      </c>
      <c r="C415" t="s">
        <v>41</v>
      </c>
      <c r="D415" t="s">
        <v>46</v>
      </c>
      <c r="E415" t="s">
        <v>80</v>
      </c>
      <c r="F415" t="s">
        <v>22</v>
      </c>
      <c r="G415" t="s">
        <v>1115</v>
      </c>
      <c r="H415" t="s">
        <v>1116</v>
      </c>
      <c r="I415" t="s">
        <v>33</v>
      </c>
      <c r="J415">
        <v>46589.68</v>
      </c>
      <c r="K415">
        <v>30</v>
      </c>
      <c r="L415">
        <v>1</v>
      </c>
      <c r="M415">
        <v>0</v>
      </c>
      <c r="N415">
        <v>0</v>
      </c>
      <c r="O415">
        <v>18</v>
      </c>
      <c r="P415">
        <v>32612.78</v>
      </c>
      <c r="Q415">
        <v>32612.78</v>
      </c>
      <c r="R415">
        <v>13976.9</v>
      </c>
    </row>
    <row r="416" spans="1:18" x14ac:dyDescent="0.3">
      <c r="A416" t="s">
        <v>1117</v>
      </c>
      <c r="B416">
        <v>2019</v>
      </c>
      <c r="C416" t="s">
        <v>19</v>
      </c>
      <c r="D416" t="s">
        <v>28</v>
      </c>
      <c r="E416" t="s">
        <v>80</v>
      </c>
      <c r="F416" t="s">
        <v>42</v>
      </c>
      <c r="G416" t="s">
        <v>1118</v>
      </c>
      <c r="H416" t="s">
        <v>122</v>
      </c>
      <c r="I416" t="s">
        <v>25</v>
      </c>
      <c r="J416">
        <v>6073.07</v>
      </c>
      <c r="K416">
        <v>26</v>
      </c>
      <c r="L416">
        <v>4</v>
      </c>
      <c r="M416">
        <v>0</v>
      </c>
      <c r="N416">
        <v>0</v>
      </c>
      <c r="O416">
        <v>7</v>
      </c>
      <c r="P416">
        <v>4494.07</v>
      </c>
      <c r="Q416">
        <v>17976.28</v>
      </c>
      <c r="R416">
        <v>6316</v>
      </c>
    </row>
    <row r="417" spans="1:18" x14ac:dyDescent="0.3">
      <c r="A417" t="s">
        <v>1119</v>
      </c>
      <c r="B417">
        <v>2023</v>
      </c>
      <c r="C417" t="s">
        <v>41</v>
      </c>
      <c r="D417" t="s">
        <v>36</v>
      </c>
      <c r="E417" t="s">
        <v>29</v>
      </c>
      <c r="F417" t="s">
        <v>57</v>
      </c>
      <c r="G417" t="s">
        <v>1120</v>
      </c>
      <c r="H417" t="s">
        <v>1121</v>
      </c>
      <c r="I417" t="s">
        <v>92</v>
      </c>
      <c r="J417">
        <v>3256.37</v>
      </c>
      <c r="K417">
        <v>38</v>
      </c>
      <c r="L417">
        <v>2</v>
      </c>
      <c r="M417">
        <v>0</v>
      </c>
      <c r="N417">
        <v>0</v>
      </c>
      <c r="O417">
        <v>17</v>
      </c>
      <c r="P417">
        <v>2018.95</v>
      </c>
      <c r="Q417">
        <v>4037.9</v>
      </c>
      <c r="R417">
        <v>2474.8399999999901</v>
      </c>
    </row>
    <row r="418" spans="1:18" x14ac:dyDescent="0.3">
      <c r="A418" t="s">
        <v>1122</v>
      </c>
      <c r="B418">
        <v>2020</v>
      </c>
      <c r="C418" t="s">
        <v>41</v>
      </c>
      <c r="D418" t="s">
        <v>46</v>
      </c>
      <c r="E418" t="s">
        <v>75</v>
      </c>
      <c r="F418" t="s">
        <v>57</v>
      </c>
      <c r="G418" t="s">
        <v>1123</v>
      </c>
      <c r="H418" t="s">
        <v>281</v>
      </c>
      <c r="I418" t="s">
        <v>66</v>
      </c>
      <c r="J418">
        <v>15687.54</v>
      </c>
      <c r="K418">
        <v>17</v>
      </c>
      <c r="L418">
        <v>4</v>
      </c>
      <c r="M418">
        <v>0</v>
      </c>
      <c r="N418">
        <v>0</v>
      </c>
      <c r="O418">
        <v>9</v>
      </c>
      <c r="P418">
        <v>13020.66</v>
      </c>
      <c r="Q418">
        <v>52082.64</v>
      </c>
      <c r="R418">
        <v>10667.52</v>
      </c>
    </row>
    <row r="419" spans="1:18" x14ac:dyDescent="0.3">
      <c r="A419" t="s">
        <v>1124</v>
      </c>
      <c r="B419">
        <v>2020</v>
      </c>
      <c r="C419" t="s">
        <v>27</v>
      </c>
      <c r="D419" t="s">
        <v>28</v>
      </c>
      <c r="E419" t="s">
        <v>37</v>
      </c>
      <c r="F419" t="s">
        <v>57</v>
      </c>
      <c r="G419" t="s">
        <v>1125</v>
      </c>
      <c r="H419" t="s">
        <v>708</v>
      </c>
      <c r="I419" t="s">
        <v>25</v>
      </c>
      <c r="J419">
        <v>7002.13</v>
      </c>
      <c r="K419">
        <v>59</v>
      </c>
      <c r="L419">
        <v>2</v>
      </c>
      <c r="M419">
        <v>0</v>
      </c>
      <c r="N419">
        <v>0</v>
      </c>
      <c r="O419">
        <v>17</v>
      </c>
      <c r="P419">
        <v>2870.87</v>
      </c>
      <c r="Q419">
        <v>5741.74</v>
      </c>
      <c r="R419">
        <v>8262.52</v>
      </c>
    </row>
    <row r="420" spans="1:18" x14ac:dyDescent="0.3">
      <c r="A420" t="s">
        <v>1126</v>
      </c>
      <c r="B420">
        <v>2023</v>
      </c>
      <c r="C420" t="s">
        <v>41</v>
      </c>
      <c r="D420" t="s">
        <v>46</v>
      </c>
      <c r="E420" t="s">
        <v>29</v>
      </c>
      <c r="F420" t="s">
        <v>52</v>
      </c>
      <c r="G420" t="s">
        <v>895</v>
      </c>
      <c r="H420" t="s">
        <v>1127</v>
      </c>
      <c r="I420" t="s">
        <v>66</v>
      </c>
      <c r="J420">
        <v>26388.25</v>
      </c>
      <c r="K420">
        <v>12</v>
      </c>
      <c r="L420">
        <v>2</v>
      </c>
      <c r="M420">
        <v>0</v>
      </c>
      <c r="N420">
        <v>0</v>
      </c>
      <c r="O420">
        <v>16</v>
      </c>
      <c r="P420">
        <v>23221.66</v>
      </c>
      <c r="Q420">
        <v>46443.32</v>
      </c>
      <c r="R420">
        <v>6333.18</v>
      </c>
    </row>
    <row r="421" spans="1:18" x14ac:dyDescent="0.3">
      <c r="A421" t="s">
        <v>1128</v>
      </c>
      <c r="B421">
        <v>2022</v>
      </c>
      <c r="C421" t="s">
        <v>35</v>
      </c>
      <c r="D421" t="s">
        <v>79</v>
      </c>
      <c r="E421" t="s">
        <v>47</v>
      </c>
      <c r="F421" t="s">
        <v>42</v>
      </c>
      <c r="G421" t="s">
        <v>1129</v>
      </c>
      <c r="H421" t="s">
        <v>1046</v>
      </c>
      <c r="I421" t="s">
        <v>55</v>
      </c>
      <c r="J421">
        <v>26045.27</v>
      </c>
      <c r="K421">
        <v>66</v>
      </c>
      <c r="L421">
        <v>2</v>
      </c>
      <c r="M421">
        <v>0</v>
      </c>
      <c r="N421">
        <v>0</v>
      </c>
      <c r="O421">
        <v>8</v>
      </c>
      <c r="P421">
        <v>8855.39</v>
      </c>
      <c r="Q421">
        <v>17710.78</v>
      </c>
      <c r="R421">
        <v>34379.760000000002</v>
      </c>
    </row>
    <row r="422" spans="1:18" x14ac:dyDescent="0.3">
      <c r="A422" t="s">
        <v>1130</v>
      </c>
      <c r="B422">
        <v>2020</v>
      </c>
      <c r="C422" t="s">
        <v>19</v>
      </c>
      <c r="D422" t="s">
        <v>28</v>
      </c>
      <c r="E422" t="s">
        <v>75</v>
      </c>
      <c r="F422" t="s">
        <v>30</v>
      </c>
      <c r="G422" t="s">
        <v>1131</v>
      </c>
      <c r="H422" t="s">
        <v>1132</v>
      </c>
      <c r="I422" t="s">
        <v>33</v>
      </c>
      <c r="J422">
        <v>28837.35</v>
      </c>
      <c r="K422">
        <v>26</v>
      </c>
      <c r="L422">
        <v>2</v>
      </c>
      <c r="M422">
        <v>0</v>
      </c>
      <c r="N422">
        <v>0</v>
      </c>
      <c r="O422">
        <v>2</v>
      </c>
      <c r="P422">
        <v>21339.64</v>
      </c>
      <c r="Q422">
        <v>42679.28</v>
      </c>
      <c r="R422">
        <v>14995.4199999999</v>
      </c>
    </row>
    <row r="423" spans="1:18" x14ac:dyDescent="0.3">
      <c r="A423" t="s">
        <v>1133</v>
      </c>
      <c r="B423">
        <v>2022</v>
      </c>
      <c r="C423" t="s">
        <v>41</v>
      </c>
      <c r="D423" t="s">
        <v>68</v>
      </c>
      <c r="E423" t="s">
        <v>75</v>
      </c>
      <c r="F423" t="s">
        <v>30</v>
      </c>
      <c r="G423" t="s">
        <v>1134</v>
      </c>
      <c r="H423" t="s">
        <v>263</v>
      </c>
      <c r="I423" t="s">
        <v>55</v>
      </c>
      <c r="J423">
        <v>37312.35</v>
      </c>
      <c r="K423">
        <v>60</v>
      </c>
      <c r="L423">
        <v>2</v>
      </c>
      <c r="M423">
        <v>0</v>
      </c>
      <c r="N423">
        <v>0</v>
      </c>
      <c r="O423">
        <v>14</v>
      </c>
      <c r="P423">
        <v>14924.94</v>
      </c>
      <c r="Q423">
        <v>29849.88</v>
      </c>
      <c r="R423">
        <v>44774.819999999898</v>
      </c>
    </row>
    <row r="424" spans="1:18" x14ac:dyDescent="0.3">
      <c r="A424" t="s">
        <v>1135</v>
      </c>
      <c r="B424">
        <v>2020</v>
      </c>
      <c r="C424" t="s">
        <v>19</v>
      </c>
      <c r="D424" t="s">
        <v>36</v>
      </c>
      <c r="E424" t="s">
        <v>80</v>
      </c>
      <c r="F424" t="s">
        <v>57</v>
      </c>
      <c r="G424" t="s">
        <v>1136</v>
      </c>
      <c r="H424" t="s">
        <v>635</v>
      </c>
      <c r="I424" t="s">
        <v>92</v>
      </c>
      <c r="J424">
        <v>48572.22</v>
      </c>
      <c r="K424">
        <v>25</v>
      </c>
      <c r="L424">
        <v>2</v>
      </c>
      <c r="M424">
        <v>0</v>
      </c>
      <c r="N424">
        <v>0</v>
      </c>
      <c r="O424">
        <v>23</v>
      </c>
      <c r="P424">
        <v>36429.160000000003</v>
      </c>
      <c r="Q424">
        <v>72858.320000000007</v>
      </c>
      <c r="R424">
        <v>24286.119999999901</v>
      </c>
    </row>
    <row r="425" spans="1:18" x14ac:dyDescent="0.3">
      <c r="A425" t="s">
        <v>1137</v>
      </c>
      <c r="B425">
        <v>2020</v>
      </c>
      <c r="C425" t="s">
        <v>19</v>
      </c>
      <c r="D425" t="s">
        <v>46</v>
      </c>
      <c r="E425" t="s">
        <v>75</v>
      </c>
      <c r="F425" t="s">
        <v>57</v>
      </c>
      <c r="G425" t="s">
        <v>1138</v>
      </c>
      <c r="H425" t="s">
        <v>635</v>
      </c>
      <c r="I425" t="s">
        <v>92</v>
      </c>
      <c r="J425">
        <v>43937.279999999999</v>
      </c>
      <c r="K425">
        <v>53</v>
      </c>
      <c r="L425">
        <v>1</v>
      </c>
      <c r="M425">
        <v>1</v>
      </c>
      <c r="N425">
        <v>0</v>
      </c>
      <c r="O425">
        <v>22</v>
      </c>
      <c r="P425">
        <v>20650.52</v>
      </c>
      <c r="Q425">
        <v>20650.52</v>
      </c>
      <c r="R425">
        <v>23286.76</v>
      </c>
    </row>
    <row r="426" spans="1:18" x14ac:dyDescent="0.3">
      <c r="A426" t="s">
        <v>1139</v>
      </c>
      <c r="B426">
        <v>2021</v>
      </c>
      <c r="C426" t="s">
        <v>19</v>
      </c>
      <c r="D426" t="s">
        <v>68</v>
      </c>
      <c r="E426" t="s">
        <v>51</v>
      </c>
      <c r="F426" t="s">
        <v>42</v>
      </c>
      <c r="G426" t="s">
        <v>1140</v>
      </c>
      <c r="H426" t="s">
        <v>1141</v>
      </c>
      <c r="I426" t="s">
        <v>25</v>
      </c>
      <c r="J426">
        <v>6094.69</v>
      </c>
      <c r="K426">
        <v>10</v>
      </c>
      <c r="L426">
        <v>3</v>
      </c>
      <c r="M426">
        <v>0</v>
      </c>
      <c r="N426">
        <v>0</v>
      </c>
      <c r="O426">
        <v>11</v>
      </c>
      <c r="P426">
        <v>5485.22</v>
      </c>
      <c r="Q426">
        <v>16455.66</v>
      </c>
      <c r="R426">
        <v>1828.4099999999901</v>
      </c>
    </row>
    <row r="427" spans="1:18" x14ac:dyDescent="0.3">
      <c r="A427" t="s">
        <v>1142</v>
      </c>
      <c r="B427">
        <v>2020</v>
      </c>
      <c r="C427" t="s">
        <v>41</v>
      </c>
      <c r="D427" t="s">
        <v>68</v>
      </c>
      <c r="E427" t="s">
        <v>75</v>
      </c>
      <c r="F427" t="s">
        <v>47</v>
      </c>
      <c r="G427" t="s">
        <v>1143</v>
      </c>
      <c r="H427" t="s">
        <v>32</v>
      </c>
      <c r="I427" t="s">
        <v>92</v>
      </c>
      <c r="J427">
        <v>17057.98</v>
      </c>
      <c r="K427">
        <v>39</v>
      </c>
      <c r="L427">
        <v>1</v>
      </c>
      <c r="M427">
        <v>0</v>
      </c>
      <c r="N427">
        <v>0</v>
      </c>
      <c r="O427">
        <v>16</v>
      </c>
      <c r="P427">
        <v>10405.370000000001</v>
      </c>
      <c r="Q427">
        <v>10405.370000000001</v>
      </c>
      <c r="R427">
        <v>6652.6099999999897</v>
      </c>
    </row>
    <row r="428" spans="1:18" x14ac:dyDescent="0.3">
      <c r="A428" t="s">
        <v>1144</v>
      </c>
      <c r="B428">
        <v>2019</v>
      </c>
      <c r="C428" t="s">
        <v>41</v>
      </c>
      <c r="D428" t="s">
        <v>20</v>
      </c>
      <c r="E428" t="s">
        <v>47</v>
      </c>
      <c r="F428" t="s">
        <v>42</v>
      </c>
      <c r="G428" t="s">
        <v>1145</v>
      </c>
      <c r="H428" t="s">
        <v>399</v>
      </c>
      <c r="I428" t="s">
        <v>92</v>
      </c>
      <c r="J428">
        <v>12939.99</v>
      </c>
      <c r="K428">
        <v>31</v>
      </c>
      <c r="L428">
        <v>1</v>
      </c>
      <c r="M428">
        <v>0</v>
      </c>
      <c r="N428">
        <v>0</v>
      </c>
      <c r="O428">
        <v>5</v>
      </c>
      <c r="P428">
        <v>8928.59</v>
      </c>
      <c r="Q428">
        <v>8928.59</v>
      </c>
      <c r="R428">
        <v>4011.3999999999901</v>
      </c>
    </row>
    <row r="429" spans="1:18" x14ac:dyDescent="0.3">
      <c r="A429" t="s">
        <v>1146</v>
      </c>
      <c r="B429">
        <v>2023</v>
      </c>
      <c r="C429" t="s">
        <v>19</v>
      </c>
      <c r="D429" t="s">
        <v>46</v>
      </c>
      <c r="E429" t="s">
        <v>51</v>
      </c>
      <c r="F429" t="s">
        <v>22</v>
      </c>
      <c r="G429" t="s">
        <v>1147</v>
      </c>
      <c r="H429" t="s">
        <v>160</v>
      </c>
      <c r="I429" t="s">
        <v>55</v>
      </c>
      <c r="J429">
        <v>9005.5</v>
      </c>
      <c r="K429">
        <v>44</v>
      </c>
      <c r="L429">
        <v>4</v>
      </c>
      <c r="M429">
        <v>0</v>
      </c>
      <c r="N429">
        <v>0</v>
      </c>
      <c r="O429">
        <v>23</v>
      </c>
      <c r="P429">
        <v>5043.08</v>
      </c>
      <c r="Q429">
        <v>20172.32</v>
      </c>
      <c r="R429">
        <v>15849.68</v>
      </c>
    </row>
    <row r="430" spans="1:18" x14ac:dyDescent="0.3">
      <c r="A430" t="s">
        <v>1148</v>
      </c>
      <c r="B430">
        <v>2023</v>
      </c>
      <c r="C430" t="s">
        <v>35</v>
      </c>
      <c r="D430" t="s">
        <v>68</v>
      </c>
      <c r="E430" t="s">
        <v>51</v>
      </c>
      <c r="F430" t="s">
        <v>52</v>
      </c>
      <c r="G430" t="s">
        <v>1149</v>
      </c>
      <c r="H430" t="s">
        <v>1150</v>
      </c>
      <c r="I430" t="s">
        <v>66</v>
      </c>
      <c r="J430">
        <v>27327.3</v>
      </c>
      <c r="K430">
        <v>18</v>
      </c>
      <c r="L430">
        <v>3</v>
      </c>
      <c r="M430">
        <v>0</v>
      </c>
      <c r="N430">
        <v>0</v>
      </c>
      <c r="O430">
        <v>21</v>
      </c>
      <c r="P430">
        <v>22408.39</v>
      </c>
      <c r="Q430">
        <v>67225.17</v>
      </c>
      <c r="R430">
        <v>14756.73</v>
      </c>
    </row>
    <row r="431" spans="1:18" x14ac:dyDescent="0.3">
      <c r="A431" t="s">
        <v>1151</v>
      </c>
      <c r="B431">
        <v>2022</v>
      </c>
      <c r="C431" t="s">
        <v>19</v>
      </c>
      <c r="D431" t="s">
        <v>20</v>
      </c>
      <c r="E431" t="s">
        <v>29</v>
      </c>
      <c r="F431" t="s">
        <v>57</v>
      </c>
      <c r="G431" t="s">
        <v>1152</v>
      </c>
      <c r="H431" t="s">
        <v>1150</v>
      </c>
      <c r="I431" t="s">
        <v>33</v>
      </c>
      <c r="J431">
        <v>27752.57</v>
      </c>
      <c r="K431">
        <v>56</v>
      </c>
      <c r="L431">
        <v>3</v>
      </c>
      <c r="M431">
        <v>0</v>
      </c>
      <c r="N431">
        <v>0</v>
      </c>
      <c r="O431">
        <v>8</v>
      </c>
      <c r="P431">
        <v>12211.13</v>
      </c>
      <c r="Q431">
        <v>36633.39</v>
      </c>
      <c r="R431">
        <v>46624.32</v>
      </c>
    </row>
    <row r="432" spans="1:18" x14ac:dyDescent="0.3">
      <c r="A432" t="s">
        <v>1153</v>
      </c>
      <c r="B432">
        <v>2020</v>
      </c>
      <c r="C432" t="s">
        <v>35</v>
      </c>
      <c r="D432" t="s">
        <v>68</v>
      </c>
      <c r="E432" t="s">
        <v>75</v>
      </c>
      <c r="F432" t="s">
        <v>30</v>
      </c>
      <c r="G432" t="s">
        <v>1154</v>
      </c>
      <c r="H432" t="s">
        <v>212</v>
      </c>
      <c r="I432" t="s">
        <v>92</v>
      </c>
      <c r="J432">
        <v>11516.79</v>
      </c>
      <c r="K432">
        <v>44</v>
      </c>
      <c r="L432">
        <v>3</v>
      </c>
      <c r="M432">
        <v>0</v>
      </c>
      <c r="N432">
        <v>0</v>
      </c>
      <c r="O432">
        <v>9</v>
      </c>
      <c r="P432">
        <v>6449.4</v>
      </c>
      <c r="Q432">
        <v>19348.199999999899</v>
      </c>
      <c r="R432">
        <v>15202.17</v>
      </c>
    </row>
    <row r="433" spans="1:18" x14ac:dyDescent="0.3">
      <c r="A433" t="s">
        <v>1155</v>
      </c>
      <c r="B433">
        <v>2019</v>
      </c>
      <c r="C433" t="s">
        <v>19</v>
      </c>
      <c r="D433" t="s">
        <v>36</v>
      </c>
      <c r="E433" t="s">
        <v>80</v>
      </c>
      <c r="F433" t="s">
        <v>42</v>
      </c>
      <c r="G433" t="s">
        <v>1156</v>
      </c>
      <c r="H433" t="s">
        <v>723</v>
      </c>
      <c r="I433" t="s">
        <v>92</v>
      </c>
      <c r="J433">
        <v>35652.480000000003</v>
      </c>
      <c r="K433">
        <v>47</v>
      </c>
      <c r="L433">
        <v>2</v>
      </c>
      <c r="M433">
        <v>0</v>
      </c>
      <c r="N433">
        <v>0</v>
      </c>
      <c r="O433">
        <v>2</v>
      </c>
      <c r="P433">
        <v>18895.810000000001</v>
      </c>
      <c r="Q433">
        <v>37791.620000000003</v>
      </c>
      <c r="R433">
        <v>33513.339999999997</v>
      </c>
    </row>
    <row r="434" spans="1:18" x14ac:dyDescent="0.3">
      <c r="A434" t="s">
        <v>1157</v>
      </c>
      <c r="B434">
        <v>2022</v>
      </c>
      <c r="C434" t="s">
        <v>27</v>
      </c>
      <c r="D434" t="s">
        <v>79</v>
      </c>
      <c r="E434" t="s">
        <v>21</v>
      </c>
      <c r="F434" t="s">
        <v>22</v>
      </c>
      <c r="G434" t="s">
        <v>1158</v>
      </c>
      <c r="H434" t="s">
        <v>1159</v>
      </c>
      <c r="I434" t="s">
        <v>55</v>
      </c>
      <c r="J434">
        <v>36699.129999999997</v>
      </c>
      <c r="K434">
        <v>62</v>
      </c>
      <c r="L434">
        <v>2</v>
      </c>
      <c r="M434">
        <v>0</v>
      </c>
      <c r="N434">
        <v>0</v>
      </c>
      <c r="O434">
        <v>5</v>
      </c>
      <c r="P434">
        <v>13945.67</v>
      </c>
      <c r="Q434">
        <v>27891.34</v>
      </c>
      <c r="R434">
        <v>45506.92</v>
      </c>
    </row>
    <row r="435" spans="1:18" x14ac:dyDescent="0.3">
      <c r="A435" t="s">
        <v>1160</v>
      </c>
      <c r="B435">
        <v>2021</v>
      </c>
      <c r="C435" t="s">
        <v>19</v>
      </c>
      <c r="D435" t="s">
        <v>20</v>
      </c>
      <c r="E435" t="s">
        <v>29</v>
      </c>
      <c r="F435" t="s">
        <v>57</v>
      </c>
      <c r="G435" t="s">
        <v>672</v>
      </c>
      <c r="H435" t="s">
        <v>536</v>
      </c>
      <c r="I435" t="s">
        <v>33</v>
      </c>
      <c r="J435">
        <v>1244.8</v>
      </c>
      <c r="K435">
        <v>7</v>
      </c>
      <c r="L435">
        <v>2</v>
      </c>
      <c r="M435">
        <v>0</v>
      </c>
      <c r="N435">
        <v>0</v>
      </c>
      <c r="O435">
        <v>12</v>
      </c>
      <c r="P435">
        <v>1157.6600000000001</v>
      </c>
      <c r="Q435">
        <v>2315.3200000000002</v>
      </c>
      <c r="R435">
        <v>174.27999999999901</v>
      </c>
    </row>
    <row r="436" spans="1:18" x14ac:dyDescent="0.3">
      <c r="A436" t="s">
        <v>1161</v>
      </c>
      <c r="B436">
        <v>2022</v>
      </c>
      <c r="C436" t="s">
        <v>19</v>
      </c>
      <c r="D436" t="s">
        <v>79</v>
      </c>
      <c r="E436" t="s">
        <v>80</v>
      </c>
      <c r="F436" t="s">
        <v>30</v>
      </c>
      <c r="G436" t="s">
        <v>1162</v>
      </c>
      <c r="H436" t="s">
        <v>426</v>
      </c>
      <c r="I436" t="s">
        <v>55</v>
      </c>
      <c r="J436">
        <v>19908.73</v>
      </c>
      <c r="K436">
        <v>19</v>
      </c>
      <c r="L436">
        <v>1</v>
      </c>
      <c r="M436">
        <v>0</v>
      </c>
      <c r="N436">
        <v>0</v>
      </c>
      <c r="O436">
        <v>13</v>
      </c>
      <c r="P436">
        <v>16126.07</v>
      </c>
      <c r="Q436">
        <v>16126.07</v>
      </c>
      <c r="R436">
        <v>3782.66</v>
      </c>
    </row>
    <row r="437" spans="1:18" x14ac:dyDescent="0.3">
      <c r="A437" t="s">
        <v>1163</v>
      </c>
      <c r="B437">
        <v>2022</v>
      </c>
      <c r="C437" t="s">
        <v>41</v>
      </c>
      <c r="D437" t="s">
        <v>46</v>
      </c>
      <c r="E437" t="s">
        <v>75</v>
      </c>
      <c r="F437" t="s">
        <v>30</v>
      </c>
      <c r="G437" t="s">
        <v>1164</v>
      </c>
      <c r="H437" t="s">
        <v>1165</v>
      </c>
      <c r="I437" t="s">
        <v>66</v>
      </c>
      <c r="J437">
        <v>44529</v>
      </c>
      <c r="K437">
        <v>49</v>
      </c>
      <c r="L437">
        <v>3</v>
      </c>
      <c r="M437">
        <v>1</v>
      </c>
      <c r="N437">
        <v>0</v>
      </c>
      <c r="O437">
        <v>3</v>
      </c>
      <c r="P437">
        <v>22709.79</v>
      </c>
      <c r="Q437">
        <v>68129.37</v>
      </c>
      <c r="R437">
        <v>65457.63</v>
      </c>
    </row>
    <row r="438" spans="1:18" x14ac:dyDescent="0.3">
      <c r="A438" t="s">
        <v>1166</v>
      </c>
      <c r="B438">
        <v>2020</v>
      </c>
      <c r="C438" t="s">
        <v>35</v>
      </c>
      <c r="D438" t="s">
        <v>36</v>
      </c>
      <c r="E438" t="s">
        <v>29</v>
      </c>
      <c r="F438" t="s">
        <v>57</v>
      </c>
      <c r="G438" t="s">
        <v>1167</v>
      </c>
      <c r="H438" t="s">
        <v>573</v>
      </c>
      <c r="I438" t="s">
        <v>55</v>
      </c>
      <c r="J438">
        <v>26111.87</v>
      </c>
      <c r="K438">
        <v>15</v>
      </c>
      <c r="L438">
        <v>3</v>
      </c>
      <c r="M438">
        <v>0</v>
      </c>
      <c r="N438">
        <v>0</v>
      </c>
      <c r="O438">
        <v>9</v>
      </c>
      <c r="P438">
        <v>22195.09</v>
      </c>
      <c r="Q438">
        <v>66585.27</v>
      </c>
      <c r="R438">
        <v>11750.3399999999</v>
      </c>
    </row>
    <row r="439" spans="1:18" x14ac:dyDescent="0.3">
      <c r="A439" t="s">
        <v>1168</v>
      </c>
      <c r="B439">
        <v>2021</v>
      </c>
      <c r="C439" t="s">
        <v>27</v>
      </c>
      <c r="D439" t="s">
        <v>20</v>
      </c>
      <c r="E439" t="s">
        <v>75</v>
      </c>
      <c r="F439" t="s">
        <v>30</v>
      </c>
      <c r="G439" t="s">
        <v>662</v>
      </c>
      <c r="H439" t="s">
        <v>1169</v>
      </c>
      <c r="I439" t="s">
        <v>33</v>
      </c>
      <c r="J439">
        <v>17511.86</v>
      </c>
      <c r="K439">
        <v>43</v>
      </c>
      <c r="L439">
        <v>1</v>
      </c>
      <c r="M439">
        <v>0</v>
      </c>
      <c r="N439">
        <v>1</v>
      </c>
      <c r="O439">
        <v>18</v>
      </c>
      <c r="P439">
        <v>9981.76</v>
      </c>
      <c r="Q439">
        <v>9981.76</v>
      </c>
      <c r="R439">
        <v>7530.1</v>
      </c>
    </row>
    <row r="440" spans="1:18" x14ac:dyDescent="0.3">
      <c r="A440" t="s">
        <v>1170</v>
      </c>
      <c r="B440">
        <v>2022</v>
      </c>
      <c r="C440" t="s">
        <v>35</v>
      </c>
      <c r="D440" t="s">
        <v>46</v>
      </c>
      <c r="E440" t="s">
        <v>47</v>
      </c>
      <c r="F440" t="s">
        <v>22</v>
      </c>
      <c r="G440" t="s">
        <v>1171</v>
      </c>
      <c r="H440" t="s">
        <v>1172</v>
      </c>
      <c r="I440" t="s">
        <v>33</v>
      </c>
      <c r="J440">
        <v>12833.07</v>
      </c>
      <c r="K440">
        <v>23</v>
      </c>
      <c r="L440">
        <v>2</v>
      </c>
      <c r="M440">
        <v>0</v>
      </c>
      <c r="N440">
        <v>0</v>
      </c>
      <c r="O440">
        <v>15</v>
      </c>
      <c r="P440">
        <v>9881.4599999999991</v>
      </c>
      <c r="Q440">
        <v>19762.919999999998</v>
      </c>
      <c r="R440">
        <v>5903.22</v>
      </c>
    </row>
    <row r="441" spans="1:18" x14ac:dyDescent="0.3">
      <c r="A441" t="s">
        <v>1173</v>
      </c>
      <c r="B441">
        <v>2019</v>
      </c>
      <c r="C441" t="s">
        <v>27</v>
      </c>
      <c r="D441" t="s">
        <v>68</v>
      </c>
      <c r="E441" t="s">
        <v>29</v>
      </c>
      <c r="F441" t="s">
        <v>30</v>
      </c>
      <c r="G441" t="s">
        <v>1174</v>
      </c>
      <c r="H441" t="s">
        <v>116</v>
      </c>
      <c r="I441" t="s">
        <v>92</v>
      </c>
      <c r="J441">
        <v>12319.06</v>
      </c>
      <c r="K441">
        <v>24</v>
      </c>
      <c r="L441">
        <v>4</v>
      </c>
      <c r="M441">
        <v>0</v>
      </c>
      <c r="N441">
        <v>0</v>
      </c>
      <c r="O441">
        <v>23</v>
      </c>
      <c r="P441">
        <v>9362.49</v>
      </c>
      <c r="Q441">
        <v>37449.96</v>
      </c>
      <c r="R441">
        <v>11826.279999999901</v>
      </c>
    </row>
    <row r="442" spans="1:18" x14ac:dyDescent="0.3">
      <c r="A442" t="s">
        <v>1175</v>
      </c>
      <c r="B442">
        <v>2019</v>
      </c>
      <c r="C442" t="s">
        <v>19</v>
      </c>
      <c r="D442" t="s">
        <v>28</v>
      </c>
      <c r="E442" t="s">
        <v>80</v>
      </c>
      <c r="F442" t="s">
        <v>30</v>
      </c>
      <c r="G442" t="s">
        <v>296</v>
      </c>
      <c r="H442" t="s">
        <v>212</v>
      </c>
      <c r="I442" t="s">
        <v>66</v>
      </c>
      <c r="J442">
        <v>5168.45</v>
      </c>
      <c r="K442">
        <v>60</v>
      </c>
      <c r="L442">
        <v>3</v>
      </c>
      <c r="M442">
        <v>1</v>
      </c>
      <c r="N442">
        <v>0</v>
      </c>
      <c r="O442">
        <v>6</v>
      </c>
      <c r="P442">
        <v>2067.38</v>
      </c>
      <c r="Q442">
        <v>6202.14</v>
      </c>
      <c r="R442">
        <v>9303.2099999999991</v>
      </c>
    </row>
    <row r="443" spans="1:18" x14ac:dyDescent="0.3">
      <c r="A443" t="s">
        <v>1176</v>
      </c>
      <c r="B443">
        <v>2023</v>
      </c>
      <c r="C443" t="s">
        <v>41</v>
      </c>
      <c r="D443" t="s">
        <v>46</v>
      </c>
      <c r="E443" t="s">
        <v>47</v>
      </c>
      <c r="F443" t="s">
        <v>42</v>
      </c>
      <c r="G443" t="s">
        <v>1177</v>
      </c>
      <c r="H443" t="s">
        <v>553</v>
      </c>
      <c r="I443" t="s">
        <v>25</v>
      </c>
      <c r="J443">
        <v>40897.879999999997</v>
      </c>
      <c r="K443">
        <v>8</v>
      </c>
      <c r="L443">
        <v>1</v>
      </c>
      <c r="M443">
        <v>1</v>
      </c>
      <c r="N443">
        <v>0</v>
      </c>
      <c r="O443">
        <v>22</v>
      </c>
      <c r="P443">
        <v>37626.050000000003</v>
      </c>
      <c r="Q443">
        <v>37626.050000000003</v>
      </c>
      <c r="R443">
        <v>3271.8299999999899</v>
      </c>
    </row>
    <row r="444" spans="1:18" x14ac:dyDescent="0.3">
      <c r="A444" t="s">
        <v>1178</v>
      </c>
      <c r="B444">
        <v>2021</v>
      </c>
      <c r="C444" t="s">
        <v>41</v>
      </c>
      <c r="D444" t="s">
        <v>79</v>
      </c>
      <c r="E444" t="s">
        <v>37</v>
      </c>
      <c r="F444" t="s">
        <v>42</v>
      </c>
      <c r="G444" t="s">
        <v>1179</v>
      </c>
      <c r="H444" t="s">
        <v>490</v>
      </c>
      <c r="I444" t="s">
        <v>92</v>
      </c>
      <c r="J444">
        <v>4515.54</v>
      </c>
      <c r="K444">
        <v>13</v>
      </c>
      <c r="L444">
        <v>2</v>
      </c>
      <c r="M444">
        <v>0</v>
      </c>
      <c r="N444">
        <v>0</v>
      </c>
      <c r="O444">
        <v>4</v>
      </c>
      <c r="P444">
        <v>3928.52</v>
      </c>
      <c r="Q444">
        <v>7857.04</v>
      </c>
      <c r="R444">
        <v>1174.04</v>
      </c>
    </row>
    <row r="445" spans="1:18" x14ac:dyDescent="0.3">
      <c r="A445" t="s">
        <v>1180</v>
      </c>
      <c r="B445">
        <v>2021</v>
      </c>
      <c r="C445" t="s">
        <v>35</v>
      </c>
      <c r="D445" t="s">
        <v>36</v>
      </c>
      <c r="E445" t="s">
        <v>80</v>
      </c>
      <c r="F445" t="s">
        <v>57</v>
      </c>
      <c r="G445" t="s">
        <v>1181</v>
      </c>
      <c r="H445" t="s">
        <v>1182</v>
      </c>
      <c r="I445" t="s">
        <v>55</v>
      </c>
      <c r="J445">
        <v>14756.28</v>
      </c>
      <c r="K445">
        <v>29</v>
      </c>
      <c r="L445">
        <v>1</v>
      </c>
      <c r="M445">
        <v>0</v>
      </c>
      <c r="N445">
        <v>0</v>
      </c>
      <c r="O445">
        <v>11</v>
      </c>
      <c r="P445">
        <v>10476.959999999999</v>
      </c>
      <c r="Q445">
        <v>10476.959999999999</v>
      </c>
      <c r="R445">
        <v>4279.32</v>
      </c>
    </row>
    <row r="446" spans="1:18" x14ac:dyDescent="0.3">
      <c r="A446" t="s">
        <v>1183</v>
      </c>
      <c r="B446">
        <v>2023</v>
      </c>
      <c r="C446" t="s">
        <v>41</v>
      </c>
      <c r="D446" t="s">
        <v>36</v>
      </c>
      <c r="E446" t="s">
        <v>21</v>
      </c>
      <c r="F446" t="s">
        <v>52</v>
      </c>
      <c r="G446" t="s">
        <v>1184</v>
      </c>
      <c r="H446" t="s">
        <v>1185</v>
      </c>
      <c r="I446" t="s">
        <v>55</v>
      </c>
      <c r="J446">
        <v>2474.65</v>
      </c>
      <c r="K446">
        <v>51</v>
      </c>
      <c r="L446">
        <v>4</v>
      </c>
      <c r="M446">
        <v>0</v>
      </c>
      <c r="N446">
        <v>0</v>
      </c>
      <c r="O446">
        <v>14</v>
      </c>
      <c r="P446">
        <v>1212.58</v>
      </c>
      <c r="Q446">
        <v>4850.32</v>
      </c>
      <c r="R446">
        <v>5048.28</v>
      </c>
    </row>
    <row r="447" spans="1:18" x14ac:dyDescent="0.3">
      <c r="A447" t="s">
        <v>1186</v>
      </c>
      <c r="B447">
        <v>2022</v>
      </c>
      <c r="C447" t="s">
        <v>35</v>
      </c>
      <c r="D447" t="s">
        <v>46</v>
      </c>
      <c r="E447" t="s">
        <v>75</v>
      </c>
      <c r="F447" t="s">
        <v>47</v>
      </c>
      <c r="G447" t="s">
        <v>1187</v>
      </c>
      <c r="H447" t="s">
        <v>130</v>
      </c>
      <c r="I447" t="s">
        <v>33</v>
      </c>
      <c r="J447">
        <v>39113.050000000003</v>
      </c>
      <c r="K447">
        <v>53</v>
      </c>
      <c r="L447">
        <v>4</v>
      </c>
      <c r="M447">
        <v>0</v>
      </c>
      <c r="N447">
        <v>0</v>
      </c>
      <c r="O447">
        <v>0</v>
      </c>
      <c r="P447">
        <v>18383.13</v>
      </c>
      <c r="Q447">
        <v>73532.52</v>
      </c>
      <c r="R447">
        <v>82919.679999999993</v>
      </c>
    </row>
    <row r="448" spans="1:18" x14ac:dyDescent="0.3">
      <c r="A448" t="s">
        <v>1188</v>
      </c>
      <c r="B448">
        <v>2021</v>
      </c>
      <c r="C448" t="s">
        <v>35</v>
      </c>
      <c r="D448" t="s">
        <v>68</v>
      </c>
      <c r="E448" t="s">
        <v>80</v>
      </c>
      <c r="F448" t="s">
        <v>22</v>
      </c>
      <c r="G448" t="s">
        <v>1189</v>
      </c>
      <c r="H448" t="s">
        <v>1190</v>
      </c>
      <c r="I448" t="s">
        <v>33</v>
      </c>
      <c r="J448">
        <v>2156.33</v>
      </c>
      <c r="K448">
        <v>31</v>
      </c>
      <c r="L448">
        <v>2</v>
      </c>
      <c r="M448">
        <v>0</v>
      </c>
      <c r="N448">
        <v>1</v>
      </c>
      <c r="O448">
        <v>21</v>
      </c>
      <c r="P448">
        <v>1487.87</v>
      </c>
      <c r="Q448">
        <v>2975.74</v>
      </c>
      <c r="R448">
        <v>1336.92</v>
      </c>
    </row>
    <row r="449" spans="1:18" x14ac:dyDescent="0.3">
      <c r="A449" t="s">
        <v>1191</v>
      </c>
      <c r="B449">
        <v>2019</v>
      </c>
      <c r="C449" t="s">
        <v>27</v>
      </c>
      <c r="D449" t="s">
        <v>28</v>
      </c>
      <c r="E449" t="s">
        <v>37</v>
      </c>
      <c r="F449" t="s">
        <v>47</v>
      </c>
      <c r="G449" t="s">
        <v>1192</v>
      </c>
      <c r="H449" t="s">
        <v>655</v>
      </c>
      <c r="I449" t="s">
        <v>33</v>
      </c>
      <c r="J449">
        <v>15553.39</v>
      </c>
      <c r="K449">
        <v>32</v>
      </c>
      <c r="L449">
        <v>1</v>
      </c>
      <c r="M449">
        <v>0</v>
      </c>
      <c r="N449">
        <v>0</v>
      </c>
      <c r="O449">
        <v>5</v>
      </c>
      <c r="P449">
        <v>10576.31</v>
      </c>
      <c r="Q449">
        <v>10576.31</v>
      </c>
      <c r="R449">
        <v>4977.08</v>
      </c>
    </row>
    <row r="450" spans="1:18" x14ac:dyDescent="0.3">
      <c r="A450" t="s">
        <v>1193</v>
      </c>
      <c r="B450">
        <v>2019</v>
      </c>
      <c r="C450" t="s">
        <v>35</v>
      </c>
      <c r="D450" t="s">
        <v>79</v>
      </c>
      <c r="E450" t="s">
        <v>80</v>
      </c>
      <c r="F450" t="s">
        <v>47</v>
      </c>
      <c r="G450" t="s">
        <v>1194</v>
      </c>
      <c r="H450" t="s">
        <v>620</v>
      </c>
      <c r="I450" t="s">
        <v>25</v>
      </c>
      <c r="J450">
        <v>28750.21</v>
      </c>
      <c r="K450">
        <v>66</v>
      </c>
      <c r="L450">
        <v>2</v>
      </c>
      <c r="M450">
        <v>0</v>
      </c>
      <c r="N450">
        <v>0</v>
      </c>
      <c r="O450">
        <v>18</v>
      </c>
      <c r="P450">
        <v>9775.07</v>
      </c>
      <c r="Q450">
        <v>19550.14</v>
      </c>
      <c r="R450">
        <v>37950.28</v>
      </c>
    </row>
    <row r="451" spans="1:18" x14ac:dyDescent="0.3">
      <c r="A451" t="s">
        <v>1195</v>
      </c>
      <c r="B451">
        <v>2020</v>
      </c>
      <c r="C451" t="s">
        <v>27</v>
      </c>
      <c r="D451" t="s">
        <v>46</v>
      </c>
      <c r="E451" t="s">
        <v>47</v>
      </c>
      <c r="F451" t="s">
        <v>30</v>
      </c>
      <c r="G451" t="s">
        <v>1196</v>
      </c>
      <c r="H451" t="s">
        <v>49</v>
      </c>
      <c r="I451" t="s">
        <v>25</v>
      </c>
      <c r="J451">
        <v>20596.16</v>
      </c>
      <c r="K451">
        <v>20</v>
      </c>
      <c r="L451">
        <v>1</v>
      </c>
      <c r="M451">
        <v>0</v>
      </c>
      <c r="N451">
        <v>0</v>
      </c>
      <c r="O451">
        <v>4</v>
      </c>
      <c r="P451">
        <v>16476.93</v>
      </c>
      <c r="Q451">
        <v>16476.93</v>
      </c>
      <c r="R451">
        <v>4119.2299999999996</v>
      </c>
    </row>
    <row r="452" spans="1:18" x14ac:dyDescent="0.3">
      <c r="A452" t="s">
        <v>1197</v>
      </c>
      <c r="B452">
        <v>2021</v>
      </c>
      <c r="C452" t="s">
        <v>41</v>
      </c>
      <c r="D452" t="s">
        <v>46</v>
      </c>
      <c r="E452" t="s">
        <v>51</v>
      </c>
      <c r="F452" t="s">
        <v>57</v>
      </c>
      <c r="G452" t="s">
        <v>274</v>
      </c>
      <c r="H452" t="s">
        <v>937</v>
      </c>
      <c r="I452" t="s">
        <v>92</v>
      </c>
      <c r="J452">
        <v>14257.1</v>
      </c>
      <c r="K452">
        <v>50</v>
      </c>
      <c r="L452">
        <v>1</v>
      </c>
      <c r="M452">
        <v>0</v>
      </c>
      <c r="N452">
        <v>0</v>
      </c>
      <c r="O452">
        <v>8</v>
      </c>
      <c r="P452">
        <v>7128.55</v>
      </c>
      <c r="Q452">
        <v>7128.55</v>
      </c>
      <c r="R452">
        <v>7128.55</v>
      </c>
    </row>
    <row r="453" spans="1:18" x14ac:dyDescent="0.3">
      <c r="A453" t="s">
        <v>1198</v>
      </c>
      <c r="B453">
        <v>2022</v>
      </c>
      <c r="C453" t="s">
        <v>35</v>
      </c>
      <c r="D453" t="s">
        <v>36</v>
      </c>
      <c r="E453" t="s">
        <v>80</v>
      </c>
      <c r="F453" t="s">
        <v>57</v>
      </c>
      <c r="G453" t="s">
        <v>792</v>
      </c>
      <c r="H453" t="s">
        <v>1199</v>
      </c>
      <c r="I453" t="s">
        <v>25</v>
      </c>
      <c r="J453">
        <v>13904.42</v>
      </c>
      <c r="K453">
        <v>50</v>
      </c>
      <c r="L453">
        <v>4</v>
      </c>
      <c r="M453">
        <v>0</v>
      </c>
      <c r="N453">
        <v>0</v>
      </c>
      <c r="O453">
        <v>6</v>
      </c>
      <c r="P453">
        <v>6952.21</v>
      </c>
      <c r="Q453">
        <v>27808.84</v>
      </c>
      <c r="R453">
        <v>27808.84</v>
      </c>
    </row>
    <row r="454" spans="1:18" x14ac:dyDescent="0.3">
      <c r="A454" t="s">
        <v>1200</v>
      </c>
      <c r="B454">
        <v>2023</v>
      </c>
      <c r="C454" t="s">
        <v>35</v>
      </c>
      <c r="D454" t="s">
        <v>79</v>
      </c>
      <c r="E454" t="s">
        <v>29</v>
      </c>
      <c r="F454" t="s">
        <v>57</v>
      </c>
      <c r="G454" t="s">
        <v>1201</v>
      </c>
      <c r="H454" t="s">
        <v>98</v>
      </c>
      <c r="I454" t="s">
        <v>33</v>
      </c>
      <c r="J454">
        <v>39929.96</v>
      </c>
      <c r="K454">
        <v>44</v>
      </c>
      <c r="L454">
        <v>1</v>
      </c>
      <c r="M454">
        <v>0</v>
      </c>
      <c r="N454">
        <v>0</v>
      </c>
      <c r="O454">
        <v>23</v>
      </c>
      <c r="P454">
        <v>22360.78</v>
      </c>
      <c r="Q454">
        <v>22360.78</v>
      </c>
      <c r="R454">
        <v>17569.18</v>
      </c>
    </row>
    <row r="455" spans="1:18" x14ac:dyDescent="0.3">
      <c r="A455" t="s">
        <v>1202</v>
      </c>
      <c r="B455">
        <v>2023</v>
      </c>
      <c r="C455" t="s">
        <v>19</v>
      </c>
      <c r="D455" t="s">
        <v>28</v>
      </c>
      <c r="E455" t="s">
        <v>21</v>
      </c>
      <c r="F455" t="s">
        <v>30</v>
      </c>
      <c r="G455" t="s">
        <v>1203</v>
      </c>
      <c r="H455" t="s">
        <v>480</v>
      </c>
      <c r="I455" t="s">
        <v>92</v>
      </c>
      <c r="J455">
        <v>48704.11</v>
      </c>
      <c r="K455">
        <v>38</v>
      </c>
      <c r="L455">
        <v>1</v>
      </c>
      <c r="M455">
        <v>0</v>
      </c>
      <c r="N455">
        <v>0</v>
      </c>
      <c r="O455">
        <v>8</v>
      </c>
      <c r="P455">
        <v>30196.55</v>
      </c>
      <c r="Q455">
        <v>30196.55</v>
      </c>
      <c r="R455">
        <v>18507.560000000001</v>
      </c>
    </row>
    <row r="456" spans="1:18" x14ac:dyDescent="0.3">
      <c r="A456" t="s">
        <v>1204</v>
      </c>
      <c r="B456">
        <v>2022</v>
      </c>
      <c r="C456" t="s">
        <v>35</v>
      </c>
      <c r="D456" t="s">
        <v>36</v>
      </c>
      <c r="E456" t="s">
        <v>37</v>
      </c>
      <c r="F456" t="s">
        <v>57</v>
      </c>
      <c r="G456" t="s">
        <v>1205</v>
      </c>
      <c r="H456" t="s">
        <v>648</v>
      </c>
      <c r="I456" t="s">
        <v>92</v>
      </c>
      <c r="J456">
        <v>17532.45</v>
      </c>
      <c r="K456">
        <v>14</v>
      </c>
      <c r="L456">
        <v>4</v>
      </c>
      <c r="M456">
        <v>1</v>
      </c>
      <c r="N456">
        <v>1</v>
      </c>
      <c r="O456">
        <v>21</v>
      </c>
      <c r="P456">
        <v>15077.91</v>
      </c>
      <c r="Q456">
        <v>60311.64</v>
      </c>
      <c r="R456">
        <v>9818.16</v>
      </c>
    </row>
    <row r="457" spans="1:18" x14ac:dyDescent="0.3">
      <c r="A457" t="s">
        <v>1206</v>
      </c>
      <c r="B457">
        <v>2020</v>
      </c>
      <c r="C457" t="s">
        <v>35</v>
      </c>
      <c r="D457" t="s">
        <v>46</v>
      </c>
      <c r="E457" t="s">
        <v>80</v>
      </c>
      <c r="F457" t="s">
        <v>22</v>
      </c>
      <c r="G457" t="s">
        <v>1207</v>
      </c>
      <c r="H457" t="s">
        <v>714</v>
      </c>
      <c r="I457" t="s">
        <v>66</v>
      </c>
      <c r="J457">
        <v>2149.4499999999998</v>
      </c>
      <c r="K457">
        <v>5</v>
      </c>
      <c r="L457">
        <v>3</v>
      </c>
      <c r="M457">
        <v>0</v>
      </c>
      <c r="N457">
        <v>0</v>
      </c>
      <c r="O457">
        <v>15</v>
      </c>
      <c r="P457">
        <v>2041.98</v>
      </c>
      <c r="Q457">
        <v>6125.94</v>
      </c>
      <c r="R457">
        <v>322.409999999999</v>
      </c>
    </row>
    <row r="458" spans="1:18" x14ac:dyDescent="0.3">
      <c r="A458" t="s">
        <v>1208</v>
      </c>
      <c r="B458">
        <v>2023</v>
      </c>
      <c r="C458" t="s">
        <v>19</v>
      </c>
      <c r="D458" t="s">
        <v>36</v>
      </c>
      <c r="E458" t="s">
        <v>37</v>
      </c>
      <c r="F458" t="s">
        <v>47</v>
      </c>
      <c r="G458" t="s">
        <v>1209</v>
      </c>
      <c r="H458" t="s">
        <v>1210</v>
      </c>
      <c r="I458" t="s">
        <v>25</v>
      </c>
      <c r="J458">
        <v>2020.98</v>
      </c>
      <c r="K458">
        <v>21</v>
      </c>
      <c r="L458">
        <v>3</v>
      </c>
      <c r="M458">
        <v>0</v>
      </c>
      <c r="N458">
        <v>1</v>
      </c>
      <c r="O458">
        <v>4</v>
      </c>
      <c r="P458">
        <v>1596.57</v>
      </c>
      <c r="Q458">
        <v>4789.71</v>
      </c>
      <c r="R458">
        <v>1273.23</v>
      </c>
    </row>
    <row r="459" spans="1:18" x14ac:dyDescent="0.3">
      <c r="A459" t="s">
        <v>1211</v>
      </c>
      <c r="B459">
        <v>2021</v>
      </c>
      <c r="C459" t="s">
        <v>19</v>
      </c>
      <c r="D459" t="s">
        <v>36</v>
      </c>
      <c r="E459" t="s">
        <v>51</v>
      </c>
      <c r="F459" t="s">
        <v>52</v>
      </c>
      <c r="G459" t="s">
        <v>1212</v>
      </c>
      <c r="H459" t="s">
        <v>1027</v>
      </c>
      <c r="I459" t="s">
        <v>55</v>
      </c>
      <c r="J459">
        <v>38008.83</v>
      </c>
      <c r="K459">
        <v>51</v>
      </c>
      <c r="L459">
        <v>3</v>
      </c>
      <c r="M459">
        <v>1</v>
      </c>
      <c r="N459">
        <v>0</v>
      </c>
      <c r="O459">
        <v>9</v>
      </c>
      <c r="P459">
        <v>18624.330000000002</v>
      </c>
      <c r="Q459">
        <v>55872.99</v>
      </c>
      <c r="R459">
        <v>58153.5</v>
      </c>
    </row>
    <row r="460" spans="1:18" x14ac:dyDescent="0.3">
      <c r="A460" t="s">
        <v>1213</v>
      </c>
      <c r="B460">
        <v>2020</v>
      </c>
      <c r="C460" t="s">
        <v>41</v>
      </c>
      <c r="D460" t="s">
        <v>20</v>
      </c>
      <c r="E460" t="s">
        <v>47</v>
      </c>
      <c r="F460" t="s">
        <v>57</v>
      </c>
      <c r="G460" t="s">
        <v>1214</v>
      </c>
      <c r="H460" t="s">
        <v>931</v>
      </c>
      <c r="I460" t="s">
        <v>55</v>
      </c>
      <c r="J460">
        <v>27708.02</v>
      </c>
      <c r="K460">
        <v>28</v>
      </c>
      <c r="L460">
        <v>3</v>
      </c>
      <c r="M460">
        <v>0</v>
      </c>
      <c r="N460">
        <v>0</v>
      </c>
      <c r="O460">
        <v>20</v>
      </c>
      <c r="P460">
        <v>19949.77</v>
      </c>
      <c r="Q460">
        <v>59849.31</v>
      </c>
      <c r="R460">
        <v>23274.75</v>
      </c>
    </row>
    <row r="461" spans="1:18" x14ac:dyDescent="0.3">
      <c r="A461" t="s">
        <v>1215</v>
      </c>
      <c r="B461">
        <v>2021</v>
      </c>
      <c r="C461" t="s">
        <v>35</v>
      </c>
      <c r="D461" t="s">
        <v>36</v>
      </c>
      <c r="E461" t="s">
        <v>29</v>
      </c>
      <c r="F461" t="s">
        <v>47</v>
      </c>
      <c r="G461" t="s">
        <v>214</v>
      </c>
      <c r="H461" t="s">
        <v>630</v>
      </c>
      <c r="I461" t="s">
        <v>66</v>
      </c>
      <c r="J461">
        <v>39222.910000000003</v>
      </c>
      <c r="K461">
        <v>54</v>
      </c>
      <c r="L461">
        <v>1</v>
      </c>
      <c r="M461">
        <v>0</v>
      </c>
      <c r="N461">
        <v>0</v>
      </c>
      <c r="O461">
        <v>20</v>
      </c>
      <c r="P461">
        <v>18042.54</v>
      </c>
      <c r="Q461">
        <v>18042.54</v>
      </c>
      <c r="R461">
        <v>21180.37</v>
      </c>
    </row>
    <row r="462" spans="1:18" x14ac:dyDescent="0.3">
      <c r="A462" t="s">
        <v>1216</v>
      </c>
      <c r="B462">
        <v>2019</v>
      </c>
      <c r="C462" t="s">
        <v>41</v>
      </c>
      <c r="D462" t="s">
        <v>68</v>
      </c>
      <c r="E462" t="s">
        <v>75</v>
      </c>
      <c r="F462" t="s">
        <v>57</v>
      </c>
      <c r="G462" t="s">
        <v>1217</v>
      </c>
      <c r="H462" t="s">
        <v>145</v>
      </c>
      <c r="I462" t="s">
        <v>33</v>
      </c>
      <c r="J462">
        <v>34935.35</v>
      </c>
      <c r="K462">
        <v>33</v>
      </c>
      <c r="L462">
        <v>3</v>
      </c>
      <c r="M462">
        <v>0</v>
      </c>
      <c r="N462">
        <v>0</v>
      </c>
      <c r="O462">
        <v>14</v>
      </c>
      <c r="P462">
        <v>23406.68</v>
      </c>
      <c r="Q462">
        <v>70220.039999999994</v>
      </c>
      <c r="R462">
        <v>34586.0099999999</v>
      </c>
    </row>
    <row r="463" spans="1:18" x14ac:dyDescent="0.3">
      <c r="A463" t="s">
        <v>1218</v>
      </c>
      <c r="B463">
        <v>2020</v>
      </c>
      <c r="C463" t="s">
        <v>41</v>
      </c>
      <c r="D463" t="s">
        <v>36</v>
      </c>
      <c r="E463" t="s">
        <v>80</v>
      </c>
      <c r="F463" t="s">
        <v>47</v>
      </c>
      <c r="G463" t="s">
        <v>1219</v>
      </c>
      <c r="H463" t="s">
        <v>607</v>
      </c>
      <c r="I463" t="s">
        <v>66</v>
      </c>
      <c r="J463">
        <v>45393.82</v>
      </c>
      <c r="K463">
        <v>17</v>
      </c>
      <c r="L463">
        <v>3</v>
      </c>
      <c r="M463">
        <v>0</v>
      </c>
      <c r="N463">
        <v>0</v>
      </c>
      <c r="O463">
        <v>14</v>
      </c>
      <c r="P463">
        <v>37676.870000000003</v>
      </c>
      <c r="Q463">
        <v>113030.61</v>
      </c>
      <c r="R463">
        <v>23150.8499999999</v>
      </c>
    </row>
    <row r="464" spans="1:18" x14ac:dyDescent="0.3">
      <c r="A464" t="s">
        <v>1220</v>
      </c>
      <c r="B464">
        <v>2023</v>
      </c>
      <c r="C464" t="s">
        <v>19</v>
      </c>
      <c r="D464" t="s">
        <v>68</v>
      </c>
      <c r="E464" t="s">
        <v>47</v>
      </c>
      <c r="F464" t="s">
        <v>42</v>
      </c>
      <c r="G464" t="s">
        <v>1221</v>
      </c>
      <c r="H464" t="s">
        <v>480</v>
      </c>
      <c r="I464" t="s">
        <v>33</v>
      </c>
      <c r="J464">
        <v>44314.05</v>
      </c>
      <c r="K464">
        <v>68</v>
      </c>
      <c r="L464">
        <v>1</v>
      </c>
      <c r="M464">
        <v>0</v>
      </c>
      <c r="N464">
        <v>0</v>
      </c>
      <c r="O464">
        <v>12</v>
      </c>
      <c r="P464">
        <v>14180.5</v>
      </c>
      <c r="Q464">
        <v>14180.5</v>
      </c>
      <c r="R464">
        <v>30133.55</v>
      </c>
    </row>
    <row r="465" spans="1:18" x14ac:dyDescent="0.3">
      <c r="A465" t="s">
        <v>1222</v>
      </c>
      <c r="B465">
        <v>2020</v>
      </c>
      <c r="C465" t="s">
        <v>27</v>
      </c>
      <c r="D465" t="s">
        <v>79</v>
      </c>
      <c r="E465" t="s">
        <v>37</v>
      </c>
      <c r="F465" t="s">
        <v>42</v>
      </c>
      <c r="G465" t="s">
        <v>1223</v>
      </c>
      <c r="H465" t="s">
        <v>1224</v>
      </c>
      <c r="I465" t="s">
        <v>25</v>
      </c>
      <c r="J465">
        <v>39458.699999999997</v>
      </c>
      <c r="K465">
        <v>32</v>
      </c>
      <c r="L465">
        <v>3</v>
      </c>
      <c r="M465">
        <v>0</v>
      </c>
      <c r="N465">
        <v>0</v>
      </c>
      <c r="O465">
        <v>19</v>
      </c>
      <c r="P465">
        <v>26831.919999999998</v>
      </c>
      <c r="Q465">
        <v>80495.759999999995</v>
      </c>
      <c r="R465">
        <v>37880.339999999997</v>
      </c>
    </row>
    <row r="466" spans="1:18" x14ac:dyDescent="0.3">
      <c r="A466" t="s">
        <v>1225</v>
      </c>
      <c r="B466">
        <v>2020</v>
      </c>
      <c r="C466" t="s">
        <v>41</v>
      </c>
      <c r="D466" t="s">
        <v>36</v>
      </c>
      <c r="E466" t="s">
        <v>51</v>
      </c>
      <c r="F466" t="s">
        <v>52</v>
      </c>
      <c r="G466" t="s">
        <v>1226</v>
      </c>
      <c r="H466" t="s">
        <v>1227</v>
      </c>
      <c r="I466" t="s">
        <v>25</v>
      </c>
      <c r="J466">
        <v>23864.42</v>
      </c>
      <c r="K466">
        <v>9</v>
      </c>
      <c r="L466">
        <v>3</v>
      </c>
      <c r="M466">
        <v>0</v>
      </c>
      <c r="N466">
        <v>0</v>
      </c>
      <c r="O466">
        <v>17</v>
      </c>
      <c r="P466">
        <v>21716.62</v>
      </c>
      <c r="Q466">
        <v>65149.86</v>
      </c>
      <c r="R466">
        <v>6443.3999999999896</v>
      </c>
    </row>
    <row r="467" spans="1:18" x14ac:dyDescent="0.3">
      <c r="A467" t="s">
        <v>1228</v>
      </c>
      <c r="B467">
        <v>2020</v>
      </c>
      <c r="C467" t="s">
        <v>27</v>
      </c>
      <c r="D467" t="s">
        <v>28</v>
      </c>
      <c r="E467" t="s">
        <v>21</v>
      </c>
      <c r="F467" t="s">
        <v>22</v>
      </c>
      <c r="G467" t="s">
        <v>1229</v>
      </c>
      <c r="H467" t="s">
        <v>994</v>
      </c>
      <c r="I467" t="s">
        <v>92</v>
      </c>
      <c r="J467">
        <v>15544.7</v>
      </c>
      <c r="K467">
        <v>13</v>
      </c>
      <c r="L467">
        <v>2</v>
      </c>
      <c r="M467">
        <v>0</v>
      </c>
      <c r="N467">
        <v>0</v>
      </c>
      <c r="O467">
        <v>22</v>
      </c>
      <c r="P467">
        <v>13523.89</v>
      </c>
      <c r="Q467">
        <v>27047.78</v>
      </c>
      <c r="R467">
        <v>4041.62</v>
      </c>
    </row>
    <row r="468" spans="1:18" x14ac:dyDescent="0.3">
      <c r="A468" t="s">
        <v>1230</v>
      </c>
      <c r="B468">
        <v>2020</v>
      </c>
      <c r="C468" t="s">
        <v>35</v>
      </c>
      <c r="D468" t="s">
        <v>68</v>
      </c>
      <c r="E468" t="s">
        <v>37</v>
      </c>
      <c r="F468" t="s">
        <v>47</v>
      </c>
      <c r="G468" t="s">
        <v>1231</v>
      </c>
      <c r="H468" t="s">
        <v>1232</v>
      </c>
      <c r="I468" t="s">
        <v>92</v>
      </c>
      <c r="J468">
        <v>25449.93</v>
      </c>
      <c r="K468">
        <v>18</v>
      </c>
      <c r="L468">
        <v>3</v>
      </c>
      <c r="M468">
        <v>0</v>
      </c>
      <c r="N468">
        <v>0</v>
      </c>
      <c r="O468">
        <v>6</v>
      </c>
      <c r="P468">
        <v>20868.939999999999</v>
      </c>
      <c r="Q468">
        <v>62606.819999999898</v>
      </c>
      <c r="R468">
        <v>13742.97</v>
      </c>
    </row>
    <row r="469" spans="1:18" x14ac:dyDescent="0.3">
      <c r="A469" t="s">
        <v>1233</v>
      </c>
      <c r="B469">
        <v>2021</v>
      </c>
      <c r="C469" t="s">
        <v>19</v>
      </c>
      <c r="D469" t="s">
        <v>68</v>
      </c>
      <c r="E469" t="s">
        <v>21</v>
      </c>
      <c r="F469" t="s">
        <v>42</v>
      </c>
      <c r="G469" t="s">
        <v>1234</v>
      </c>
      <c r="H469" t="s">
        <v>157</v>
      </c>
      <c r="I469" t="s">
        <v>92</v>
      </c>
      <c r="J469">
        <v>25203.17</v>
      </c>
      <c r="K469">
        <v>14</v>
      </c>
      <c r="L469">
        <v>2</v>
      </c>
      <c r="M469">
        <v>0</v>
      </c>
      <c r="N469">
        <v>0</v>
      </c>
      <c r="O469">
        <v>7</v>
      </c>
      <c r="P469">
        <v>21674.73</v>
      </c>
      <c r="Q469">
        <v>43349.46</v>
      </c>
      <c r="R469">
        <v>7056.8799999999901</v>
      </c>
    </row>
    <row r="470" spans="1:18" x14ac:dyDescent="0.3">
      <c r="A470" t="s">
        <v>1235</v>
      </c>
      <c r="B470">
        <v>2019</v>
      </c>
      <c r="C470" t="s">
        <v>35</v>
      </c>
      <c r="D470" t="s">
        <v>46</v>
      </c>
      <c r="E470" t="s">
        <v>51</v>
      </c>
      <c r="F470" t="s">
        <v>22</v>
      </c>
      <c r="G470" t="s">
        <v>1236</v>
      </c>
      <c r="H470" t="s">
        <v>347</v>
      </c>
      <c r="I470" t="s">
        <v>92</v>
      </c>
      <c r="J470">
        <v>30591.72</v>
      </c>
      <c r="K470">
        <v>37</v>
      </c>
      <c r="L470">
        <v>3</v>
      </c>
      <c r="M470">
        <v>0</v>
      </c>
      <c r="N470">
        <v>0</v>
      </c>
      <c r="O470">
        <v>7</v>
      </c>
      <c r="P470">
        <v>19272.78</v>
      </c>
      <c r="Q470">
        <v>57818.34</v>
      </c>
      <c r="R470">
        <v>33956.82</v>
      </c>
    </row>
    <row r="471" spans="1:18" x14ac:dyDescent="0.3">
      <c r="A471" t="s">
        <v>1237</v>
      </c>
      <c r="B471">
        <v>2022</v>
      </c>
      <c r="C471" t="s">
        <v>35</v>
      </c>
      <c r="D471" t="s">
        <v>79</v>
      </c>
      <c r="E471" t="s">
        <v>21</v>
      </c>
      <c r="F471" t="s">
        <v>57</v>
      </c>
      <c r="G471" t="s">
        <v>1238</v>
      </c>
      <c r="H471" t="s">
        <v>1239</v>
      </c>
      <c r="I471" t="s">
        <v>55</v>
      </c>
      <c r="J471">
        <v>9467.66</v>
      </c>
      <c r="K471">
        <v>44</v>
      </c>
      <c r="L471">
        <v>1</v>
      </c>
      <c r="M471">
        <v>0</v>
      </c>
      <c r="N471">
        <v>0</v>
      </c>
      <c r="O471">
        <v>10</v>
      </c>
      <c r="P471">
        <v>5301.89</v>
      </c>
      <c r="Q471">
        <v>5301.89</v>
      </c>
      <c r="R471">
        <v>4165.7699999999904</v>
      </c>
    </row>
    <row r="472" spans="1:18" x14ac:dyDescent="0.3">
      <c r="A472" t="s">
        <v>1240</v>
      </c>
      <c r="B472">
        <v>2020</v>
      </c>
      <c r="C472" t="s">
        <v>19</v>
      </c>
      <c r="D472" t="s">
        <v>36</v>
      </c>
      <c r="E472" t="s">
        <v>51</v>
      </c>
      <c r="F472" t="s">
        <v>57</v>
      </c>
      <c r="G472" t="s">
        <v>223</v>
      </c>
      <c r="H472" t="s">
        <v>1210</v>
      </c>
      <c r="I472" t="s">
        <v>92</v>
      </c>
      <c r="J472">
        <v>32849.870000000003</v>
      </c>
      <c r="K472">
        <v>10</v>
      </c>
      <c r="L472">
        <v>3</v>
      </c>
      <c r="M472">
        <v>0</v>
      </c>
      <c r="N472">
        <v>0</v>
      </c>
      <c r="O472">
        <v>23</v>
      </c>
      <c r="P472">
        <v>29564.880000000001</v>
      </c>
      <c r="Q472">
        <v>88694.64</v>
      </c>
      <c r="R472">
        <v>9854.9699999999993</v>
      </c>
    </row>
    <row r="473" spans="1:18" x14ac:dyDescent="0.3">
      <c r="A473" t="s">
        <v>1241</v>
      </c>
      <c r="B473">
        <v>2023</v>
      </c>
      <c r="C473" t="s">
        <v>35</v>
      </c>
      <c r="D473" t="s">
        <v>28</v>
      </c>
      <c r="E473" t="s">
        <v>47</v>
      </c>
      <c r="F473" t="s">
        <v>42</v>
      </c>
      <c r="G473" t="s">
        <v>1242</v>
      </c>
      <c r="H473" t="s">
        <v>82</v>
      </c>
      <c r="I473" t="s">
        <v>92</v>
      </c>
      <c r="J473">
        <v>22938.73</v>
      </c>
      <c r="K473">
        <v>21</v>
      </c>
      <c r="L473">
        <v>4</v>
      </c>
      <c r="M473">
        <v>0</v>
      </c>
      <c r="N473">
        <v>0</v>
      </c>
      <c r="O473">
        <v>8</v>
      </c>
      <c r="P473">
        <v>18121.599999999999</v>
      </c>
      <c r="Q473">
        <v>72486.399999999994</v>
      </c>
      <c r="R473">
        <v>19268.52</v>
      </c>
    </row>
    <row r="474" spans="1:18" x14ac:dyDescent="0.3">
      <c r="A474" t="s">
        <v>1243</v>
      </c>
      <c r="B474">
        <v>2020</v>
      </c>
      <c r="C474" t="s">
        <v>19</v>
      </c>
      <c r="D474" t="s">
        <v>46</v>
      </c>
      <c r="E474" t="s">
        <v>80</v>
      </c>
      <c r="F474" t="s">
        <v>22</v>
      </c>
      <c r="G474" t="s">
        <v>129</v>
      </c>
      <c r="H474" t="s">
        <v>800</v>
      </c>
      <c r="I474" t="s">
        <v>92</v>
      </c>
      <c r="J474">
        <v>31086.2</v>
      </c>
      <c r="K474">
        <v>40</v>
      </c>
      <c r="L474">
        <v>1</v>
      </c>
      <c r="M474">
        <v>0</v>
      </c>
      <c r="N474">
        <v>0</v>
      </c>
      <c r="O474">
        <v>5</v>
      </c>
      <c r="P474">
        <v>18651.72</v>
      </c>
      <c r="Q474">
        <v>18651.72</v>
      </c>
      <c r="R474">
        <v>12434.48</v>
      </c>
    </row>
    <row r="475" spans="1:18" x14ac:dyDescent="0.3">
      <c r="A475" t="s">
        <v>1244</v>
      </c>
      <c r="B475">
        <v>2023</v>
      </c>
      <c r="C475" t="s">
        <v>27</v>
      </c>
      <c r="D475" t="s">
        <v>79</v>
      </c>
      <c r="E475" t="s">
        <v>75</v>
      </c>
      <c r="F475" t="s">
        <v>22</v>
      </c>
      <c r="G475" t="s">
        <v>1245</v>
      </c>
      <c r="H475" t="s">
        <v>1199</v>
      </c>
      <c r="I475" t="s">
        <v>33</v>
      </c>
      <c r="J475">
        <v>12132.32</v>
      </c>
      <c r="K475">
        <v>65</v>
      </c>
      <c r="L475">
        <v>3</v>
      </c>
      <c r="M475">
        <v>0</v>
      </c>
      <c r="N475">
        <v>0</v>
      </c>
      <c r="O475">
        <v>19</v>
      </c>
      <c r="P475">
        <v>4246.3100000000004</v>
      </c>
      <c r="Q475">
        <v>12738.93</v>
      </c>
      <c r="R475">
        <v>23658.03</v>
      </c>
    </row>
    <row r="476" spans="1:18" x14ac:dyDescent="0.3">
      <c r="A476" t="s">
        <v>1246</v>
      </c>
      <c r="B476">
        <v>2021</v>
      </c>
      <c r="C476" t="s">
        <v>35</v>
      </c>
      <c r="D476" t="s">
        <v>68</v>
      </c>
      <c r="E476" t="s">
        <v>80</v>
      </c>
      <c r="F476" t="s">
        <v>42</v>
      </c>
      <c r="G476" t="s">
        <v>1247</v>
      </c>
      <c r="H476" t="s">
        <v>122</v>
      </c>
      <c r="I476" t="s">
        <v>92</v>
      </c>
      <c r="J476">
        <v>21832.87</v>
      </c>
      <c r="K476">
        <v>53</v>
      </c>
      <c r="L476">
        <v>3</v>
      </c>
      <c r="M476">
        <v>0</v>
      </c>
      <c r="N476">
        <v>0</v>
      </c>
      <c r="O476">
        <v>1</v>
      </c>
      <c r="P476">
        <v>10261.450000000001</v>
      </c>
      <c r="Q476">
        <v>30784.35</v>
      </c>
      <c r="R476">
        <v>34714.2599999999</v>
      </c>
    </row>
    <row r="477" spans="1:18" x14ac:dyDescent="0.3">
      <c r="A477" t="s">
        <v>1248</v>
      </c>
      <c r="B477">
        <v>2023</v>
      </c>
      <c r="C477" t="s">
        <v>19</v>
      </c>
      <c r="D477" t="s">
        <v>28</v>
      </c>
      <c r="E477" t="s">
        <v>29</v>
      </c>
      <c r="F477" t="s">
        <v>30</v>
      </c>
      <c r="G477" t="s">
        <v>1249</v>
      </c>
      <c r="H477" t="s">
        <v>641</v>
      </c>
      <c r="I477" t="s">
        <v>66</v>
      </c>
      <c r="J477">
        <v>10668.02</v>
      </c>
      <c r="K477">
        <v>28</v>
      </c>
      <c r="L477">
        <v>1</v>
      </c>
      <c r="M477">
        <v>0</v>
      </c>
      <c r="N477">
        <v>0</v>
      </c>
      <c r="O477">
        <v>4</v>
      </c>
      <c r="P477">
        <v>7680.97</v>
      </c>
      <c r="Q477">
        <v>7680.97</v>
      </c>
      <c r="R477">
        <v>2987.05</v>
      </c>
    </row>
    <row r="478" spans="1:18" x14ac:dyDescent="0.3">
      <c r="A478" t="s">
        <v>1250</v>
      </c>
      <c r="B478">
        <v>2022</v>
      </c>
      <c r="C478" t="s">
        <v>41</v>
      </c>
      <c r="D478" t="s">
        <v>36</v>
      </c>
      <c r="E478" t="s">
        <v>80</v>
      </c>
      <c r="F478" t="s">
        <v>57</v>
      </c>
      <c r="G478" t="s">
        <v>1251</v>
      </c>
      <c r="H478" t="s">
        <v>1252</v>
      </c>
      <c r="I478" t="s">
        <v>92</v>
      </c>
      <c r="J478">
        <v>43790.2</v>
      </c>
      <c r="K478">
        <v>55</v>
      </c>
      <c r="L478">
        <v>4</v>
      </c>
      <c r="M478">
        <v>0</v>
      </c>
      <c r="N478">
        <v>0</v>
      </c>
      <c r="O478">
        <v>21</v>
      </c>
      <c r="P478">
        <v>19705.59</v>
      </c>
      <c r="Q478">
        <v>78822.36</v>
      </c>
      <c r="R478">
        <v>96338.4399999999</v>
      </c>
    </row>
    <row r="479" spans="1:18" x14ac:dyDescent="0.3">
      <c r="A479" t="s">
        <v>1253</v>
      </c>
      <c r="B479">
        <v>2019</v>
      </c>
      <c r="C479" t="s">
        <v>35</v>
      </c>
      <c r="D479" t="s">
        <v>20</v>
      </c>
      <c r="E479" t="s">
        <v>51</v>
      </c>
      <c r="F479" t="s">
        <v>22</v>
      </c>
      <c r="G479" t="s">
        <v>1254</v>
      </c>
      <c r="H479" t="s">
        <v>1255</v>
      </c>
      <c r="I479" t="s">
        <v>92</v>
      </c>
      <c r="J479">
        <v>24500.46</v>
      </c>
      <c r="K479">
        <v>46</v>
      </c>
      <c r="L479">
        <v>1</v>
      </c>
      <c r="M479">
        <v>0</v>
      </c>
      <c r="N479">
        <v>0</v>
      </c>
      <c r="O479">
        <v>22</v>
      </c>
      <c r="P479">
        <v>13230.25</v>
      </c>
      <c r="Q479">
        <v>13230.25</v>
      </c>
      <c r="R479">
        <v>11270.21</v>
      </c>
    </row>
    <row r="480" spans="1:18" x14ac:dyDescent="0.3">
      <c r="A480" t="s">
        <v>1256</v>
      </c>
      <c r="B480">
        <v>2023</v>
      </c>
      <c r="C480" t="s">
        <v>27</v>
      </c>
      <c r="D480" t="s">
        <v>20</v>
      </c>
      <c r="E480" t="s">
        <v>51</v>
      </c>
      <c r="F480" t="s">
        <v>57</v>
      </c>
      <c r="G480" t="s">
        <v>1257</v>
      </c>
      <c r="H480" t="s">
        <v>1258</v>
      </c>
      <c r="I480" t="s">
        <v>55</v>
      </c>
      <c r="J480">
        <v>11404.07</v>
      </c>
      <c r="K480">
        <v>23</v>
      </c>
      <c r="L480">
        <v>4</v>
      </c>
      <c r="M480">
        <v>0</v>
      </c>
      <c r="N480">
        <v>0</v>
      </c>
      <c r="O480">
        <v>21</v>
      </c>
      <c r="P480">
        <v>8781.1299999999992</v>
      </c>
      <c r="Q480">
        <v>35124.519999999997</v>
      </c>
      <c r="R480">
        <v>10491.76</v>
      </c>
    </row>
    <row r="481" spans="1:18" x14ac:dyDescent="0.3">
      <c r="A481" t="s">
        <v>1259</v>
      </c>
      <c r="B481">
        <v>2023</v>
      </c>
      <c r="C481" t="s">
        <v>19</v>
      </c>
      <c r="D481" t="s">
        <v>79</v>
      </c>
      <c r="E481" t="s">
        <v>29</v>
      </c>
      <c r="F481" t="s">
        <v>30</v>
      </c>
      <c r="G481" t="s">
        <v>1260</v>
      </c>
      <c r="H481" t="s">
        <v>1027</v>
      </c>
      <c r="I481" t="s">
        <v>92</v>
      </c>
      <c r="J481">
        <v>2252.19</v>
      </c>
      <c r="K481">
        <v>66</v>
      </c>
      <c r="L481">
        <v>1</v>
      </c>
      <c r="M481">
        <v>0</v>
      </c>
      <c r="N481">
        <v>0</v>
      </c>
      <c r="O481">
        <v>3</v>
      </c>
      <c r="P481">
        <v>765.74</v>
      </c>
      <c r="Q481">
        <v>765.74</v>
      </c>
      <c r="R481">
        <v>1486.45</v>
      </c>
    </row>
    <row r="482" spans="1:18" x14ac:dyDescent="0.3">
      <c r="A482" t="s">
        <v>1261</v>
      </c>
      <c r="B482">
        <v>2019</v>
      </c>
      <c r="C482" t="s">
        <v>35</v>
      </c>
      <c r="D482" t="s">
        <v>28</v>
      </c>
      <c r="E482" t="s">
        <v>37</v>
      </c>
      <c r="F482" t="s">
        <v>47</v>
      </c>
      <c r="G482" t="s">
        <v>1262</v>
      </c>
      <c r="H482" t="s">
        <v>1263</v>
      </c>
      <c r="I482" t="s">
        <v>33</v>
      </c>
      <c r="J482">
        <v>33851.79</v>
      </c>
      <c r="K482">
        <v>34</v>
      </c>
      <c r="L482">
        <v>1</v>
      </c>
      <c r="M482">
        <v>0</v>
      </c>
      <c r="N482">
        <v>0</v>
      </c>
      <c r="O482">
        <v>19</v>
      </c>
      <c r="P482">
        <v>22342.18</v>
      </c>
      <c r="Q482">
        <v>22342.18</v>
      </c>
      <c r="R482">
        <v>11509.61</v>
      </c>
    </row>
    <row r="483" spans="1:18" x14ac:dyDescent="0.3">
      <c r="A483" t="s">
        <v>1264</v>
      </c>
      <c r="B483">
        <v>2022</v>
      </c>
      <c r="C483" t="s">
        <v>35</v>
      </c>
      <c r="D483" t="s">
        <v>46</v>
      </c>
      <c r="E483" t="s">
        <v>51</v>
      </c>
      <c r="F483" t="s">
        <v>30</v>
      </c>
      <c r="G483" t="s">
        <v>1075</v>
      </c>
      <c r="H483" t="s">
        <v>426</v>
      </c>
      <c r="I483" t="s">
        <v>25</v>
      </c>
      <c r="J483">
        <v>10889.31</v>
      </c>
      <c r="K483">
        <v>42</v>
      </c>
      <c r="L483">
        <v>2</v>
      </c>
      <c r="M483">
        <v>0</v>
      </c>
      <c r="N483">
        <v>0</v>
      </c>
      <c r="O483">
        <v>14</v>
      </c>
      <c r="P483">
        <v>6315.8</v>
      </c>
      <c r="Q483">
        <v>12631.6</v>
      </c>
      <c r="R483">
        <v>9147.0199999999895</v>
      </c>
    </row>
    <row r="484" spans="1:18" x14ac:dyDescent="0.3">
      <c r="A484" t="s">
        <v>1265</v>
      </c>
      <c r="B484">
        <v>2020</v>
      </c>
      <c r="C484" t="s">
        <v>35</v>
      </c>
      <c r="D484" t="s">
        <v>28</v>
      </c>
      <c r="E484" t="s">
        <v>29</v>
      </c>
      <c r="F484" t="s">
        <v>42</v>
      </c>
      <c r="G484" t="s">
        <v>1266</v>
      </c>
      <c r="H484" t="s">
        <v>1267</v>
      </c>
      <c r="I484" t="s">
        <v>92</v>
      </c>
      <c r="J484">
        <v>49481.19</v>
      </c>
      <c r="K484">
        <v>10</v>
      </c>
      <c r="L484">
        <v>2</v>
      </c>
      <c r="M484">
        <v>0</v>
      </c>
      <c r="N484">
        <v>0</v>
      </c>
      <c r="O484">
        <v>6</v>
      </c>
      <c r="P484">
        <v>44533.07</v>
      </c>
      <c r="Q484">
        <v>89066.14</v>
      </c>
      <c r="R484">
        <v>9896.24</v>
      </c>
    </row>
    <row r="485" spans="1:18" x14ac:dyDescent="0.3">
      <c r="A485" t="s">
        <v>1268</v>
      </c>
      <c r="B485">
        <v>2023</v>
      </c>
      <c r="C485" t="s">
        <v>27</v>
      </c>
      <c r="D485" t="s">
        <v>68</v>
      </c>
      <c r="E485" t="s">
        <v>51</v>
      </c>
      <c r="F485" t="s">
        <v>30</v>
      </c>
      <c r="G485" t="s">
        <v>1269</v>
      </c>
      <c r="H485" t="s">
        <v>1270</v>
      </c>
      <c r="I485" t="s">
        <v>92</v>
      </c>
      <c r="J485">
        <v>26778.28</v>
      </c>
      <c r="K485">
        <v>26</v>
      </c>
      <c r="L485">
        <v>1</v>
      </c>
      <c r="M485">
        <v>0</v>
      </c>
      <c r="N485">
        <v>0</v>
      </c>
      <c r="O485">
        <v>0</v>
      </c>
      <c r="P485">
        <v>19815.93</v>
      </c>
      <c r="Q485">
        <v>19815.93</v>
      </c>
      <c r="R485">
        <v>6962.3499999999904</v>
      </c>
    </row>
    <row r="486" spans="1:18" x14ac:dyDescent="0.3">
      <c r="A486" t="s">
        <v>1271</v>
      </c>
      <c r="B486">
        <v>2019</v>
      </c>
      <c r="C486" t="s">
        <v>19</v>
      </c>
      <c r="D486" t="s">
        <v>20</v>
      </c>
      <c r="E486" t="s">
        <v>75</v>
      </c>
      <c r="F486" t="s">
        <v>57</v>
      </c>
      <c r="G486" t="s">
        <v>1272</v>
      </c>
      <c r="H486" t="s">
        <v>904</v>
      </c>
      <c r="I486" t="s">
        <v>92</v>
      </c>
      <c r="J486">
        <v>14591.05</v>
      </c>
      <c r="K486">
        <v>15</v>
      </c>
      <c r="L486">
        <v>2</v>
      </c>
      <c r="M486">
        <v>0</v>
      </c>
      <c r="N486">
        <v>0</v>
      </c>
      <c r="O486">
        <v>18</v>
      </c>
      <c r="P486">
        <v>12402.39</v>
      </c>
      <c r="Q486">
        <v>24804.78</v>
      </c>
      <c r="R486">
        <v>4377.32</v>
      </c>
    </row>
    <row r="487" spans="1:18" x14ac:dyDescent="0.3">
      <c r="A487" t="s">
        <v>1273</v>
      </c>
      <c r="B487">
        <v>2021</v>
      </c>
      <c r="C487" t="s">
        <v>41</v>
      </c>
      <c r="D487" t="s">
        <v>79</v>
      </c>
      <c r="E487" t="s">
        <v>51</v>
      </c>
      <c r="F487" t="s">
        <v>42</v>
      </c>
      <c r="G487" t="s">
        <v>1274</v>
      </c>
      <c r="H487" t="s">
        <v>314</v>
      </c>
      <c r="I487" t="s">
        <v>55</v>
      </c>
      <c r="J487">
        <v>32952.339999999997</v>
      </c>
      <c r="K487">
        <v>33</v>
      </c>
      <c r="L487">
        <v>3</v>
      </c>
      <c r="M487">
        <v>0</v>
      </c>
      <c r="N487">
        <v>0</v>
      </c>
      <c r="O487">
        <v>17</v>
      </c>
      <c r="P487">
        <v>22078.07</v>
      </c>
      <c r="Q487">
        <v>66234.209999999905</v>
      </c>
      <c r="R487">
        <v>32622.809999999899</v>
      </c>
    </row>
    <row r="488" spans="1:18" x14ac:dyDescent="0.3">
      <c r="A488" t="s">
        <v>1275</v>
      </c>
      <c r="B488">
        <v>2019</v>
      </c>
      <c r="C488" t="s">
        <v>41</v>
      </c>
      <c r="D488" t="s">
        <v>36</v>
      </c>
      <c r="E488" t="s">
        <v>47</v>
      </c>
      <c r="F488" t="s">
        <v>52</v>
      </c>
      <c r="G488" t="s">
        <v>1276</v>
      </c>
      <c r="H488" t="s">
        <v>1277</v>
      </c>
      <c r="I488" t="s">
        <v>25</v>
      </c>
      <c r="J488">
        <v>13905.95</v>
      </c>
      <c r="K488">
        <v>12</v>
      </c>
      <c r="L488">
        <v>3</v>
      </c>
      <c r="M488">
        <v>0</v>
      </c>
      <c r="N488">
        <v>0</v>
      </c>
      <c r="O488">
        <v>1</v>
      </c>
      <c r="P488">
        <v>12237.24</v>
      </c>
      <c r="Q488">
        <v>36711.72</v>
      </c>
      <c r="R488">
        <v>5006.13</v>
      </c>
    </row>
    <row r="489" spans="1:18" x14ac:dyDescent="0.3">
      <c r="A489" t="s">
        <v>1278</v>
      </c>
      <c r="B489">
        <v>2021</v>
      </c>
      <c r="C489" t="s">
        <v>41</v>
      </c>
      <c r="D489" t="s">
        <v>28</v>
      </c>
      <c r="E489" t="s">
        <v>29</v>
      </c>
      <c r="F489" t="s">
        <v>47</v>
      </c>
      <c r="G489" t="s">
        <v>1279</v>
      </c>
      <c r="H489" t="s">
        <v>1280</v>
      </c>
      <c r="I489" t="s">
        <v>55</v>
      </c>
      <c r="J489">
        <v>41049.660000000003</v>
      </c>
      <c r="K489">
        <v>39</v>
      </c>
      <c r="L489">
        <v>3</v>
      </c>
      <c r="M489">
        <v>0</v>
      </c>
      <c r="N489">
        <v>0</v>
      </c>
      <c r="O489">
        <v>22</v>
      </c>
      <c r="P489">
        <v>25040.29</v>
      </c>
      <c r="Q489">
        <v>75120.87</v>
      </c>
      <c r="R489">
        <v>48028.11</v>
      </c>
    </row>
    <row r="490" spans="1:18" x14ac:dyDescent="0.3">
      <c r="A490" t="s">
        <v>1281</v>
      </c>
      <c r="B490">
        <v>2022</v>
      </c>
      <c r="C490" t="s">
        <v>19</v>
      </c>
      <c r="D490" t="s">
        <v>20</v>
      </c>
      <c r="E490" t="s">
        <v>21</v>
      </c>
      <c r="F490" t="s">
        <v>57</v>
      </c>
      <c r="G490" t="s">
        <v>1282</v>
      </c>
      <c r="H490" t="s">
        <v>1283</v>
      </c>
      <c r="I490" t="s">
        <v>55</v>
      </c>
      <c r="J490">
        <v>15550.16</v>
      </c>
      <c r="K490">
        <v>49</v>
      </c>
      <c r="L490">
        <v>2</v>
      </c>
      <c r="M490">
        <v>0</v>
      </c>
      <c r="N490">
        <v>0</v>
      </c>
      <c r="O490">
        <v>20</v>
      </c>
      <c r="P490">
        <v>7930.58</v>
      </c>
      <c r="Q490">
        <v>15861.16</v>
      </c>
      <c r="R490">
        <v>15239.16</v>
      </c>
    </row>
    <row r="491" spans="1:18" x14ac:dyDescent="0.3">
      <c r="A491" t="s">
        <v>1284</v>
      </c>
      <c r="B491">
        <v>2020</v>
      </c>
      <c r="C491" t="s">
        <v>41</v>
      </c>
      <c r="D491" t="s">
        <v>46</v>
      </c>
      <c r="E491" t="s">
        <v>80</v>
      </c>
      <c r="F491" t="s">
        <v>52</v>
      </c>
      <c r="G491" t="s">
        <v>1285</v>
      </c>
      <c r="H491" t="s">
        <v>1286</v>
      </c>
      <c r="I491" t="s">
        <v>55</v>
      </c>
      <c r="J491">
        <v>49414.74</v>
      </c>
      <c r="K491">
        <v>37</v>
      </c>
      <c r="L491">
        <v>2</v>
      </c>
      <c r="M491">
        <v>0</v>
      </c>
      <c r="N491">
        <v>0</v>
      </c>
      <c r="O491">
        <v>12</v>
      </c>
      <c r="P491">
        <v>31131.29</v>
      </c>
      <c r="Q491">
        <v>62262.58</v>
      </c>
      <c r="R491">
        <v>36566.8999999999</v>
      </c>
    </row>
    <row r="492" spans="1:18" x14ac:dyDescent="0.3">
      <c r="A492" t="s">
        <v>1287</v>
      </c>
      <c r="B492">
        <v>2019</v>
      </c>
      <c r="C492" t="s">
        <v>27</v>
      </c>
      <c r="D492" t="s">
        <v>79</v>
      </c>
      <c r="E492" t="s">
        <v>29</v>
      </c>
      <c r="F492" t="s">
        <v>30</v>
      </c>
      <c r="G492" t="s">
        <v>947</v>
      </c>
      <c r="H492" t="s">
        <v>1288</v>
      </c>
      <c r="I492" t="s">
        <v>33</v>
      </c>
      <c r="J492">
        <v>30336.21</v>
      </c>
      <c r="K492">
        <v>9</v>
      </c>
      <c r="L492">
        <v>3</v>
      </c>
      <c r="M492">
        <v>0</v>
      </c>
      <c r="N492">
        <v>0</v>
      </c>
      <c r="O492">
        <v>13</v>
      </c>
      <c r="P492">
        <v>27605.95</v>
      </c>
      <c r="Q492">
        <v>82817.850000000006</v>
      </c>
      <c r="R492">
        <v>8190.7799999999897</v>
      </c>
    </row>
    <row r="493" spans="1:18" x14ac:dyDescent="0.3">
      <c r="A493" t="s">
        <v>1289</v>
      </c>
      <c r="B493">
        <v>2023</v>
      </c>
      <c r="C493" t="s">
        <v>19</v>
      </c>
      <c r="D493" t="s">
        <v>36</v>
      </c>
      <c r="E493" t="s">
        <v>37</v>
      </c>
      <c r="F493" t="s">
        <v>22</v>
      </c>
      <c r="G493" t="s">
        <v>1145</v>
      </c>
      <c r="H493" t="s">
        <v>518</v>
      </c>
      <c r="I493" t="s">
        <v>25</v>
      </c>
      <c r="J493">
        <v>42251.68</v>
      </c>
      <c r="K493">
        <v>66</v>
      </c>
      <c r="L493">
        <v>1</v>
      </c>
      <c r="M493">
        <v>0</v>
      </c>
      <c r="N493">
        <v>0</v>
      </c>
      <c r="O493">
        <v>2</v>
      </c>
      <c r="P493">
        <v>14365.57</v>
      </c>
      <c r="Q493">
        <v>14365.57</v>
      </c>
      <c r="R493">
        <v>27886.11</v>
      </c>
    </row>
    <row r="494" spans="1:18" x14ac:dyDescent="0.3">
      <c r="A494" t="s">
        <v>1290</v>
      </c>
      <c r="B494">
        <v>2022</v>
      </c>
      <c r="C494" t="s">
        <v>35</v>
      </c>
      <c r="D494" t="s">
        <v>28</v>
      </c>
      <c r="E494" t="s">
        <v>51</v>
      </c>
      <c r="F494" t="s">
        <v>30</v>
      </c>
      <c r="G494" t="s">
        <v>1291</v>
      </c>
      <c r="H494" t="s">
        <v>1292</v>
      </c>
      <c r="I494" t="s">
        <v>33</v>
      </c>
      <c r="J494">
        <v>3826.21</v>
      </c>
      <c r="K494">
        <v>41</v>
      </c>
      <c r="L494">
        <v>3</v>
      </c>
      <c r="M494">
        <v>0</v>
      </c>
      <c r="N494">
        <v>0</v>
      </c>
      <c r="O494">
        <v>15</v>
      </c>
      <c r="P494">
        <v>2257.46</v>
      </c>
      <c r="Q494">
        <v>6772.38</v>
      </c>
      <c r="R494">
        <v>4706.25</v>
      </c>
    </row>
    <row r="495" spans="1:18" x14ac:dyDescent="0.3">
      <c r="A495" t="s">
        <v>1293</v>
      </c>
      <c r="B495">
        <v>2019</v>
      </c>
      <c r="C495" t="s">
        <v>27</v>
      </c>
      <c r="D495" t="s">
        <v>46</v>
      </c>
      <c r="E495" t="s">
        <v>29</v>
      </c>
      <c r="F495" t="s">
        <v>57</v>
      </c>
      <c r="G495" t="s">
        <v>1294</v>
      </c>
      <c r="H495" t="s">
        <v>1295</v>
      </c>
      <c r="I495" t="s">
        <v>33</v>
      </c>
      <c r="J495">
        <v>17545.310000000001</v>
      </c>
      <c r="K495">
        <v>21</v>
      </c>
      <c r="L495">
        <v>2</v>
      </c>
      <c r="M495">
        <v>0</v>
      </c>
      <c r="N495">
        <v>0</v>
      </c>
      <c r="O495">
        <v>13</v>
      </c>
      <c r="P495">
        <v>13860.79</v>
      </c>
      <c r="Q495">
        <v>27721.58</v>
      </c>
      <c r="R495">
        <v>7369.04</v>
      </c>
    </row>
    <row r="496" spans="1:18" x14ac:dyDescent="0.3">
      <c r="A496" t="s">
        <v>1296</v>
      </c>
      <c r="B496">
        <v>2023</v>
      </c>
      <c r="C496" t="s">
        <v>35</v>
      </c>
      <c r="D496" t="s">
        <v>36</v>
      </c>
      <c r="E496" t="s">
        <v>75</v>
      </c>
      <c r="F496" t="s">
        <v>57</v>
      </c>
      <c r="G496" t="s">
        <v>1212</v>
      </c>
      <c r="H496" t="s">
        <v>1297</v>
      </c>
      <c r="I496" t="s">
        <v>25</v>
      </c>
      <c r="J496">
        <v>36926.86</v>
      </c>
      <c r="K496">
        <v>26</v>
      </c>
      <c r="L496">
        <v>4</v>
      </c>
      <c r="M496">
        <v>0</v>
      </c>
      <c r="N496">
        <v>0</v>
      </c>
      <c r="O496">
        <v>14</v>
      </c>
      <c r="P496">
        <v>27325.88</v>
      </c>
      <c r="Q496">
        <v>109303.52</v>
      </c>
      <c r="R496">
        <v>38403.919999999998</v>
      </c>
    </row>
    <row r="497" spans="1:18" x14ac:dyDescent="0.3">
      <c r="A497" t="s">
        <v>1298</v>
      </c>
      <c r="B497">
        <v>2019</v>
      </c>
      <c r="C497" t="s">
        <v>41</v>
      </c>
      <c r="D497" t="s">
        <v>68</v>
      </c>
      <c r="E497" t="s">
        <v>29</v>
      </c>
      <c r="F497" t="s">
        <v>22</v>
      </c>
      <c r="G497" t="s">
        <v>1299</v>
      </c>
      <c r="H497" t="s">
        <v>272</v>
      </c>
      <c r="I497" t="s">
        <v>33</v>
      </c>
      <c r="J497">
        <v>32821.94</v>
      </c>
      <c r="K497">
        <v>36</v>
      </c>
      <c r="L497">
        <v>3</v>
      </c>
      <c r="M497">
        <v>0</v>
      </c>
      <c r="N497">
        <v>0</v>
      </c>
      <c r="O497">
        <v>2</v>
      </c>
      <c r="P497">
        <v>21006.04</v>
      </c>
      <c r="Q497">
        <v>63018.12</v>
      </c>
      <c r="R497">
        <v>35447.699999999997</v>
      </c>
    </row>
    <row r="498" spans="1:18" x14ac:dyDescent="0.3">
      <c r="A498" t="s">
        <v>1300</v>
      </c>
      <c r="B498">
        <v>2021</v>
      </c>
      <c r="C498" t="s">
        <v>27</v>
      </c>
      <c r="D498" t="s">
        <v>20</v>
      </c>
      <c r="E498" t="s">
        <v>75</v>
      </c>
      <c r="F498" t="s">
        <v>52</v>
      </c>
      <c r="G498" t="s">
        <v>1301</v>
      </c>
      <c r="H498" t="s">
        <v>1302</v>
      </c>
      <c r="I498" t="s">
        <v>25</v>
      </c>
      <c r="J498">
        <v>9873.31</v>
      </c>
      <c r="K498">
        <v>18</v>
      </c>
      <c r="L498">
        <v>3</v>
      </c>
      <c r="M498">
        <v>0</v>
      </c>
      <c r="N498">
        <v>0</v>
      </c>
      <c r="O498">
        <v>1</v>
      </c>
      <c r="P498">
        <v>8096.11</v>
      </c>
      <c r="Q498">
        <v>24288.3299999999</v>
      </c>
      <c r="R498">
        <v>5331.5999999999904</v>
      </c>
    </row>
    <row r="499" spans="1:18" x14ac:dyDescent="0.3">
      <c r="A499" t="s">
        <v>1303</v>
      </c>
      <c r="B499">
        <v>2019</v>
      </c>
      <c r="C499" t="s">
        <v>19</v>
      </c>
      <c r="D499" t="s">
        <v>68</v>
      </c>
      <c r="E499" t="s">
        <v>51</v>
      </c>
      <c r="F499" t="s">
        <v>52</v>
      </c>
      <c r="G499" t="s">
        <v>1304</v>
      </c>
      <c r="H499" t="s">
        <v>1305</v>
      </c>
      <c r="I499" t="s">
        <v>92</v>
      </c>
      <c r="J499">
        <v>17938.91</v>
      </c>
      <c r="K499">
        <v>24</v>
      </c>
      <c r="L499">
        <v>2</v>
      </c>
      <c r="M499">
        <v>0</v>
      </c>
      <c r="N499">
        <v>0</v>
      </c>
      <c r="O499">
        <v>2</v>
      </c>
      <c r="P499">
        <v>13633.57</v>
      </c>
      <c r="Q499">
        <v>27267.14</v>
      </c>
      <c r="R499">
        <v>8610.68</v>
      </c>
    </row>
    <row r="500" spans="1:18" x14ac:dyDescent="0.3">
      <c r="A500" t="s">
        <v>1306</v>
      </c>
      <c r="B500">
        <v>2019</v>
      </c>
      <c r="C500" t="s">
        <v>27</v>
      </c>
      <c r="D500" t="s">
        <v>20</v>
      </c>
      <c r="E500" t="s">
        <v>80</v>
      </c>
      <c r="F500" t="s">
        <v>22</v>
      </c>
      <c r="G500" t="s">
        <v>1307</v>
      </c>
      <c r="H500" t="s">
        <v>818</v>
      </c>
      <c r="I500" t="s">
        <v>55</v>
      </c>
      <c r="J500">
        <v>13319.48</v>
      </c>
      <c r="K500">
        <v>26</v>
      </c>
      <c r="L500">
        <v>2</v>
      </c>
      <c r="M500">
        <v>0</v>
      </c>
      <c r="N500">
        <v>0</v>
      </c>
      <c r="O500">
        <v>8</v>
      </c>
      <c r="P500">
        <v>9856.42</v>
      </c>
      <c r="Q500">
        <v>19712.84</v>
      </c>
      <c r="R500">
        <v>6926.1199999999899</v>
      </c>
    </row>
    <row r="501" spans="1:18" x14ac:dyDescent="0.3">
      <c r="A501" t="s">
        <v>1308</v>
      </c>
      <c r="B501">
        <v>2019</v>
      </c>
      <c r="C501" t="s">
        <v>35</v>
      </c>
      <c r="D501" t="s">
        <v>46</v>
      </c>
      <c r="E501" t="s">
        <v>51</v>
      </c>
      <c r="F501" t="s">
        <v>57</v>
      </c>
      <c r="G501" t="s">
        <v>1162</v>
      </c>
      <c r="H501" t="s">
        <v>1309</v>
      </c>
      <c r="I501" t="s">
        <v>33</v>
      </c>
      <c r="J501">
        <v>30745.83</v>
      </c>
      <c r="K501">
        <v>34</v>
      </c>
      <c r="L501">
        <v>2</v>
      </c>
      <c r="M501">
        <v>0</v>
      </c>
      <c r="N501">
        <v>1</v>
      </c>
      <c r="O501">
        <v>7</v>
      </c>
      <c r="P501">
        <v>20292.25</v>
      </c>
      <c r="Q501">
        <v>40584.5</v>
      </c>
      <c r="R501">
        <v>20907.16</v>
      </c>
    </row>
    <row r="502" spans="1:18" x14ac:dyDescent="0.3">
      <c r="A502" t="s">
        <v>1310</v>
      </c>
      <c r="B502">
        <v>2022</v>
      </c>
      <c r="C502" t="s">
        <v>19</v>
      </c>
      <c r="D502" t="s">
        <v>68</v>
      </c>
      <c r="E502" t="s">
        <v>37</v>
      </c>
      <c r="F502" t="s">
        <v>47</v>
      </c>
      <c r="G502" t="s">
        <v>1311</v>
      </c>
      <c r="H502" t="s">
        <v>1312</v>
      </c>
      <c r="I502" t="s">
        <v>25</v>
      </c>
      <c r="J502">
        <v>17359.5</v>
      </c>
      <c r="K502">
        <v>58</v>
      </c>
      <c r="L502">
        <v>2</v>
      </c>
      <c r="M502">
        <v>0</v>
      </c>
      <c r="N502">
        <v>0</v>
      </c>
      <c r="O502">
        <v>18</v>
      </c>
      <c r="P502">
        <v>7290.99</v>
      </c>
      <c r="Q502">
        <v>14581.98</v>
      </c>
      <c r="R502">
        <v>20137.02</v>
      </c>
    </row>
    <row r="503" spans="1:18" x14ac:dyDescent="0.3">
      <c r="A503" t="s">
        <v>1313</v>
      </c>
      <c r="B503">
        <v>2019</v>
      </c>
      <c r="C503" t="s">
        <v>27</v>
      </c>
      <c r="D503" t="s">
        <v>20</v>
      </c>
      <c r="E503" t="s">
        <v>47</v>
      </c>
      <c r="F503" t="s">
        <v>42</v>
      </c>
      <c r="G503" t="s">
        <v>1314</v>
      </c>
      <c r="H503" t="s">
        <v>166</v>
      </c>
      <c r="I503" t="s">
        <v>66</v>
      </c>
      <c r="J503">
        <v>15590.9</v>
      </c>
      <c r="K503">
        <v>37</v>
      </c>
      <c r="L503">
        <v>3</v>
      </c>
      <c r="M503">
        <v>0</v>
      </c>
      <c r="N503">
        <v>0</v>
      </c>
      <c r="O503">
        <v>19</v>
      </c>
      <c r="P503">
        <v>9822.27</v>
      </c>
      <c r="Q503">
        <v>29466.81</v>
      </c>
      <c r="R503">
        <v>17305.89</v>
      </c>
    </row>
    <row r="504" spans="1:18" x14ac:dyDescent="0.3">
      <c r="A504" t="s">
        <v>1315</v>
      </c>
      <c r="B504">
        <v>2023</v>
      </c>
      <c r="C504" t="s">
        <v>27</v>
      </c>
      <c r="D504" t="s">
        <v>79</v>
      </c>
      <c r="E504" t="s">
        <v>80</v>
      </c>
      <c r="F504" t="s">
        <v>52</v>
      </c>
      <c r="G504" t="s">
        <v>1316</v>
      </c>
      <c r="H504" t="s">
        <v>1317</v>
      </c>
      <c r="I504" t="s">
        <v>33</v>
      </c>
      <c r="J504">
        <v>10527.42</v>
      </c>
      <c r="K504">
        <v>9</v>
      </c>
      <c r="L504">
        <v>2</v>
      </c>
      <c r="M504">
        <v>0</v>
      </c>
      <c r="N504">
        <v>0</v>
      </c>
      <c r="O504">
        <v>20</v>
      </c>
      <c r="P504">
        <v>9579.9500000000007</v>
      </c>
      <c r="Q504">
        <v>19159.900000000001</v>
      </c>
      <c r="R504">
        <v>1894.9399999999901</v>
      </c>
    </row>
    <row r="505" spans="1:18" x14ac:dyDescent="0.3">
      <c r="A505" t="s">
        <v>1318</v>
      </c>
      <c r="B505">
        <v>2021</v>
      </c>
      <c r="C505" t="s">
        <v>27</v>
      </c>
      <c r="D505" t="s">
        <v>46</v>
      </c>
      <c r="E505" t="s">
        <v>80</v>
      </c>
      <c r="F505" t="s">
        <v>47</v>
      </c>
      <c r="G505" t="s">
        <v>1319</v>
      </c>
      <c r="H505" t="s">
        <v>369</v>
      </c>
      <c r="I505" t="s">
        <v>33</v>
      </c>
      <c r="J505">
        <v>20569.55</v>
      </c>
      <c r="K505">
        <v>22</v>
      </c>
      <c r="L505">
        <v>4</v>
      </c>
      <c r="M505">
        <v>0</v>
      </c>
      <c r="N505">
        <v>0</v>
      </c>
      <c r="O505">
        <v>19</v>
      </c>
      <c r="P505">
        <v>16044.25</v>
      </c>
      <c r="Q505">
        <v>64177</v>
      </c>
      <c r="R505">
        <v>18101.199999999899</v>
      </c>
    </row>
    <row r="506" spans="1:18" x14ac:dyDescent="0.3">
      <c r="A506" t="s">
        <v>1320</v>
      </c>
      <c r="B506">
        <v>2021</v>
      </c>
      <c r="C506" t="s">
        <v>27</v>
      </c>
      <c r="D506" t="s">
        <v>20</v>
      </c>
      <c r="E506" t="s">
        <v>47</v>
      </c>
      <c r="F506" t="s">
        <v>42</v>
      </c>
      <c r="G506" t="s">
        <v>1192</v>
      </c>
      <c r="H506" t="s">
        <v>1321</v>
      </c>
      <c r="I506" t="s">
        <v>25</v>
      </c>
      <c r="J506">
        <v>9936.0300000000007</v>
      </c>
      <c r="K506">
        <v>67</v>
      </c>
      <c r="L506">
        <v>1</v>
      </c>
      <c r="M506">
        <v>0</v>
      </c>
      <c r="N506">
        <v>0</v>
      </c>
      <c r="O506">
        <v>14</v>
      </c>
      <c r="P506">
        <v>3278.89</v>
      </c>
      <c r="Q506">
        <v>3278.89</v>
      </c>
      <c r="R506">
        <v>6657.14</v>
      </c>
    </row>
    <row r="507" spans="1:18" x14ac:dyDescent="0.3">
      <c r="A507" t="s">
        <v>1322</v>
      </c>
      <c r="B507">
        <v>2019</v>
      </c>
      <c r="C507" t="s">
        <v>19</v>
      </c>
      <c r="D507" t="s">
        <v>28</v>
      </c>
      <c r="E507" t="s">
        <v>29</v>
      </c>
      <c r="F507" t="s">
        <v>30</v>
      </c>
      <c r="G507" t="s">
        <v>1323</v>
      </c>
      <c r="H507" t="s">
        <v>1324</v>
      </c>
      <c r="I507" t="s">
        <v>66</v>
      </c>
      <c r="J507">
        <v>48135.97</v>
      </c>
      <c r="K507">
        <v>50</v>
      </c>
      <c r="L507">
        <v>2</v>
      </c>
      <c r="M507">
        <v>0</v>
      </c>
      <c r="N507">
        <v>0</v>
      </c>
      <c r="O507">
        <v>11</v>
      </c>
      <c r="P507">
        <v>24067.98</v>
      </c>
      <c r="Q507">
        <v>48135.96</v>
      </c>
      <c r="R507">
        <v>48135.98</v>
      </c>
    </row>
    <row r="508" spans="1:18" x14ac:dyDescent="0.3">
      <c r="A508" t="s">
        <v>1325</v>
      </c>
      <c r="B508">
        <v>2022</v>
      </c>
      <c r="C508" t="s">
        <v>35</v>
      </c>
      <c r="D508" t="s">
        <v>20</v>
      </c>
      <c r="E508" t="s">
        <v>51</v>
      </c>
      <c r="F508" t="s">
        <v>42</v>
      </c>
      <c r="G508" t="s">
        <v>229</v>
      </c>
      <c r="H508" t="s">
        <v>1326</v>
      </c>
      <c r="I508" t="s">
        <v>66</v>
      </c>
      <c r="J508">
        <v>7894.19</v>
      </c>
      <c r="K508">
        <v>11</v>
      </c>
      <c r="L508">
        <v>2</v>
      </c>
      <c r="M508">
        <v>0</v>
      </c>
      <c r="N508">
        <v>1</v>
      </c>
      <c r="O508">
        <v>13</v>
      </c>
      <c r="P508">
        <v>7025.83</v>
      </c>
      <c r="Q508">
        <v>14051.66</v>
      </c>
      <c r="R508">
        <v>1736.71999999999</v>
      </c>
    </row>
    <row r="509" spans="1:18" x14ac:dyDescent="0.3">
      <c r="A509" t="s">
        <v>1327</v>
      </c>
      <c r="B509">
        <v>2022</v>
      </c>
      <c r="C509" t="s">
        <v>27</v>
      </c>
      <c r="D509" t="s">
        <v>68</v>
      </c>
      <c r="E509" t="s">
        <v>29</v>
      </c>
      <c r="F509" t="s">
        <v>52</v>
      </c>
      <c r="G509" t="s">
        <v>1328</v>
      </c>
      <c r="H509" t="s">
        <v>354</v>
      </c>
      <c r="I509" t="s">
        <v>92</v>
      </c>
      <c r="J509">
        <v>45682.57</v>
      </c>
      <c r="K509">
        <v>33</v>
      </c>
      <c r="L509">
        <v>3</v>
      </c>
      <c r="M509">
        <v>0</v>
      </c>
      <c r="N509">
        <v>0</v>
      </c>
      <c r="O509">
        <v>17</v>
      </c>
      <c r="P509">
        <v>30607.32</v>
      </c>
      <c r="Q509">
        <v>91821.959999999905</v>
      </c>
      <c r="R509">
        <v>45225.75</v>
      </c>
    </row>
    <row r="510" spans="1:18" x14ac:dyDescent="0.3">
      <c r="A510" t="s">
        <v>1329</v>
      </c>
      <c r="B510">
        <v>2023</v>
      </c>
      <c r="C510" t="s">
        <v>19</v>
      </c>
      <c r="D510" t="s">
        <v>79</v>
      </c>
      <c r="E510" t="s">
        <v>29</v>
      </c>
      <c r="F510" t="s">
        <v>57</v>
      </c>
      <c r="G510" t="s">
        <v>1330</v>
      </c>
      <c r="H510" t="s">
        <v>967</v>
      </c>
      <c r="I510" t="s">
        <v>33</v>
      </c>
      <c r="J510">
        <v>21537.96</v>
      </c>
      <c r="K510">
        <v>61</v>
      </c>
      <c r="L510">
        <v>1</v>
      </c>
      <c r="M510">
        <v>0</v>
      </c>
      <c r="N510">
        <v>0</v>
      </c>
      <c r="O510">
        <v>1</v>
      </c>
      <c r="P510">
        <v>8399.7999999999993</v>
      </c>
      <c r="Q510">
        <v>8399.7999999999993</v>
      </c>
      <c r="R510">
        <v>13138.16</v>
      </c>
    </row>
    <row r="511" spans="1:18" x14ac:dyDescent="0.3">
      <c r="A511" t="s">
        <v>1331</v>
      </c>
      <c r="B511">
        <v>2019</v>
      </c>
      <c r="C511" t="s">
        <v>35</v>
      </c>
      <c r="D511" t="s">
        <v>36</v>
      </c>
      <c r="E511" t="s">
        <v>51</v>
      </c>
      <c r="F511" t="s">
        <v>57</v>
      </c>
      <c r="G511" t="s">
        <v>1332</v>
      </c>
      <c r="H511" t="s">
        <v>1333</v>
      </c>
      <c r="I511" t="s">
        <v>55</v>
      </c>
      <c r="J511">
        <v>19017.73</v>
      </c>
      <c r="K511">
        <v>51</v>
      </c>
      <c r="L511">
        <v>1</v>
      </c>
      <c r="M511">
        <v>0</v>
      </c>
      <c r="N511">
        <v>1</v>
      </c>
      <c r="O511">
        <v>20</v>
      </c>
      <c r="P511">
        <v>9318.69</v>
      </c>
      <c r="Q511">
        <v>9318.69</v>
      </c>
      <c r="R511">
        <v>9699.03999999999</v>
      </c>
    </row>
    <row r="512" spans="1:18" x14ac:dyDescent="0.3">
      <c r="A512" t="s">
        <v>1334</v>
      </c>
      <c r="B512">
        <v>2021</v>
      </c>
      <c r="C512" t="s">
        <v>27</v>
      </c>
      <c r="D512" t="s">
        <v>36</v>
      </c>
      <c r="E512" t="s">
        <v>37</v>
      </c>
      <c r="F512" t="s">
        <v>47</v>
      </c>
      <c r="G512" t="s">
        <v>1335</v>
      </c>
      <c r="H512" t="s">
        <v>843</v>
      </c>
      <c r="I512" t="s">
        <v>33</v>
      </c>
      <c r="J512">
        <v>11719.73</v>
      </c>
      <c r="K512">
        <v>13</v>
      </c>
      <c r="L512">
        <v>1</v>
      </c>
      <c r="M512">
        <v>0</v>
      </c>
      <c r="N512">
        <v>0</v>
      </c>
      <c r="O512">
        <v>10</v>
      </c>
      <c r="P512">
        <v>10196.17</v>
      </c>
      <c r="Q512">
        <v>10196.17</v>
      </c>
      <c r="R512">
        <v>1523.5599999999899</v>
      </c>
    </row>
    <row r="513" spans="1:18" x14ac:dyDescent="0.3">
      <c r="A513" t="s">
        <v>1336</v>
      </c>
      <c r="B513">
        <v>2022</v>
      </c>
      <c r="C513" t="s">
        <v>35</v>
      </c>
      <c r="D513" t="s">
        <v>20</v>
      </c>
      <c r="E513" t="s">
        <v>80</v>
      </c>
      <c r="F513" t="s">
        <v>30</v>
      </c>
      <c r="G513" t="s">
        <v>1337</v>
      </c>
      <c r="H513" t="s">
        <v>945</v>
      </c>
      <c r="I513" t="s">
        <v>55</v>
      </c>
      <c r="J513">
        <v>31860.67</v>
      </c>
      <c r="K513">
        <v>63</v>
      </c>
      <c r="L513">
        <v>2</v>
      </c>
      <c r="M513">
        <v>0</v>
      </c>
      <c r="N513">
        <v>0</v>
      </c>
      <c r="O513">
        <v>23</v>
      </c>
      <c r="P513">
        <v>11788.45</v>
      </c>
      <c r="Q513">
        <v>23576.9</v>
      </c>
      <c r="R513">
        <v>40144.4399999999</v>
      </c>
    </row>
    <row r="514" spans="1:18" x14ac:dyDescent="0.3">
      <c r="A514" t="s">
        <v>1338</v>
      </c>
      <c r="B514">
        <v>2019</v>
      </c>
      <c r="C514" t="s">
        <v>35</v>
      </c>
      <c r="D514" t="s">
        <v>36</v>
      </c>
      <c r="E514" t="s">
        <v>75</v>
      </c>
      <c r="F514" t="s">
        <v>47</v>
      </c>
      <c r="G514" t="s">
        <v>1339</v>
      </c>
      <c r="H514" t="s">
        <v>1340</v>
      </c>
      <c r="I514" t="s">
        <v>55</v>
      </c>
      <c r="J514">
        <v>34339.300000000003</v>
      </c>
      <c r="K514">
        <v>47</v>
      </c>
      <c r="L514">
        <v>3</v>
      </c>
      <c r="M514">
        <v>0</v>
      </c>
      <c r="N514">
        <v>0</v>
      </c>
      <c r="O514">
        <v>0</v>
      </c>
      <c r="P514">
        <v>18199.830000000002</v>
      </c>
      <c r="Q514">
        <v>54599.49</v>
      </c>
      <c r="R514">
        <v>48418.41</v>
      </c>
    </row>
    <row r="515" spans="1:18" x14ac:dyDescent="0.3">
      <c r="A515" t="s">
        <v>1341</v>
      </c>
      <c r="B515">
        <v>2022</v>
      </c>
      <c r="C515" t="s">
        <v>19</v>
      </c>
      <c r="D515" t="s">
        <v>20</v>
      </c>
      <c r="E515" t="s">
        <v>47</v>
      </c>
      <c r="F515" t="s">
        <v>22</v>
      </c>
      <c r="G515" t="s">
        <v>341</v>
      </c>
      <c r="H515" t="s">
        <v>1286</v>
      </c>
      <c r="I515" t="s">
        <v>25</v>
      </c>
      <c r="J515">
        <v>23485.03</v>
      </c>
      <c r="K515">
        <v>63</v>
      </c>
      <c r="L515">
        <v>3</v>
      </c>
      <c r="M515">
        <v>0</v>
      </c>
      <c r="N515">
        <v>0</v>
      </c>
      <c r="O515">
        <v>18</v>
      </c>
      <c r="P515">
        <v>8689.4599999999991</v>
      </c>
      <c r="Q515">
        <v>26068.379999999899</v>
      </c>
      <c r="R515">
        <v>44386.71</v>
      </c>
    </row>
    <row r="516" spans="1:18" x14ac:dyDescent="0.3">
      <c r="A516" t="s">
        <v>1342</v>
      </c>
      <c r="B516">
        <v>2022</v>
      </c>
      <c r="C516" t="s">
        <v>35</v>
      </c>
      <c r="D516" t="s">
        <v>79</v>
      </c>
      <c r="E516" t="s">
        <v>80</v>
      </c>
      <c r="F516" t="s">
        <v>57</v>
      </c>
      <c r="G516" t="s">
        <v>1343</v>
      </c>
      <c r="H516" t="s">
        <v>1007</v>
      </c>
      <c r="I516" t="s">
        <v>33</v>
      </c>
      <c r="J516">
        <v>2974.2</v>
      </c>
      <c r="K516">
        <v>10</v>
      </c>
      <c r="L516">
        <v>2</v>
      </c>
      <c r="M516">
        <v>0</v>
      </c>
      <c r="N516">
        <v>0</v>
      </c>
      <c r="O516">
        <v>13</v>
      </c>
      <c r="P516">
        <v>2676.78</v>
      </c>
      <c r="Q516">
        <v>5353.56</v>
      </c>
      <c r="R516">
        <v>594.83999999999901</v>
      </c>
    </row>
    <row r="517" spans="1:18" x14ac:dyDescent="0.3">
      <c r="A517" t="s">
        <v>1344</v>
      </c>
      <c r="B517">
        <v>2021</v>
      </c>
      <c r="C517" t="s">
        <v>19</v>
      </c>
      <c r="D517" t="s">
        <v>36</v>
      </c>
      <c r="E517" t="s">
        <v>29</v>
      </c>
      <c r="F517" t="s">
        <v>47</v>
      </c>
      <c r="G517" t="s">
        <v>603</v>
      </c>
      <c r="H517" t="s">
        <v>596</v>
      </c>
      <c r="I517" t="s">
        <v>25</v>
      </c>
      <c r="J517">
        <v>45941.81</v>
      </c>
      <c r="K517">
        <v>57</v>
      </c>
      <c r="L517">
        <v>1</v>
      </c>
      <c r="M517">
        <v>0</v>
      </c>
      <c r="N517">
        <v>1</v>
      </c>
      <c r="O517">
        <v>8</v>
      </c>
      <c r="P517">
        <v>19754.98</v>
      </c>
      <c r="Q517">
        <v>19754.98</v>
      </c>
      <c r="R517">
        <v>26186.8299999999</v>
      </c>
    </row>
    <row r="518" spans="1:18" x14ac:dyDescent="0.3">
      <c r="A518" t="s">
        <v>1345</v>
      </c>
      <c r="B518">
        <v>2020</v>
      </c>
      <c r="C518" t="s">
        <v>27</v>
      </c>
      <c r="D518" t="s">
        <v>68</v>
      </c>
      <c r="E518" t="s">
        <v>47</v>
      </c>
      <c r="F518" t="s">
        <v>22</v>
      </c>
      <c r="G518" t="s">
        <v>1346</v>
      </c>
      <c r="H518" t="s">
        <v>875</v>
      </c>
      <c r="I518" t="s">
        <v>92</v>
      </c>
      <c r="J518">
        <v>49020.39</v>
      </c>
      <c r="K518">
        <v>68</v>
      </c>
      <c r="L518">
        <v>1</v>
      </c>
      <c r="M518">
        <v>0</v>
      </c>
      <c r="N518">
        <v>0</v>
      </c>
      <c r="O518">
        <v>2</v>
      </c>
      <c r="P518">
        <v>15686.52</v>
      </c>
      <c r="Q518">
        <v>15686.52</v>
      </c>
      <c r="R518">
        <v>33333.869999999901</v>
      </c>
    </row>
    <row r="519" spans="1:18" x14ac:dyDescent="0.3">
      <c r="A519" t="s">
        <v>1347</v>
      </c>
      <c r="B519">
        <v>2023</v>
      </c>
      <c r="C519" t="s">
        <v>35</v>
      </c>
      <c r="D519" t="s">
        <v>68</v>
      </c>
      <c r="E519" t="s">
        <v>75</v>
      </c>
      <c r="F519" t="s">
        <v>30</v>
      </c>
      <c r="G519" t="s">
        <v>1348</v>
      </c>
      <c r="H519" t="s">
        <v>673</v>
      </c>
      <c r="I519" t="s">
        <v>55</v>
      </c>
      <c r="J519">
        <v>21665.96</v>
      </c>
      <c r="K519">
        <v>8</v>
      </c>
      <c r="L519">
        <v>3</v>
      </c>
      <c r="M519">
        <v>0</v>
      </c>
      <c r="N519">
        <v>0</v>
      </c>
      <c r="O519">
        <v>13</v>
      </c>
      <c r="P519">
        <v>19932.68</v>
      </c>
      <c r="Q519">
        <v>59798.04</v>
      </c>
      <c r="R519">
        <v>5199.8399999999901</v>
      </c>
    </row>
    <row r="520" spans="1:18" x14ac:dyDescent="0.3">
      <c r="A520" t="s">
        <v>1349</v>
      </c>
      <c r="B520">
        <v>2023</v>
      </c>
      <c r="C520" t="s">
        <v>35</v>
      </c>
      <c r="D520" t="s">
        <v>28</v>
      </c>
      <c r="E520" t="s">
        <v>80</v>
      </c>
      <c r="F520" t="s">
        <v>57</v>
      </c>
      <c r="G520" t="s">
        <v>1350</v>
      </c>
      <c r="H520" t="s">
        <v>931</v>
      </c>
      <c r="I520" t="s">
        <v>66</v>
      </c>
      <c r="J520">
        <v>30760.31</v>
      </c>
      <c r="K520">
        <v>5</v>
      </c>
      <c r="L520">
        <v>4</v>
      </c>
      <c r="M520">
        <v>1</v>
      </c>
      <c r="N520">
        <v>0</v>
      </c>
      <c r="O520">
        <v>19</v>
      </c>
      <c r="P520">
        <v>29222.29</v>
      </c>
      <c r="Q520">
        <v>116889.16</v>
      </c>
      <c r="R520">
        <v>6152.08</v>
      </c>
    </row>
    <row r="521" spans="1:18" x14ac:dyDescent="0.3">
      <c r="A521" t="s">
        <v>1351</v>
      </c>
      <c r="B521">
        <v>2021</v>
      </c>
      <c r="C521" t="s">
        <v>41</v>
      </c>
      <c r="D521" t="s">
        <v>20</v>
      </c>
      <c r="E521" t="s">
        <v>80</v>
      </c>
      <c r="F521" t="s">
        <v>42</v>
      </c>
      <c r="G521" t="s">
        <v>1352</v>
      </c>
      <c r="H521" t="s">
        <v>1353</v>
      </c>
      <c r="I521" t="s">
        <v>55</v>
      </c>
      <c r="J521">
        <v>22624.87</v>
      </c>
      <c r="K521">
        <v>35</v>
      </c>
      <c r="L521">
        <v>2</v>
      </c>
      <c r="M521">
        <v>0</v>
      </c>
      <c r="N521">
        <v>1</v>
      </c>
      <c r="O521">
        <v>2</v>
      </c>
      <c r="P521">
        <v>14706.17</v>
      </c>
      <c r="Q521">
        <v>29412.34</v>
      </c>
      <c r="R521">
        <v>15837.3999999999</v>
      </c>
    </row>
    <row r="522" spans="1:18" x14ac:dyDescent="0.3">
      <c r="A522" t="s">
        <v>1354</v>
      </c>
      <c r="B522">
        <v>2022</v>
      </c>
      <c r="C522" t="s">
        <v>27</v>
      </c>
      <c r="D522" t="s">
        <v>36</v>
      </c>
      <c r="E522" t="s">
        <v>37</v>
      </c>
      <c r="F522" t="s">
        <v>47</v>
      </c>
      <c r="G522" t="s">
        <v>1355</v>
      </c>
      <c r="H522" t="s">
        <v>308</v>
      </c>
      <c r="I522" t="s">
        <v>92</v>
      </c>
      <c r="J522">
        <v>16229.61</v>
      </c>
      <c r="K522">
        <v>69</v>
      </c>
      <c r="L522">
        <v>4</v>
      </c>
      <c r="M522">
        <v>1</v>
      </c>
      <c r="N522">
        <v>0</v>
      </c>
      <c r="O522">
        <v>22</v>
      </c>
      <c r="P522">
        <v>5031.18</v>
      </c>
      <c r="Q522">
        <v>20124.72</v>
      </c>
      <c r="R522">
        <v>44793.72</v>
      </c>
    </row>
    <row r="523" spans="1:18" x14ac:dyDescent="0.3">
      <c r="A523" t="s">
        <v>1356</v>
      </c>
      <c r="B523">
        <v>2019</v>
      </c>
      <c r="C523" t="s">
        <v>27</v>
      </c>
      <c r="D523" t="s">
        <v>68</v>
      </c>
      <c r="E523" t="s">
        <v>80</v>
      </c>
      <c r="F523" t="s">
        <v>22</v>
      </c>
      <c r="G523" t="s">
        <v>1357</v>
      </c>
      <c r="H523" t="s">
        <v>886</v>
      </c>
      <c r="I523" t="s">
        <v>55</v>
      </c>
      <c r="J523">
        <v>4050.48</v>
      </c>
      <c r="K523">
        <v>23</v>
      </c>
      <c r="L523">
        <v>4</v>
      </c>
      <c r="M523">
        <v>0</v>
      </c>
      <c r="N523">
        <v>0</v>
      </c>
      <c r="O523">
        <v>3</v>
      </c>
      <c r="P523">
        <v>3118.87</v>
      </c>
      <c r="Q523">
        <v>12475.48</v>
      </c>
      <c r="R523">
        <v>3726.44</v>
      </c>
    </row>
    <row r="524" spans="1:18" x14ac:dyDescent="0.3">
      <c r="A524" t="s">
        <v>1358</v>
      </c>
      <c r="B524">
        <v>2022</v>
      </c>
      <c r="C524" t="s">
        <v>41</v>
      </c>
      <c r="D524" t="s">
        <v>79</v>
      </c>
      <c r="E524" t="s">
        <v>80</v>
      </c>
      <c r="F524" t="s">
        <v>57</v>
      </c>
      <c r="G524" t="s">
        <v>1359</v>
      </c>
      <c r="H524" t="s">
        <v>458</v>
      </c>
      <c r="I524" t="s">
        <v>25</v>
      </c>
      <c r="J524">
        <v>22912.17</v>
      </c>
      <c r="K524">
        <v>53</v>
      </c>
      <c r="L524">
        <v>1</v>
      </c>
      <c r="M524">
        <v>0</v>
      </c>
      <c r="N524">
        <v>0</v>
      </c>
      <c r="O524">
        <v>1</v>
      </c>
      <c r="P524">
        <v>10768.72</v>
      </c>
      <c r="Q524">
        <v>10768.72</v>
      </c>
      <c r="R524">
        <v>12143.449999999901</v>
      </c>
    </row>
    <row r="525" spans="1:18" x14ac:dyDescent="0.3">
      <c r="A525" t="s">
        <v>1360</v>
      </c>
      <c r="B525">
        <v>2021</v>
      </c>
      <c r="C525" t="s">
        <v>41</v>
      </c>
      <c r="D525" t="s">
        <v>79</v>
      </c>
      <c r="E525" t="s">
        <v>75</v>
      </c>
      <c r="F525" t="s">
        <v>42</v>
      </c>
      <c r="G525" t="s">
        <v>1361</v>
      </c>
      <c r="H525" t="s">
        <v>1362</v>
      </c>
      <c r="I525" t="s">
        <v>33</v>
      </c>
      <c r="J525">
        <v>40955.550000000003</v>
      </c>
      <c r="K525">
        <v>35</v>
      </c>
      <c r="L525">
        <v>4</v>
      </c>
      <c r="M525">
        <v>0</v>
      </c>
      <c r="N525">
        <v>0</v>
      </c>
      <c r="O525">
        <v>1</v>
      </c>
      <c r="P525">
        <v>26621.11</v>
      </c>
      <c r="Q525">
        <v>106484.44</v>
      </c>
      <c r="R525">
        <v>57337.760000000002</v>
      </c>
    </row>
    <row r="526" spans="1:18" x14ac:dyDescent="0.3">
      <c r="A526" t="s">
        <v>1363</v>
      </c>
      <c r="B526">
        <v>2023</v>
      </c>
      <c r="C526" t="s">
        <v>19</v>
      </c>
      <c r="D526" t="s">
        <v>28</v>
      </c>
      <c r="E526" t="s">
        <v>75</v>
      </c>
      <c r="F526" t="s">
        <v>47</v>
      </c>
      <c r="G526" t="s">
        <v>1364</v>
      </c>
      <c r="H526" t="s">
        <v>1365</v>
      </c>
      <c r="I526" t="s">
        <v>66</v>
      </c>
      <c r="J526">
        <v>1048.17</v>
      </c>
      <c r="K526">
        <v>64</v>
      </c>
      <c r="L526">
        <v>2</v>
      </c>
      <c r="M526">
        <v>1</v>
      </c>
      <c r="N526">
        <v>0</v>
      </c>
      <c r="O526">
        <v>14</v>
      </c>
      <c r="P526">
        <v>377.34</v>
      </c>
      <c r="Q526">
        <v>754.68</v>
      </c>
      <c r="R526">
        <v>1341.66</v>
      </c>
    </row>
    <row r="527" spans="1:18" x14ac:dyDescent="0.3">
      <c r="A527" t="s">
        <v>1366</v>
      </c>
      <c r="B527">
        <v>2022</v>
      </c>
      <c r="C527" t="s">
        <v>19</v>
      </c>
      <c r="D527" t="s">
        <v>79</v>
      </c>
      <c r="E527" t="s">
        <v>47</v>
      </c>
      <c r="F527" t="s">
        <v>57</v>
      </c>
      <c r="G527" t="s">
        <v>1367</v>
      </c>
      <c r="H527" t="s">
        <v>1368</v>
      </c>
      <c r="I527" t="s">
        <v>25</v>
      </c>
      <c r="J527">
        <v>29188.959999999999</v>
      </c>
      <c r="K527">
        <v>59</v>
      </c>
      <c r="L527">
        <v>3</v>
      </c>
      <c r="M527">
        <v>0</v>
      </c>
      <c r="N527">
        <v>0</v>
      </c>
      <c r="O527">
        <v>22</v>
      </c>
      <c r="P527">
        <v>11967.47</v>
      </c>
      <c r="Q527">
        <v>35902.409999999902</v>
      </c>
      <c r="R527">
        <v>51664.469999999899</v>
      </c>
    </row>
    <row r="528" spans="1:18" x14ac:dyDescent="0.3">
      <c r="A528" t="s">
        <v>1369</v>
      </c>
      <c r="B528">
        <v>2023</v>
      </c>
      <c r="C528" t="s">
        <v>35</v>
      </c>
      <c r="D528" t="s">
        <v>79</v>
      </c>
      <c r="E528" t="s">
        <v>29</v>
      </c>
      <c r="F528" t="s">
        <v>57</v>
      </c>
      <c r="G528" t="s">
        <v>1370</v>
      </c>
      <c r="H528" t="s">
        <v>1267</v>
      </c>
      <c r="I528" t="s">
        <v>33</v>
      </c>
      <c r="J528">
        <v>44062.45</v>
      </c>
      <c r="K528">
        <v>42</v>
      </c>
      <c r="L528">
        <v>2</v>
      </c>
      <c r="M528">
        <v>0</v>
      </c>
      <c r="N528">
        <v>0</v>
      </c>
      <c r="O528">
        <v>20</v>
      </c>
      <c r="P528">
        <v>25556.22</v>
      </c>
      <c r="Q528">
        <v>51112.44</v>
      </c>
      <c r="R528">
        <v>37012.459999999897</v>
      </c>
    </row>
    <row r="529" spans="1:18" x14ac:dyDescent="0.3">
      <c r="A529" t="s">
        <v>1371</v>
      </c>
      <c r="B529">
        <v>2019</v>
      </c>
      <c r="C529" t="s">
        <v>35</v>
      </c>
      <c r="D529" t="s">
        <v>36</v>
      </c>
      <c r="E529" t="s">
        <v>75</v>
      </c>
      <c r="F529" t="s">
        <v>42</v>
      </c>
      <c r="G529" t="s">
        <v>1372</v>
      </c>
      <c r="H529" t="s">
        <v>705</v>
      </c>
      <c r="I529" t="s">
        <v>66</v>
      </c>
      <c r="J529">
        <v>11033.96</v>
      </c>
      <c r="K529">
        <v>37</v>
      </c>
      <c r="L529">
        <v>2</v>
      </c>
      <c r="M529">
        <v>0</v>
      </c>
      <c r="N529">
        <v>0</v>
      </c>
      <c r="O529">
        <v>20</v>
      </c>
      <c r="P529">
        <v>6951.39</v>
      </c>
      <c r="Q529">
        <v>13902.78</v>
      </c>
      <c r="R529">
        <v>8165.1399999999903</v>
      </c>
    </row>
    <row r="530" spans="1:18" x14ac:dyDescent="0.3">
      <c r="A530" t="s">
        <v>1373</v>
      </c>
      <c r="B530">
        <v>2023</v>
      </c>
      <c r="C530" t="s">
        <v>35</v>
      </c>
      <c r="D530" t="s">
        <v>20</v>
      </c>
      <c r="E530" t="s">
        <v>47</v>
      </c>
      <c r="F530" t="s">
        <v>52</v>
      </c>
      <c r="G530" t="s">
        <v>1374</v>
      </c>
      <c r="H530" t="s">
        <v>1375</v>
      </c>
      <c r="I530" t="s">
        <v>92</v>
      </c>
      <c r="J530">
        <v>9326.14</v>
      </c>
      <c r="K530">
        <v>10</v>
      </c>
      <c r="L530">
        <v>2</v>
      </c>
      <c r="M530">
        <v>0</v>
      </c>
      <c r="N530">
        <v>0</v>
      </c>
      <c r="O530">
        <v>12</v>
      </c>
      <c r="P530">
        <v>8393.5300000000007</v>
      </c>
      <c r="Q530">
        <v>16787.060000000001</v>
      </c>
      <c r="R530">
        <v>1865.21999999999</v>
      </c>
    </row>
    <row r="531" spans="1:18" x14ac:dyDescent="0.3">
      <c r="A531" t="s">
        <v>1376</v>
      </c>
      <c r="B531">
        <v>2023</v>
      </c>
      <c r="C531" t="s">
        <v>35</v>
      </c>
      <c r="D531" t="s">
        <v>46</v>
      </c>
      <c r="E531" t="s">
        <v>80</v>
      </c>
      <c r="F531" t="s">
        <v>57</v>
      </c>
      <c r="G531" t="s">
        <v>1377</v>
      </c>
      <c r="H531" t="s">
        <v>1046</v>
      </c>
      <c r="I531" t="s">
        <v>55</v>
      </c>
      <c r="J531">
        <v>38659.379999999997</v>
      </c>
      <c r="K531">
        <v>17</v>
      </c>
      <c r="L531">
        <v>2</v>
      </c>
      <c r="M531">
        <v>0</v>
      </c>
      <c r="N531">
        <v>0</v>
      </c>
      <c r="O531">
        <v>19</v>
      </c>
      <c r="P531">
        <v>32087.29</v>
      </c>
      <c r="Q531">
        <v>64174.58</v>
      </c>
      <c r="R531">
        <v>13144.1799999999</v>
      </c>
    </row>
    <row r="532" spans="1:18" x14ac:dyDescent="0.3">
      <c r="A532" t="s">
        <v>1378</v>
      </c>
      <c r="B532">
        <v>2020</v>
      </c>
      <c r="C532" t="s">
        <v>19</v>
      </c>
      <c r="D532" t="s">
        <v>79</v>
      </c>
      <c r="E532" t="s">
        <v>47</v>
      </c>
      <c r="F532" t="s">
        <v>52</v>
      </c>
      <c r="G532" t="s">
        <v>1379</v>
      </c>
      <c r="H532" t="s">
        <v>834</v>
      </c>
      <c r="I532" t="s">
        <v>66</v>
      </c>
      <c r="J532">
        <v>12903.3</v>
      </c>
      <c r="K532">
        <v>24</v>
      </c>
      <c r="L532">
        <v>4</v>
      </c>
      <c r="M532">
        <v>1</v>
      </c>
      <c r="N532">
        <v>0</v>
      </c>
      <c r="O532">
        <v>10</v>
      </c>
      <c r="P532">
        <v>9806.51</v>
      </c>
      <c r="Q532">
        <v>39226.04</v>
      </c>
      <c r="R532">
        <v>12387.1599999999</v>
      </c>
    </row>
    <row r="533" spans="1:18" x14ac:dyDescent="0.3">
      <c r="A533" t="s">
        <v>1380</v>
      </c>
      <c r="B533">
        <v>2020</v>
      </c>
      <c r="C533" t="s">
        <v>27</v>
      </c>
      <c r="D533" t="s">
        <v>79</v>
      </c>
      <c r="E533" t="s">
        <v>47</v>
      </c>
      <c r="F533" t="s">
        <v>30</v>
      </c>
      <c r="G533" t="s">
        <v>1307</v>
      </c>
      <c r="H533" t="s">
        <v>788</v>
      </c>
      <c r="I533" t="s">
        <v>92</v>
      </c>
      <c r="J533">
        <v>9760.82</v>
      </c>
      <c r="K533">
        <v>41</v>
      </c>
      <c r="L533">
        <v>1</v>
      </c>
      <c r="M533">
        <v>0</v>
      </c>
      <c r="N533">
        <v>0</v>
      </c>
      <c r="O533">
        <v>13</v>
      </c>
      <c r="P533">
        <v>5758.88</v>
      </c>
      <c r="Q533">
        <v>5758.88</v>
      </c>
      <c r="R533">
        <v>4001.9399999999901</v>
      </c>
    </row>
    <row r="534" spans="1:18" x14ac:dyDescent="0.3">
      <c r="A534" t="s">
        <v>1381</v>
      </c>
      <c r="B534">
        <v>2020</v>
      </c>
      <c r="C534" t="s">
        <v>35</v>
      </c>
      <c r="D534" t="s">
        <v>46</v>
      </c>
      <c r="E534" t="s">
        <v>47</v>
      </c>
      <c r="F534" t="s">
        <v>47</v>
      </c>
      <c r="G534" t="s">
        <v>1382</v>
      </c>
      <c r="H534" t="s">
        <v>612</v>
      </c>
      <c r="I534" t="s">
        <v>33</v>
      </c>
      <c r="J534">
        <v>19023.86</v>
      </c>
      <c r="K534">
        <v>49</v>
      </c>
      <c r="L534">
        <v>3</v>
      </c>
      <c r="M534">
        <v>0</v>
      </c>
      <c r="N534">
        <v>0</v>
      </c>
      <c r="O534">
        <v>16</v>
      </c>
      <c r="P534">
        <v>9702.17</v>
      </c>
      <c r="Q534">
        <v>29106.51</v>
      </c>
      <c r="R534">
        <v>27965.07</v>
      </c>
    </row>
    <row r="535" spans="1:18" x14ac:dyDescent="0.3">
      <c r="A535" t="s">
        <v>1383</v>
      </c>
      <c r="B535">
        <v>2023</v>
      </c>
      <c r="C535" t="s">
        <v>27</v>
      </c>
      <c r="D535" t="s">
        <v>79</v>
      </c>
      <c r="E535" t="s">
        <v>51</v>
      </c>
      <c r="F535" t="s">
        <v>57</v>
      </c>
      <c r="G535" t="s">
        <v>535</v>
      </c>
      <c r="H535" t="s">
        <v>1384</v>
      </c>
      <c r="I535" t="s">
        <v>66</v>
      </c>
      <c r="J535">
        <v>19746.599999999999</v>
      </c>
      <c r="K535">
        <v>63</v>
      </c>
      <c r="L535">
        <v>1</v>
      </c>
      <c r="M535">
        <v>1</v>
      </c>
      <c r="N535">
        <v>0</v>
      </c>
      <c r="O535">
        <v>21</v>
      </c>
      <c r="P535">
        <v>7306.24</v>
      </c>
      <c r="Q535">
        <v>7306.24</v>
      </c>
      <c r="R535">
        <v>12440.359999999901</v>
      </c>
    </row>
    <row r="536" spans="1:18" x14ac:dyDescent="0.3">
      <c r="A536" t="s">
        <v>1385</v>
      </c>
      <c r="B536">
        <v>2021</v>
      </c>
      <c r="C536" t="s">
        <v>35</v>
      </c>
      <c r="D536" t="s">
        <v>36</v>
      </c>
      <c r="E536" t="s">
        <v>47</v>
      </c>
      <c r="F536" t="s">
        <v>22</v>
      </c>
      <c r="G536" t="s">
        <v>1386</v>
      </c>
      <c r="H536" t="s">
        <v>1387</v>
      </c>
      <c r="I536" t="s">
        <v>92</v>
      </c>
      <c r="J536">
        <v>43730.23</v>
      </c>
      <c r="K536">
        <v>56</v>
      </c>
      <c r="L536">
        <v>4</v>
      </c>
      <c r="M536">
        <v>0</v>
      </c>
      <c r="N536">
        <v>0</v>
      </c>
      <c r="O536">
        <v>14</v>
      </c>
      <c r="P536">
        <v>19241.3</v>
      </c>
      <c r="Q536">
        <v>76965.2</v>
      </c>
      <c r="R536">
        <v>97955.72</v>
      </c>
    </row>
    <row r="537" spans="1:18" x14ac:dyDescent="0.3">
      <c r="A537" t="s">
        <v>1388</v>
      </c>
      <c r="B537">
        <v>2023</v>
      </c>
      <c r="C537" t="s">
        <v>41</v>
      </c>
      <c r="D537" t="s">
        <v>36</v>
      </c>
      <c r="E537" t="s">
        <v>75</v>
      </c>
      <c r="F537" t="s">
        <v>47</v>
      </c>
      <c r="G537" t="s">
        <v>1389</v>
      </c>
      <c r="H537" t="s">
        <v>702</v>
      </c>
      <c r="I537" t="s">
        <v>33</v>
      </c>
      <c r="J537">
        <v>30998.48</v>
      </c>
      <c r="K537">
        <v>22</v>
      </c>
      <c r="L537">
        <v>1</v>
      </c>
      <c r="M537">
        <v>0</v>
      </c>
      <c r="N537">
        <v>0</v>
      </c>
      <c r="O537">
        <v>13</v>
      </c>
      <c r="P537">
        <v>24178.81</v>
      </c>
      <c r="Q537">
        <v>24178.81</v>
      </c>
      <c r="R537">
        <v>6819.6699999999901</v>
      </c>
    </row>
    <row r="538" spans="1:18" x14ac:dyDescent="0.3">
      <c r="A538" t="s">
        <v>1390</v>
      </c>
      <c r="B538">
        <v>2021</v>
      </c>
      <c r="C538" t="s">
        <v>35</v>
      </c>
      <c r="D538" t="s">
        <v>46</v>
      </c>
      <c r="E538" t="s">
        <v>21</v>
      </c>
      <c r="F538" t="s">
        <v>57</v>
      </c>
      <c r="G538" t="s">
        <v>1156</v>
      </c>
      <c r="H538" t="s">
        <v>919</v>
      </c>
      <c r="I538" t="s">
        <v>25</v>
      </c>
      <c r="J538">
        <v>20416.88</v>
      </c>
      <c r="K538">
        <v>29</v>
      </c>
      <c r="L538">
        <v>1</v>
      </c>
      <c r="M538">
        <v>0</v>
      </c>
      <c r="N538">
        <v>0</v>
      </c>
      <c r="O538">
        <v>18</v>
      </c>
      <c r="P538">
        <v>14495.98</v>
      </c>
      <c r="Q538">
        <v>14495.98</v>
      </c>
      <c r="R538">
        <v>5920.9</v>
      </c>
    </row>
    <row r="539" spans="1:18" x14ac:dyDescent="0.3">
      <c r="A539" t="s">
        <v>1391</v>
      </c>
      <c r="B539">
        <v>2021</v>
      </c>
      <c r="C539" t="s">
        <v>35</v>
      </c>
      <c r="D539" t="s">
        <v>68</v>
      </c>
      <c r="E539" t="s">
        <v>21</v>
      </c>
      <c r="F539" t="s">
        <v>52</v>
      </c>
      <c r="G539" t="s">
        <v>1392</v>
      </c>
      <c r="H539" t="s">
        <v>1393</v>
      </c>
      <c r="I539" t="s">
        <v>55</v>
      </c>
      <c r="J539">
        <v>26812.52</v>
      </c>
      <c r="K539">
        <v>5</v>
      </c>
      <c r="L539">
        <v>4</v>
      </c>
      <c r="M539">
        <v>0</v>
      </c>
      <c r="N539">
        <v>0</v>
      </c>
      <c r="O539">
        <v>1</v>
      </c>
      <c r="P539">
        <v>25471.89</v>
      </c>
      <c r="Q539">
        <v>101887.56</v>
      </c>
      <c r="R539">
        <v>5362.52</v>
      </c>
    </row>
    <row r="540" spans="1:18" x14ac:dyDescent="0.3">
      <c r="A540" t="s">
        <v>1394</v>
      </c>
      <c r="B540">
        <v>2020</v>
      </c>
      <c r="C540" t="s">
        <v>35</v>
      </c>
      <c r="D540" t="s">
        <v>79</v>
      </c>
      <c r="E540" t="s">
        <v>21</v>
      </c>
      <c r="F540" t="s">
        <v>52</v>
      </c>
      <c r="G540" t="s">
        <v>1395</v>
      </c>
      <c r="H540" t="s">
        <v>1396</v>
      </c>
      <c r="I540" t="s">
        <v>92</v>
      </c>
      <c r="J540">
        <v>47707.47</v>
      </c>
      <c r="K540">
        <v>45</v>
      </c>
      <c r="L540">
        <v>1</v>
      </c>
      <c r="M540">
        <v>0</v>
      </c>
      <c r="N540">
        <v>0</v>
      </c>
      <c r="O540">
        <v>3</v>
      </c>
      <c r="P540">
        <v>26239.11</v>
      </c>
      <c r="Q540">
        <v>26239.11</v>
      </c>
      <c r="R540">
        <v>21468.36</v>
      </c>
    </row>
    <row r="541" spans="1:18" x14ac:dyDescent="0.3">
      <c r="A541" t="s">
        <v>1397</v>
      </c>
      <c r="B541">
        <v>2022</v>
      </c>
      <c r="C541" t="s">
        <v>19</v>
      </c>
      <c r="D541" t="s">
        <v>68</v>
      </c>
      <c r="E541" t="s">
        <v>21</v>
      </c>
      <c r="F541" t="s">
        <v>42</v>
      </c>
      <c r="G541" t="s">
        <v>1398</v>
      </c>
      <c r="H541" t="s">
        <v>24</v>
      </c>
      <c r="I541" t="s">
        <v>25</v>
      </c>
      <c r="J541">
        <v>5838.09</v>
      </c>
      <c r="K541">
        <v>22</v>
      </c>
      <c r="L541">
        <v>3</v>
      </c>
      <c r="M541">
        <v>0</v>
      </c>
      <c r="N541">
        <v>0</v>
      </c>
      <c r="O541">
        <v>7</v>
      </c>
      <c r="P541">
        <v>4553.71</v>
      </c>
      <c r="Q541">
        <v>13661.13</v>
      </c>
      <c r="R541">
        <v>3853.14</v>
      </c>
    </row>
    <row r="542" spans="1:18" x14ac:dyDescent="0.3">
      <c r="A542" t="s">
        <v>1399</v>
      </c>
      <c r="B542">
        <v>2019</v>
      </c>
      <c r="C542" t="s">
        <v>41</v>
      </c>
      <c r="D542" t="s">
        <v>79</v>
      </c>
      <c r="E542" t="s">
        <v>51</v>
      </c>
      <c r="F542" t="s">
        <v>47</v>
      </c>
      <c r="G542" t="s">
        <v>1400</v>
      </c>
      <c r="H542" t="s">
        <v>254</v>
      </c>
      <c r="I542" t="s">
        <v>33</v>
      </c>
      <c r="J542">
        <v>10544.23</v>
      </c>
      <c r="K542">
        <v>5</v>
      </c>
      <c r="L542">
        <v>4</v>
      </c>
      <c r="M542">
        <v>1</v>
      </c>
      <c r="N542">
        <v>0</v>
      </c>
      <c r="O542">
        <v>11</v>
      </c>
      <c r="P542">
        <v>10017.02</v>
      </c>
      <c r="Q542">
        <v>40068.080000000002</v>
      </c>
      <c r="R542">
        <v>2108.8399999999901</v>
      </c>
    </row>
    <row r="543" spans="1:18" x14ac:dyDescent="0.3">
      <c r="A543" t="s">
        <v>1401</v>
      </c>
      <c r="B543">
        <v>2020</v>
      </c>
      <c r="C543" t="s">
        <v>35</v>
      </c>
      <c r="D543" t="s">
        <v>20</v>
      </c>
      <c r="E543" t="s">
        <v>29</v>
      </c>
      <c r="F543" t="s">
        <v>47</v>
      </c>
      <c r="G543" t="s">
        <v>1402</v>
      </c>
      <c r="H543" t="s">
        <v>1403</v>
      </c>
      <c r="I543" t="s">
        <v>66</v>
      </c>
      <c r="J543">
        <v>48133.93</v>
      </c>
      <c r="K543">
        <v>43</v>
      </c>
      <c r="L543">
        <v>3</v>
      </c>
      <c r="M543">
        <v>0</v>
      </c>
      <c r="N543">
        <v>0</v>
      </c>
      <c r="O543">
        <v>12</v>
      </c>
      <c r="P543">
        <v>27436.34</v>
      </c>
      <c r="Q543">
        <v>82309.02</v>
      </c>
      <c r="R543">
        <v>62092.77</v>
      </c>
    </row>
    <row r="544" spans="1:18" x14ac:dyDescent="0.3">
      <c r="A544" t="s">
        <v>1404</v>
      </c>
      <c r="B544">
        <v>2020</v>
      </c>
      <c r="C544" t="s">
        <v>35</v>
      </c>
      <c r="D544" t="s">
        <v>79</v>
      </c>
      <c r="E544" t="s">
        <v>47</v>
      </c>
      <c r="F544" t="s">
        <v>57</v>
      </c>
      <c r="G544" t="s">
        <v>632</v>
      </c>
      <c r="H544" t="s">
        <v>907</v>
      </c>
      <c r="I544" t="s">
        <v>55</v>
      </c>
      <c r="J544">
        <v>47874.78</v>
      </c>
      <c r="K544">
        <v>35</v>
      </c>
      <c r="L544">
        <v>1</v>
      </c>
      <c r="M544">
        <v>0</v>
      </c>
      <c r="N544">
        <v>0</v>
      </c>
      <c r="O544">
        <v>22</v>
      </c>
      <c r="P544">
        <v>31118.61</v>
      </c>
      <c r="Q544">
        <v>31118.61</v>
      </c>
      <c r="R544">
        <v>16756.169999999998</v>
      </c>
    </row>
    <row r="545" spans="1:18" x14ac:dyDescent="0.3">
      <c r="A545" t="s">
        <v>1405</v>
      </c>
      <c r="B545">
        <v>2022</v>
      </c>
      <c r="C545" t="s">
        <v>27</v>
      </c>
      <c r="D545" t="s">
        <v>36</v>
      </c>
      <c r="E545" t="s">
        <v>37</v>
      </c>
      <c r="F545" t="s">
        <v>52</v>
      </c>
      <c r="G545" t="s">
        <v>1406</v>
      </c>
      <c r="H545" t="s">
        <v>1078</v>
      </c>
      <c r="I545" t="s">
        <v>33</v>
      </c>
      <c r="J545">
        <v>9022.84</v>
      </c>
      <c r="K545">
        <v>42</v>
      </c>
      <c r="L545">
        <v>2</v>
      </c>
      <c r="M545">
        <v>0</v>
      </c>
      <c r="N545">
        <v>0</v>
      </c>
      <c r="O545">
        <v>17</v>
      </c>
      <c r="P545">
        <v>5233.25</v>
      </c>
      <c r="Q545">
        <v>10466.5</v>
      </c>
      <c r="R545">
        <v>7579.18</v>
      </c>
    </row>
    <row r="546" spans="1:18" x14ac:dyDescent="0.3">
      <c r="A546" t="s">
        <v>1407</v>
      </c>
      <c r="B546">
        <v>2019</v>
      </c>
      <c r="C546" t="s">
        <v>41</v>
      </c>
      <c r="D546" t="s">
        <v>28</v>
      </c>
      <c r="E546" t="s">
        <v>21</v>
      </c>
      <c r="F546" t="s">
        <v>57</v>
      </c>
      <c r="G546" t="s">
        <v>1001</v>
      </c>
      <c r="H546" t="s">
        <v>239</v>
      </c>
      <c r="I546" t="s">
        <v>92</v>
      </c>
      <c r="J546">
        <v>7426.42</v>
      </c>
      <c r="K546">
        <v>12</v>
      </c>
      <c r="L546">
        <v>2</v>
      </c>
      <c r="M546">
        <v>0</v>
      </c>
      <c r="N546">
        <v>0</v>
      </c>
      <c r="O546">
        <v>16</v>
      </c>
      <c r="P546">
        <v>6535.25</v>
      </c>
      <c r="Q546">
        <v>13070.5</v>
      </c>
      <c r="R546">
        <v>1782.34</v>
      </c>
    </row>
    <row r="547" spans="1:18" x14ac:dyDescent="0.3">
      <c r="A547" t="s">
        <v>1408</v>
      </c>
      <c r="B547">
        <v>2023</v>
      </c>
      <c r="C547" t="s">
        <v>35</v>
      </c>
      <c r="D547" t="s">
        <v>28</v>
      </c>
      <c r="E547" t="s">
        <v>80</v>
      </c>
      <c r="F547" t="s">
        <v>57</v>
      </c>
      <c r="G547" t="s">
        <v>1409</v>
      </c>
      <c r="H547" t="s">
        <v>1410</v>
      </c>
      <c r="I547" t="s">
        <v>55</v>
      </c>
      <c r="J547">
        <v>21170.04</v>
      </c>
      <c r="K547">
        <v>38</v>
      </c>
      <c r="L547">
        <v>4</v>
      </c>
      <c r="M547">
        <v>0</v>
      </c>
      <c r="N547">
        <v>0</v>
      </c>
      <c r="O547">
        <v>12</v>
      </c>
      <c r="P547">
        <v>13125.42</v>
      </c>
      <c r="Q547">
        <v>52501.68</v>
      </c>
      <c r="R547">
        <v>32178.48</v>
      </c>
    </row>
    <row r="548" spans="1:18" x14ac:dyDescent="0.3">
      <c r="A548" t="s">
        <v>1411</v>
      </c>
      <c r="B548">
        <v>2023</v>
      </c>
      <c r="C548" t="s">
        <v>27</v>
      </c>
      <c r="D548" t="s">
        <v>28</v>
      </c>
      <c r="E548" t="s">
        <v>21</v>
      </c>
      <c r="F548" t="s">
        <v>30</v>
      </c>
      <c r="G548" t="s">
        <v>1412</v>
      </c>
      <c r="H548" t="s">
        <v>1413</v>
      </c>
      <c r="I548" t="s">
        <v>25</v>
      </c>
      <c r="J548">
        <v>2675.97</v>
      </c>
      <c r="K548">
        <v>31</v>
      </c>
      <c r="L548">
        <v>2</v>
      </c>
      <c r="M548">
        <v>0</v>
      </c>
      <c r="N548">
        <v>0</v>
      </c>
      <c r="O548">
        <v>11</v>
      </c>
      <c r="P548">
        <v>1846.42</v>
      </c>
      <c r="Q548">
        <v>3692.84</v>
      </c>
      <c r="R548">
        <v>1659.0999999999899</v>
      </c>
    </row>
    <row r="549" spans="1:18" x14ac:dyDescent="0.3">
      <c r="A549" t="s">
        <v>1414</v>
      </c>
      <c r="B549">
        <v>2020</v>
      </c>
      <c r="C549" t="s">
        <v>27</v>
      </c>
      <c r="D549" t="s">
        <v>28</v>
      </c>
      <c r="E549" t="s">
        <v>21</v>
      </c>
      <c r="F549" t="s">
        <v>52</v>
      </c>
      <c r="G549" t="s">
        <v>1415</v>
      </c>
      <c r="H549" t="s">
        <v>404</v>
      </c>
      <c r="I549" t="s">
        <v>55</v>
      </c>
      <c r="J549">
        <v>32814.199999999997</v>
      </c>
      <c r="K549">
        <v>45</v>
      </c>
      <c r="L549">
        <v>2</v>
      </c>
      <c r="M549">
        <v>0</v>
      </c>
      <c r="N549">
        <v>0</v>
      </c>
      <c r="O549">
        <v>6</v>
      </c>
      <c r="P549">
        <v>18047.810000000001</v>
      </c>
      <c r="Q549">
        <v>36095.620000000003</v>
      </c>
      <c r="R549">
        <v>29532.779999999901</v>
      </c>
    </row>
    <row r="550" spans="1:18" x14ac:dyDescent="0.3">
      <c r="A550" t="s">
        <v>1416</v>
      </c>
      <c r="B550">
        <v>2019</v>
      </c>
      <c r="C550" t="s">
        <v>19</v>
      </c>
      <c r="D550" t="s">
        <v>68</v>
      </c>
      <c r="E550" t="s">
        <v>80</v>
      </c>
      <c r="F550" t="s">
        <v>57</v>
      </c>
      <c r="G550" t="s">
        <v>1181</v>
      </c>
      <c r="H550" t="s">
        <v>245</v>
      </c>
      <c r="I550" t="s">
        <v>25</v>
      </c>
      <c r="J550">
        <v>4059.3</v>
      </c>
      <c r="K550">
        <v>11</v>
      </c>
      <c r="L550">
        <v>2</v>
      </c>
      <c r="M550">
        <v>0</v>
      </c>
      <c r="N550">
        <v>0</v>
      </c>
      <c r="O550">
        <v>15</v>
      </c>
      <c r="P550">
        <v>3612.78</v>
      </c>
      <c r="Q550">
        <v>7225.56</v>
      </c>
      <c r="R550">
        <v>893.04</v>
      </c>
    </row>
    <row r="551" spans="1:18" x14ac:dyDescent="0.3">
      <c r="A551" t="s">
        <v>1417</v>
      </c>
      <c r="B551">
        <v>2020</v>
      </c>
      <c r="C551" t="s">
        <v>27</v>
      </c>
      <c r="D551" t="s">
        <v>68</v>
      </c>
      <c r="E551" t="s">
        <v>51</v>
      </c>
      <c r="F551" t="s">
        <v>52</v>
      </c>
      <c r="G551" t="s">
        <v>1418</v>
      </c>
      <c r="H551" t="s">
        <v>1419</v>
      </c>
      <c r="I551" t="s">
        <v>33</v>
      </c>
      <c r="J551">
        <v>3089.88</v>
      </c>
      <c r="K551">
        <v>36</v>
      </c>
      <c r="L551">
        <v>4</v>
      </c>
      <c r="M551">
        <v>0</v>
      </c>
      <c r="N551">
        <v>0</v>
      </c>
      <c r="O551">
        <v>13</v>
      </c>
      <c r="P551">
        <v>1977.52</v>
      </c>
      <c r="Q551">
        <v>7910.08</v>
      </c>
      <c r="R551">
        <v>4449.4399999999996</v>
      </c>
    </row>
    <row r="552" spans="1:18" x14ac:dyDescent="0.3">
      <c r="A552" t="s">
        <v>1420</v>
      </c>
      <c r="B552">
        <v>2021</v>
      </c>
      <c r="C552" t="s">
        <v>35</v>
      </c>
      <c r="D552" t="s">
        <v>79</v>
      </c>
      <c r="E552" t="s">
        <v>80</v>
      </c>
      <c r="F552" t="s">
        <v>57</v>
      </c>
      <c r="G552" t="s">
        <v>1421</v>
      </c>
      <c r="H552" t="s">
        <v>1326</v>
      </c>
      <c r="I552" t="s">
        <v>66</v>
      </c>
      <c r="J552">
        <v>24362.31</v>
      </c>
      <c r="K552">
        <v>20</v>
      </c>
      <c r="L552">
        <v>3</v>
      </c>
      <c r="M552">
        <v>0</v>
      </c>
      <c r="N552">
        <v>0</v>
      </c>
      <c r="O552">
        <v>4</v>
      </c>
      <c r="P552">
        <v>19489.849999999999</v>
      </c>
      <c r="Q552">
        <v>58469.549999999901</v>
      </c>
      <c r="R552">
        <v>14617.38</v>
      </c>
    </row>
    <row r="553" spans="1:18" x14ac:dyDescent="0.3">
      <c r="A553" t="s">
        <v>1422</v>
      </c>
      <c r="B553">
        <v>2020</v>
      </c>
      <c r="C553" t="s">
        <v>19</v>
      </c>
      <c r="D553" t="s">
        <v>68</v>
      </c>
      <c r="E553" t="s">
        <v>80</v>
      </c>
      <c r="F553" t="s">
        <v>22</v>
      </c>
      <c r="G553" t="s">
        <v>395</v>
      </c>
      <c r="H553" t="s">
        <v>1423</v>
      </c>
      <c r="I553" t="s">
        <v>55</v>
      </c>
      <c r="J553">
        <v>47897.77</v>
      </c>
      <c r="K553">
        <v>6</v>
      </c>
      <c r="L553">
        <v>2</v>
      </c>
      <c r="M553">
        <v>0</v>
      </c>
      <c r="N553">
        <v>0</v>
      </c>
      <c r="O553">
        <v>10</v>
      </c>
      <c r="P553">
        <v>45023.9</v>
      </c>
      <c r="Q553">
        <v>90047.8</v>
      </c>
      <c r="R553">
        <v>5747.7399999999898</v>
      </c>
    </row>
    <row r="554" spans="1:18" x14ac:dyDescent="0.3">
      <c r="A554" t="s">
        <v>1424</v>
      </c>
      <c r="B554">
        <v>2020</v>
      </c>
      <c r="C554" t="s">
        <v>19</v>
      </c>
      <c r="D554" t="s">
        <v>79</v>
      </c>
      <c r="E554" t="s">
        <v>51</v>
      </c>
      <c r="F554" t="s">
        <v>57</v>
      </c>
      <c r="G554" t="s">
        <v>737</v>
      </c>
      <c r="H554" t="s">
        <v>1425</v>
      </c>
      <c r="I554" t="s">
        <v>66</v>
      </c>
      <c r="J554">
        <v>21454.44</v>
      </c>
      <c r="K554">
        <v>47</v>
      </c>
      <c r="L554">
        <v>4</v>
      </c>
      <c r="M554">
        <v>0</v>
      </c>
      <c r="N554">
        <v>1</v>
      </c>
      <c r="O554">
        <v>23</v>
      </c>
      <c r="P554">
        <v>11370.85</v>
      </c>
      <c r="Q554">
        <v>45483.4</v>
      </c>
      <c r="R554">
        <v>40334.359999999899</v>
      </c>
    </row>
    <row r="555" spans="1:18" x14ac:dyDescent="0.3">
      <c r="A555" t="s">
        <v>1426</v>
      </c>
      <c r="B555">
        <v>2023</v>
      </c>
      <c r="C555" t="s">
        <v>35</v>
      </c>
      <c r="D555" t="s">
        <v>20</v>
      </c>
      <c r="E555" t="s">
        <v>80</v>
      </c>
      <c r="F555" t="s">
        <v>57</v>
      </c>
      <c r="G555" t="s">
        <v>627</v>
      </c>
      <c r="H555" t="s">
        <v>1295</v>
      </c>
      <c r="I555" t="s">
        <v>66</v>
      </c>
      <c r="J555">
        <v>17952.759999999998</v>
      </c>
      <c r="K555">
        <v>35</v>
      </c>
      <c r="L555">
        <v>3</v>
      </c>
      <c r="M555">
        <v>0</v>
      </c>
      <c r="N555">
        <v>1</v>
      </c>
      <c r="O555">
        <v>20</v>
      </c>
      <c r="P555">
        <v>11669.29</v>
      </c>
      <c r="Q555">
        <v>35007.870000000003</v>
      </c>
      <c r="R555">
        <v>18850.409999999902</v>
      </c>
    </row>
    <row r="556" spans="1:18" x14ac:dyDescent="0.3">
      <c r="A556" t="s">
        <v>1427</v>
      </c>
      <c r="B556">
        <v>2023</v>
      </c>
      <c r="C556" t="s">
        <v>41</v>
      </c>
      <c r="D556" t="s">
        <v>79</v>
      </c>
      <c r="E556" t="s">
        <v>47</v>
      </c>
      <c r="F556" t="s">
        <v>57</v>
      </c>
      <c r="G556" t="s">
        <v>1428</v>
      </c>
      <c r="H556" t="s">
        <v>761</v>
      </c>
      <c r="I556" t="s">
        <v>55</v>
      </c>
      <c r="J556">
        <v>49898.239999999998</v>
      </c>
      <c r="K556">
        <v>51</v>
      </c>
      <c r="L556">
        <v>4</v>
      </c>
      <c r="M556">
        <v>0</v>
      </c>
      <c r="N556">
        <v>0</v>
      </c>
      <c r="O556">
        <v>20</v>
      </c>
      <c r="P556">
        <v>24450.14</v>
      </c>
      <c r="Q556">
        <v>97800.56</v>
      </c>
      <c r="R556">
        <v>101792.4</v>
      </c>
    </row>
    <row r="557" spans="1:18" x14ac:dyDescent="0.3">
      <c r="A557" t="s">
        <v>1429</v>
      </c>
      <c r="B557">
        <v>2023</v>
      </c>
      <c r="C557" t="s">
        <v>27</v>
      </c>
      <c r="D557" t="s">
        <v>28</v>
      </c>
      <c r="E557" t="s">
        <v>21</v>
      </c>
      <c r="F557" t="s">
        <v>22</v>
      </c>
      <c r="G557" t="s">
        <v>1430</v>
      </c>
      <c r="H557" t="s">
        <v>1431</v>
      </c>
      <c r="I557" t="s">
        <v>55</v>
      </c>
      <c r="J557">
        <v>26692.05</v>
      </c>
      <c r="K557">
        <v>37</v>
      </c>
      <c r="L557">
        <v>2</v>
      </c>
      <c r="M557">
        <v>0</v>
      </c>
      <c r="N557">
        <v>0</v>
      </c>
      <c r="O557">
        <v>7</v>
      </c>
      <c r="P557">
        <v>16815.990000000002</v>
      </c>
      <c r="Q557">
        <v>33631.980000000003</v>
      </c>
      <c r="R557">
        <v>19752.119999999901</v>
      </c>
    </row>
    <row r="558" spans="1:18" x14ac:dyDescent="0.3">
      <c r="A558" t="s">
        <v>1432</v>
      </c>
      <c r="B558">
        <v>2021</v>
      </c>
      <c r="C558" t="s">
        <v>19</v>
      </c>
      <c r="D558" t="s">
        <v>46</v>
      </c>
      <c r="E558" t="s">
        <v>29</v>
      </c>
      <c r="F558" t="s">
        <v>47</v>
      </c>
      <c r="G558" t="s">
        <v>915</v>
      </c>
      <c r="H558" t="s">
        <v>1433</v>
      </c>
      <c r="I558" t="s">
        <v>66</v>
      </c>
      <c r="J558">
        <v>18887.02</v>
      </c>
      <c r="K558">
        <v>21</v>
      </c>
      <c r="L558">
        <v>2</v>
      </c>
      <c r="M558">
        <v>0</v>
      </c>
      <c r="N558">
        <v>0</v>
      </c>
      <c r="O558">
        <v>8</v>
      </c>
      <c r="P558">
        <v>14920.75</v>
      </c>
      <c r="Q558">
        <v>29841.5</v>
      </c>
      <c r="R558">
        <v>7932.54</v>
      </c>
    </row>
    <row r="559" spans="1:18" x14ac:dyDescent="0.3">
      <c r="A559" t="s">
        <v>1434</v>
      </c>
      <c r="B559">
        <v>2023</v>
      </c>
      <c r="C559" t="s">
        <v>41</v>
      </c>
      <c r="D559" t="s">
        <v>46</v>
      </c>
      <c r="E559" t="s">
        <v>51</v>
      </c>
      <c r="F559" t="s">
        <v>52</v>
      </c>
      <c r="G559" t="s">
        <v>1435</v>
      </c>
      <c r="H559" t="s">
        <v>818</v>
      </c>
      <c r="I559" t="s">
        <v>92</v>
      </c>
      <c r="J559">
        <v>19415.87</v>
      </c>
      <c r="K559">
        <v>58</v>
      </c>
      <c r="L559">
        <v>1</v>
      </c>
      <c r="M559">
        <v>0</v>
      </c>
      <c r="N559">
        <v>0</v>
      </c>
      <c r="O559">
        <v>17</v>
      </c>
      <c r="P559">
        <v>8154.67</v>
      </c>
      <c r="Q559">
        <v>8154.67</v>
      </c>
      <c r="R559">
        <v>11261.199999999901</v>
      </c>
    </row>
    <row r="560" spans="1:18" x14ac:dyDescent="0.3">
      <c r="A560" t="s">
        <v>1436</v>
      </c>
      <c r="B560">
        <v>2019</v>
      </c>
      <c r="C560" t="s">
        <v>35</v>
      </c>
      <c r="D560" t="s">
        <v>36</v>
      </c>
      <c r="E560" t="s">
        <v>37</v>
      </c>
      <c r="F560" t="s">
        <v>57</v>
      </c>
      <c r="G560" t="s">
        <v>1437</v>
      </c>
      <c r="H560" t="s">
        <v>1438</v>
      </c>
      <c r="I560" t="s">
        <v>92</v>
      </c>
      <c r="J560">
        <v>9908.98</v>
      </c>
      <c r="K560">
        <v>58</v>
      </c>
      <c r="L560">
        <v>1</v>
      </c>
      <c r="M560">
        <v>0</v>
      </c>
      <c r="N560">
        <v>0</v>
      </c>
      <c r="O560">
        <v>7</v>
      </c>
      <c r="P560">
        <v>4161.7700000000004</v>
      </c>
      <c r="Q560">
        <v>4161.7700000000004</v>
      </c>
      <c r="R560">
        <v>5747.20999999999</v>
      </c>
    </row>
    <row r="561" spans="1:18" x14ac:dyDescent="0.3">
      <c r="A561" t="s">
        <v>1439</v>
      </c>
      <c r="B561">
        <v>2022</v>
      </c>
      <c r="C561" t="s">
        <v>27</v>
      </c>
      <c r="D561" t="s">
        <v>36</v>
      </c>
      <c r="E561" t="s">
        <v>51</v>
      </c>
      <c r="F561" t="s">
        <v>42</v>
      </c>
      <c r="G561" t="s">
        <v>1440</v>
      </c>
      <c r="H561" t="s">
        <v>1441</v>
      </c>
      <c r="I561" t="s">
        <v>55</v>
      </c>
      <c r="J561">
        <v>25708.71</v>
      </c>
      <c r="K561">
        <v>55</v>
      </c>
      <c r="L561">
        <v>1</v>
      </c>
      <c r="M561">
        <v>0</v>
      </c>
      <c r="N561">
        <v>0</v>
      </c>
      <c r="O561">
        <v>6</v>
      </c>
      <c r="P561">
        <v>11568.92</v>
      </c>
      <c r="Q561">
        <v>11568.92</v>
      </c>
      <c r="R561">
        <v>14139.789999999901</v>
      </c>
    </row>
    <row r="562" spans="1:18" x14ac:dyDescent="0.3">
      <c r="A562" t="s">
        <v>1442</v>
      </c>
      <c r="B562">
        <v>2019</v>
      </c>
      <c r="C562" t="s">
        <v>27</v>
      </c>
      <c r="D562" t="s">
        <v>79</v>
      </c>
      <c r="E562" t="s">
        <v>75</v>
      </c>
      <c r="F562" t="s">
        <v>22</v>
      </c>
      <c r="G562" t="s">
        <v>1443</v>
      </c>
      <c r="H562" t="s">
        <v>1444</v>
      </c>
      <c r="I562" t="s">
        <v>66</v>
      </c>
      <c r="J562">
        <v>22054.98</v>
      </c>
      <c r="K562">
        <v>56</v>
      </c>
      <c r="L562">
        <v>3</v>
      </c>
      <c r="M562">
        <v>0</v>
      </c>
      <c r="N562">
        <v>0</v>
      </c>
      <c r="O562">
        <v>7</v>
      </c>
      <c r="P562">
        <v>9704.19</v>
      </c>
      <c r="Q562">
        <v>29112.57</v>
      </c>
      <c r="R562">
        <v>37052.369999999901</v>
      </c>
    </row>
    <row r="563" spans="1:18" x14ac:dyDescent="0.3">
      <c r="A563" t="s">
        <v>1445</v>
      </c>
      <c r="B563">
        <v>2019</v>
      </c>
      <c r="C563" t="s">
        <v>19</v>
      </c>
      <c r="D563" t="s">
        <v>46</v>
      </c>
      <c r="E563" t="s">
        <v>37</v>
      </c>
      <c r="F563" t="s">
        <v>57</v>
      </c>
      <c r="G563" t="s">
        <v>1446</v>
      </c>
      <c r="H563" t="s">
        <v>673</v>
      </c>
      <c r="I563" t="s">
        <v>66</v>
      </c>
      <c r="J563">
        <v>13685.61</v>
      </c>
      <c r="K563">
        <v>11</v>
      </c>
      <c r="L563">
        <v>4</v>
      </c>
      <c r="M563">
        <v>0</v>
      </c>
      <c r="N563">
        <v>0</v>
      </c>
      <c r="O563">
        <v>14</v>
      </c>
      <c r="P563">
        <v>12180.19</v>
      </c>
      <c r="Q563">
        <v>48720.76</v>
      </c>
      <c r="R563">
        <v>6021.68</v>
      </c>
    </row>
    <row r="564" spans="1:18" x14ac:dyDescent="0.3">
      <c r="A564" t="s">
        <v>1447</v>
      </c>
      <c r="B564">
        <v>2023</v>
      </c>
      <c r="C564" t="s">
        <v>27</v>
      </c>
      <c r="D564" t="s">
        <v>28</v>
      </c>
      <c r="E564" t="s">
        <v>75</v>
      </c>
      <c r="F564" t="s">
        <v>47</v>
      </c>
      <c r="G564" t="s">
        <v>1448</v>
      </c>
      <c r="H564" t="s">
        <v>690</v>
      </c>
      <c r="I564" t="s">
        <v>33</v>
      </c>
      <c r="J564">
        <v>8194.9</v>
      </c>
      <c r="K564">
        <v>58</v>
      </c>
      <c r="L564">
        <v>3</v>
      </c>
      <c r="M564">
        <v>0</v>
      </c>
      <c r="N564">
        <v>0</v>
      </c>
      <c r="O564">
        <v>18</v>
      </c>
      <c r="P564">
        <v>3441.86</v>
      </c>
      <c r="Q564">
        <v>10325.58</v>
      </c>
      <c r="R564">
        <v>14259.119999999901</v>
      </c>
    </row>
    <row r="565" spans="1:18" x14ac:dyDescent="0.3">
      <c r="A565" t="s">
        <v>1449</v>
      </c>
      <c r="B565">
        <v>2022</v>
      </c>
      <c r="C565" t="s">
        <v>27</v>
      </c>
      <c r="D565" t="s">
        <v>68</v>
      </c>
      <c r="E565" t="s">
        <v>51</v>
      </c>
      <c r="F565" t="s">
        <v>57</v>
      </c>
      <c r="G565" t="s">
        <v>773</v>
      </c>
      <c r="H565" t="s">
        <v>204</v>
      </c>
      <c r="I565" t="s">
        <v>66</v>
      </c>
      <c r="J565">
        <v>15699.7</v>
      </c>
      <c r="K565">
        <v>15</v>
      </c>
      <c r="L565">
        <v>1</v>
      </c>
      <c r="M565">
        <v>0</v>
      </c>
      <c r="N565">
        <v>0</v>
      </c>
      <c r="O565">
        <v>3</v>
      </c>
      <c r="P565">
        <v>13344.74</v>
      </c>
      <c r="Q565">
        <v>13344.74</v>
      </c>
      <c r="R565">
        <v>2354.96</v>
      </c>
    </row>
    <row r="566" spans="1:18" x14ac:dyDescent="0.3">
      <c r="A566" t="s">
        <v>1450</v>
      </c>
      <c r="B566">
        <v>2022</v>
      </c>
      <c r="C566" t="s">
        <v>27</v>
      </c>
      <c r="D566" t="s">
        <v>28</v>
      </c>
      <c r="E566" t="s">
        <v>75</v>
      </c>
      <c r="F566" t="s">
        <v>30</v>
      </c>
      <c r="G566" t="s">
        <v>1451</v>
      </c>
      <c r="H566" t="s">
        <v>516</v>
      </c>
      <c r="I566" t="s">
        <v>92</v>
      </c>
      <c r="J566">
        <v>25532.43</v>
      </c>
      <c r="K566">
        <v>66</v>
      </c>
      <c r="L566">
        <v>1</v>
      </c>
      <c r="M566">
        <v>0</v>
      </c>
      <c r="N566">
        <v>0</v>
      </c>
      <c r="O566">
        <v>6</v>
      </c>
      <c r="P566">
        <v>8681.0300000000007</v>
      </c>
      <c r="Q566">
        <v>8681.0300000000007</v>
      </c>
      <c r="R566">
        <v>16851.400000000001</v>
      </c>
    </row>
    <row r="567" spans="1:18" x14ac:dyDescent="0.3">
      <c r="A567" t="s">
        <v>1452</v>
      </c>
      <c r="B567">
        <v>2022</v>
      </c>
      <c r="C567" t="s">
        <v>27</v>
      </c>
      <c r="D567" t="s">
        <v>28</v>
      </c>
      <c r="E567" t="s">
        <v>37</v>
      </c>
      <c r="F567" t="s">
        <v>47</v>
      </c>
      <c r="G567" t="s">
        <v>1453</v>
      </c>
      <c r="H567" t="s">
        <v>1454</v>
      </c>
      <c r="I567" t="s">
        <v>33</v>
      </c>
      <c r="J567">
        <v>3105</v>
      </c>
      <c r="K567">
        <v>34</v>
      </c>
      <c r="L567">
        <v>2</v>
      </c>
      <c r="M567">
        <v>0</v>
      </c>
      <c r="N567">
        <v>0</v>
      </c>
      <c r="O567">
        <v>20</v>
      </c>
      <c r="P567">
        <v>2049.3000000000002</v>
      </c>
      <c r="Q567">
        <v>4098.6000000000004</v>
      </c>
      <c r="R567">
        <v>2111.3999999999901</v>
      </c>
    </row>
    <row r="568" spans="1:18" x14ac:dyDescent="0.3">
      <c r="A568" t="s">
        <v>1455</v>
      </c>
      <c r="B568">
        <v>2021</v>
      </c>
      <c r="C568" t="s">
        <v>35</v>
      </c>
      <c r="D568" t="s">
        <v>79</v>
      </c>
      <c r="E568" t="s">
        <v>47</v>
      </c>
      <c r="F568" t="s">
        <v>22</v>
      </c>
      <c r="G568" t="s">
        <v>1456</v>
      </c>
      <c r="H568" t="s">
        <v>263</v>
      </c>
      <c r="I568" t="s">
        <v>92</v>
      </c>
      <c r="J568">
        <v>7856.45</v>
      </c>
      <c r="K568">
        <v>61</v>
      </c>
      <c r="L568">
        <v>3</v>
      </c>
      <c r="M568">
        <v>0</v>
      </c>
      <c r="N568">
        <v>0</v>
      </c>
      <c r="O568">
        <v>22</v>
      </c>
      <c r="P568">
        <v>3064.02</v>
      </c>
      <c r="Q568">
        <v>9192.06</v>
      </c>
      <c r="R568">
        <v>14377.29</v>
      </c>
    </row>
    <row r="569" spans="1:18" x14ac:dyDescent="0.3">
      <c r="A569" t="s">
        <v>1457</v>
      </c>
      <c r="B569">
        <v>2023</v>
      </c>
      <c r="C569" t="s">
        <v>41</v>
      </c>
      <c r="D569" t="s">
        <v>79</v>
      </c>
      <c r="E569" t="s">
        <v>51</v>
      </c>
      <c r="F569" t="s">
        <v>30</v>
      </c>
      <c r="G569" t="s">
        <v>1458</v>
      </c>
      <c r="H569" t="s">
        <v>485</v>
      </c>
      <c r="I569" t="s">
        <v>25</v>
      </c>
      <c r="J569">
        <v>47393.33</v>
      </c>
      <c r="K569">
        <v>50</v>
      </c>
      <c r="L569">
        <v>2</v>
      </c>
      <c r="M569">
        <v>0</v>
      </c>
      <c r="N569">
        <v>0</v>
      </c>
      <c r="O569">
        <v>21</v>
      </c>
      <c r="P569">
        <v>23696.66</v>
      </c>
      <c r="Q569">
        <v>47393.32</v>
      </c>
      <c r="R569">
        <v>47393.34</v>
      </c>
    </row>
    <row r="570" spans="1:18" x14ac:dyDescent="0.3">
      <c r="A570" t="s">
        <v>1459</v>
      </c>
      <c r="B570">
        <v>2022</v>
      </c>
      <c r="C570" t="s">
        <v>35</v>
      </c>
      <c r="D570" t="s">
        <v>20</v>
      </c>
      <c r="E570" t="s">
        <v>51</v>
      </c>
      <c r="F570" t="s">
        <v>57</v>
      </c>
      <c r="G570" t="s">
        <v>1460</v>
      </c>
      <c r="H570" t="s">
        <v>104</v>
      </c>
      <c r="I570" t="s">
        <v>55</v>
      </c>
      <c r="J570">
        <v>27234.2</v>
      </c>
      <c r="K570">
        <v>59</v>
      </c>
      <c r="L570">
        <v>2</v>
      </c>
      <c r="M570">
        <v>0</v>
      </c>
      <c r="N570">
        <v>0</v>
      </c>
      <c r="O570">
        <v>3</v>
      </c>
      <c r="P570">
        <v>11166.02</v>
      </c>
      <c r="Q570">
        <v>22332.04</v>
      </c>
      <c r="R570">
        <v>32136.36</v>
      </c>
    </row>
    <row r="571" spans="1:18" x14ac:dyDescent="0.3">
      <c r="A571" t="s">
        <v>1461</v>
      </c>
      <c r="B571">
        <v>2021</v>
      </c>
      <c r="C571" t="s">
        <v>35</v>
      </c>
      <c r="D571" t="s">
        <v>28</v>
      </c>
      <c r="E571" t="s">
        <v>80</v>
      </c>
      <c r="F571" t="s">
        <v>47</v>
      </c>
      <c r="G571" t="s">
        <v>1462</v>
      </c>
      <c r="H571" t="s">
        <v>837</v>
      </c>
      <c r="I571" t="s">
        <v>25</v>
      </c>
      <c r="J571">
        <v>3359.78</v>
      </c>
      <c r="K571">
        <v>62</v>
      </c>
      <c r="L571">
        <v>4</v>
      </c>
      <c r="M571">
        <v>0</v>
      </c>
      <c r="N571">
        <v>0</v>
      </c>
      <c r="O571">
        <v>14</v>
      </c>
      <c r="P571">
        <v>1276.72</v>
      </c>
      <c r="Q571">
        <v>5106.88</v>
      </c>
      <c r="R571">
        <v>8332.24</v>
      </c>
    </row>
    <row r="572" spans="1:18" x14ac:dyDescent="0.3">
      <c r="A572" t="s">
        <v>1463</v>
      </c>
      <c r="B572">
        <v>2020</v>
      </c>
      <c r="C572" t="s">
        <v>19</v>
      </c>
      <c r="D572" t="s">
        <v>28</v>
      </c>
      <c r="E572" t="s">
        <v>51</v>
      </c>
      <c r="F572" t="s">
        <v>42</v>
      </c>
      <c r="G572" t="s">
        <v>1464</v>
      </c>
      <c r="H572" t="s">
        <v>823</v>
      </c>
      <c r="I572" t="s">
        <v>55</v>
      </c>
      <c r="J572">
        <v>34715.769999999997</v>
      </c>
      <c r="K572">
        <v>14</v>
      </c>
      <c r="L572">
        <v>1</v>
      </c>
      <c r="M572">
        <v>0</v>
      </c>
      <c r="N572">
        <v>0</v>
      </c>
      <c r="O572">
        <v>1</v>
      </c>
      <c r="P572">
        <v>29855.56</v>
      </c>
      <c r="Q572">
        <v>29855.56</v>
      </c>
      <c r="R572">
        <v>4860.20999999999</v>
      </c>
    </row>
    <row r="573" spans="1:18" x14ac:dyDescent="0.3">
      <c r="A573" t="s">
        <v>1465</v>
      </c>
      <c r="B573">
        <v>2020</v>
      </c>
      <c r="C573" t="s">
        <v>27</v>
      </c>
      <c r="D573" t="s">
        <v>79</v>
      </c>
      <c r="E573" t="s">
        <v>21</v>
      </c>
      <c r="F573" t="s">
        <v>52</v>
      </c>
      <c r="G573" t="s">
        <v>1466</v>
      </c>
      <c r="H573" t="s">
        <v>899</v>
      </c>
      <c r="I573" t="s">
        <v>92</v>
      </c>
      <c r="J573">
        <v>3277.78</v>
      </c>
      <c r="K573">
        <v>8</v>
      </c>
      <c r="L573">
        <v>2</v>
      </c>
      <c r="M573">
        <v>0</v>
      </c>
      <c r="N573">
        <v>0</v>
      </c>
      <c r="O573">
        <v>11</v>
      </c>
      <c r="P573">
        <v>3015.56</v>
      </c>
      <c r="Q573">
        <v>6031.12</v>
      </c>
      <c r="R573">
        <v>524.44000000000005</v>
      </c>
    </row>
    <row r="574" spans="1:18" x14ac:dyDescent="0.3">
      <c r="A574" t="s">
        <v>1467</v>
      </c>
      <c r="B574">
        <v>2021</v>
      </c>
      <c r="C574" t="s">
        <v>35</v>
      </c>
      <c r="D574" t="s">
        <v>79</v>
      </c>
      <c r="E574" t="s">
        <v>21</v>
      </c>
      <c r="F574" t="s">
        <v>52</v>
      </c>
      <c r="G574" t="s">
        <v>1421</v>
      </c>
      <c r="H574" t="s">
        <v>980</v>
      </c>
      <c r="I574" t="s">
        <v>92</v>
      </c>
      <c r="J574">
        <v>36995.94</v>
      </c>
      <c r="K574">
        <v>66</v>
      </c>
      <c r="L574">
        <v>2</v>
      </c>
      <c r="M574">
        <v>0</v>
      </c>
      <c r="N574">
        <v>0</v>
      </c>
      <c r="O574">
        <v>5</v>
      </c>
      <c r="P574">
        <v>12578.62</v>
      </c>
      <c r="Q574">
        <v>25157.24</v>
      </c>
      <c r="R574">
        <v>48834.64</v>
      </c>
    </row>
    <row r="575" spans="1:18" x14ac:dyDescent="0.3">
      <c r="A575" t="s">
        <v>1468</v>
      </c>
      <c r="B575">
        <v>2021</v>
      </c>
      <c r="C575" t="s">
        <v>27</v>
      </c>
      <c r="D575" t="s">
        <v>20</v>
      </c>
      <c r="E575" t="s">
        <v>51</v>
      </c>
      <c r="F575" t="s">
        <v>22</v>
      </c>
      <c r="G575" t="s">
        <v>1469</v>
      </c>
      <c r="H575" t="s">
        <v>774</v>
      </c>
      <c r="I575" t="s">
        <v>25</v>
      </c>
      <c r="J575">
        <v>37548.14</v>
      </c>
      <c r="K575">
        <v>47</v>
      </c>
      <c r="L575">
        <v>1</v>
      </c>
      <c r="M575">
        <v>0</v>
      </c>
      <c r="N575">
        <v>0</v>
      </c>
      <c r="O575">
        <v>5</v>
      </c>
      <c r="P575">
        <v>19900.509999999998</v>
      </c>
      <c r="Q575">
        <v>19900.509999999998</v>
      </c>
      <c r="R575">
        <v>17647.63</v>
      </c>
    </row>
    <row r="576" spans="1:18" x14ac:dyDescent="0.3">
      <c r="A576" t="s">
        <v>1470</v>
      </c>
      <c r="B576">
        <v>2023</v>
      </c>
      <c r="C576" t="s">
        <v>35</v>
      </c>
      <c r="D576" t="s">
        <v>20</v>
      </c>
      <c r="E576" t="s">
        <v>47</v>
      </c>
      <c r="F576" t="s">
        <v>57</v>
      </c>
      <c r="G576" t="s">
        <v>822</v>
      </c>
      <c r="H576" t="s">
        <v>818</v>
      </c>
      <c r="I576" t="s">
        <v>55</v>
      </c>
      <c r="J576">
        <v>32623.73</v>
      </c>
      <c r="K576">
        <v>46</v>
      </c>
      <c r="L576">
        <v>1</v>
      </c>
      <c r="M576">
        <v>0</v>
      </c>
      <c r="N576">
        <v>0</v>
      </c>
      <c r="O576">
        <v>13</v>
      </c>
      <c r="P576">
        <v>17616.810000000001</v>
      </c>
      <c r="Q576">
        <v>17616.810000000001</v>
      </c>
      <c r="R576">
        <v>15006.9199999999</v>
      </c>
    </row>
    <row r="577" spans="1:18" x14ac:dyDescent="0.3">
      <c r="A577" t="s">
        <v>1471</v>
      </c>
      <c r="B577">
        <v>2023</v>
      </c>
      <c r="C577" t="s">
        <v>35</v>
      </c>
      <c r="D577" t="s">
        <v>36</v>
      </c>
      <c r="E577" t="s">
        <v>80</v>
      </c>
      <c r="F577" t="s">
        <v>57</v>
      </c>
      <c r="G577" t="s">
        <v>1472</v>
      </c>
      <c r="H577" t="s">
        <v>1473</v>
      </c>
      <c r="I577" t="s">
        <v>55</v>
      </c>
      <c r="J577">
        <v>36663.79</v>
      </c>
      <c r="K577">
        <v>28</v>
      </c>
      <c r="L577">
        <v>4</v>
      </c>
      <c r="M577">
        <v>0</v>
      </c>
      <c r="N577">
        <v>0</v>
      </c>
      <c r="O577">
        <v>5</v>
      </c>
      <c r="P577">
        <v>26397.93</v>
      </c>
      <c r="Q577">
        <v>105591.72</v>
      </c>
      <c r="R577">
        <v>41063.440000000002</v>
      </c>
    </row>
    <row r="578" spans="1:18" x14ac:dyDescent="0.3">
      <c r="A578" t="s">
        <v>1474</v>
      </c>
      <c r="B578">
        <v>2020</v>
      </c>
      <c r="C578" t="s">
        <v>19</v>
      </c>
      <c r="D578" t="s">
        <v>46</v>
      </c>
      <c r="E578" t="s">
        <v>29</v>
      </c>
      <c r="F578" t="s">
        <v>57</v>
      </c>
      <c r="G578" t="s">
        <v>1475</v>
      </c>
      <c r="H578" t="s">
        <v>1020</v>
      </c>
      <c r="I578" t="s">
        <v>33</v>
      </c>
      <c r="J578">
        <v>4580.7</v>
      </c>
      <c r="K578">
        <v>9</v>
      </c>
      <c r="L578">
        <v>4</v>
      </c>
      <c r="M578">
        <v>0</v>
      </c>
      <c r="N578">
        <v>0</v>
      </c>
      <c r="O578">
        <v>0</v>
      </c>
      <c r="P578">
        <v>4168.4399999999996</v>
      </c>
      <c r="Q578">
        <v>16673.759999999998</v>
      </c>
      <c r="R578">
        <v>1649.04</v>
      </c>
    </row>
    <row r="579" spans="1:18" x14ac:dyDescent="0.3">
      <c r="A579" t="s">
        <v>1476</v>
      </c>
      <c r="B579">
        <v>2022</v>
      </c>
      <c r="C579" t="s">
        <v>41</v>
      </c>
      <c r="D579" t="s">
        <v>28</v>
      </c>
      <c r="E579" t="s">
        <v>75</v>
      </c>
      <c r="F579" t="s">
        <v>52</v>
      </c>
      <c r="G579" t="s">
        <v>1477</v>
      </c>
      <c r="H579" t="s">
        <v>381</v>
      </c>
      <c r="I579" t="s">
        <v>66</v>
      </c>
      <c r="J579">
        <v>36393.67</v>
      </c>
      <c r="K579">
        <v>49</v>
      </c>
      <c r="L579">
        <v>2</v>
      </c>
      <c r="M579">
        <v>0</v>
      </c>
      <c r="N579">
        <v>0</v>
      </c>
      <c r="O579">
        <v>5</v>
      </c>
      <c r="P579">
        <v>18560.77</v>
      </c>
      <c r="Q579">
        <v>37121.54</v>
      </c>
      <c r="R579">
        <v>35665.799999999901</v>
      </c>
    </row>
    <row r="580" spans="1:18" x14ac:dyDescent="0.3">
      <c r="A580" t="s">
        <v>1478</v>
      </c>
      <c r="B580">
        <v>2020</v>
      </c>
      <c r="C580" t="s">
        <v>41</v>
      </c>
      <c r="D580" t="s">
        <v>28</v>
      </c>
      <c r="E580" t="s">
        <v>37</v>
      </c>
      <c r="F580" t="s">
        <v>47</v>
      </c>
      <c r="G580" t="s">
        <v>1479</v>
      </c>
      <c r="H580" t="s">
        <v>924</v>
      </c>
      <c r="I580" t="s">
        <v>33</v>
      </c>
      <c r="J580">
        <v>7007.08</v>
      </c>
      <c r="K580">
        <v>63</v>
      </c>
      <c r="L580">
        <v>2</v>
      </c>
      <c r="M580">
        <v>0</v>
      </c>
      <c r="N580">
        <v>0</v>
      </c>
      <c r="O580">
        <v>17</v>
      </c>
      <c r="P580">
        <v>2592.62</v>
      </c>
      <c r="Q580">
        <v>5185.24</v>
      </c>
      <c r="R580">
        <v>8828.92</v>
      </c>
    </row>
    <row r="581" spans="1:18" x14ac:dyDescent="0.3">
      <c r="A581" t="s">
        <v>1480</v>
      </c>
      <c r="B581">
        <v>2022</v>
      </c>
      <c r="C581" t="s">
        <v>35</v>
      </c>
      <c r="D581" t="s">
        <v>20</v>
      </c>
      <c r="E581" t="s">
        <v>29</v>
      </c>
      <c r="F581" t="s">
        <v>57</v>
      </c>
      <c r="G581" t="s">
        <v>1481</v>
      </c>
      <c r="H581" t="s">
        <v>407</v>
      </c>
      <c r="I581" t="s">
        <v>92</v>
      </c>
      <c r="J581">
        <v>17107.39</v>
      </c>
      <c r="K581">
        <v>69</v>
      </c>
      <c r="L581">
        <v>2</v>
      </c>
      <c r="M581">
        <v>0</v>
      </c>
      <c r="N581">
        <v>0</v>
      </c>
      <c r="O581">
        <v>20</v>
      </c>
      <c r="P581">
        <v>5303.29</v>
      </c>
      <c r="Q581">
        <v>10606.58</v>
      </c>
      <c r="R581">
        <v>23608.199999999899</v>
      </c>
    </row>
    <row r="582" spans="1:18" x14ac:dyDescent="0.3">
      <c r="A582" t="s">
        <v>1482</v>
      </c>
      <c r="B582">
        <v>2022</v>
      </c>
      <c r="C582" t="s">
        <v>19</v>
      </c>
      <c r="D582" t="s">
        <v>20</v>
      </c>
      <c r="E582" t="s">
        <v>80</v>
      </c>
      <c r="F582" t="s">
        <v>42</v>
      </c>
      <c r="G582" t="s">
        <v>1483</v>
      </c>
      <c r="H582" t="s">
        <v>352</v>
      </c>
      <c r="I582" t="s">
        <v>25</v>
      </c>
      <c r="J582">
        <v>47148.71</v>
      </c>
      <c r="K582">
        <v>67</v>
      </c>
      <c r="L582">
        <v>3</v>
      </c>
      <c r="M582">
        <v>0</v>
      </c>
      <c r="N582">
        <v>0</v>
      </c>
      <c r="O582">
        <v>15</v>
      </c>
      <c r="P582">
        <v>15559.07</v>
      </c>
      <c r="Q582">
        <v>46677.21</v>
      </c>
      <c r="R582">
        <v>94768.92</v>
      </c>
    </row>
    <row r="583" spans="1:18" x14ac:dyDescent="0.3">
      <c r="A583" t="s">
        <v>1484</v>
      </c>
      <c r="B583">
        <v>2023</v>
      </c>
      <c r="C583" t="s">
        <v>27</v>
      </c>
      <c r="D583" t="s">
        <v>36</v>
      </c>
      <c r="E583" t="s">
        <v>21</v>
      </c>
      <c r="F583" t="s">
        <v>42</v>
      </c>
      <c r="G583" t="s">
        <v>1485</v>
      </c>
      <c r="H583" t="s">
        <v>1486</v>
      </c>
      <c r="I583" t="s">
        <v>55</v>
      </c>
      <c r="J583">
        <v>25243.200000000001</v>
      </c>
      <c r="K583">
        <v>53</v>
      </c>
      <c r="L583">
        <v>4</v>
      </c>
      <c r="M583">
        <v>0</v>
      </c>
      <c r="N583">
        <v>1</v>
      </c>
      <c r="O583">
        <v>22</v>
      </c>
      <c r="P583">
        <v>11864.3</v>
      </c>
      <c r="Q583">
        <v>47457.2</v>
      </c>
      <c r="R583">
        <v>53515.6</v>
      </c>
    </row>
    <row r="584" spans="1:18" x14ac:dyDescent="0.3">
      <c r="A584" t="s">
        <v>1487</v>
      </c>
      <c r="B584">
        <v>2019</v>
      </c>
      <c r="C584" t="s">
        <v>27</v>
      </c>
      <c r="D584" t="s">
        <v>46</v>
      </c>
      <c r="E584" t="s">
        <v>21</v>
      </c>
      <c r="F584" t="s">
        <v>57</v>
      </c>
      <c r="G584" t="s">
        <v>1488</v>
      </c>
      <c r="H584" t="s">
        <v>178</v>
      </c>
      <c r="I584" t="s">
        <v>33</v>
      </c>
      <c r="J584">
        <v>48377.84</v>
      </c>
      <c r="K584">
        <v>36</v>
      </c>
      <c r="L584">
        <v>2</v>
      </c>
      <c r="M584">
        <v>0</v>
      </c>
      <c r="N584">
        <v>0</v>
      </c>
      <c r="O584">
        <v>0</v>
      </c>
      <c r="P584">
        <v>30961.82</v>
      </c>
      <c r="Q584">
        <v>61923.64</v>
      </c>
      <c r="R584">
        <v>34832.039999999899</v>
      </c>
    </row>
    <row r="585" spans="1:18" x14ac:dyDescent="0.3">
      <c r="A585" t="s">
        <v>1489</v>
      </c>
      <c r="B585">
        <v>2019</v>
      </c>
      <c r="C585" t="s">
        <v>35</v>
      </c>
      <c r="D585" t="s">
        <v>36</v>
      </c>
      <c r="E585" t="s">
        <v>21</v>
      </c>
      <c r="F585" t="s">
        <v>57</v>
      </c>
      <c r="G585" t="s">
        <v>515</v>
      </c>
      <c r="H585" t="s">
        <v>1490</v>
      </c>
      <c r="I585" t="s">
        <v>25</v>
      </c>
      <c r="J585">
        <v>4628.34</v>
      </c>
      <c r="K585">
        <v>54</v>
      </c>
      <c r="L585">
        <v>1</v>
      </c>
      <c r="M585">
        <v>0</v>
      </c>
      <c r="N585">
        <v>0</v>
      </c>
      <c r="O585">
        <v>20</v>
      </c>
      <c r="P585">
        <v>2129.04</v>
      </c>
      <c r="Q585">
        <v>2129.04</v>
      </c>
      <c r="R585">
        <v>2499.3000000000002</v>
      </c>
    </row>
    <row r="586" spans="1:18" x14ac:dyDescent="0.3">
      <c r="A586" t="s">
        <v>1491</v>
      </c>
      <c r="B586">
        <v>2021</v>
      </c>
      <c r="C586" t="s">
        <v>41</v>
      </c>
      <c r="D586" t="s">
        <v>46</v>
      </c>
      <c r="E586" t="s">
        <v>47</v>
      </c>
      <c r="F586" t="s">
        <v>52</v>
      </c>
      <c r="G586" t="s">
        <v>1492</v>
      </c>
      <c r="H586" t="s">
        <v>1172</v>
      </c>
      <c r="I586" t="s">
        <v>25</v>
      </c>
      <c r="J586">
        <v>23982.32</v>
      </c>
      <c r="K586">
        <v>62</v>
      </c>
      <c r="L586">
        <v>4</v>
      </c>
      <c r="M586">
        <v>1</v>
      </c>
      <c r="N586">
        <v>0</v>
      </c>
      <c r="O586">
        <v>18</v>
      </c>
      <c r="P586">
        <v>9113.2800000000007</v>
      </c>
      <c r="Q586">
        <v>36453.120000000003</v>
      </c>
      <c r="R586">
        <v>59476.159999999902</v>
      </c>
    </row>
    <row r="587" spans="1:18" x14ac:dyDescent="0.3">
      <c r="A587" t="s">
        <v>1493</v>
      </c>
      <c r="B587">
        <v>2023</v>
      </c>
      <c r="C587" t="s">
        <v>19</v>
      </c>
      <c r="D587" t="s">
        <v>68</v>
      </c>
      <c r="E587" t="s">
        <v>21</v>
      </c>
      <c r="F587" t="s">
        <v>22</v>
      </c>
      <c r="G587" t="s">
        <v>1494</v>
      </c>
      <c r="H587" t="s">
        <v>1252</v>
      </c>
      <c r="I587" t="s">
        <v>66</v>
      </c>
      <c r="J587">
        <v>3307.64</v>
      </c>
      <c r="K587">
        <v>56</v>
      </c>
      <c r="L587">
        <v>4</v>
      </c>
      <c r="M587">
        <v>0</v>
      </c>
      <c r="N587">
        <v>0</v>
      </c>
      <c r="O587">
        <v>17</v>
      </c>
      <c r="P587">
        <v>1455.36</v>
      </c>
      <c r="Q587">
        <v>5821.44</v>
      </c>
      <c r="R587">
        <v>7409.12</v>
      </c>
    </row>
    <row r="588" spans="1:18" x14ac:dyDescent="0.3">
      <c r="A588" t="s">
        <v>1495</v>
      </c>
      <c r="B588">
        <v>2022</v>
      </c>
      <c r="C588" t="s">
        <v>41</v>
      </c>
      <c r="D588" t="s">
        <v>28</v>
      </c>
      <c r="E588" t="s">
        <v>37</v>
      </c>
      <c r="F588" t="s">
        <v>52</v>
      </c>
      <c r="G588" t="s">
        <v>1496</v>
      </c>
      <c r="H588" t="s">
        <v>1497</v>
      </c>
      <c r="I588" t="s">
        <v>55</v>
      </c>
      <c r="J588">
        <v>31584.47</v>
      </c>
      <c r="K588">
        <v>27</v>
      </c>
      <c r="L588">
        <v>2</v>
      </c>
      <c r="M588">
        <v>0</v>
      </c>
      <c r="N588">
        <v>0</v>
      </c>
      <c r="O588">
        <v>1</v>
      </c>
      <c r="P588">
        <v>23056.66</v>
      </c>
      <c r="Q588">
        <v>46113.32</v>
      </c>
      <c r="R588">
        <v>17055.62</v>
      </c>
    </row>
    <row r="589" spans="1:18" x14ac:dyDescent="0.3">
      <c r="A589" t="s">
        <v>1498</v>
      </c>
      <c r="B589">
        <v>2019</v>
      </c>
      <c r="C589" t="s">
        <v>27</v>
      </c>
      <c r="D589" t="s">
        <v>36</v>
      </c>
      <c r="E589" t="s">
        <v>75</v>
      </c>
      <c r="F589" t="s">
        <v>22</v>
      </c>
      <c r="G589" t="s">
        <v>1499</v>
      </c>
      <c r="H589" t="s">
        <v>880</v>
      </c>
      <c r="I589" t="s">
        <v>25</v>
      </c>
      <c r="J589">
        <v>4119.6099999999997</v>
      </c>
      <c r="K589">
        <v>34</v>
      </c>
      <c r="L589">
        <v>3</v>
      </c>
      <c r="M589">
        <v>0</v>
      </c>
      <c r="N589">
        <v>1</v>
      </c>
      <c r="O589">
        <v>18</v>
      </c>
      <c r="P589">
        <v>2718.94</v>
      </c>
      <c r="Q589">
        <v>8156.82</v>
      </c>
      <c r="R589">
        <v>4202.0099999999902</v>
      </c>
    </row>
    <row r="590" spans="1:18" x14ac:dyDescent="0.3">
      <c r="A590" t="s">
        <v>1500</v>
      </c>
      <c r="B590">
        <v>2022</v>
      </c>
      <c r="C590" t="s">
        <v>41</v>
      </c>
      <c r="D590" t="s">
        <v>20</v>
      </c>
      <c r="E590" t="s">
        <v>51</v>
      </c>
      <c r="F590" t="s">
        <v>42</v>
      </c>
      <c r="G590" t="s">
        <v>1319</v>
      </c>
      <c r="H590" t="s">
        <v>1501</v>
      </c>
      <c r="I590" t="s">
        <v>55</v>
      </c>
      <c r="J590">
        <v>8933.32</v>
      </c>
      <c r="K590">
        <v>34</v>
      </c>
      <c r="L590">
        <v>2</v>
      </c>
      <c r="M590">
        <v>1</v>
      </c>
      <c r="N590">
        <v>0</v>
      </c>
      <c r="O590">
        <v>16</v>
      </c>
      <c r="P590">
        <v>5895.99</v>
      </c>
      <c r="Q590">
        <v>11791.98</v>
      </c>
      <c r="R590">
        <v>6074.66</v>
      </c>
    </row>
    <row r="591" spans="1:18" x14ac:dyDescent="0.3">
      <c r="A591" t="s">
        <v>1502</v>
      </c>
      <c r="B591">
        <v>2019</v>
      </c>
      <c r="C591" t="s">
        <v>27</v>
      </c>
      <c r="D591" t="s">
        <v>36</v>
      </c>
      <c r="E591" t="s">
        <v>51</v>
      </c>
      <c r="F591" t="s">
        <v>22</v>
      </c>
      <c r="G591" t="s">
        <v>229</v>
      </c>
      <c r="H591" t="s">
        <v>1503</v>
      </c>
      <c r="I591" t="s">
        <v>33</v>
      </c>
      <c r="J591">
        <v>13089.75</v>
      </c>
      <c r="K591">
        <v>41</v>
      </c>
      <c r="L591">
        <v>3</v>
      </c>
      <c r="M591">
        <v>0</v>
      </c>
      <c r="N591">
        <v>0</v>
      </c>
      <c r="O591">
        <v>17</v>
      </c>
      <c r="P591">
        <v>7722.95</v>
      </c>
      <c r="Q591">
        <v>23168.85</v>
      </c>
      <c r="R591">
        <v>16100.4</v>
      </c>
    </row>
    <row r="592" spans="1:18" x14ac:dyDescent="0.3">
      <c r="A592" t="s">
        <v>1504</v>
      </c>
      <c r="B592">
        <v>2019</v>
      </c>
      <c r="C592" t="s">
        <v>19</v>
      </c>
      <c r="D592" t="s">
        <v>68</v>
      </c>
      <c r="E592" t="s">
        <v>29</v>
      </c>
      <c r="F592" t="s">
        <v>52</v>
      </c>
      <c r="G592" t="s">
        <v>1505</v>
      </c>
      <c r="H592" t="s">
        <v>1506</v>
      </c>
      <c r="I592" t="s">
        <v>25</v>
      </c>
      <c r="J592">
        <v>37487.440000000002</v>
      </c>
      <c r="K592">
        <v>52</v>
      </c>
      <c r="L592">
        <v>3</v>
      </c>
      <c r="M592">
        <v>0</v>
      </c>
      <c r="N592">
        <v>0</v>
      </c>
      <c r="O592">
        <v>21</v>
      </c>
      <c r="P592">
        <v>17993.97</v>
      </c>
      <c r="Q592">
        <v>53981.91</v>
      </c>
      <c r="R592">
        <v>58480.41</v>
      </c>
    </row>
    <row r="593" spans="1:18" x14ac:dyDescent="0.3">
      <c r="A593" t="s">
        <v>1507</v>
      </c>
      <c r="B593">
        <v>2019</v>
      </c>
      <c r="C593" t="s">
        <v>19</v>
      </c>
      <c r="D593" t="s">
        <v>36</v>
      </c>
      <c r="E593" t="s">
        <v>75</v>
      </c>
      <c r="F593" t="s">
        <v>57</v>
      </c>
      <c r="G593" t="s">
        <v>1508</v>
      </c>
      <c r="H593" t="s">
        <v>1015</v>
      </c>
      <c r="I593" t="s">
        <v>25</v>
      </c>
      <c r="J593">
        <v>8365.31</v>
      </c>
      <c r="K593">
        <v>36</v>
      </c>
      <c r="L593">
        <v>1</v>
      </c>
      <c r="M593">
        <v>0</v>
      </c>
      <c r="N593">
        <v>0</v>
      </c>
      <c r="O593">
        <v>23</v>
      </c>
      <c r="P593">
        <v>5353.8</v>
      </c>
      <c r="Q593">
        <v>5353.8</v>
      </c>
      <c r="R593">
        <v>3011.5099999999902</v>
      </c>
    </row>
    <row r="594" spans="1:18" x14ac:dyDescent="0.3">
      <c r="A594" t="s">
        <v>1509</v>
      </c>
      <c r="B594">
        <v>2023</v>
      </c>
      <c r="C594" t="s">
        <v>35</v>
      </c>
      <c r="D594" t="s">
        <v>28</v>
      </c>
      <c r="E594" t="s">
        <v>80</v>
      </c>
      <c r="F594" t="s">
        <v>22</v>
      </c>
      <c r="G594" t="s">
        <v>1510</v>
      </c>
      <c r="H594" t="s">
        <v>771</v>
      </c>
      <c r="I594" t="s">
        <v>33</v>
      </c>
      <c r="J594">
        <v>42362.28</v>
      </c>
      <c r="K594">
        <v>39</v>
      </c>
      <c r="L594">
        <v>2</v>
      </c>
      <c r="M594">
        <v>0</v>
      </c>
      <c r="N594">
        <v>0</v>
      </c>
      <c r="O594">
        <v>3</v>
      </c>
      <c r="P594">
        <v>25840.99</v>
      </c>
      <c r="Q594">
        <v>51681.98</v>
      </c>
      <c r="R594">
        <v>33042.5799999999</v>
      </c>
    </row>
    <row r="595" spans="1:18" x14ac:dyDescent="0.3">
      <c r="A595" t="s">
        <v>1511</v>
      </c>
      <c r="B595">
        <v>2020</v>
      </c>
      <c r="C595" t="s">
        <v>35</v>
      </c>
      <c r="D595" t="s">
        <v>68</v>
      </c>
      <c r="E595" t="s">
        <v>75</v>
      </c>
      <c r="F595" t="s">
        <v>52</v>
      </c>
      <c r="G595" t="s">
        <v>1512</v>
      </c>
      <c r="H595" t="s">
        <v>1513</v>
      </c>
      <c r="I595" t="s">
        <v>55</v>
      </c>
      <c r="J595">
        <v>6768.82</v>
      </c>
      <c r="K595">
        <v>36</v>
      </c>
      <c r="L595">
        <v>3</v>
      </c>
      <c r="M595">
        <v>0</v>
      </c>
      <c r="N595">
        <v>0</v>
      </c>
      <c r="O595">
        <v>17</v>
      </c>
      <c r="P595">
        <v>4332.04</v>
      </c>
      <c r="Q595">
        <v>12996.119999999901</v>
      </c>
      <c r="R595">
        <v>7310.3399999999901</v>
      </c>
    </row>
    <row r="596" spans="1:18" x14ac:dyDescent="0.3">
      <c r="A596" t="s">
        <v>1514</v>
      </c>
      <c r="B596">
        <v>2022</v>
      </c>
      <c r="C596" t="s">
        <v>41</v>
      </c>
      <c r="D596" t="s">
        <v>20</v>
      </c>
      <c r="E596" t="s">
        <v>47</v>
      </c>
      <c r="F596" t="s">
        <v>42</v>
      </c>
      <c r="G596" t="s">
        <v>1082</v>
      </c>
      <c r="H596" t="s">
        <v>501</v>
      </c>
      <c r="I596" t="s">
        <v>55</v>
      </c>
      <c r="J596">
        <v>1955.17</v>
      </c>
      <c r="K596">
        <v>63</v>
      </c>
      <c r="L596">
        <v>4</v>
      </c>
      <c r="M596">
        <v>0</v>
      </c>
      <c r="N596">
        <v>0</v>
      </c>
      <c r="O596">
        <v>4</v>
      </c>
      <c r="P596">
        <v>723.41</v>
      </c>
      <c r="Q596">
        <v>2893.64</v>
      </c>
      <c r="R596">
        <v>4927.04</v>
      </c>
    </row>
    <row r="597" spans="1:18" x14ac:dyDescent="0.3">
      <c r="A597" t="s">
        <v>1515</v>
      </c>
      <c r="B597">
        <v>2023</v>
      </c>
      <c r="C597" t="s">
        <v>19</v>
      </c>
      <c r="D597" t="s">
        <v>20</v>
      </c>
      <c r="E597" t="s">
        <v>29</v>
      </c>
      <c r="F597" t="s">
        <v>30</v>
      </c>
      <c r="G597" t="s">
        <v>1516</v>
      </c>
      <c r="H597" t="s">
        <v>1517</v>
      </c>
      <c r="I597" t="s">
        <v>25</v>
      </c>
      <c r="J597">
        <v>19873.259999999998</v>
      </c>
      <c r="K597">
        <v>39</v>
      </c>
      <c r="L597">
        <v>2</v>
      </c>
      <c r="M597">
        <v>0</v>
      </c>
      <c r="N597">
        <v>0</v>
      </c>
      <c r="O597">
        <v>11</v>
      </c>
      <c r="P597">
        <v>12122.69</v>
      </c>
      <c r="Q597">
        <v>24245.38</v>
      </c>
      <c r="R597">
        <v>15501.139999999899</v>
      </c>
    </row>
    <row r="598" spans="1:18" x14ac:dyDescent="0.3">
      <c r="A598" t="s">
        <v>1518</v>
      </c>
      <c r="B598">
        <v>2023</v>
      </c>
      <c r="C598" t="s">
        <v>19</v>
      </c>
      <c r="D598" t="s">
        <v>79</v>
      </c>
      <c r="E598" t="s">
        <v>29</v>
      </c>
      <c r="F598" t="s">
        <v>22</v>
      </c>
      <c r="G598" t="s">
        <v>1041</v>
      </c>
      <c r="H598" t="s">
        <v>702</v>
      </c>
      <c r="I598" t="s">
        <v>33</v>
      </c>
      <c r="J598">
        <v>48976.19</v>
      </c>
      <c r="K598">
        <v>20</v>
      </c>
      <c r="L598">
        <v>3</v>
      </c>
      <c r="M598">
        <v>0</v>
      </c>
      <c r="N598">
        <v>0</v>
      </c>
      <c r="O598">
        <v>14</v>
      </c>
      <c r="P598">
        <v>39180.949999999997</v>
      </c>
      <c r="Q598">
        <v>117542.849999999</v>
      </c>
      <c r="R598">
        <v>29385.72</v>
      </c>
    </row>
    <row r="599" spans="1:18" x14ac:dyDescent="0.3">
      <c r="A599" t="s">
        <v>1519</v>
      </c>
      <c r="B599">
        <v>2023</v>
      </c>
      <c r="C599" t="s">
        <v>35</v>
      </c>
      <c r="D599" t="s">
        <v>68</v>
      </c>
      <c r="E599" t="s">
        <v>47</v>
      </c>
      <c r="F599" t="s">
        <v>42</v>
      </c>
      <c r="G599" t="s">
        <v>555</v>
      </c>
      <c r="H599" t="s">
        <v>1431</v>
      </c>
      <c r="I599" t="s">
        <v>92</v>
      </c>
      <c r="J599">
        <v>5695.04</v>
      </c>
      <c r="K599">
        <v>56</v>
      </c>
      <c r="L599">
        <v>4</v>
      </c>
      <c r="M599">
        <v>1</v>
      </c>
      <c r="N599">
        <v>0</v>
      </c>
      <c r="O599">
        <v>14</v>
      </c>
      <c r="P599">
        <v>2505.8200000000002</v>
      </c>
      <c r="Q599">
        <v>10023.280000000001</v>
      </c>
      <c r="R599">
        <v>12756.88</v>
      </c>
    </row>
    <row r="600" spans="1:18" x14ac:dyDescent="0.3">
      <c r="A600" t="s">
        <v>1520</v>
      </c>
      <c r="B600">
        <v>2023</v>
      </c>
      <c r="C600" t="s">
        <v>27</v>
      </c>
      <c r="D600" t="s">
        <v>79</v>
      </c>
      <c r="E600" t="s">
        <v>75</v>
      </c>
      <c r="F600" t="s">
        <v>42</v>
      </c>
      <c r="G600" t="s">
        <v>112</v>
      </c>
      <c r="H600" t="s">
        <v>385</v>
      </c>
      <c r="I600" t="s">
        <v>55</v>
      </c>
      <c r="J600">
        <v>5265.58</v>
      </c>
      <c r="K600">
        <v>10</v>
      </c>
      <c r="L600">
        <v>1</v>
      </c>
      <c r="M600">
        <v>0</v>
      </c>
      <c r="N600">
        <v>0</v>
      </c>
      <c r="O600">
        <v>2</v>
      </c>
      <c r="P600">
        <v>4739.0200000000004</v>
      </c>
      <c r="Q600">
        <v>4739.0200000000004</v>
      </c>
      <c r="R600">
        <v>526.55999999999904</v>
      </c>
    </row>
    <row r="601" spans="1:18" x14ac:dyDescent="0.3">
      <c r="A601" t="s">
        <v>1521</v>
      </c>
      <c r="B601">
        <v>2023</v>
      </c>
      <c r="C601" t="s">
        <v>41</v>
      </c>
      <c r="D601" t="s">
        <v>79</v>
      </c>
      <c r="E601" t="s">
        <v>21</v>
      </c>
      <c r="F601" t="s">
        <v>47</v>
      </c>
      <c r="G601" t="s">
        <v>1522</v>
      </c>
      <c r="H601" t="s">
        <v>788</v>
      </c>
      <c r="I601" t="s">
        <v>92</v>
      </c>
      <c r="J601">
        <v>37608.089999999997</v>
      </c>
      <c r="K601">
        <v>18</v>
      </c>
      <c r="L601">
        <v>1</v>
      </c>
      <c r="M601">
        <v>0</v>
      </c>
      <c r="N601">
        <v>0</v>
      </c>
      <c r="O601">
        <v>20</v>
      </c>
      <c r="P601">
        <v>30838.63</v>
      </c>
      <c r="Q601">
        <v>30838.63</v>
      </c>
      <c r="R601">
        <v>6769.45999999999</v>
      </c>
    </row>
    <row r="602" spans="1:18" x14ac:dyDescent="0.3">
      <c r="A602" t="s">
        <v>1523</v>
      </c>
      <c r="B602">
        <v>2021</v>
      </c>
      <c r="C602" t="s">
        <v>41</v>
      </c>
      <c r="D602" t="s">
        <v>28</v>
      </c>
      <c r="E602" t="s">
        <v>47</v>
      </c>
      <c r="F602" t="s">
        <v>30</v>
      </c>
      <c r="G602" t="s">
        <v>815</v>
      </c>
      <c r="H602" t="s">
        <v>444</v>
      </c>
      <c r="I602" t="s">
        <v>25</v>
      </c>
      <c r="J602">
        <v>15745.65</v>
      </c>
      <c r="K602">
        <v>33</v>
      </c>
      <c r="L602">
        <v>2</v>
      </c>
      <c r="M602">
        <v>0</v>
      </c>
      <c r="N602">
        <v>0</v>
      </c>
      <c r="O602">
        <v>2</v>
      </c>
      <c r="P602">
        <v>10549.59</v>
      </c>
      <c r="Q602">
        <v>21099.18</v>
      </c>
      <c r="R602">
        <v>10392.119999999901</v>
      </c>
    </row>
    <row r="603" spans="1:18" x14ac:dyDescent="0.3">
      <c r="A603" t="s">
        <v>1524</v>
      </c>
      <c r="B603">
        <v>2022</v>
      </c>
      <c r="C603" t="s">
        <v>35</v>
      </c>
      <c r="D603" t="s">
        <v>36</v>
      </c>
      <c r="E603" t="s">
        <v>21</v>
      </c>
      <c r="F603" t="s">
        <v>22</v>
      </c>
      <c r="G603" t="s">
        <v>1187</v>
      </c>
      <c r="H603" t="s">
        <v>1525</v>
      </c>
      <c r="I603" t="s">
        <v>92</v>
      </c>
      <c r="J603">
        <v>35920.620000000003</v>
      </c>
      <c r="K603">
        <v>30</v>
      </c>
      <c r="L603">
        <v>2</v>
      </c>
      <c r="M603">
        <v>0</v>
      </c>
      <c r="N603">
        <v>0</v>
      </c>
      <c r="O603">
        <v>10</v>
      </c>
      <c r="P603">
        <v>25144.43</v>
      </c>
      <c r="Q603">
        <v>50288.86</v>
      </c>
      <c r="R603">
        <v>21552.38</v>
      </c>
    </row>
    <row r="604" spans="1:18" x14ac:dyDescent="0.3">
      <c r="A604" t="s">
        <v>1526</v>
      </c>
      <c r="B604">
        <v>2023</v>
      </c>
      <c r="C604" t="s">
        <v>19</v>
      </c>
      <c r="D604" t="s">
        <v>20</v>
      </c>
      <c r="E604" t="s">
        <v>37</v>
      </c>
      <c r="F604" t="s">
        <v>52</v>
      </c>
      <c r="G604" t="s">
        <v>1527</v>
      </c>
      <c r="H604" t="s">
        <v>154</v>
      </c>
      <c r="I604" t="s">
        <v>92</v>
      </c>
      <c r="J604">
        <v>10160.530000000001</v>
      </c>
      <c r="K604">
        <v>22</v>
      </c>
      <c r="L604">
        <v>2</v>
      </c>
      <c r="M604">
        <v>0</v>
      </c>
      <c r="N604">
        <v>0</v>
      </c>
      <c r="O604">
        <v>19</v>
      </c>
      <c r="P604">
        <v>7925.21</v>
      </c>
      <c r="Q604">
        <v>15850.42</v>
      </c>
      <c r="R604">
        <v>4470.6400000000003</v>
      </c>
    </row>
    <row r="605" spans="1:18" x14ac:dyDescent="0.3">
      <c r="A605" t="s">
        <v>1528</v>
      </c>
      <c r="B605">
        <v>2022</v>
      </c>
      <c r="C605" t="s">
        <v>35</v>
      </c>
      <c r="D605" t="s">
        <v>20</v>
      </c>
      <c r="E605" t="s">
        <v>47</v>
      </c>
      <c r="F605" t="s">
        <v>22</v>
      </c>
      <c r="G605" t="s">
        <v>1529</v>
      </c>
      <c r="H605" t="s">
        <v>1088</v>
      </c>
      <c r="I605" t="s">
        <v>55</v>
      </c>
      <c r="J605">
        <v>23111.59</v>
      </c>
      <c r="K605">
        <v>8</v>
      </c>
      <c r="L605">
        <v>2</v>
      </c>
      <c r="M605">
        <v>0</v>
      </c>
      <c r="N605">
        <v>0</v>
      </c>
      <c r="O605">
        <v>20</v>
      </c>
      <c r="P605">
        <v>21262.66</v>
      </c>
      <c r="Q605">
        <v>42525.32</v>
      </c>
      <c r="R605">
        <v>3697.86</v>
      </c>
    </row>
    <row r="606" spans="1:18" x14ac:dyDescent="0.3">
      <c r="A606" t="s">
        <v>1530</v>
      </c>
      <c r="B606">
        <v>2021</v>
      </c>
      <c r="C606" t="s">
        <v>35</v>
      </c>
      <c r="D606" t="s">
        <v>36</v>
      </c>
      <c r="E606" t="s">
        <v>21</v>
      </c>
      <c r="F606" t="s">
        <v>22</v>
      </c>
      <c r="G606" t="s">
        <v>1531</v>
      </c>
      <c r="H606" t="s">
        <v>424</v>
      </c>
      <c r="I606" t="s">
        <v>25</v>
      </c>
      <c r="J606">
        <v>13411.44</v>
      </c>
      <c r="K606">
        <v>61</v>
      </c>
      <c r="L606">
        <v>2</v>
      </c>
      <c r="M606">
        <v>0</v>
      </c>
      <c r="N606">
        <v>1</v>
      </c>
      <c r="O606">
        <v>13</v>
      </c>
      <c r="P606">
        <v>5230.46</v>
      </c>
      <c r="Q606">
        <v>10460.92</v>
      </c>
      <c r="R606">
        <v>16361.96</v>
      </c>
    </row>
    <row r="607" spans="1:18" x14ac:dyDescent="0.3">
      <c r="A607" t="s">
        <v>1532</v>
      </c>
      <c r="B607">
        <v>2021</v>
      </c>
      <c r="C607" t="s">
        <v>35</v>
      </c>
      <c r="D607" t="s">
        <v>20</v>
      </c>
      <c r="E607" t="s">
        <v>75</v>
      </c>
      <c r="F607" t="s">
        <v>30</v>
      </c>
      <c r="G607" t="s">
        <v>1533</v>
      </c>
      <c r="H607" t="s">
        <v>1263</v>
      </c>
      <c r="I607" t="s">
        <v>92</v>
      </c>
      <c r="J607">
        <v>22686.11</v>
      </c>
      <c r="K607">
        <v>57</v>
      </c>
      <c r="L607">
        <v>3</v>
      </c>
      <c r="M607">
        <v>1</v>
      </c>
      <c r="N607">
        <v>0</v>
      </c>
      <c r="O607">
        <v>6</v>
      </c>
      <c r="P607">
        <v>9755.0300000000007</v>
      </c>
      <c r="Q607">
        <v>29265.09</v>
      </c>
      <c r="R607">
        <v>38793.24</v>
      </c>
    </row>
    <row r="608" spans="1:18" x14ac:dyDescent="0.3">
      <c r="A608" t="s">
        <v>1534</v>
      </c>
      <c r="B608">
        <v>2022</v>
      </c>
      <c r="C608" t="s">
        <v>35</v>
      </c>
      <c r="D608" t="s">
        <v>36</v>
      </c>
      <c r="E608" t="s">
        <v>21</v>
      </c>
      <c r="F608" t="s">
        <v>57</v>
      </c>
      <c r="G608" t="s">
        <v>1535</v>
      </c>
      <c r="H608" t="s">
        <v>1267</v>
      </c>
      <c r="I608" t="s">
        <v>55</v>
      </c>
      <c r="J608">
        <v>38501.040000000001</v>
      </c>
      <c r="K608">
        <v>29</v>
      </c>
      <c r="L608">
        <v>4</v>
      </c>
      <c r="M608">
        <v>0</v>
      </c>
      <c r="N608">
        <v>0</v>
      </c>
      <c r="O608">
        <v>17</v>
      </c>
      <c r="P608">
        <v>27335.74</v>
      </c>
      <c r="Q608">
        <v>109342.96</v>
      </c>
      <c r="R608">
        <v>44661.2</v>
      </c>
    </row>
    <row r="609" spans="1:18" x14ac:dyDescent="0.3">
      <c r="A609" t="s">
        <v>1536</v>
      </c>
      <c r="B609">
        <v>2019</v>
      </c>
      <c r="C609" t="s">
        <v>27</v>
      </c>
      <c r="D609" t="s">
        <v>68</v>
      </c>
      <c r="E609" t="s">
        <v>47</v>
      </c>
      <c r="F609" t="s">
        <v>42</v>
      </c>
      <c r="G609" t="s">
        <v>552</v>
      </c>
      <c r="H609" t="s">
        <v>458</v>
      </c>
      <c r="I609" t="s">
        <v>92</v>
      </c>
      <c r="J609">
        <v>38148.1</v>
      </c>
      <c r="K609">
        <v>51</v>
      </c>
      <c r="L609">
        <v>2</v>
      </c>
      <c r="M609">
        <v>0</v>
      </c>
      <c r="N609">
        <v>0</v>
      </c>
      <c r="O609">
        <v>5</v>
      </c>
      <c r="P609">
        <v>18692.57</v>
      </c>
      <c r="Q609">
        <v>37385.14</v>
      </c>
      <c r="R609">
        <v>38911.06</v>
      </c>
    </row>
    <row r="610" spans="1:18" x14ac:dyDescent="0.3">
      <c r="A610" t="s">
        <v>1537</v>
      </c>
      <c r="B610">
        <v>2020</v>
      </c>
      <c r="C610" t="s">
        <v>27</v>
      </c>
      <c r="D610" t="s">
        <v>28</v>
      </c>
      <c r="E610" t="s">
        <v>80</v>
      </c>
      <c r="F610" t="s">
        <v>42</v>
      </c>
      <c r="G610" t="s">
        <v>1538</v>
      </c>
      <c r="H610" t="s">
        <v>1441</v>
      </c>
      <c r="I610" t="s">
        <v>55</v>
      </c>
      <c r="J610">
        <v>25885.46</v>
      </c>
      <c r="K610">
        <v>56</v>
      </c>
      <c r="L610">
        <v>4</v>
      </c>
      <c r="M610">
        <v>0</v>
      </c>
      <c r="N610">
        <v>0</v>
      </c>
      <c r="O610">
        <v>21</v>
      </c>
      <c r="P610">
        <v>11389.6</v>
      </c>
      <c r="Q610">
        <v>45558.400000000001</v>
      </c>
      <c r="R610">
        <v>57983.4399999999</v>
      </c>
    </row>
    <row r="611" spans="1:18" x14ac:dyDescent="0.3">
      <c r="A611" t="s">
        <v>1539</v>
      </c>
      <c r="B611">
        <v>2019</v>
      </c>
      <c r="C611" t="s">
        <v>19</v>
      </c>
      <c r="D611" t="s">
        <v>28</v>
      </c>
      <c r="E611" t="s">
        <v>51</v>
      </c>
      <c r="F611" t="s">
        <v>42</v>
      </c>
      <c r="G611" t="s">
        <v>1540</v>
      </c>
      <c r="H611" t="s">
        <v>1541</v>
      </c>
      <c r="I611" t="s">
        <v>25</v>
      </c>
      <c r="J611">
        <v>46432.92</v>
      </c>
      <c r="K611">
        <v>38</v>
      </c>
      <c r="L611">
        <v>3</v>
      </c>
      <c r="M611">
        <v>0</v>
      </c>
      <c r="N611">
        <v>0</v>
      </c>
      <c r="O611">
        <v>5</v>
      </c>
      <c r="P611">
        <v>28788.41</v>
      </c>
      <c r="Q611">
        <v>86365.23</v>
      </c>
      <c r="R611">
        <v>52933.53</v>
      </c>
    </row>
    <row r="612" spans="1:18" x14ac:dyDescent="0.3">
      <c r="A612" t="s">
        <v>1542</v>
      </c>
      <c r="B612">
        <v>2019</v>
      </c>
      <c r="C612" t="s">
        <v>35</v>
      </c>
      <c r="D612" t="s">
        <v>28</v>
      </c>
      <c r="E612" t="s">
        <v>47</v>
      </c>
      <c r="F612" t="s">
        <v>42</v>
      </c>
      <c r="G612" t="s">
        <v>1543</v>
      </c>
      <c r="H612" t="s">
        <v>1159</v>
      </c>
      <c r="I612" t="s">
        <v>33</v>
      </c>
      <c r="J612">
        <v>13336.45</v>
      </c>
      <c r="K612">
        <v>20</v>
      </c>
      <c r="L612">
        <v>3</v>
      </c>
      <c r="M612">
        <v>0</v>
      </c>
      <c r="N612">
        <v>0</v>
      </c>
      <c r="O612">
        <v>22</v>
      </c>
      <c r="P612">
        <v>10669.16</v>
      </c>
      <c r="Q612">
        <v>32007.48</v>
      </c>
      <c r="R612">
        <v>8001.87</v>
      </c>
    </row>
    <row r="613" spans="1:18" x14ac:dyDescent="0.3">
      <c r="A613" t="s">
        <v>1544</v>
      </c>
      <c r="B613">
        <v>2019</v>
      </c>
      <c r="C613" t="s">
        <v>27</v>
      </c>
      <c r="D613" t="s">
        <v>36</v>
      </c>
      <c r="E613" t="s">
        <v>51</v>
      </c>
      <c r="F613" t="s">
        <v>30</v>
      </c>
      <c r="G613" t="s">
        <v>1316</v>
      </c>
      <c r="H613" t="s">
        <v>166</v>
      </c>
      <c r="I613" t="s">
        <v>55</v>
      </c>
      <c r="J613">
        <v>12167.51</v>
      </c>
      <c r="K613">
        <v>40</v>
      </c>
      <c r="L613">
        <v>3</v>
      </c>
      <c r="M613">
        <v>0</v>
      </c>
      <c r="N613">
        <v>0</v>
      </c>
      <c r="O613">
        <v>10</v>
      </c>
      <c r="P613">
        <v>7300.51</v>
      </c>
      <c r="Q613">
        <v>21901.53</v>
      </c>
      <c r="R613">
        <v>14601</v>
      </c>
    </row>
    <row r="614" spans="1:18" x14ac:dyDescent="0.3">
      <c r="A614" t="s">
        <v>1545</v>
      </c>
      <c r="B614">
        <v>2023</v>
      </c>
      <c r="C614" t="s">
        <v>19</v>
      </c>
      <c r="D614" t="s">
        <v>36</v>
      </c>
      <c r="E614" t="s">
        <v>47</v>
      </c>
      <c r="F614" t="s">
        <v>52</v>
      </c>
      <c r="G614" t="s">
        <v>200</v>
      </c>
      <c r="H614" t="s">
        <v>305</v>
      </c>
      <c r="I614" t="s">
        <v>55</v>
      </c>
      <c r="J614">
        <v>30767.56</v>
      </c>
      <c r="K614">
        <v>32</v>
      </c>
      <c r="L614">
        <v>2</v>
      </c>
      <c r="M614">
        <v>0</v>
      </c>
      <c r="N614">
        <v>0</v>
      </c>
      <c r="O614">
        <v>2</v>
      </c>
      <c r="P614">
        <v>20921.939999999999</v>
      </c>
      <c r="Q614">
        <v>41843.879999999997</v>
      </c>
      <c r="R614">
        <v>19691.240000000002</v>
      </c>
    </row>
    <row r="615" spans="1:18" x14ac:dyDescent="0.3">
      <c r="A615" t="s">
        <v>1546</v>
      </c>
      <c r="B615">
        <v>2021</v>
      </c>
      <c r="C615" t="s">
        <v>35</v>
      </c>
      <c r="D615" t="s">
        <v>46</v>
      </c>
      <c r="E615" t="s">
        <v>75</v>
      </c>
      <c r="F615" t="s">
        <v>57</v>
      </c>
      <c r="G615" t="s">
        <v>1428</v>
      </c>
      <c r="H615" t="s">
        <v>730</v>
      </c>
      <c r="I615" t="s">
        <v>92</v>
      </c>
      <c r="J615">
        <v>31140.59</v>
      </c>
      <c r="K615">
        <v>69</v>
      </c>
      <c r="L615">
        <v>1</v>
      </c>
      <c r="M615">
        <v>0</v>
      </c>
      <c r="N615">
        <v>0</v>
      </c>
      <c r="O615">
        <v>20</v>
      </c>
      <c r="P615">
        <v>9653.58</v>
      </c>
      <c r="Q615">
        <v>9653.58</v>
      </c>
      <c r="R615">
        <v>21487.01</v>
      </c>
    </row>
    <row r="616" spans="1:18" x14ac:dyDescent="0.3">
      <c r="A616" t="s">
        <v>1547</v>
      </c>
      <c r="B616">
        <v>2019</v>
      </c>
      <c r="C616" t="s">
        <v>41</v>
      </c>
      <c r="D616" t="s">
        <v>20</v>
      </c>
      <c r="E616" t="s">
        <v>37</v>
      </c>
      <c r="F616" t="s">
        <v>47</v>
      </c>
      <c r="G616" t="s">
        <v>1548</v>
      </c>
      <c r="H616" t="s">
        <v>855</v>
      </c>
      <c r="I616" t="s">
        <v>25</v>
      </c>
      <c r="J616">
        <v>2517.69</v>
      </c>
      <c r="K616">
        <v>57</v>
      </c>
      <c r="L616">
        <v>1</v>
      </c>
      <c r="M616">
        <v>0</v>
      </c>
      <c r="N616">
        <v>0</v>
      </c>
      <c r="O616">
        <v>13</v>
      </c>
      <c r="P616">
        <v>1082.6099999999999</v>
      </c>
      <c r="Q616">
        <v>1082.6099999999999</v>
      </c>
      <c r="R616">
        <v>1435.08</v>
      </c>
    </row>
    <row r="617" spans="1:18" x14ac:dyDescent="0.3">
      <c r="A617" t="s">
        <v>1549</v>
      </c>
      <c r="B617">
        <v>2021</v>
      </c>
      <c r="C617" t="s">
        <v>27</v>
      </c>
      <c r="D617" t="s">
        <v>20</v>
      </c>
      <c r="E617" t="s">
        <v>37</v>
      </c>
      <c r="F617" t="s">
        <v>57</v>
      </c>
      <c r="G617" t="s">
        <v>1012</v>
      </c>
      <c r="H617" t="s">
        <v>221</v>
      </c>
      <c r="I617" t="s">
        <v>66</v>
      </c>
      <c r="J617">
        <v>30467.33</v>
      </c>
      <c r="K617">
        <v>46</v>
      </c>
      <c r="L617">
        <v>2</v>
      </c>
      <c r="M617">
        <v>0</v>
      </c>
      <c r="N617">
        <v>0</v>
      </c>
      <c r="O617">
        <v>11</v>
      </c>
      <c r="P617">
        <v>16452.36</v>
      </c>
      <c r="Q617">
        <v>32904.720000000001</v>
      </c>
      <c r="R617">
        <v>28029.94</v>
      </c>
    </row>
    <row r="618" spans="1:18" x14ac:dyDescent="0.3">
      <c r="A618" t="s">
        <v>1550</v>
      </c>
      <c r="B618">
        <v>2022</v>
      </c>
      <c r="C618" t="s">
        <v>19</v>
      </c>
      <c r="D618" t="s">
        <v>46</v>
      </c>
      <c r="E618" t="s">
        <v>51</v>
      </c>
      <c r="F618" t="s">
        <v>57</v>
      </c>
      <c r="G618" t="s">
        <v>1551</v>
      </c>
      <c r="H618" t="s">
        <v>1127</v>
      </c>
      <c r="I618" t="s">
        <v>66</v>
      </c>
      <c r="J618">
        <v>18846.919999999998</v>
      </c>
      <c r="K618">
        <v>23</v>
      </c>
      <c r="L618">
        <v>2</v>
      </c>
      <c r="M618">
        <v>0</v>
      </c>
      <c r="N618">
        <v>0</v>
      </c>
      <c r="O618">
        <v>13</v>
      </c>
      <c r="P618">
        <v>14512.13</v>
      </c>
      <c r="Q618">
        <v>29024.26</v>
      </c>
      <c r="R618">
        <v>8669.5799999999908</v>
      </c>
    </row>
    <row r="619" spans="1:18" x14ac:dyDescent="0.3">
      <c r="A619" t="s">
        <v>1552</v>
      </c>
      <c r="B619">
        <v>2020</v>
      </c>
      <c r="C619" t="s">
        <v>41</v>
      </c>
      <c r="D619" t="s">
        <v>46</v>
      </c>
      <c r="E619" t="s">
        <v>75</v>
      </c>
      <c r="F619" t="s">
        <v>42</v>
      </c>
      <c r="G619" t="s">
        <v>1553</v>
      </c>
      <c r="H619" t="s">
        <v>1141</v>
      </c>
      <c r="I619" t="s">
        <v>33</v>
      </c>
      <c r="J619">
        <v>37422.639999999999</v>
      </c>
      <c r="K619">
        <v>48</v>
      </c>
      <c r="L619">
        <v>2</v>
      </c>
      <c r="M619">
        <v>0</v>
      </c>
      <c r="N619">
        <v>0</v>
      </c>
      <c r="O619">
        <v>14</v>
      </c>
      <c r="P619">
        <v>19459.77</v>
      </c>
      <c r="Q619">
        <v>38919.54</v>
      </c>
      <c r="R619">
        <v>35925.74</v>
      </c>
    </row>
    <row r="620" spans="1:18" x14ac:dyDescent="0.3">
      <c r="A620" t="s">
        <v>1554</v>
      </c>
      <c r="B620">
        <v>2022</v>
      </c>
      <c r="C620" t="s">
        <v>35</v>
      </c>
      <c r="D620" t="s">
        <v>28</v>
      </c>
      <c r="E620" t="s">
        <v>21</v>
      </c>
      <c r="F620" t="s">
        <v>42</v>
      </c>
      <c r="G620" t="s">
        <v>1226</v>
      </c>
      <c r="H620" t="s">
        <v>1497</v>
      </c>
      <c r="I620" t="s">
        <v>25</v>
      </c>
      <c r="J620">
        <v>40443.660000000003</v>
      </c>
      <c r="K620">
        <v>34</v>
      </c>
      <c r="L620">
        <v>3</v>
      </c>
      <c r="M620">
        <v>0</v>
      </c>
      <c r="N620">
        <v>0</v>
      </c>
      <c r="O620">
        <v>22</v>
      </c>
      <c r="P620">
        <v>26692.82</v>
      </c>
      <c r="Q620">
        <v>80078.459999999905</v>
      </c>
      <c r="R620">
        <v>41252.519999999997</v>
      </c>
    </row>
    <row r="621" spans="1:18" x14ac:dyDescent="0.3">
      <c r="A621" t="s">
        <v>1555</v>
      </c>
      <c r="B621">
        <v>2022</v>
      </c>
      <c r="C621" t="s">
        <v>35</v>
      </c>
      <c r="D621" t="s">
        <v>46</v>
      </c>
      <c r="E621" t="s">
        <v>75</v>
      </c>
      <c r="F621" t="s">
        <v>47</v>
      </c>
      <c r="G621" t="s">
        <v>1556</v>
      </c>
      <c r="H621" t="s">
        <v>1557</v>
      </c>
      <c r="I621" t="s">
        <v>55</v>
      </c>
      <c r="J621">
        <v>27697.26</v>
      </c>
      <c r="K621">
        <v>48</v>
      </c>
      <c r="L621">
        <v>1</v>
      </c>
      <c r="M621">
        <v>1</v>
      </c>
      <c r="N621">
        <v>0</v>
      </c>
      <c r="O621">
        <v>8</v>
      </c>
      <c r="P621">
        <v>14402.58</v>
      </c>
      <c r="Q621">
        <v>14402.58</v>
      </c>
      <c r="R621">
        <v>13294.6799999999</v>
      </c>
    </row>
    <row r="622" spans="1:18" x14ac:dyDescent="0.3">
      <c r="A622" t="s">
        <v>1558</v>
      </c>
      <c r="B622">
        <v>2023</v>
      </c>
      <c r="C622" t="s">
        <v>35</v>
      </c>
      <c r="D622" t="s">
        <v>36</v>
      </c>
      <c r="E622" t="s">
        <v>75</v>
      </c>
      <c r="F622" t="s">
        <v>42</v>
      </c>
      <c r="G622" t="s">
        <v>1559</v>
      </c>
      <c r="H622" t="s">
        <v>570</v>
      </c>
      <c r="I622" t="s">
        <v>66</v>
      </c>
      <c r="J622">
        <v>284.91000000000003</v>
      </c>
      <c r="K622">
        <v>31</v>
      </c>
      <c r="L622">
        <v>1</v>
      </c>
      <c r="M622">
        <v>0</v>
      </c>
      <c r="N622">
        <v>0</v>
      </c>
      <c r="O622">
        <v>18</v>
      </c>
      <c r="P622">
        <v>196.59</v>
      </c>
      <c r="Q622">
        <v>196.59</v>
      </c>
      <c r="R622">
        <v>88.32</v>
      </c>
    </row>
    <row r="623" spans="1:18" x14ac:dyDescent="0.3">
      <c r="A623" t="s">
        <v>1560</v>
      </c>
      <c r="B623">
        <v>2020</v>
      </c>
      <c r="C623" t="s">
        <v>27</v>
      </c>
      <c r="D623" t="s">
        <v>79</v>
      </c>
      <c r="E623" t="s">
        <v>80</v>
      </c>
      <c r="F623" t="s">
        <v>57</v>
      </c>
      <c r="G623" t="s">
        <v>1561</v>
      </c>
      <c r="H623" t="s">
        <v>910</v>
      </c>
      <c r="I623" t="s">
        <v>33</v>
      </c>
      <c r="J623">
        <v>31891.02</v>
      </c>
      <c r="K623">
        <v>38</v>
      </c>
      <c r="L623">
        <v>4</v>
      </c>
      <c r="M623">
        <v>0</v>
      </c>
      <c r="N623">
        <v>0</v>
      </c>
      <c r="O623">
        <v>11</v>
      </c>
      <c r="P623">
        <v>19772.43</v>
      </c>
      <c r="Q623">
        <v>79089.72</v>
      </c>
      <c r="R623">
        <v>48474.36</v>
      </c>
    </row>
    <row r="624" spans="1:18" x14ac:dyDescent="0.3">
      <c r="A624" t="s">
        <v>1562</v>
      </c>
      <c r="B624">
        <v>2022</v>
      </c>
      <c r="C624" t="s">
        <v>19</v>
      </c>
      <c r="D624" t="s">
        <v>36</v>
      </c>
      <c r="E624" t="s">
        <v>29</v>
      </c>
      <c r="F624" t="s">
        <v>57</v>
      </c>
      <c r="G624" t="s">
        <v>1563</v>
      </c>
      <c r="H624" t="s">
        <v>1263</v>
      </c>
      <c r="I624" t="s">
        <v>25</v>
      </c>
      <c r="J624">
        <v>37494.29</v>
      </c>
      <c r="K624">
        <v>28</v>
      </c>
      <c r="L624">
        <v>4</v>
      </c>
      <c r="M624">
        <v>0</v>
      </c>
      <c r="N624">
        <v>0</v>
      </c>
      <c r="O624">
        <v>6</v>
      </c>
      <c r="P624">
        <v>26995.89</v>
      </c>
      <c r="Q624">
        <v>107983.56</v>
      </c>
      <c r="R624">
        <v>41993.599999999999</v>
      </c>
    </row>
    <row r="625" spans="1:18" x14ac:dyDescent="0.3">
      <c r="A625" t="s">
        <v>1564</v>
      </c>
      <c r="B625">
        <v>2022</v>
      </c>
      <c r="C625" t="s">
        <v>41</v>
      </c>
      <c r="D625" t="s">
        <v>46</v>
      </c>
      <c r="E625" t="s">
        <v>47</v>
      </c>
      <c r="F625" t="s">
        <v>22</v>
      </c>
      <c r="G625" t="s">
        <v>1565</v>
      </c>
      <c r="H625" t="s">
        <v>1165</v>
      </c>
      <c r="I625" t="s">
        <v>33</v>
      </c>
      <c r="J625">
        <v>12599.37</v>
      </c>
      <c r="K625">
        <v>60</v>
      </c>
      <c r="L625">
        <v>1</v>
      </c>
      <c r="M625">
        <v>0</v>
      </c>
      <c r="N625">
        <v>0</v>
      </c>
      <c r="O625">
        <v>16</v>
      </c>
      <c r="P625">
        <v>5039.75</v>
      </c>
      <c r="Q625">
        <v>5039.75</v>
      </c>
      <c r="R625">
        <v>7559.62</v>
      </c>
    </row>
    <row r="626" spans="1:18" x14ac:dyDescent="0.3">
      <c r="A626" t="s">
        <v>1566</v>
      </c>
      <c r="B626">
        <v>2020</v>
      </c>
      <c r="C626" t="s">
        <v>19</v>
      </c>
      <c r="D626" t="s">
        <v>20</v>
      </c>
      <c r="E626" t="s">
        <v>75</v>
      </c>
      <c r="F626" t="s">
        <v>47</v>
      </c>
      <c r="G626" t="s">
        <v>1194</v>
      </c>
      <c r="H626" t="s">
        <v>1513</v>
      </c>
      <c r="I626" t="s">
        <v>66</v>
      </c>
      <c r="J626">
        <v>23339.37</v>
      </c>
      <c r="K626">
        <v>11</v>
      </c>
      <c r="L626">
        <v>1</v>
      </c>
      <c r="M626">
        <v>0</v>
      </c>
      <c r="N626">
        <v>0</v>
      </c>
      <c r="O626">
        <v>13</v>
      </c>
      <c r="P626">
        <v>20772.04</v>
      </c>
      <c r="Q626">
        <v>20772.04</v>
      </c>
      <c r="R626">
        <v>2567.3299999999899</v>
      </c>
    </row>
    <row r="627" spans="1:18" x14ac:dyDescent="0.3">
      <c r="A627" t="s">
        <v>1567</v>
      </c>
      <c r="B627">
        <v>2020</v>
      </c>
      <c r="C627" t="s">
        <v>27</v>
      </c>
      <c r="D627" t="s">
        <v>36</v>
      </c>
      <c r="E627" t="s">
        <v>75</v>
      </c>
      <c r="F627" t="s">
        <v>57</v>
      </c>
      <c r="G627" t="s">
        <v>1568</v>
      </c>
      <c r="H627" t="s">
        <v>385</v>
      </c>
      <c r="I627" t="s">
        <v>92</v>
      </c>
      <c r="J627">
        <v>48293.19</v>
      </c>
      <c r="K627">
        <v>55</v>
      </c>
      <c r="L627">
        <v>3</v>
      </c>
      <c r="M627">
        <v>0</v>
      </c>
      <c r="N627">
        <v>1</v>
      </c>
      <c r="O627">
        <v>14</v>
      </c>
      <c r="P627">
        <v>21731.94</v>
      </c>
      <c r="Q627">
        <v>65195.819999999898</v>
      </c>
      <c r="R627">
        <v>79683.75</v>
      </c>
    </row>
    <row r="628" spans="1:18" x14ac:dyDescent="0.3">
      <c r="A628" t="s">
        <v>1569</v>
      </c>
      <c r="B628">
        <v>2022</v>
      </c>
      <c r="C628" t="s">
        <v>19</v>
      </c>
      <c r="D628" t="s">
        <v>20</v>
      </c>
      <c r="E628" t="s">
        <v>75</v>
      </c>
      <c r="F628" t="s">
        <v>52</v>
      </c>
      <c r="G628" t="s">
        <v>1570</v>
      </c>
      <c r="H628" t="s">
        <v>254</v>
      </c>
      <c r="I628" t="s">
        <v>92</v>
      </c>
      <c r="J628">
        <v>15046.15</v>
      </c>
      <c r="K628">
        <v>12</v>
      </c>
      <c r="L628">
        <v>4</v>
      </c>
      <c r="M628">
        <v>0</v>
      </c>
      <c r="N628">
        <v>0</v>
      </c>
      <c r="O628">
        <v>13</v>
      </c>
      <c r="P628">
        <v>13240.61</v>
      </c>
      <c r="Q628">
        <v>52962.44</v>
      </c>
      <c r="R628">
        <v>7222.1599999999899</v>
      </c>
    </row>
    <row r="629" spans="1:18" x14ac:dyDescent="0.3">
      <c r="A629" t="s">
        <v>1571</v>
      </c>
      <c r="B629">
        <v>2020</v>
      </c>
      <c r="C629" t="s">
        <v>27</v>
      </c>
      <c r="D629" t="s">
        <v>36</v>
      </c>
      <c r="E629" t="s">
        <v>37</v>
      </c>
      <c r="F629" t="s">
        <v>57</v>
      </c>
      <c r="G629" t="s">
        <v>1572</v>
      </c>
      <c r="H629" t="s">
        <v>1573</v>
      </c>
      <c r="I629" t="s">
        <v>25</v>
      </c>
      <c r="J629">
        <v>11313.03</v>
      </c>
      <c r="K629">
        <v>60</v>
      </c>
      <c r="L629">
        <v>2</v>
      </c>
      <c r="M629">
        <v>1</v>
      </c>
      <c r="N629">
        <v>0</v>
      </c>
      <c r="O629">
        <v>22</v>
      </c>
      <c r="P629">
        <v>4525.21</v>
      </c>
      <c r="Q629">
        <v>9050.42</v>
      </c>
      <c r="R629">
        <v>13575.64</v>
      </c>
    </row>
    <row r="630" spans="1:18" x14ac:dyDescent="0.3">
      <c r="A630" t="s">
        <v>1574</v>
      </c>
      <c r="B630">
        <v>2022</v>
      </c>
      <c r="C630" t="s">
        <v>35</v>
      </c>
      <c r="D630" t="s">
        <v>20</v>
      </c>
      <c r="E630" t="s">
        <v>75</v>
      </c>
      <c r="F630" t="s">
        <v>47</v>
      </c>
      <c r="G630" t="s">
        <v>1575</v>
      </c>
      <c r="H630" t="s">
        <v>393</v>
      </c>
      <c r="I630" t="s">
        <v>33</v>
      </c>
      <c r="J630">
        <v>10700.57</v>
      </c>
      <c r="K630">
        <v>62</v>
      </c>
      <c r="L630">
        <v>3</v>
      </c>
      <c r="M630">
        <v>0</v>
      </c>
      <c r="N630">
        <v>0</v>
      </c>
      <c r="O630">
        <v>18</v>
      </c>
      <c r="P630">
        <v>4066.22</v>
      </c>
      <c r="Q630">
        <v>12198.66</v>
      </c>
      <c r="R630">
        <v>19903.05</v>
      </c>
    </row>
    <row r="631" spans="1:18" x14ac:dyDescent="0.3">
      <c r="A631" t="s">
        <v>1576</v>
      </c>
      <c r="B631">
        <v>2022</v>
      </c>
      <c r="C631" t="s">
        <v>41</v>
      </c>
      <c r="D631" t="s">
        <v>68</v>
      </c>
      <c r="E631" t="s">
        <v>47</v>
      </c>
      <c r="F631" t="s">
        <v>57</v>
      </c>
      <c r="G631" t="s">
        <v>1577</v>
      </c>
      <c r="H631" t="s">
        <v>1578</v>
      </c>
      <c r="I631" t="s">
        <v>55</v>
      </c>
      <c r="J631">
        <v>28028.28</v>
      </c>
      <c r="K631">
        <v>12</v>
      </c>
      <c r="L631">
        <v>4</v>
      </c>
      <c r="M631">
        <v>0</v>
      </c>
      <c r="N631">
        <v>0</v>
      </c>
      <c r="O631">
        <v>18</v>
      </c>
      <c r="P631">
        <v>24664.89</v>
      </c>
      <c r="Q631">
        <v>98659.56</v>
      </c>
      <c r="R631">
        <v>13453.559999999899</v>
      </c>
    </row>
    <row r="632" spans="1:18" x14ac:dyDescent="0.3">
      <c r="A632" t="s">
        <v>1579</v>
      </c>
      <c r="B632">
        <v>2023</v>
      </c>
      <c r="C632" t="s">
        <v>35</v>
      </c>
      <c r="D632" t="s">
        <v>36</v>
      </c>
      <c r="E632" t="s">
        <v>21</v>
      </c>
      <c r="F632" t="s">
        <v>30</v>
      </c>
      <c r="G632" t="s">
        <v>1479</v>
      </c>
      <c r="H632" t="s">
        <v>1580</v>
      </c>
      <c r="I632" t="s">
        <v>66</v>
      </c>
      <c r="J632">
        <v>47499.4</v>
      </c>
      <c r="K632">
        <v>28</v>
      </c>
      <c r="L632">
        <v>2</v>
      </c>
      <c r="M632">
        <v>0</v>
      </c>
      <c r="N632">
        <v>0</v>
      </c>
      <c r="O632">
        <v>13</v>
      </c>
      <c r="P632">
        <v>34199.57</v>
      </c>
      <c r="Q632">
        <v>68399.14</v>
      </c>
      <c r="R632">
        <v>26599.66</v>
      </c>
    </row>
    <row r="633" spans="1:18" x14ac:dyDescent="0.3">
      <c r="A633" t="s">
        <v>1581</v>
      </c>
      <c r="B633">
        <v>2019</v>
      </c>
      <c r="C633" t="s">
        <v>19</v>
      </c>
      <c r="D633" t="s">
        <v>20</v>
      </c>
      <c r="E633" t="s">
        <v>21</v>
      </c>
      <c r="F633" t="s">
        <v>52</v>
      </c>
      <c r="G633" t="s">
        <v>847</v>
      </c>
      <c r="H633" t="s">
        <v>1091</v>
      </c>
      <c r="I633" t="s">
        <v>92</v>
      </c>
      <c r="J633">
        <v>30512.77</v>
      </c>
      <c r="K633">
        <v>46</v>
      </c>
      <c r="L633">
        <v>2</v>
      </c>
      <c r="M633">
        <v>0</v>
      </c>
      <c r="N633">
        <v>0</v>
      </c>
      <c r="O633">
        <v>22</v>
      </c>
      <c r="P633">
        <v>16476.900000000001</v>
      </c>
      <c r="Q633">
        <v>32953.800000000003</v>
      </c>
      <c r="R633">
        <v>28071.7399999999</v>
      </c>
    </row>
    <row r="634" spans="1:18" x14ac:dyDescent="0.3">
      <c r="A634" t="s">
        <v>1582</v>
      </c>
      <c r="B634">
        <v>2022</v>
      </c>
      <c r="C634" t="s">
        <v>35</v>
      </c>
      <c r="D634" t="s">
        <v>79</v>
      </c>
      <c r="E634" t="s">
        <v>75</v>
      </c>
      <c r="F634" t="s">
        <v>22</v>
      </c>
      <c r="G634" t="s">
        <v>985</v>
      </c>
      <c r="H634" t="s">
        <v>399</v>
      </c>
      <c r="I634" t="s">
        <v>92</v>
      </c>
      <c r="J634">
        <v>15305.49</v>
      </c>
      <c r="K634">
        <v>58</v>
      </c>
      <c r="L634">
        <v>1</v>
      </c>
      <c r="M634">
        <v>1</v>
      </c>
      <c r="N634">
        <v>0</v>
      </c>
      <c r="O634">
        <v>7</v>
      </c>
      <c r="P634">
        <v>6428.31</v>
      </c>
      <c r="Q634">
        <v>6428.31</v>
      </c>
      <c r="R634">
        <v>8877.18</v>
      </c>
    </row>
    <row r="635" spans="1:18" x14ac:dyDescent="0.3">
      <c r="A635" t="s">
        <v>1583</v>
      </c>
      <c r="B635">
        <v>2021</v>
      </c>
      <c r="C635" t="s">
        <v>41</v>
      </c>
      <c r="D635" t="s">
        <v>28</v>
      </c>
      <c r="E635" t="s">
        <v>47</v>
      </c>
      <c r="F635" t="s">
        <v>42</v>
      </c>
      <c r="G635" t="s">
        <v>1584</v>
      </c>
      <c r="H635" t="s">
        <v>209</v>
      </c>
      <c r="I635" t="s">
        <v>33</v>
      </c>
      <c r="J635">
        <v>32000.77</v>
      </c>
      <c r="K635">
        <v>20</v>
      </c>
      <c r="L635">
        <v>1</v>
      </c>
      <c r="M635">
        <v>1</v>
      </c>
      <c r="N635">
        <v>0</v>
      </c>
      <c r="O635">
        <v>12</v>
      </c>
      <c r="P635">
        <v>25600.62</v>
      </c>
      <c r="Q635">
        <v>25600.62</v>
      </c>
      <c r="R635">
        <v>6400.15</v>
      </c>
    </row>
    <row r="636" spans="1:18" x14ac:dyDescent="0.3">
      <c r="A636" t="s">
        <v>1585</v>
      </c>
      <c r="B636">
        <v>2019</v>
      </c>
      <c r="C636" t="s">
        <v>35</v>
      </c>
      <c r="D636" t="s">
        <v>36</v>
      </c>
      <c r="E636" t="s">
        <v>80</v>
      </c>
      <c r="F636" t="s">
        <v>47</v>
      </c>
      <c r="G636" t="s">
        <v>1586</v>
      </c>
      <c r="H636" t="s">
        <v>1010</v>
      </c>
      <c r="I636" t="s">
        <v>92</v>
      </c>
      <c r="J636">
        <v>31317.15</v>
      </c>
      <c r="K636">
        <v>8</v>
      </c>
      <c r="L636">
        <v>2</v>
      </c>
      <c r="M636">
        <v>0</v>
      </c>
      <c r="N636">
        <v>0</v>
      </c>
      <c r="O636">
        <v>3</v>
      </c>
      <c r="P636">
        <v>28811.78</v>
      </c>
      <c r="Q636">
        <v>57623.56</v>
      </c>
      <c r="R636">
        <v>5010.74</v>
      </c>
    </row>
    <row r="637" spans="1:18" x14ac:dyDescent="0.3">
      <c r="A637" t="s">
        <v>1587</v>
      </c>
      <c r="B637">
        <v>2019</v>
      </c>
      <c r="C637" t="s">
        <v>41</v>
      </c>
      <c r="D637" t="s">
        <v>79</v>
      </c>
      <c r="E637" t="s">
        <v>21</v>
      </c>
      <c r="F637" t="s">
        <v>52</v>
      </c>
      <c r="G637" t="s">
        <v>1588</v>
      </c>
      <c r="H637" t="s">
        <v>1589</v>
      </c>
      <c r="I637" t="s">
        <v>33</v>
      </c>
      <c r="J637">
        <v>29926.87</v>
      </c>
      <c r="K637">
        <v>63</v>
      </c>
      <c r="L637">
        <v>2</v>
      </c>
      <c r="M637">
        <v>0</v>
      </c>
      <c r="N637">
        <v>0</v>
      </c>
      <c r="O637">
        <v>11</v>
      </c>
      <c r="P637">
        <v>11072.94</v>
      </c>
      <c r="Q637">
        <v>22145.88</v>
      </c>
      <c r="R637">
        <v>37707.86</v>
      </c>
    </row>
    <row r="638" spans="1:18" x14ac:dyDescent="0.3">
      <c r="A638" t="s">
        <v>1590</v>
      </c>
      <c r="B638">
        <v>2019</v>
      </c>
      <c r="C638" t="s">
        <v>41</v>
      </c>
      <c r="D638" t="s">
        <v>28</v>
      </c>
      <c r="E638" t="s">
        <v>29</v>
      </c>
      <c r="F638" t="s">
        <v>47</v>
      </c>
      <c r="G638" t="s">
        <v>1591</v>
      </c>
      <c r="H638" t="s">
        <v>485</v>
      </c>
      <c r="I638" t="s">
        <v>66</v>
      </c>
      <c r="J638">
        <v>8139.43</v>
      </c>
      <c r="K638">
        <v>50</v>
      </c>
      <c r="L638">
        <v>1</v>
      </c>
      <c r="M638">
        <v>0</v>
      </c>
      <c r="N638">
        <v>0</v>
      </c>
      <c r="O638">
        <v>0</v>
      </c>
      <c r="P638">
        <v>4069.72</v>
      </c>
      <c r="Q638">
        <v>4069.72</v>
      </c>
      <c r="R638">
        <v>4069.71</v>
      </c>
    </row>
    <row r="639" spans="1:18" x14ac:dyDescent="0.3">
      <c r="A639" t="s">
        <v>1592</v>
      </c>
      <c r="B639">
        <v>2023</v>
      </c>
      <c r="C639" t="s">
        <v>35</v>
      </c>
      <c r="D639" t="s">
        <v>36</v>
      </c>
      <c r="E639" t="s">
        <v>37</v>
      </c>
      <c r="F639" t="s">
        <v>22</v>
      </c>
      <c r="G639" t="s">
        <v>409</v>
      </c>
      <c r="H639" t="s">
        <v>646</v>
      </c>
      <c r="I639" t="s">
        <v>33</v>
      </c>
      <c r="J639">
        <v>31801.43</v>
      </c>
      <c r="K639">
        <v>17</v>
      </c>
      <c r="L639">
        <v>1</v>
      </c>
      <c r="M639">
        <v>0</v>
      </c>
      <c r="N639">
        <v>0</v>
      </c>
      <c r="O639">
        <v>4</v>
      </c>
      <c r="P639">
        <v>26395.19</v>
      </c>
      <c r="Q639">
        <v>26395.19</v>
      </c>
      <c r="R639">
        <v>5406.24</v>
      </c>
    </row>
    <row r="640" spans="1:18" x14ac:dyDescent="0.3">
      <c r="A640" t="s">
        <v>1593</v>
      </c>
      <c r="B640">
        <v>2022</v>
      </c>
      <c r="C640" t="s">
        <v>27</v>
      </c>
      <c r="D640" t="s">
        <v>79</v>
      </c>
      <c r="E640" t="s">
        <v>47</v>
      </c>
      <c r="F640" t="s">
        <v>47</v>
      </c>
      <c r="G640" t="s">
        <v>1350</v>
      </c>
      <c r="H640" t="s">
        <v>1280</v>
      </c>
      <c r="I640" t="s">
        <v>92</v>
      </c>
      <c r="J640">
        <v>21622.19</v>
      </c>
      <c r="K640">
        <v>41</v>
      </c>
      <c r="L640">
        <v>1</v>
      </c>
      <c r="M640">
        <v>0</v>
      </c>
      <c r="N640">
        <v>0</v>
      </c>
      <c r="O640">
        <v>3</v>
      </c>
      <c r="P640">
        <v>12757.09</v>
      </c>
      <c r="Q640">
        <v>12757.09</v>
      </c>
      <c r="R640">
        <v>8865.0999999999894</v>
      </c>
    </row>
    <row r="641" spans="1:18" x14ac:dyDescent="0.3">
      <c r="A641" t="s">
        <v>1594</v>
      </c>
      <c r="B641">
        <v>2023</v>
      </c>
      <c r="C641" t="s">
        <v>19</v>
      </c>
      <c r="D641" t="s">
        <v>79</v>
      </c>
      <c r="E641" t="s">
        <v>21</v>
      </c>
      <c r="F641" t="s">
        <v>57</v>
      </c>
      <c r="G641" t="s">
        <v>1595</v>
      </c>
      <c r="H641" t="s">
        <v>1596</v>
      </c>
      <c r="I641" t="s">
        <v>33</v>
      </c>
      <c r="J641">
        <v>1125.8800000000001</v>
      </c>
      <c r="K641">
        <v>58</v>
      </c>
      <c r="L641">
        <v>1</v>
      </c>
      <c r="M641">
        <v>1</v>
      </c>
      <c r="N641">
        <v>0</v>
      </c>
      <c r="O641">
        <v>15</v>
      </c>
      <c r="P641">
        <v>472.87</v>
      </c>
      <c r="Q641">
        <v>472.87</v>
      </c>
      <c r="R641">
        <v>653.01</v>
      </c>
    </row>
    <row r="642" spans="1:18" x14ac:dyDescent="0.3">
      <c r="A642" t="s">
        <v>1597</v>
      </c>
      <c r="B642">
        <v>2022</v>
      </c>
      <c r="C642" t="s">
        <v>27</v>
      </c>
      <c r="D642" t="s">
        <v>68</v>
      </c>
      <c r="E642" t="s">
        <v>21</v>
      </c>
      <c r="F642" t="s">
        <v>57</v>
      </c>
      <c r="G642" t="s">
        <v>1598</v>
      </c>
      <c r="H642" t="s">
        <v>919</v>
      </c>
      <c r="I642" t="s">
        <v>92</v>
      </c>
      <c r="J642">
        <v>27080.27</v>
      </c>
      <c r="K642">
        <v>53</v>
      </c>
      <c r="L642">
        <v>4</v>
      </c>
      <c r="M642">
        <v>0</v>
      </c>
      <c r="N642">
        <v>1</v>
      </c>
      <c r="O642">
        <v>18</v>
      </c>
      <c r="P642">
        <v>12727.73</v>
      </c>
      <c r="Q642">
        <v>50910.92</v>
      </c>
      <c r="R642">
        <v>57410.16</v>
      </c>
    </row>
    <row r="643" spans="1:18" x14ac:dyDescent="0.3">
      <c r="A643" t="s">
        <v>1599</v>
      </c>
      <c r="B643">
        <v>2023</v>
      </c>
      <c r="C643" t="s">
        <v>27</v>
      </c>
      <c r="D643" t="s">
        <v>79</v>
      </c>
      <c r="E643" t="s">
        <v>51</v>
      </c>
      <c r="F643" t="s">
        <v>52</v>
      </c>
      <c r="G643" t="s">
        <v>1123</v>
      </c>
      <c r="H643" t="s">
        <v>1600</v>
      </c>
      <c r="I643" t="s">
        <v>25</v>
      </c>
      <c r="J643">
        <v>49465.48</v>
      </c>
      <c r="K643">
        <v>62</v>
      </c>
      <c r="L643">
        <v>1</v>
      </c>
      <c r="M643">
        <v>0</v>
      </c>
      <c r="N643">
        <v>0</v>
      </c>
      <c r="O643">
        <v>19</v>
      </c>
      <c r="P643">
        <v>18796.88</v>
      </c>
      <c r="Q643">
        <v>18796.88</v>
      </c>
      <c r="R643">
        <v>30668.6</v>
      </c>
    </row>
    <row r="644" spans="1:18" x14ac:dyDescent="0.3">
      <c r="A644" t="s">
        <v>1601</v>
      </c>
      <c r="B644">
        <v>2023</v>
      </c>
      <c r="C644" t="s">
        <v>35</v>
      </c>
      <c r="D644" t="s">
        <v>68</v>
      </c>
      <c r="E644" t="s">
        <v>80</v>
      </c>
      <c r="F644" t="s">
        <v>57</v>
      </c>
      <c r="G644" t="s">
        <v>1602</v>
      </c>
      <c r="H644" t="s">
        <v>1603</v>
      </c>
      <c r="I644" t="s">
        <v>92</v>
      </c>
      <c r="J644">
        <v>17617.03</v>
      </c>
      <c r="K644">
        <v>23</v>
      </c>
      <c r="L644">
        <v>3</v>
      </c>
      <c r="M644">
        <v>1</v>
      </c>
      <c r="N644">
        <v>0</v>
      </c>
      <c r="O644">
        <v>18</v>
      </c>
      <c r="P644">
        <v>13565.11</v>
      </c>
      <c r="Q644">
        <v>40695.33</v>
      </c>
      <c r="R644">
        <v>12155.7599999999</v>
      </c>
    </row>
    <row r="645" spans="1:18" x14ac:dyDescent="0.3">
      <c r="A645" t="s">
        <v>1604</v>
      </c>
      <c r="B645">
        <v>2021</v>
      </c>
      <c r="C645" t="s">
        <v>19</v>
      </c>
      <c r="D645" t="s">
        <v>46</v>
      </c>
      <c r="E645" t="s">
        <v>29</v>
      </c>
      <c r="F645" t="s">
        <v>30</v>
      </c>
      <c r="G645" t="s">
        <v>1605</v>
      </c>
      <c r="H645" t="s">
        <v>1606</v>
      </c>
      <c r="I645" t="s">
        <v>92</v>
      </c>
      <c r="J645">
        <v>48284.85</v>
      </c>
      <c r="K645">
        <v>22</v>
      </c>
      <c r="L645">
        <v>3</v>
      </c>
      <c r="M645">
        <v>0</v>
      </c>
      <c r="N645">
        <v>0</v>
      </c>
      <c r="O645">
        <v>2</v>
      </c>
      <c r="P645">
        <v>37662.18</v>
      </c>
      <c r="Q645">
        <v>112986.54</v>
      </c>
      <c r="R645">
        <v>31868.0099999999</v>
      </c>
    </row>
    <row r="646" spans="1:18" x14ac:dyDescent="0.3">
      <c r="A646" t="s">
        <v>1607</v>
      </c>
      <c r="B646">
        <v>2023</v>
      </c>
      <c r="C646" t="s">
        <v>19</v>
      </c>
      <c r="D646" t="s">
        <v>20</v>
      </c>
      <c r="E646" t="s">
        <v>29</v>
      </c>
      <c r="F646" t="s">
        <v>52</v>
      </c>
      <c r="G646" t="s">
        <v>893</v>
      </c>
      <c r="H646" t="s">
        <v>1387</v>
      </c>
      <c r="I646" t="s">
        <v>92</v>
      </c>
      <c r="J646">
        <v>4991.05</v>
      </c>
      <c r="K646">
        <v>64</v>
      </c>
      <c r="L646">
        <v>3</v>
      </c>
      <c r="M646">
        <v>0</v>
      </c>
      <c r="N646">
        <v>0</v>
      </c>
      <c r="O646">
        <v>15</v>
      </c>
      <c r="P646">
        <v>1796.78</v>
      </c>
      <c r="Q646">
        <v>5390.34</v>
      </c>
      <c r="R646">
        <v>9582.81</v>
      </c>
    </row>
    <row r="647" spans="1:18" x14ac:dyDescent="0.3">
      <c r="A647" t="s">
        <v>1608</v>
      </c>
      <c r="B647">
        <v>2020</v>
      </c>
      <c r="C647" t="s">
        <v>27</v>
      </c>
      <c r="D647" t="s">
        <v>28</v>
      </c>
      <c r="E647" t="s">
        <v>29</v>
      </c>
      <c r="F647" t="s">
        <v>47</v>
      </c>
      <c r="G647" t="s">
        <v>1609</v>
      </c>
      <c r="H647" t="s">
        <v>1610</v>
      </c>
      <c r="I647" t="s">
        <v>25</v>
      </c>
      <c r="J647">
        <v>36676.019999999997</v>
      </c>
      <c r="K647">
        <v>21</v>
      </c>
      <c r="L647">
        <v>1</v>
      </c>
      <c r="M647">
        <v>0</v>
      </c>
      <c r="N647">
        <v>1</v>
      </c>
      <c r="O647">
        <v>6</v>
      </c>
      <c r="P647">
        <v>28974.06</v>
      </c>
      <c r="Q647">
        <v>28974.06</v>
      </c>
      <c r="R647">
        <v>7701.95999999999</v>
      </c>
    </row>
    <row r="648" spans="1:18" x14ac:dyDescent="0.3">
      <c r="A648" t="s">
        <v>1611</v>
      </c>
      <c r="B648">
        <v>2021</v>
      </c>
      <c r="C648" t="s">
        <v>35</v>
      </c>
      <c r="D648" t="s">
        <v>20</v>
      </c>
      <c r="E648" t="s">
        <v>47</v>
      </c>
      <c r="F648" t="s">
        <v>22</v>
      </c>
      <c r="G648" t="s">
        <v>1612</v>
      </c>
      <c r="H648" t="s">
        <v>1613</v>
      </c>
      <c r="I648" t="s">
        <v>55</v>
      </c>
      <c r="J648">
        <v>5893.63</v>
      </c>
      <c r="K648">
        <v>15</v>
      </c>
      <c r="L648">
        <v>2</v>
      </c>
      <c r="M648">
        <v>0</v>
      </c>
      <c r="N648">
        <v>1</v>
      </c>
      <c r="O648">
        <v>4</v>
      </c>
      <c r="P648">
        <v>5009.59</v>
      </c>
      <c r="Q648">
        <v>10019.18</v>
      </c>
      <c r="R648">
        <v>1768.08</v>
      </c>
    </row>
    <row r="649" spans="1:18" x14ac:dyDescent="0.3">
      <c r="A649" t="s">
        <v>1614</v>
      </c>
      <c r="B649">
        <v>2023</v>
      </c>
      <c r="C649" t="s">
        <v>19</v>
      </c>
      <c r="D649" t="s">
        <v>20</v>
      </c>
      <c r="E649" t="s">
        <v>80</v>
      </c>
      <c r="F649" t="s">
        <v>57</v>
      </c>
      <c r="G649" t="s">
        <v>1615</v>
      </c>
      <c r="H649" t="s">
        <v>1616</v>
      </c>
      <c r="I649" t="s">
        <v>92</v>
      </c>
      <c r="J649">
        <v>13823.86</v>
      </c>
      <c r="K649">
        <v>19</v>
      </c>
      <c r="L649">
        <v>2</v>
      </c>
      <c r="M649">
        <v>0</v>
      </c>
      <c r="N649">
        <v>0</v>
      </c>
      <c r="O649">
        <v>20</v>
      </c>
      <c r="P649">
        <v>11197.33</v>
      </c>
      <c r="Q649">
        <v>22394.66</v>
      </c>
      <c r="R649">
        <v>5253.06</v>
      </c>
    </row>
    <row r="650" spans="1:18" x14ac:dyDescent="0.3">
      <c r="A650" t="s">
        <v>1617</v>
      </c>
      <c r="B650">
        <v>2019</v>
      </c>
      <c r="C650" t="s">
        <v>27</v>
      </c>
      <c r="D650" t="s">
        <v>68</v>
      </c>
      <c r="E650" t="s">
        <v>75</v>
      </c>
      <c r="F650" t="s">
        <v>42</v>
      </c>
      <c r="G650" t="s">
        <v>1618</v>
      </c>
      <c r="H650" t="s">
        <v>615</v>
      </c>
      <c r="I650" t="s">
        <v>55</v>
      </c>
      <c r="J650">
        <v>28627.87</v>
      </c>
      <c r="K650">
        <v>21</v>
      </c>
      <c r="L650">
        <v>4</v>
      </c>
      <c r="M650">
        <v>1</v>
      </c>
      <c r="N650">
        <v>0</v>
      </c>
      <c r="O650">
        <v>19</v>
      </c>
      <c r="P650">
        <v>22616.02</v>
      </c>
      <c r="Q650">
        <v>90464.08</v>
      </c>
      <c r="R650">
        <v>24047.3999999999</v>
      </c>
    </row>
    <row r="651" spans="1:18" x14ac:dyDescent="0.3">
      <c r="A651" t="s">
        <v>1619</v>
      </c>
      <c r="B651">
        <v>2020</v>
      </c>
      <c r="C651" t="s">
        <v>19</v>
      </c>
      <c r="D651" t="s">
        <v>20</v>
      </c>
      <c r="E651" t="s">
        <v>51</v>
      </c>
      <c r="F651" t="s">
        <v>42</v>
      </c>
      <c r="G651" t="s">
        <v>1620</v>
      </c>
      <c r="H651" t="s">
        <v>1621</v>
      </c>
      <c r="I651" t="s">
        <v>66</v>
      </c>
      <c r="J651">
        <v>29720.43</v>
      </c>
      <c r="K651">
        <v>9</v>
      </c>
      <c r="L651">
        <v>1</v>
      </c>
      <c r="M651">
        <v>0</v>
      </c>
      <c r="N651">
        <v>0</v>
      </c>
      <c r="O651">
        <v>23</v>
      </c>
      <c r="P651">
        <v>27045.59</v>
      </c>
      <c r="Q651">
        <v>27045.59</v>
      </c>
      <c r="R651">
        <v>2674.84</v>
      </c>
    </row>
    <row r="652" spans="1:18" x14ac:dyDescent="0.3">
      <c r="A652" t="s">
        <v>1622</v>
      </c>
      <c r="B652">
        <v>2020</v>
      </c>
      <c r="C652" t="s">
        <v>35</v>
      </c>
      <c r="D652" t="s">
        <v>79</v>
      </c>
      <c r="E652" t="s">
        <v>80</v>
      </c>
      <c r="F652" t="s">
        <v>22</v>
      </c>
      <c r="G652" t="s">
        <v>238</v>
      </c>
      <c r="H652" t="s">
        <v>1302</v>
      </c>
      <c r="I652" t="s">
        <v>33</v>
      </c>
      <c r="J652">
        <v>38805.519999999997</v>
      </c>
      <c r="K652">
        <v>65</v>
      </c>
      <c r="L652">
        <v>3</v>
      </c>
      <c r="M652">
        <v>1</v>
      </c>
      <c r="N652">
        <v>0</v>
      </c>
      <c r="O652">
        <v>0</v>
      </c>
      <c r="P652">
        <v>13581.93</v>
      </c>
      <c r="Q652">
        <v>40745.79</v>
      </c>
      <c r="R652">
        <v>75670.769999999902</v>
      </c>
    </row>
    <row r="653" spans="1:18" x14ac:dyDescent="0.3">
      <c r="A653" t="s">
        <v>1623</v>
      </c>
      <c r="B653">
        <v>2020</v>
      </c>
      <c r="C653" t="s">
        <v>35</v>
      </c>
      <c r="D653" t="s">
        <v>68</v>
      </c>
      <c r="E653" t="s">
        <v>80</v>
      </c>
      <c r="F653" t="s">
        <v>47</v>
      </c>
      <c r="G653" t="s">
        <v>1624</v>
      </c>
      <c r="H653" t="s">
        <v>1091</v>
      </c>
      <c r="I653" t="s">
        <v>55</v>
      </c>
      <c r="J653">
        <v>30842.51</v>
      </c>
      <c r="K653">
        <v>8</v>
      </c>
      <c r="L653">
        <v>2</v>
      </c>
      <c r="M653">
        <v>0</v>
      </c>
      <c r="N653">
        <v>0</v>
      </c>
      <c r="O653">
        <v>10</v>
      </c>
      <c r="P653">
        <v>28375.11</v>
      </c>
      <c r="Q653">
        <v>56750.22</v>
      </c>
      <c r="R653">
        <v>4934.7999999999902</v>
      </c>
    </row>
    <row r="654" spans="1:18" x14ac:dyDescent="0.3">
      <c r="A654" t="s">
        <v>1625</v>
      </c>
      <c r="B654">
        <v>2021</v>
      </c>
      <c r="C654" t="s">
        <v>35</v>
      </c>
      <c r="D654" t="s">
        <v>20</v>
      </c>
      <c r="E654" t="s">
        <v>21</v>
      </c>
      <c r="F654" t="s">
        <v>30</v>
      </c>
      <c r="G654" t="s">
        <v>1626</v>
      </c>
      <c r="H654" t="s">
        <v>638</v>
      </c>
      <c r="I654" t="s">
        <v>66</v>
      </c>
      <c r="J654">
        <v>29762.01</v>
      </c>
      <c r="K654">
        <v>60</v>
      </c>
      <c r="L654">
        <v>1</v>
      </c>
      <c r="M654">
        <v>0</v>
      </c>
      <c r="N654">
        <v>0</v>
      </c>
      <c r="O654">
        <v>20</v>
      </c>
      <c r="P654">
        <v>11904.8</v>
      </c>
      <c r="Q654">
        <v>11904.8</v>
      </c>
      <c r="R654">
        <v>17857.21</v>
      </c>
    </row>
    <row r="655" spans="1:18" x14ac:dyDescent="0.3">
      <c r="A655" t="s">
        <v>1627</v>
      </c>
      <c r="B655">
        <v>2023</v>
      </c>
      <c r="C655" t="s">
        <v>19</v>
      </c>
      <c r="D655" t="s">
        <v>68</v>
      </c>
      <c r="E655" t="s">
        <v>80</v>
      </c>
      <c r="F655" t="s">
        <v>22</v>
      </c>
      <c r="G655" t="s">
        <v>678</v>
      </c>
      <c r="H655" t="s">
        <v>39</v>
      </c>
      <c r="I655" t="s">
        <v>33</v>
      </c>
      <c r="J655">
        <v>45635.18</v>
      </c>
      <c r="K655">
        <v>52</v>
      </c>
      <c r="L655">
        <v>3</v>
      </c>
      <c r="M655">
        <v>0</v>
      </c>
      <c r="N655">
        <v>0</v>
      </c>
      <c r="O655">
        <v>16</v>
      </c>
      <c r="P655">
        <v>21904.89</v>
      </c>
      <c r="Q655">
        <v>65714.67</v>
      </c>
      <c r="R655">
        <v>71190.87</v>
      </c>
    </row>
    <row r="656" spans="1:18" x14ac:dyDescent="0.3">
      <c r="A656" t="s">
        <v>1628</v>
      </c>
      <c r="B656">
        <v>2023</v>
      </c>
      <c r="C656" t="s">
        <v>41</v>
      </c>
      <c r="D656" t="s">
        <v>46</v>
      </c>
      <c r="E656" t="s">
        <v>47</v>
      </c>
      <c r="F656" t="s">
        <v>47</v>
      </c>
      <c r="G656" t="s">
        <v>1629</v>
      </c>
      <c r="H656" t="s">
        <v>1353</v>
      </c>
      <c r="I656" t="s">
        <v>92</v>
      </c>
      <c r="J656">
        <v>22717.61</v>
      </c>
      <c r="K656">
        <v>52</v>
      </c>
      <c r="L656">
        <v>3</v>
      </c>
      <c r="M656">
        <v>0</v>
      </c>
      <c r="N656">
        <v>0</v>
      </c>
      <c r="O656">
        <v>11</v>
      </c>
      <c r="P656">
        <v>10904.45</v>
      </c>
      <c r="Q656">
        <v>32713.35</v>
      </c>
      <c r="R656">
        <v>35439.479999999901</v>
      </c>
    </row>
    <row r="657" spans="1:18" x14ac:dyDescent="0.3">
      <c r="A657" t="s">
        <v>1630</v>
      </c>
      <c r="B657">
        <v>2019</v>
      </c>
      <c r="C657" t="s">
        <v>19</v>
      </c>
      <c r="D657" t="s">
        <v>68</v>
      </c>
      <c r="E657" t="s">
        <v>51</v>
      </c>
      <c r="F657" t="s">
        <v>52</v>
      </c>
      <c r="G657" t="s">
        <v>1631</v>
      </c>
      <c r="H657" t="s">
        <v>302</v>
      </c>
      <c r="I657" t="s">
        <v>92</v>
      </c>
      <c r="J657">
        <v>11418.24</v>
      </c>
      <c r="K657">
        <v>39</v>
      </c>
      <c r="L657">
        <v>3</v>
      </c>
      <c r="M657">
        <v>0</v>
      </c>
      <c r="N657">
        <v>0</v>
      </c>
      <c r="O657">
        <v>17</v>
      </c>
      <c r="P657">
        <v>6965.13</v>
      </c>
      <c r="Q657">
        <v>20895.39</v>
      </c>
      <c r="R657">
        <v>13359.3299999999</v>
      </c>
    </row>
    <row r="658" spans="1:18" x14ac:dyDescent="0.3">
      <c r="A658" t="s">
        <v>1632</v>
      </c>
      <c r="B658">
        <v>2019</v>
      </c>
      <c r="C658" t="s">
        <v>41</v>
      </c>
      <c r="D658" t="s">
        <v>36</v>
      </c>
      <c r="E658" t="s">
        <v>47</v>
      </c>
      <c r="F658" t="s">
        <v>30</v>
      </c>
      <c r="G658" t="s">
        <v>1633</v>
      </c>
      <c r="H658" t="s">
        <v>95</v>
      </c>
      <c r="I658" t="s">
        <v>92</v>
      </c>
      <c r="J658">
        <v>8257.07</v>
      </c>
      <c r="K658">
        <v>37</v>
      </c>
      <c r="L658">
        <v>3</v>
      </c>
      <c r="M658">
        <v>1</v>
      </c>
      <c r="N658">
        <v>1</v>
      </c>
      <c r="O658">
        <v>1</v>
      </c>
      <c r="P658">
        <v>5201.95</v>
      </c>
      <c r="Q658">
        <v>15605.8499999999</v>
      </c>
      <c r="R658">
        <v>9165.36</v>
      </c>
    </row>
    <row r="659" spans="1:18" x14ac:dyDescent="0.3">
      <c r="A659" t="s">
        <v>1634</v>
      </c>
      <c r="B659">
        <v>2020</v>
      </c>
      <c r="C659" t="s">
        <v>35</v>
      </c>
      <c r="D659" t="s">
        <v>79</v>
      </c>
      <c r="E659" t="s">
        <v>51</v>
      </c>
      <c r="F659" t="s">
        <v>57</v>
      </c>
      <c r="G659" t="s">
        <v>1635</v>
      </c>
      <c r="H659" t="s">
        <v>455</v>
      </c>
      <c r="I659" t="s">
        <v>25</v>
      </c>
      <c r="J659">
        <v>20119.73</v>
      </c>
      <c r="K659">
        <v>25</v>
      </c>
      <c r="L659">
        <v>3</v>
      </c>
      <c r="M659">
        <v>0</v>
      </c>
      <c r="N659">
        <v>0</v>
      </c>
      <c r="O659">
        <v>21</v>
      </c>
      <c r="P659">
        <v>15089.8</v>
      </c>
      <c r="Q659">
        <v>45269.3999999999</v>
      </c>
      <c r="R659">
        <v>15089.79</v>
      </c>
    </row>
    <row r="660" spans="1:18" x14ac:dyDescent="0.3">
      <c r="A660" t="s">
        <v>1636</v>
      </c>
      <c r="B660">
        <v>2019</v>
      </c>
      <c r="C660" t="s">
        <v>27</v>
      </c>
      <c r="D660" t="s">
        <v>28</v>
      </c>
      <c r="E660" t="s">
        <v>51</v>
      </c>
      <c r="F660" t="s">
        <v>47</v>
      </c>
      <c r="G660" t="s">
        <v>1637</v>
      </c>
      <c r="H660" t="s">
        <v>1638</v>
      </c>
      <c r="I660" t="s">
        <v>25</v>
      </c>
      <c r="J660">
        <v>35695.089999999997</v>
      </c>
      <c r="K660">
        <v>9</v>
      </c>
      <c r="L660">
        <v>4</v>
      </c>
      <c r="M660">
        <v>0</v>
      </c>
      <c r="N660">
        <v>0</v>
      </c>
      <c r="O660">
        <v>9</v>
      </c>
      <c r="P660">
        <v>32482.53</v>
      </c>
      <c r="Q660">
        <v>129930.12</v>
      </c>
      <c r="R660">
        <v>12850.2399999999</v>
      </c>
    </row>
    <row r="661" spans="1:18" x14ac:dyDescent="0.3">
      <c r="A661" t="s">
        <v>1639</v>
      </c>
      <c r="B661">
        <v>2021</v>
      </c>
      <c r="C661" t="s">
        <v>41</v>
      </c>
      <c r="D661" t="s">
        <v>36</v>
      </c>
      <c r="E661" t="s">
        <v>21</v>
      </c>
      <c r="F661" t="s">
        <v>42</v>
      </c>
      <c r="G661" t="s">
        <v>710</v>
      </c>
      <c r="H661" t="s">
        <v>498</v>
      </c>
      <c r="I661" t="s">
        <v>25</v>
      </c>
      <c r="J661">
        <v>2318.67</v>
      </c>
      <c r="K661">
        <v>68</v>
      </c>
      <c r="L661">
        <v>3</v>
      </c>
      <c r="M661">
        <v>0</v>
      </c>
      <c r="N661">
        <v>0</v>
      </c>
      <c r="O661">
        <v>18</v>
      </c>
      <c r="P661">
        <v>741.97</v>
      </c>
      <c r="Q661">
        <v>2225.91</v>
      </c>
      <c r="R661">
        <v>4730.1000000000004</v>
      </c>
    </row>
    <row r="662" spans="1:18" x14ac:dyDescent="0.3">
      <c r="A662" t="s">
        <v>1640</v>
      </c>
      <c r="B662">
        <v>2023</v>
      </c>
      <c r="C662" t="s">
        <v>35</v>
      </c>
      <c r="D662" t="s">
        <v>36</v>
      </c>
      <c r="E662" t="s">
        <v>47</v>
      </c>
      <c r="F662" t="s">
        <v>42</v>
      </c>
      <c r="G662" t="s">
        <v>1641</v>
      </c>
      <c r="H662" t="s">
        <v>980</v>
      </c>
      <c r="I662" t="s">
        <v>25</v>
      </c>
      <c r="J662">
        <v>6626.86</v>
      </c>
      <c r="K662">
        <v>25</v>
      </c>
      <c r="L662">
        <v>4</v>
      </c>
      <c r="M662">
        <v>0</v>
      </c>
      <c r="N662">
        <v>0</v>
      </c>
      <c r="O662">
        <v>15</v>
      </c>
      <c r="P662">
        <v>4970.1400000000003</v>
      </c>
      <c r="Q662">
        <v>19880.560000000001</v>
      </c>
      <c r="R662">
        <v>6626.8799999999901</v>
      </c>
    </row>
    <row r="663" spans="1:18" x14ac:dyDescent="0.3">
      <c r="A663" t="s">
        <v>1642</v>
      </c>
      <c r="B663">
        <v>2020</v>
      </c>
      <c r="C663" t="s">
        <v>35</v>
      </c>
      <c r="D663" t="s">
        <v>36</v>
      </c>
      <c r="E663" t="s">
        <v>51</v>
      </c>
      <c r="F663" t="s">
        <v>57</v>
      </c>
      <c r="G663" t="s">
        <v>1364</v>
      </c>
      <c r="H663" t="s">
        <v>1643</v>
      </c>
      <c r="I663" t="s">
        <v>66</v>
      </c>
      <c r="J663">
        <v>5484.45</v>
      </c>
      <c r="K663">
        <v>36</v>
      </c>
      <c r="L663">
        <v>3</v>
      </c>
      <c r="M663">
        <v>0</v>
      </c>
      <c r="N663">
        <v>0</v>
      </c>
      <c r="O663">
        <v>7</v>
      </c>
      <c r="P663">
        <v>3510.05</v>
      </c>
      <c r="Q663">
        <v>10530.15</v>
      </c>
      <c r="R663">
        <v>5923.1999999999898</v>
      </c>
    </row>
    <row r="664" spans="1:18" x14ac:dyDescent="0.3">
      <c r="A664" t="s">
        <v>1644</v>
      </c>
      <c r="B664">
        <v>2019</v>
      </c>
      <c r="C664" t="s">
        <v>41</v>
      </c>
      <c r="D664" t="s">
        <v>20</v>
      </c>
      <c r="E664" t="s">
        <v>80</v>
      </c>
      <c r="F664" t="s">
        <v>30</v>
      </c>
      <c r="G664" t="s">
        <v>1645</v>
      </c>
      <c r="H664" t="s">
        <v>1646</v>
      </c>
      <c r="I664" t="s">
        <v>66</v>
      </c>
      <c r="J664">
        <v>29345.46</v>
      </c>
      <c r="K664">
        <v>22</v>
      </c>
      <c r="L664">
        <v>3</v>
      </c>
      <c r="M664">
        <v>1</v>
      </c>
      <c r="N664">
        <v>0</v>
      </c>
      <c r="O664">
        <v>1</v>
      </c>
      <c r="P664">
        <v>22889.46</v>
      </c>
      <c r="Q664">
        <v>68668.38</v>
      </c>
      <c r="R664">
        <v>19368</v>
      </c>
    </row>
    <row r="665" spans="1:18" x14ac:dyDescent="0.3">
      <c r="A665" t="s">
        <v>1647</v>
      </c>
      <c r="B665">
        <v>2021</v>
      </c>
      <c r="C665" t="s">
        <v>27</v>
      </c>
      <c r="D665" t="s">
        <v>68</v>
      </c>
      <c r="E665" t="s">
        <v>47</v>
      </c>
      <c r="F665" t="s">
        <v>57</v>
      </c>
      <c r="G665" t="s">
        <v>1648</v>
      </c>
      <c r="H665" t="s">
        <v>485</v>
      </c>
      <c r="I665" t="s">
        <v>92</v>
      </c>
      <c r="J665">
        <v>12294.66</v>
      </c>
      <c r="K665">
        <v>62</v>
      </c>
      <c r="L665">
        <v>3</v>
      </c>
      <c r="M665">
        <v>0</v>
      </c>
      <c r="N665">
        <v>0</v>
      </c>
      <c r="O665">
        <v>4</v>
      </c>
      <c r="P665">
        <v>4671.97</v>
      </c>
      <c r="Q665">
        <v>14015.91</v>
      </c>
      <c r="R665">
        <v>22868.07</v>
      </c>
    </row>
    <row r="666" spans="1:18" x14ac:dyDescent="0.3">
      <c r="A666" t="s">
        <v>1649</v>
      </c>
      <c r="B666">
        <v>2021</v>
      </c>
      <c r="C666" t="s">
        <v>35</v>
      </c>
      <c r="D666" t="s">
        <v>68</v>
      </c>
      <c r="E666" t="s">
        <v>51</v>
      </c>
      <c r="F666" t="s">
        <v>47</v>
      </c>
      <c r="G666" t="s">
        <v>1650</v>
      </c>
      <c r="H666" t="s">
        <v>1651</v>
      </c>
      <c r="I666" t="s">
        <v>33</v>
      </c>
      <c r="J666">
        <v>8479.7199999999993</v>
      </c>
      <c r="K666">
        <v>28</v>
      </c>
      <c r="L666">
        <v>3</v>
      </c>
      <c r="M666">
        <v>0</v>
      </c>
      <c r="N666">
        <v>0</v>
      </c>
      <c r="O666">
        <v>3</v>
      </c>
      <c r="P666">
        <v>6105.4</v>
      </c>
      <c r="Q666">
        <v>18316.199999999899</v>
      </c>
      <c r="R666">
        <v>7122.95999999999</v>
      </c>
    </row>
    <row r="667" spans="1:18" x14ac:dyDescent="0.3">
      <c r="A667" t="s">
        <v>1652</v>
      </c>
      <c r="B667">
        <v>2019</v>
      </c>
      <c r="C667" t="s">
        <v>41</v>
      </c>
      <c r="D667" t="s">
        <v>20</v>
      </c>
      <c r="E667" t="s">
        <v>29</v>
      </c>
      <c r="F667" t="s">
        <v>57</v>
      </c>
      <c r="G667" t="s">
        <v>1653</v>
      </c>
      <c r="H667" t="s">
        <v>334</v>
      </c>
      <c r="I667" t="s">
        <v>25</v>
      </c>
      <c r="J667">
        <v>29719.98</v>
      </c>
      <c r="K667">
        <v>9</v>
      </c>
      <c r="L667">
        <v>4</v>
      </c>
      <c r="M667">
        <v>0</v>
      </c>
      <c r="N667">
        <v>0</v>
      </c>
      <c r="O667">
        <v>20</v>
      </c>
      <c r="P667">
        <v>27045.18</v>
      </c>
      <c r="Q667">
        <v>108180.72</v>
      </c>
      <c r="R667">
        <v>10699.199999999901</v>
      </c>
    </row>
    <row r="668" spans="1:18" x14ac:dyDescent="0.3">
      <c r="A668" t="s">
        <v>1654</v>
      </c>
      <c r="B668">
        <v>2023</v>
      </c>
      <c r="C668" t="s">
        <v>27</v>
      </c>
      <c r="D668" t="s">
        <v>79</v>
      </c>
      <c r="E668" t="s">
        <v>47</v>
      </c>
      <c r="F668" t="s">
        <v>57</v>
      </c>
      <c r="G668" t="s">
        <v>1655</v>
      </c>
      <c r="H668" t="s">
        <v>113</v>
      </c>
      <c r="I668" t="s">
        <v>33</v>
      </c>
      <c r="J668">
        <v>38113.230000000003</v>
      </c>
      <c r="K668">
        <v>57</v>
      </c>
      <c r="L668">
        <v>1</v>
      </c>
      <c r="M668">
        <v>0</v>
      </c>
      <c r="N668">
        <v>1</v>
      </c>
      <c r="O668">
        <v>3</v>
      </c>
      <c r="P668">
        <v>16388.689999999999</v>
      </c>
      <c r="Q668">
        <v>16388.689999999999</v>
      </c>
      <c r="R668">
        <v>21724.54</v>
      </c>
    </row>
    <row r="669" spans="1:18" x14ac:dyDescent="0.3">
      <c r="A669" t="s">
        <v>1656</v>
      </c>
      <c r="B669">
        <v>2019</v>
      </c>
      <c r="C669" t="s">
        <v>27</v>
      </c>
      <c r="D669" t="s">
        <v>20</v>
      </c>
      <c r="E669" t="s">
        <v>21</v>
      </c>
      <c r="F669" t="s">
        <v>52</v>
      </c>
      <c r="G669" t="s">
        <v>1586</v>
      </c>
      <c r="H669" t="s">
        <v>1657</v>
      </c>
      <c r="I669" t="s">
        <v>66</v>
      </c>
      <c r="J669">
        <v>16741.310000000001</v>
      </c>
      <c r="K669">
        <v>59</v>
      </c>
      <c r="L669">
        <v>2</v>
      </c>
      <c r="M669">
        <v>0</v>
      </c>
      <c r="N669">
        <v>0</v>
      </c>
      <c r="O669">
        <v>0</v>
      </c>
      <c r="P669">
        <v>6863.94</v>
      </c>
      <c r="Q669">
        <v>13727.88</v>
      </c>
      <c r="R669">
        <v>19754.740000000002</v>
      </c>
    </row>
    <row r="670" spans="1:18" x14ac:dyDescent="0.3">
      <c r="A670" t="s">
        <v>1658</v>
      </c>
      <c r="B670">
        <v>2020</v>
      </c>
      <c r="C670" t="s">
        <v>35</v>
      </c>
      <c r="D670" t="s">
        <v>20</v>
      </c>
      <c r="E670" t="s">
        <v>37</v>
      </c>
      <c r="F670" t="s">
        <v>57</v>
      </c>
      <c r="G670" t="s">
        <v>1339</v>
      </c>
      <c r="H670" t="s">
        <v>1659</v>
      </c>
      <c r="I670" t="s">
        <v>25</v>
      </c>
      <c r="J670">
        <v>28994.59</v>
      </c>
      <c r="K670">
        <v>9</v>
      </c>
      <c r="L670">
        <v>4</v>
      </c>
      <c r="M670">
        <v>0</v>
      </c>
      <c r="N670">
        <v>0</v>
      </c>
      <c r="O670">
        <v>14</v>
      </c>
      <c r="P670">
        <v>26385.08</v>
      </c>
      <c r="Q670">
        <v>105540.32</v>
      </c>
      <c r="R670">
        <v>10438.039999999901</v>
      </c>
    </row>
    <row r="671" spans="1:18" x14ac:dyDescent="0.3">
      <c r="A671" t="s">
        <v>1660</v>
      </c>
      <c r="B671">
        <v>2019</v>
      </c>
      <c r="C671" t="s">
        <v>19</v>
      </c>
      <c r="D671" t="s">
        <v>20</v>
      </c>
      <c r="E671" t="s">
        <v>47</v>
      </c>
      <c r="F671" t="s">
        <v>52</v>
      </c>
      <c r="G671" t="s">
        <v>1661</v>
      </c>
      <c r="H671" t="s">
        <v>1127</v>
      </c>
      <c r="I671" t="s">
        <v>66</v>
      </c>
      <c r="J671">
        <v>5086.6000000000004</v>
      </c>
      <c r="K671">
        <v>45</v>
      </c>
      <c r="L671">
        <v>4</v>
      </c>
      <c r="M671">
        <v>0</v>
      </c>
      <c r="N671">
        <v>0</v>
      </c>
      <c r="O671">
        <v>12</v>
      </c>
      <c r="P671">
        <v>2797.63</v>
      </c>
      <c r="Q671">
        <v>11190.52</v>
      </c>
      <c r="R671">
        <v>9155.8799999999992</v>
      </c>
    </row>
    <row r="672" spans="1:18" x14ac:dyDescent="0.3">
      <c r="A672" t="s">
        <v>1662</v>
      </c>
      <c r="B672">
        <v>2021</v>
      </c>
      <c r="C672" t="s">
        <v>19</v>
      </c>
      <c r="D672" t="s">
        <v>79</v>
      </c>
      <c r="E672" t="s">
        <v>47</v>
      </c>
      <c r="F672" t="s">
        <v>42</v>
      </c>
      <c r="G672" t="s">
        <v>1663</v>
      </c>
      <c r="H672" t="s">
        <v>1664</v>
      </c>
      <c r="I672" t="s">
        <v>66</v>
      </c>
      <c r="J672">
        <v>46772.51</v>
      </c>
      <c r="K672">
        <v>11</v>
      </c>
      <c r="L672">
        <v>4</v>
      </c>
      <c r="M672">
        <v>0</v>
      </c>
      <c r="N672">
        <v>0</v>
      </c>
      <c r="O672">
        <v>16</v>
      </c>
      <c r="P672">
        <v>41627.53</v>
      </c>
      <c r="Q672">
        <v>166510.12</v>
      </c>
      <c r="R672">
        <v>20579.919999999998</v>
      </c>
    </row>
    <row r="673" spans="1:18" x14ac:dyDescent="0.3">
      <c r="A673" t="s">
        <v>1665</v>
      </c>
      <c r="B673">
        <v>2019</v>
      </c>
      <c r="C673" t="s">
        <v>35</v>
      </c>
      <c r="D673" t="s">
        <v>79</v>
      </c>
      <c r="E673" t="s">
        <v>47</v>
      </c>
      <c r="F673" t="s">
        <v>52</v>
      </c>
      <c r="G673" t="s">
        <v>555</v>
      </c>
      <c r="H673" t="s">
        <v>1333</v>
      </c>
      <c r="I673" t="s">
        <v>55</v>
      </c>
      <c r="J673">
        <v>16977.43</v>
      </c>
      <c r="K673">
        <v>5</v>
      </c>
      <c r="L673">
        <v>1</v>
      </c>
      <c r="M673">
        <v>1</v>
      </c>
      <c r="N673">
        <v>0</v>
      </c>
      <c r="O673">
        <v>5</v>
      </c>
      <c r="P673">
        <v>16128.56</v>
      </c>
      <c r="Q673">
        <v>16128.56</v>
      </c>
      <c r="R673">
        <v>848.87</v>
      </c>
    </row>
    <row r="674" spans="1:18" x14ac:dyDescent="0.3">
      <c r="A674" t="s">
        <v>1666</v>
      </c>
      <c r="B674">
        <v>2023</v>
      </c>
      <c r="C674" t="s">
        <v>27</v>
      </c>
      <c r="D674" t="s">
        <v>46</v>
      </c>
      <c r="E674" t="s">
        <v>51</v>
      </c>
      <c r="F674" t="s">
        <v>47</v>
      </c>
      <c r="G674" t="s">
        <v>1667</v>
      </c>
      <c r="H674" t="s">
        <v>49</v>
      </c>
      <c r="I674" t="s">
        <v>66</v>
      </c>
      <c r="J674">
        <v>49875.78</v>
      </c>
      <c r="K674">
        <v>56</v>
      </c>
      <c r="L674">
        <v>2</v>
      </c>
      <c r="M674">
        <v>0</v>
      </c>
      <c r="N674">
        <v>0</v>
      </c>
      <c r="O674">
        <v>23</v>
      </c>
      <c r="P674">
        <v>21945.34</v>
      </c>
      <c r="Q674">
        <v>43890.68</v>
      </c>
      <c r="R674">
        <v>55860.88</v>
      </c>
    </row>
    <row r="675" spans="1:18" x14ac:dyDescent="0.3">
      <c r="A675" t="s">
        <v>1668</v>
      </c>
      <c r="B675">
        <v>2022</v>
      </c>
      <c r="C675" t="s">
        <v>35</v>
      </c>
      <c r="D675" t="s">
        <v>46</v>
      </c>
      <c r="E675" t="s">
        <v>47</v>
      </c>
      <c r="F675" t="s">
        <v>30</v>
      </c>
      <c r="G675" t="s">
        <v>1669</v>
      </c>
      <c r="H675" t="s">
        <v>263</v>
      </c>
      <c r="I675" t="s">
        <v>92</v>
      </c>
      <c r="J675">
        <v>48933.67</v>
      </c>
      <c r="K675">
        <v>30</v>
      </c>
      <c r="L675">
        <v>1</v>
      </c>
      <c r="M675">
        <v>0</v>
      </c>
      <c r="N675">
        <v>0</v>
      </c>
      <c r="O675">
        <v>22</v>
      </c>
      <c r="P675">
        <v>34253.57</v>
      </c>
      <c r="Q675">
        <v>34253.57</v>
      </c>
      <c r="R675">
        <v>14680.0999999999</v>
      </c>
    </row>
    <row r="676" spans="1:18" x14ac:dyDescent="0.3">
      <c r="A676" t="s">
        <v>1670</v>
      </c>
      <c r="B676">
        <v>2019</v>
      </c>
      <c r="C676" t="s">
        <v>41</v>
      </c>
      <c r="D676" t="s">
        <v>46</v>
      </c>
      <c r="E676" t="s">
        <v>37</v>
      </c>
      <c r="F676" t="s">
        <v>30</v>
      </c>
      <c r="G676" t="s">
        <v>809</v>
      </c>
      <c r="H676" t="s">
        <v>508</v>
      </c>
      <c r="I676" t="s">
        <v>66</v>
      </c>
      <c r="J676">
        <v>38985.410000000003</v>
      </c>
      <c r="K676">
        <v>67</v>
      </c>
      <c r="L676">
        <v>2</v>
      </c>
      <c r="M676">
        <v>0</v>
      </c>
      <c r="N676">
        <v>0</v>
      </c>
      <c r="O676">
        <v>19</v>
      </c>
      <c r="P676">
        <v>12865.19</v>
      </c>
      <c r="Q676">
        <v>25730.38</v>
      </c>
      <c r="R676">
        <v>52240.44</v>
      </c>
    </row>
    <row r="677" spans="1:18" x14ac:dyDescent="0.3">
      <c r="A677" t="s">
        <v>1671</v>
      </c>
      <c r="B677">
        <v>2023</v>
      </c>
      <c r="C677" t="s">
        <v>19</v>
      </c>
      <c r="D677" t="s">
        <v>46</v>
      </c>
      <c r="E677" t="s">
        <v>75</v>
      </c>
      <c r="F677" t="s">
        <v>47</v>
      </c>
      <c r="G677" t="s">
        <v>1672</v>
      </c>
      <c r="H677" t="s">
        <v>1673</v>
      </c>
      <c r="I677" t="s">
        <v>25</v>
      </c>
      <c r="J677">
        <v>1199.3399999999999</v>
      </c>
      <c r="K677">
        <v>16</v>
      </c>
      <c r="L677">
        <v>2</v>
      </c>
      <c r="M677">
        <v>0</v>
      </c>
      <c r="N677">
        <v>0</v>
      </c>
      <c r="O677">
        <v>12</v>
      </c>
      <c r="P677">
        <v>1007.45</v>
      </c>
      <c r="Q677">
        <v>2014.9</v>
      </c>
      <c r="R677">
        <v>383.77999999999901</v>
      </c>
    </row>
    <row r="678" spans="1:18" x14ac:dyDescent="0.3">
      <c r="A678" t="s">
        <v>1674</v>
      </c>
      <c r="B678">
        <v>2023</v>
      </c>
      <c r="C678" t="s">
        <v>41</v>
      </c>
      <c r="D678" t="s">
        <v>68</v>
      </c>
      <c r="E678" t="s">
        <v>47</v>
      </c>
      <c r="F678" t="s">
        <v>47</v>
      </c>
      <c r="G678" t="s">
        <v>1588</v>
      </c>
      <c r="H678" t="s">
        <v>733</v>
      </c>
      <c r="I678" t="s">
        <v>92</v>
      </c>
      <c r="J678">
        <v>27265.05</v>
      </c>
      <c r="K678">
        <v>23</v>
      </c>
      <c r="L678">
        <v>2</v>
      </c>
      <c r="M678">
        <v>1</v>
      </c>
      <c r="N678">
        <v>0</v>
      </c>
      <c r="O678">
        <v>20</v>
      </c>
      <c r="P678">
        <v>20994.09</v>
      </c>
      <c r="Q678">
        <v>41988.18</v>
      </c>
      <c r="R678">
        <v>12541.9199999999</v>
      </c>
    </row>
    <row r="679" spans="1:18" x14ac:dyDescent="0.3">
      <c r="A679" t="s">
        <v>1675</v>
      </c>
      <c r="B679">
        <v>2021</v>
      </c>
      <c r="C679" t="s">
        <v>35</v>
      </c>
      <c r="D679" t="s">
        <v>36</v>
      </c>
      <c r="E679" t="s">
        <v>29</v>
      </c>
      <c r="F679" t="s">
        <v>47</v>
      </c>
      <c r="G679" t="s">
        <v>1676</v>
      </c>
      <c r="H679" t="s">
        <v>1677</v>
      </c>
      <c r="I679" t="s">
        <v>66</v>
      </c>
      <c r="J679">
        <v>4524.45</v>
      </c>
      <c r="K679">
        <v>8</v>
      </c>
      <c r="L679">
        <v>1</v>
      </c>
      <c r="M679">
        <v>1</v>
      </c>
      <c r="N679">
        <v>0</v>
      </c>
      <c r="O679">
        <v>23</v>
      </c>
      <c r="P679">
        <v>4162.49</v>
      </c>
      <c r="Q679">
        <v>4162.49</v>
      </c>
      <c r="R679">
        <v>361.96</v>
      </c>
    </row>
    <row r="680" spans="1:18" x14ac:dyDescent="0.3">
      <c r="A680" t="s">
        <v>1678</v>
      </c>
      <c r="B680">
        <v>2023</v>
      </c>
      <c r="C680" t="s">
        <v>35</v>
      </c>
      <c r="D680" t="s">
        <v>36</v>
      </c>
      <c r="E680" t="s">
        <v>37</v>
      </c>
      <c r="F680" t="s">
        <v>22</v>
      </c>
      <c r="G680" t="s">
        <v>1679</v>
      </c>
      <c r="H680" t="s">
        <v>113</v>
      </c>
      <c r="I680" t="s">
        <v>92</v>
      </c>
      <c r="J680">
        <v>44777.87</v>
      </c>
      <c r="K680">
        <v>9</v>
      </c>
      <c r="L680">
        <v>2</v>
      </c>
      <c r="M680">
        <v>0</v>
      </c>
      <c r="N680">
        <v>0</v>
      </c>
      <c r="O680">
        <v>21</v>
      </c>
      <c r="P680">
        <v>40747.86</v>
      </c>
      <c r="Q680">
        <v>81495.72</v>
      </c>
      <c r="R680">
        <v>8060.02</v>
      </c>
    </row>
    <row r="681" spans="1:18" x14ac:dyDescent="0.3">
      <c r="A681" t="s">
        <v>1680</v>
      </c>
      <c r="B681">
        <v>2023</v>
      </c>
      <c r="C681" t="s">
        <v>27</v>
      </c>
      <c r="D681" t="s">
        <v>46</v>
      </c>
      <c r="E681" t="s">
        <v>75</v>
      </c>
      <c r="F681" t="s">
        <v>57</v>
      </c>
      <c r="G681" t="s">
        <v>1681</v>
      </c>
      <c r="H681" t="s">
        <v>62</v>
      </c>
      <c r="I681" t="s">
        <v>66</v>
      </c>
      <c r="J681">
        <v>39523.89</v>
      </c>
      <c r="K681">
        <v>58</v>
      </c>
      <c r="L681">
        <v>3</v>
      </c>
      <c r="M681">
        <v>0</v>
      </c>
      <c r="N681">
        <v>0</v>
      </c>
      <c r="O681">
        <v>23</v>
      </c>
      <c r="P681">
        <v>16600.03</v>
      </c>
      <c r="Q681">
        <v>49800.09</v>
      </c>
      <c r="R681">
        <v>68771.58</v>
      </c>
    </row>
    <row r="682" spans="1:18" x14ac:dyDescent="0.3">
      <c r="A682" t="s">
        <v>1682</v>
      </c>
      <c r="B682">
        <v>2023</v>
      </c>
      <c r="C682" t="s">
        <v>27</v>
      </c>
      <c r="D682" t="s">
        <v>46</v>
      </c>
      <c r="E682" t="s">
        <v>51</v>
      </c>
      <c r="F682" t="s">
        <v>52</v>
      </c>
      <c r="G682" t="s">
        <v>1683</v>
      </c>
      <c r="H682" t="s">
        <v>1684</v>
      </c>
      <c r="I682" t="s">
        <v>92</v>
      </c>
      <c r="J682">
        <v>48622.55</v>
      </c>
      <c r="K682">
        <v>61</v>
      </c>
      <c r="L682">
        <v>4</v>
      </c>
      <c r="M682">
        <v>0</v>
      </c>
      <c r="N682">
        <v>0</v>
      </c>
      <c r="O682">
        <v>21</v>
      </c>
      <c r="P682">
        <v>18962.79</v>
      </c>
      <c r="Q682">
        <v>75851.16</v>
      </c>
      <c r="R682">
        <v>118639.03999999999</v>
      </c>
    </row>
    <row r="683" spans="1:18" x14ac:dyDescent="0.3">
      <c r="A683" t="s">
        <v>1685</v>
      </c>
      <c r="B683">
        <v>2023</v>
      </c>
      <c r="C683" t="s">
        <v>27</v>
      </c>
      <c r="D683" t="s">
        <v>28</v>
      </c>
      <c r="E683" t="s">
        <v>47</v>
      </c>
      <c r="F683" t="s">
        <v>47</v>
      </c>
      <c r="G683" t="s">
        <v>1686</v>
      </c>
      <c r="H683" t="s">
        <v>1165</v>
      </c>
      <c r="I683" t="s">
        <v>33</v>
      </c>
      <c r="J683">
        <v>30497.47</v>
      </c>
      <c r="K683">
        <v>56</v>
      </c>
      <c r="L683">
        <v>2</v>
      </c>
      <c r="M683">
        <v>0</v>
      </c>
      <c r="N683">
        <v>0</v>
      </c>
      <c r="O683">
        <v>23</v>
      </c>
      <c r="P683">
        <v>13418.89</v>
      </c>
      <c r="Q683">
        <v>26837.78</v>
      </c>
      <c r="R683">
        <v>34157.160000000003</v>
      </c>
    </row>
    <row r="684" spans="1:18" x14ac:dyDescent="0.3">
      <c r="A684" t="s">
        <v>1687</v>
      </c>
      <c r="B684">
        <v>2020</v>
      </c>
      <c r="C684" t="s">
        <v>41</v>
      </c>
      <c r="D684" t="s">
        <v>36</v>
      </c>
      <c r="E684" t="s">
        <v>75</v>
      </c>
      <c r="F684" t="s">
        <v>30</v>
      </c>
      <c r="G684" t="s">
        <v>1688</v>
      </c>
      <c r="H684" t="s">
        <v>122</v>
      </c>
      <c r="I684" t="s">
        <v>55</v>
      </c>
      <c r="J684">
        <v>26204.21</v>
      </c>
      <c r="K684">
        <v>22</v>
      </c>
      <c r="L684">
        <v>4</v>
      </c>
      <c r="M684">
        <v>1</v>
      </c>
      <c r="N684">
        <v>0</v>
      </c>
      <c r="O684">
        <v>11</v>
      </c>
      <c r="P684">
        <v>20439.28</v>
      </c>
      <c r="Q684">
        <v>81757.119999999995</v>
      </c>
      <c r="R684">
        <v>23059.72</v>
      </c>
    </row>
    <row r="685" spans="1:18" x14ac:dyDescent="0.3">
      <c r="A685" t="s">
        <v>1689</v>
      </c>
      <c r="B685">
        <v>2020</v>
      </c>
      <c r="C685" t="s">
        <v>27</v>
      </c>
      <c r="D685" t="s">
        <v>28</v>
      </c>
      <c r="E685" t="s">
        <v>29</v>
      </c>
      <c r="F685" t="s">
        <v>57</v>
      </c>
      <c r="G685" t="s">
        <v>1690</v>
      </c>
      <c r="H685" t="s">
        <v>1691</v>
      </c>
      <c r="I685" t="s">
        <v>92</v>
      </c>
      <c r="J685">
        <v>26044.9</v>
      </c>
      <c r="K685">
        <v>68</v>
      </c>
      <c r="L685">
        <v>1</v>
      </c>
      <c r="M685">
        <v>0</v>
      </c>
      <c r="N685">
        <v>1</v>
      </c>
      <c r="O685">
        <v>11</v>
      </c>
      <c r="P685">
        <v>8334.3700000000008</v>
      </c>
      <c r="Q685">
        <v>8334.3700000000008</v>
      </c>
      <c r="R685">
        <v>17710.53</v>
      </c>
    </row>
    <row r="686" spans="1:18" x14ac:dyDescent="0.3">
      <c r="A686" t="s">
        <v>1692</v>
      </c>
      <c r="B686">
        <v>2021</v>
      </c>
      <c r="C686" t="s">
        <v>35</v>
      </c>
      <c r="D686" t="s">
        <v>28</v>
      </c>
      <c r="E686" t="s">
        <v>37</v>
      </c>
      <c r="F686" t="s">
        <v>57</v>
      </c>
      <c r="G686" t="s">
        <v>1693</v>
      </c>
      <c r="H686" t="s">
        <v>1387</v>
      </c>
      <c r="I686" t="s">
        <v>25</v>
      </c>
      <c r="J686">
        <v>19445.13</v>
      </c>
      <c r="K686">
        <v>14</v>
      </c>
      <c r="L686">
        <v>1</v>
      </c>
      <c r="M686">
        <v>0</v>
      </c>
      <c r="N686">
        <v>0</v>
      </c>
      <c r="O686">
        <v>19</v>
      </c>
      <c r="P686">
        <v>16722.810000000001</v>
      </c>
      <c r="Q686">
        <v>16722.810000000001</v>
      </c>
      <c r="R686">
        <v>2722.3199999999902</v>
      </c>
    </row>
    <row r="687" spans="1:18" x14ac:dyDescent="0.3">
      <c r="A687" t="s">
        <v>1694</v>
      </c>
      <c r="B687">
        <v>2019</v>
      </c>
      <c r="C687" t="s">
        <v>27</v>
      </c>
      <c r="D687" t="s">
        <v>20</v>
      </c>
      <c r="E687" t="s">
        <v>37</v>
      </c>
      <c r="F687" t="s">
        <v>22</v>
      </c>
      <c r="G687" t="s">
        <v>1695</v>
      </c>
      <c r="H687" t="s">
        <v>673</v>
      </c>
      <c r="I687" t="s">
        <v>55</v>
      </c>
      <c r="J687">
        <v>23540.77</v>
      </c>
      <c r="K687">
        <v>27</v>
      </c>
      <c r="L687">
        <v>3</v>
      </c>
      <c r="M687">
        <v>0</v>
      </c>
      <c r="N687">
        <v>0</v>
      </c>
      <c r="O687">
        <v>9</v>
      </c>
      <c r="P687">
        <v>17184.759999999998</v>
      </c>
      <c r="Q687">
        <v>51554.28</v>
      </c>
      <c r="R687">
        <v>19068.03</v>
      </c>
    </row>
    <row r="688" spans="1:18" x14ac:dyDescent="0.3">
      <c r="A688" t="s">
        <v>1696</v>
      </c>
      <c r="B688">
        <v>2023</v>
      </c>
      <c r="C688" t="s">
        <v>19</v>
      </c>
      <c r="D688" t="s">
        <v>68</v>
      </c>
      <c r="E688" t="s">
        <v>51</v>
      </c>
      <c r="F688" t="s">
        <v>52</v>
      </c>
      <c r="G688" t="s">
        <v>627</v>
      </c>
      <c r="H688" t="s">
        <v>761</v>
      </c>
      <c r="I688" t="s">
        <v>55</v>
      </c>
      <c r="J688">
        <v>31843.55</v>
      </c>
      <c r="K688">
        <v>56</v>
      </c>
      <c r="L688">
        <v>2</v>
      </c>
      <c r="M688">
        <v>0</v>
      </c>
      <c r="N688">
        <v>0</v>
      </c>
      <c r="O688">
        <v>1</v>
      </c>
      <c r="P688">
        <v>14011.16</v>
      </c>
      <c r="Q688">
        <v>28022.32</v>
      </c>
      <c r="R688">
        <v>35664.78</v>
      </c>
    </row>
    <row r="689" spans="1:18" x14ac:dyDescent="0.3">
      <c r="A689" t="s">
        <v>1697</v>
      </c>
      <c r="B689">
        <v>2019</v>
      </c>
      <c r="C689" t="s">
        <v>27</v>
      </c>
      <c r="D689" t="s">
        <v>79</v>
      </c>
      <c r="E689" t="s">
        <v>51</v>
      </c>
      <c r="F689" t="s">
        <v>52</v>
      </c>
      <c r="G689" t="s">
        <v>1698</v>
      </c>
      <c r="H689" t="s">
        <v>288</v>
      </c>
      <c r="I689" t="s">
        <v>66</v>
      </c>
      <c r="J689">
        <v>46660.79</v>
      </c>
      <c r="K689">
        <v>51</v>
      </c>
      <c r="L689">
        <v>4</v>
      </c>
      <c r="M689">
        <v>1</v>
      </c>
      <c r="N689">
        <v>0</v>
      </c>
      <c r="O689">
        <v>14</v>
      </c>
      <c r="P689">
        <v>22863.79</v>
      </c>
      <c r="Q689">
        <v>91455.16</v>
      </c>
      <c r="R689">
        <v>95188</v>
      </c>
    </row>
    <row r="690" spans="1:18" x14ac:dyDescent="0.3">
      <c r="A690" t="s">
        <v>1699</v>
      </c>
      <c r="B690">
        <v>2019</v>
      </c>
      <c r="C690" t="s">
        <v>41</v>
      </c>
      <c r="D690" t="s">
        <v>36</v>
      </c>
      <c r="E690" t="s">
        <v>51</v>
      </c>
      <c r="F690" t="s">
        <v>57</v>
      </c>
      <c r="G690" t="s">
        <v>1700</v>
      </c>
      <c r="H690" t="s">
        <v>1701</v>
      </c>
      <c r="I690" t="s">
        <v>92</v>
      </c>
      <c r="J690">
        <v>29875.040000000001</v>
      </c>
      <c r="K690">
        <v>30</v>
      </c>
      <c r="L690">
        <v>4</v>
      </c>
      <c r="M690">
        <v>0</v>
      </c>
      <c r="N690">
        <v>0</v>
      </c>
      <c r="O690">
        <v>18</v>
      </c>
      <c r="P690">
        <v>20912.53</v>
      </c>
      <c r="Q690">
        <v>83650.12</v>
      </c>
      <c r="R690">
        <v>35850.04</v>
      </c>
    </row>
    <row r="691" spans="1:18" x14ac:dyDescent="0.3">
      <c r="A691" t="s">
        <v>1702</v>
      </c>
      <c r="B691">
        <v>2021</v>
      </c>
      <c r="C691" t="s">
        <v>19</v>
      </c>
      <c r="D691" t="s">
        <v>46</v>
      </c>
      <c r="E691" t="s">
        <v>75</v>
      </c>
      <c r="F691" t="s">
        <v>52</v>
      </c>
      <c r="G691" t="s">
        <v>577</v>
      </c>
      <c r="H691" t="s">
        <v>711</v>
      </c>
      <c r="I691" t="s">
        <v>55</v>
      </c>
      <c r="J691">
        <v>42884.37</v>
      </c>
      <c r="K691">
        <v>47</v>
      </c>
      <c r="L691">
        <v>4</v>
      </c>
      <c r="M691">
        <v>0</v>
      </c>
      <c r="N691">
        <v>0</v>
      </c>
      <c r="O691">
        <v>20</v>
      </c>
      <c r="P691">
        <v>22728.720000000001</v>
      </c>
      <c r="Q691">
        <v>90914.880000000005</v>
      </c>
      <c r="R691">
        <v>80622.600000000006</v>
      </c>
    </row>
    <row r="692" spans="1:18" x14ac:dyDescent="0.3">
      <c r="A692" t="s">
        <v>1703</v>
      </c>
      <c r="B692">
        <v>2023</v>
      </c>
      <c r="C692" t="s">
        <v>19</v>
      </c>
      <c r="D692" t="s">
        <v>46</v>
      </c>
      <c r="E692" t="s">
        <v>47</v>
      </c>
      <c r="F692" t="s">
        <v>30</v>
      </c>
      <c r="G692" t="s">
        <v>1704</v>
      </c>
      <c r="H692" t="s">
        <v>685</v>
      </c>
      <c r="I692" t="s">
        <v>25</v>
      </c>
      <c r="J692">
        <v>43166.44</v>
      </c>
      <c r="K692">
        <v>67</v>
      </c>
      <c r="L692">
        <v>1</v>
      </c>
      <c r="M692">
        <v>0</v>
      </c>
      <c r="N692">
        <v>0</v>
      </c>
      <c r="O692">
        <v>3</v>
      </c>
      <c r="P692">
        <v>14244.93</v>
      </c>
      <c r="Q692">
        <v>14244.93</v>
      </c>
      <c r="R692">
        <v>28921.51</v>
      </c>
    </row>
    <row r="693" spans="1:18" x14ac:dyDescent="0.3">
      <c r="A693" t="s">
        <v>1705</v>
      </c>
      <c r="B693">
        <v>2023</v>
      </c>
      <c r="C693" t="s">
        <v>19</v>
      </c>
      <c r="D693" t="s">
        <v>79</v>
      </c>
      <c r="E693" t="s">
        <v>80</v>
      </c>
      <c r="F693" t="s">
        <v>30</v>
      </c>
      <c r="G693" t="s">
        <v>1706</v>
      </c>
      <c r="H693" t="s">
        <v>797</v>
      </c>
      <c r="I693" t="s">
        <v>25</v>
      </c>
      <c r="J693">
        <v>26037.87</v>
      </c>
      <c r="K693">
        <v>67</v>
      </c>
      <c r="L693">
        <v>2</v>
      </c>
      <c r="M693">
        <v>0</v>
      </c>
      <c r="N693">
        <v>0</v>
      </c>
      <c r="O693">
        <v>20</v>
      </c>
      <c r="P693">
        <v>8592.5</v>
      </c>
      <c r="Q693">
        <v>17185</v>
      </c>
      <c r="R693">
        <v>34890.74</v>
      </c>
    </row>
    <row r="694" spans="1:18" x14ac:dyDescent="0.3">
      <c r="A694" t="s">
        <v>1707</v>
      </c>
      <c r="B694">
        <v>2022</v>
      </c>
      <c r="C694" t="s">
        <v>41</v>
      </c>
      <c r="D694" t="s">
        <v>36</v>
      </c>
      <c r="E694" t="s">
        <v>37</v>
      </c>
      <c r="F694" t="s">
        <v>57</v>
      </c>
      <c r="G694" t="s">
        <v>38</v>
      </c>
      <c r="H694" t="s">
        <v>1708</v>
      </c>
      <c r="I694" t="s">
        <v>25</v>
      </c>
      <c r="J694">
        <v>17503.990000000002</v>
      </c>
      <c r="K694">
        <v>17</v>
      </c>
      <c r="L694">
        <v>3</v>
      </c>
      <c r="M694">
        <v>0</v>
      </c>
      <c r="N694">
        <v>0</v>
      </c>
      <c r="O694">
        <v>13</v>
      </c>
      <c r="P694">
        <v>14528.31</v>
      </c>
      <c r="Q694">
        <v>43584.93</v>
      </c>
      <c r="R694">
        <v>8927.0400000000009</v>
      </c>
    </row>
    <row r="695" spans="1:18" x14ac:dyDescent="0.3">
      <c r="A695" t="s">
        <v>1709</v>
      </c>
      <c r="B695">
        <v>2019</v>
      </c>
      <c r="C695" t="s">
        <v>35</v>
      </c>
      <c r="D695" t="s">
        <v>46</v>
      </c>
      <c r="E695" t="s">
        <v>80</v>
      </c>
      <c r="F695" t="s">
        <v>22</v>
      </c>
      <c r="G695" t="s">
        <v>1029</v>
      </c>
      <c r="H695" t="s">
        <v>1210</v>
      </c>
      <c r="I695" t="s">
        <v>66</v>
      </c>
      <c r="J695">
        <v>32050.78</v>
      </c>
      <c r="K695">
        <v>55</v>
      </c>
      <c r="L695">
        <v>3</v>
      </c>
      <c r="M695">
        <v>0</v>
      </c>
      <c r="N695">
        <v>0</v>
      </c>
      <c r="O695">
        <v>0</v>
      </c>
      <c r="P695">
        <v>14422.85</v>
      </c>
      <c r="Q695">
        <v>43268.55</v>
      </c>
      <c r="R695">
        <v>52883.79</v>
      </c>
    </row>
    <row r="696" spans="1:18" x14ac:dyDescent="0.3">
      <c r="A696" t="s">
        <v>1710</v>
      </c>
      <c r="B696">
        <v>2019</v>
      </c>
      <c r="C696" t="s">
        <v>27</v>
      </c>
      <c r="D696" t="s">
        <v>46</v>
      </c>
      <c r="E696" t="s">
        <v>21</v>
      </c>
      <c r="F696" t="s">
        <v>52</v>
      </c>
      <c r="G696" t="s">
        <v>1711</v>
      </c>
      <c r="H696" t="s">
        <v>1525</v>
      </c>
      <c r="I696" t="s">
        <v>33</v>
      </c>
      <c r="J696">
        <v>22404.69</v>
      </c>
      <c r="K696">
        <v>9</v>
      </c>
      <c r="L696">
        <v>1</v>
      </c>
      <c r="M696">
        <v>0</v>
      </c>
      <c r="N696">
        <v>0</v>
      </c>
      <c r="O696">
        <v>0</v>
      </c>
      <c r="P696">
        <v>20388.27</v>
      </c>
      <c r="Q696">
        <v>20388.27</v>
      </c>
      <c r="R696">
        <v>2016.4199999999901</v>
      </c>
    </row>
    <row r="697" spans="1:18" x14ac:dyDescent="0.3">
      <c r="A697" t="s">
        <v>1712</v>
      </c>
      <c r="B697">
        <v>2020</v>
      </c>
      <c r="C697" t="s">
        <v>19</v>
      </c>
      <c r="D697" t="s">
        <v>20</v>
      </c>
      <c r="E697" t="s">
        <v>37</v>
      </c>
      <c r="F697" t="s">
        <v>52</v>
      </c>
      <c r="G697" t="s">
        <v>1713</v>
      </c>
      <c r="H697" t="s">
        <v>91</v>
      </c>
      <c r="I697" t="s">
        <v>92</v>
      </c>
      <c r="J697">
        <v>4255.76</v>
      </c>
      <c r="K697">
        <v>51</v>
      </c>
      <c r="L697">
        <v>2</v>
      </c>
      <c r="M697">
        <v>1</v>
      </c>
      <c r="N697">
        <v>0</v>
      </c>
      <c r="O697">
        <v>17</v>
      </c>
      <c r="P697">
        <v>2085.3200000000002</v>
      </c>
      <c r="Q697">
        <v>4170.6400000000003</v>
      </c>
      <c r="R697">
        <v>4340.88</v>
      </c>
    </row>
    <row r="698" spans="1:18" x14ac:dyDescent="0.3">
      <c r="A698" t="s">
        <v>1714</v>
      </c>
      <c r="B698">
        <v>2022</v>
      </c>
      <c r="C698" t="s">
        <v>19</v>
      </c>
      <c r="D698" t="s">
        <v>28</v>
      </c>
      <c r="E698" t="s">
        <v>51</v>
      </c>
      <c r="F698" t="s">
        <v>47</v>
      </c>
      <c r="G698" t="s">
        <v>538</v>
      </c>
      <c r="H698" t="s">
        <v>753</v>
      </c>
      <c r="I698" t="s">
        <v>55</v>
      </c>
      <c r="J698">
        <v>19014.89</v>
      </c>
      <c r="K698">
        <v>40</v>
      </c>
      <c r="L698">
        <v>3</v>
      </c>
      <c r="M698">
        <v>0</v>
      </c>
      <c r="N698">
        <v>0</v>
      </c>
      <c r="O698">
        <v>14</v>
      </c>
      <c r="P698">
        <v>11408.93</v>
      </c>
      <c r="Q698">
        <v>34226.79</v>
      </c>
      <c r="R698">
        <v>22817.879999999899</v>
      </c>
    </row>
    <row r="699" spans="1:18" x14ac:dyDescent="0.3">
      <c r="A699" t="s">
        <v>1715</v>
      </c>
      <c r="B699">
        <v>2020</v>
      </c>
      <c r="C699" t="s">
        <v>19</v>
      </c>
      <c r="D699" t="s">
        <v>46</v>
      </c>
      <c r="E699" t="s">
        <v>47</v>
      </c>
      <c r="F699" t="s">
        <v>52</v>
      </c>
      <c r="G699" t="s">
        <v>1716</v>
      </c>
      <c r="H699" t="s">
        <v>1403</v>
      </c>
      <c r="I699" t="s">
        <v>92</v>
      </c>
      <c r="J699">
        <v>49704.79</v>
      </c>
      <c r="K699">
        <v>40</v>
      </c>
      <c r="L699">
        <v>3</v>
      </c>
      <c r="M699">
        <v>0</v>
      </c>
      <c r="N699">
        <v>0</v>
      </c>
      <c r="O699">
        <v>10</v>
      </c>
      <c r="P699">
        <v>29822.87</v>
      </c>
      <c r="Q699">
        <v>89468.61</v>
      </c>
      <c r="R699">
        <v>59645.760000000002</v>
      </c>
    </row>
    <row r="700" spans="1:18" x14ac:dyDescent="0.3">
      <c r="A700" t="s">
        <v>1717</v>
      </c>
      <c r="B700">
        <v>2020</v>
      </c>
      <c r="C700" t="s">
        <v>35</v>
      </c>
      <c r="D700" t="s">
        <v>68</v>
      </c>
      <c r="E700" t="s">
        <v>47</v>
      </c>
      <c r="F700" t="s">
        <v>30</v>
      </c>
      <c r="G700" t="s">
        <v>1718</v>
      </c>
      <c r="H700" t="s">
        <v>818</v>
      </c>
      <c r="I700" t="s">
        <v>55</v>
      </c>
      <c r="J700">
        <v>2615.89</v>
      </c>
      <c r="K700">
        <v>54</v>
      </c>
      <c r="L700">
        <v>1</v>
      </c>
      <c r="M700">
        <v>1</v>
      </c>
      <c r="N700">
        <v>1</v>
      </c>
      <c r="O700">
        <v>17</v>
      </c>
      <c r="P700">
        <v>1203.31</v>
      </c>
      <c r="Q700">
        <v>1203.31</v>
      </c>
      <c r="R700">
        <v>1412.58</v>
      </c>
    </row>
    <row r="701" spans="1:18" x14ac:dyDescent="0.3">
      <c r="A701" t="s">
        <v>1719</v>
      </c>
      <c r="B701">
        <v>2020</v>
      </c>
      <c r="C701" t="s">
        <v>35</v>
      </c>
      <c r="D701" t="s">
        <v>36</v>
      </c>
      <c r="E701" t="s">
        <v>37</v>
      </c>
      <c r="F701" t="s">
        <v>47</v>
      </c>
      <c r="G701" t="s">
        <v>1572</v>
      </c>
      <c r="H701" t="s">
        <v>230</v>
      </c>
      <c r="I701" t="s">
        <v>66</v>
      </c>
      <c r="J701">
        <v>34894.01</v>
      </c>
      <c r="K701">
        <v>60</v>
      </c>
      <c r="L701">
        <v>4</v>
      </c>
      <c r="M701">
        <v>0</v>
      </c>
      <c r="N701">
        <v>0</v>
      </c>
      <c r="O701">
        <v>23</v>
      </c>
      <c r="P701">
        <v>13957.6</v>
      </c>
      <c r="Q701">
        <v>55830.400000000001</v>
      </c>
      <c r="R701">
        <v>83745.64</v>
      </c>
    </row>
    <row r="702" spans="1:18" x14ac:dyDescent="0.3">
      <c r="A702" t="s">
        <v>1720</v>
      </c>
      <c r="B702">
        <v>2021</v>
      </c>
      <c r="C702" t="s">
        <v>41</v>
      </c>
      <c r="D702" t="s">
        <v>68</v>
      </c>
      <c r="E702" t="s">
        <v>75</v>
      </c>
      <c r="F702" t="s">
        <v>47</v>
      </c>
      <c r="G702" t="s">
        <v>776</v>
      </c>
      <c r="H702" t="s">
        <v>988</v>
      </c>
      <c r="I702" t="s">
        <v>92</v>
      </c>
      <c r="J702">
        <v>42091.199999999997</v>
      </c>
      <c r="K702">
        <v>23</v>
      </c>
      <c r="L702">
        <v>3</v>
      </c>
      <c r="M702">
        <v>0</v>
      </c>
      <c r="N702">
        <v>0</v>
      </c>
      <c r="O702">
        <v>9</v>
      </c>
      <c r="P702">
        <v>32410.22</v>
      </c>
      <c r="Q702">
        <v>97230.66</v>
      </c>
      <c r="R702">
        <v>29042.9399999999</v>
      </c>
    </row>
    <row r="703" spans="1:18" x14ac:dyDescent="0.3">
      <c r="A703" t="s">
        <v>1721</v>
      </c>
      <c r="B703">
        <v>2021</v>
      </c>
      <c r="C703" t="s">
        <v>35</v>
      </c>
      <c r="D703" t="s">
        <v>79</v>
      </c>
      <c r="E703" t="s">
        <v>21</v>
      </c>
      <c r="F703" t="s">
        <v>52</v>
      </c>
      <c r="G703" t="s">
        <v>1722</v>
      </c>
      <c r="H703" t="s">
        <v>1044</v>
      </c>
      <c r="I703" t="s">
        <v>66</v>
      </c>
      <c r="J703">
        <v>32506.55</v>
      </c>
      <c r="K703">
        <v>24</v>
      </c>
      <c r="L703">
        <v>1</v>
      </c>
      <c r="M703">
        <v>0</v>
      </c>
      <c r="N703">
        <v>0</v>
      </c>
      <c r="O703">
        <v>3</v>
      </c>
      <c r="P703">
        <v>24704.98</v>
      </c>
      <c r="Q703">
        <v>24704.98</v>
      </c>
      <c r="R703">
        <v>7801.57</v>
      </c>
    </row>
    <row r="704" spans="1:18" x14ac:dyDescent="0.3">
      <c r="A704" t="s">
        <v>1723</v>
      </c>
      <c r="B704">
        <v>2020</v>
      </c>
      <c r="C704" t="s">
        <v>27</v>
      </c>
      <c r="D704" t="s">
        <v>20</v>
      </c>
      <c r="E704" t="s">
        <v>51</v>
      </c>
      <c r="F704" t="s">
        <v>57</v>
      </c>
      <c r="G704" t="s">
        <v>1724</v>
      </c>
      <c r="H704" t="s">
        <v>1725</v>
      </c>
      <c r="I704" t="s">
        <v>66</v>
      </c>
      <c r="J704">
        <v>28573.46</v>
      </c>
      <c r="K704">
        <v>26</v>
      </c>
      <c r="L704">
        <v>3</v>
      </c>
      <c r="M704">
        <v>0</v>
      </c>
      <c r="N704">
        <v>0</v>
      </c>
      <c r="O704">
        <v>13</v>
      </c>
      <c r="P704">
        <v>21144.36</v>
      </c>
      <c r="Q704">
        <v>63433.08</v>
      </c>
      <c r="R704">
        <v>22287.299999999901</v>
      </c>
    </row>
    <row r="705" spans="1:18" x14ac:dyDescent="0.3">
      <c r="A705" t="s">
        <v>1726</v>
      </c>
      <c r="B705">
        <v>2022</v>
      </c>
      <c r="C705" t="s">
        <v>41</v>
      </c>
      <c r="D705" t="s">
        <v>36</v>
      </c>
      <c r="E705" t="s">
        <v>47</v>
      </c>
      <c r="F705" t="s">
        <v>42</v>
      </c>
      <c r="G705" t="s">
        <v>1727</v>
      </c>
      <c r="H705" t="s">
        <v>548</v>
      </c>
      <c r="I705" t="s">
        <v>92</v>
      </c>
      <c r="J705">
        <v>35436.21</v>
      </c>
      <c r="K705">
        <v>35</v>
      </c>
      <c r="L705">
        <v>3</v>
      </c>
      <c r="M705">
        <v>1</v>
      </c>
      <c r="N705">
        <v>1</v>
      </c>
      <c r="O705">
        <v>21</v>
      </c>
      <c r="P705">
        <v>23033.54</v>
      </c>
      <c r="Q705">
        <v>69100.62</v>
      </c>
      <c r="R705">
        <v>37208.0099999999</v>
      </c>
    </row>
    <row r="706" spans="1:18" x14ac:dyDescent="0.3">
      <c r="A706" t="s">
        <v>1728</v>
      </c>
      <c r="B706">
        <v>2019</v>
      </c>
      <c r="C706" t="s">
        <v>41</v>
      </c>
      <c r="D706" t="s">
        <v>20</v>
      </c>
      <c r="E706" t="s">
        <v>21</v>
      </c>
      <c r="F706" t="s">
        <v>30</v>
      </c>
      <c r="G706" t="s">
        <v>159</v>
      </c>
      <c r="H706" t="s">
        <v>1091</v>
      </c>
      <c r="I706" t="s">
        <v>92</v>
      </c>
      <c r="J706">
        <v>21581.27</v>
      </c>
      <c r="K706">
        <v>66</v>
      </c>
      <c r="L706">
        <v>1</v>
      </c>
      <c r="M706">
        <v>0</v>
      </c>
      <c r="N706">
        <v>0</v>
      </c>
      <c r="O706">
        <v>17</v>
      </c>
      <c r="P706">
        <v>7337.63</v>
      </c>
      <c r="Q706">
        <v>7337.63</v>
      </c>
      <c r="R706">
        <v>14243.64</v>
      </c>
    </row>
    <row r="707" spans="1:18" x14ac:dyDescent="0.3">
      <c r="A707" t="s">
        <v>1729</v>
      </c>
      <c r="B707">
        <v>2022</v>
      </c>
      <c r="C707" t="s">
        <v>27</v>
      </c>
      <c r="D707" t="s">
        <v>28</v>
      </c>
      <c r="E707" t="s">
        <v>21</v>
      </c>
      <c r="F707" t="s">
        <v>57</v>
      </c>
      <c r="G707" t="s">
        <v>1730</v>
      </c>
      <c r="H707" t="s">
        <v>314</v>
      </c>
      <c r="I707" t="s">
        <v>55</v>
      </c>
      <c r="J707">
        <v>4749.8100000000004</v>
      </c>
      <c r="K707">
        <v>48</v>
      </c>
      <c r="L707">
        <v>1</v>
      </c>
      <c r="M707">
        <v>0</v>
      </c>
      <c r="N707">
        <v>0</v>
      </c>
      <c r="O707">
        <v>0</v>
      </c>
      <c r="P707">
        <v>2469.9</v>
      </c>
      <c r="Q707">
        <v>2469.9</v>
      </c>
      <c r="R707">
        <v>2279.91</v>
      </c>
    </row>
    <row r="708" spans="1:18" x14ac:dyDescent="0.3">
      <c r="A708" t="s">
        <v>1731</v>
      </c>
      <c r="B708">
        <v>2023</v>
      </c>
      <c r="C708" t="s">
        <v>27</v>
      </c>
      <c r="D708" t="s">
        <v>46</v>
      </c>
      <c r="E708" t="s">
        <v>47</v>
      </c>
      <c r="F708" t="s">
        <v>52</v>
      </c>
      <c r="G708" t="s">
        <v>1732</v>
      </c>
      <c r="H708" t="s">
        <v>314</v>
      </c>
      <c r="I708" t="s">
        <v>25</v>
      </c>
      <c r="J708">
        <v>48126.11</v>
      </c>
      <c r="K708">
        <v>53</v>
      </c>
      <c r="L708">
        <v>2</v>
      </c>
      <c r="M708">
        <v>0</v>
      </c>
      <c r="N708">
        <v>0</v>
      </c>
      <c r="O708">
        <v>6</v>
      </c>
      <c r="P708">
        <v>22619.27</v>
      </c>
      <c r="Q708">
        <v>45238.54</v>
      </c>
      <c r="R708">
        <v>51013.68</v>
      </c>
    </row>
    <row r="709" spans="1:18" x14ac:dyDescent="0.3">
      <c r="A709" t="s">
        <v>1733</v>
      </c>
      <c r="B709">
        <v>2021</v>
      </c>
      <c r="C709" t="s">
        <v>27</v>
      </c>
      <c r="D709" t="s">
        <v>36</v>
      </c>
      <c r="E709" t="s">
        <v>29</v>
      </c>
      <c r="F709" t="s">
        <v>52</v>
      </c>
      <c r="G709" t="s">
        <v>1734</v>
      </c>
      <c r="H709" t="s">
        <v>837</v>
      </c>
      <c r="I709" t="s">
        <v>66</v>
      </c>
      <c r="J709">
        <v>21728.58</v>
      </c>
      <c r="K709">
        <v>63</v>
      </c>
      <c r="L709">
        <v>3</v>
      </c>
      <c r="M709">
        <v>0</v>
      </c>
      <c r="N709">
        <v>0</v>
      </c>
      <c r="O709">
        <v>3</v>
      </c>
      <c r="P709">
        <v>8039.57</v>
      </c>
      <c r="Q709">
        <v>24118.71</v>
      </c>
      <c r="R709">
        <v>41067.03</v>
      </c>
    </row>
    <row r="710" spans="1:18" x14ac:dyDescent="0.3">
      <c r="A710" t="s">
        <v>1735</v>
      </c>
      <c r="B710">
        <v>2019</v>
      </c>
      <c r="C710" t="s">
        <v>41</v>
      </c>
      <c r="D710" t="s">
        <v>79</v>
      </c>
      <c r="E710" t="s">
        <v>21</v>
      </c>
      <c r="F710" t="s">
        <v>57</v>
      </c>
      <c r="G710" t="s">
        <v>177</v>
      </c>
      <c r="H710" t="s">
        <v>455</v>
      </c>
      <c r="I710" t="s">
        <v>33</v>
      </c>
      <c r="J710">
        <v>33336.379999999997</v>
      </c>
      <c r="K710">
        <v>8</v>
      </c>
      <c r="L710">
        <v>4</v>
      </c>
      <c r="M710">
        <v>0</v>
      </c>
      <c r="N710">
        <v>0</v>
      </c>
      <c r="O710">
        <v>3</v>
      </c>
      <c r="P710">
        <v>30669.47</v>
      </c>
      <c r="Q710">
        <v>122677.88</v>
      </c>
      <c r="R710">
        <v>10667.639999999899</v>
      </c>
    </row>
    <row r="711" spans="1:18" x14ac:dyDescent="0.3">
      <c r="A711" t="s">
        <v>1736</v>
      </c>
      <c r="B711">
        <v>2019</v>
      </c>
      <c r="C711" t="s">
        <v>41</v>
      </c>
      <c r="D711" t="s">
        <v>28</v>
      </c>
      <c r="E711" t="s">
        <v>47</v>
      </c>
      <c r="F711" t="s">
        <v>52</v>
      </c>
      <c r="G711" t="s">
        <v>1661</v>
      </c>
      <c r="H711" t="s">
        <v>1737</v>
      </c>
      <c r="I711" t="s">
        <v>55</v>
      </c>
      <c r="J711">
        <v>26659.26</v>
      </c>
      <c r="K711">
        <v>43</v>
      </c>
      <c r="L711">
        <v>4</v>
      </c>
      <c r="M711">
        <v>0</v>
      </c>
      <c r="N711">
        <v>0</v>
      </c>
      <c r="O711">
        <v>17</v>
      </c>
      <c r="P711">
        <v>15195.78</v>
      </c>
      <c r="Q711">
        <v>60783.12</v>
      </c>
      <c r="R711">
        <v>45853.919999999896</v>
      </c>
    </row>
    <row r="712" spans="1:18" x14ac:dyDescent="0.3">
      <c r="A712" t="s">
        <v>1738</v>
      </c>
      <c r="B712">
        <v>2023</v>
      </c>
      <c r="C712" t="s">
        <v>41</v>
      </c>
      <c r="D712" t="s">
        <v>28</v>
      </c>
      <c r="E712" t="s">
        <v>29</v>
      </c>
      <c r="F712" t="s">
        <v>30</v>
      </c>
      <c r="G712" t="s">
        <v>1307</v>
      </c>
      <c r="H712" t="s">
        <v>218</v>
      </c>
      <c r="I712" t="s">
        <v>55</v>
      </c>
      <c r="J712">
        <v>2922.72</v>
      </c>
      <c r="K712">
        <v>11</v>
      </c>
      <c r="L712">
        <v>2</v>
      </c>
      <c r="M712">
        <v>0</v>
      </c>
      <c r="N712">
        <v>0</v>
      </c>
      <c r="O712">
        <v>8</v>
      </c>
      <c r="P712">
        <v>2601.2199999999998</v>
      </c>
      <c r="Q712">
        <v>5202.4399999999996</v>
      </c>
      <c r="R712">
        <v>643</v>
      </c>
    </row>
    <row r="713" spans="1:18" x14ac:dyDescent="0.3">
      <c r="A713" t="s">
        <v>1739</v>
      </c>
      <c r="B713">
        <v>2023</v>
      </c>
      <c r="C713" t="s">
        <v>27</v>
      </c>
      <c r="D713" t="s">
        <v>20</v>
      </c>
      <c r="E713" t="s">
        <v>47</v>
      </c>
      <c r="F713" t="s">
        <v>57</v>
      </c>
      <c r="G713" t="s">
        <v>1740</v>
      </c>
      <c r="H713" t="s">
        <v>44</v>
      </c>
      <c r="I713" t="s">
        <v>25</v>
      </c>
      <c r="J713">
        <v>47646.78</v>
      </c>
      <c r="K713">
        <v>53</v>
      </c>
      <c r="L713">
        <v>2</v>
      </c>
      <c r="M713">
        <v>0</v>
      </c>
      <c r="N713">
        <v>0</v>
      </c>
      <c r="O713">
        <v>1</v>
      </c>
      <c r="P713">
        <v>22393.99</v>
      </c>
      <c r="Q713">
        <v>44787.98</v>
      </c>
      <c r="R713">
        <v>50505.5799999999</v>
      </c>
    </row>
    <row r="714" spans="1:18" x14ac:dyDescent="0.3">
      <c r="A714" t="s">
        <v>1741</v>
      </c>
      <c r="B714">
        <v>2020</v>
      </c>
      <c r="C714" t="s">
        <v>27</v>
      </c>
      <c r="D714" t="s">
        <v>28</v>
      </c>
      <c r="E714" t="s">
        <v>47</v>
      </c>
      <c r="F714" t="s">
        <v>47</v>
      </c>
      <c r="G714" t="s">
        <v>1742</v>
      </c>
      <c r="H714" t="s">
        <v>1267</v>
      </c>
      <c r="I714" t="s">
        <v>25</v>
      </c>
      <c r="J714">
        <v>39668.35</v>
      </c>
      <c r="K714">
        <v>19</v>
      </c>
      <c r="L714">
        <v>1</v>
      </c>
      <c r="M714">
        <v>0</v>
      </c>
      <c r="N714">
        <v>0</v>
      </c>
      <c r="O714">
        <v>4</v>
      </c>
      <c r="P714">
        <v>32131.360000000001</v>
      </c>
      <c r="Q714">
        <v>32131.360000000001</v>
      </c>
      <c r="R714">
        <v>7536.9899999999898</v>
      </c>
    </row>
    <row r="715" spans="1:18" x14ac:dyDescent="0.3">
      <c r="A715" t="s">
        <v>1743</v>
      </c>
      <c r="B715">
        <v>2021</v>
      </c>
      <c r="C715" t="s">
        <v>19</v>
      </c>
      <c r="D715" t="s">
        <v>36</v>
      </c>
      <c r="E715" t="s">
        <v>21</v>
      </c>
      <c r="F715" t="s">
        <v>22</v>
      </c>
      <c r="G715" t="s">
        <v>1744</v>
      </c>
      <c r="H715" t="s">
        <v>1745</v>
      </c>
      <c r="I715" t="s">
        <v>66</v>
      </c>
      <c r="J715">
        <v>7625.08</v>
      </c>
      <c r="K715">
        <v>11</v>
      </c>
      <c r="L715">
        <v>4</v>
      </c>
      <c r="M715">
        <v>0</v>
      </c>
      <c r="N715">
        <v>0</v>
      </c>
      <c r="O715">
        <v>5</v>
      </c>
      <c r="P715">
        <v>6786.32</v>
      </c>
      <c r="Q715">
        <v>27145.279999999999</v>
      </c>
      <c r="R715">
        <v>3355.04</v>
      </c>
    </row>
    <row r="716" spans="1:18" x14ac:dyDescent="0.3">
      <c r="A716" t="s">
        <v>1746</v>
      </c>
      <c r="B716">
        <v>2021</v>
      </c>
      <c r="C716" t="s">
        <v>35</v>
      </c>
      <c r="D716" t="s">
        <v>20</v>
      </c>
      <c r="E716" t="s">
        <v>75</v>
      </c>
      <c r="F716" t="s">
        <v>52</v>
      </c>
      <c r="G716" t="s">
        <v>1747</v>
      </c>
      <c r="H716" t="s">
        <v>418</v>
      </c>
      <c r="I716" t="s">
        <v>55</v>
      </c>
      <c r="J716">
        <v>49086.11</v>
      </c>
      <c r="K716">
        <v>51</v>
      </c>
      <c r="L716">
        <v>3</v>
      </c>
      <c r="M716">
        <v>0</v>
      </c>
      <c r="N716">
        <v>0</v>
      </c>
      <c r="O716">
        <v>2</v>
      </c>
      <c r="P716">
        <v>24052.19</v>
      </c>
      <c r="Q716">
        <v>72156.569999999905</v>
      </c>
      <c r="R716">
        <v>75101.759999999995</v>
      </c>
    </row>
    <row r="717" spans="1:18" x14ac:dyDescent="0.3">
      <c r="A717" t="s">
        <v>1748</v>
      </c>
      <c r="B717">
        <v>2022</v>
      </c>
      <c r="C717" t="s">
        <v>19</v>
      </c>
      <c r="D717" t="s">
        <v>28</v>
      </c>
      <c r="E717" t="s">
        <v>75</v>
      </c>
      <c r="F717" t="s">
        <v>52</v>
      </c>
      <c r="G717" t="s">
        <v>1749</v>
      </c>
      <c r="H717" t="s">
        <v>1750</v>
      </c>
      <c r="I717" t="s">
        <v>55</v>
      </c>
      <c r="J717">
        <v>36897.69</v>
      </c>
      <c r="K717">
        <v>49</v>
      </c>
      <c r="L717">
        <v>1</v>
      </c>
      <c r="M717">
        <v>0</v>
      </c>
      <c r="N717">
        <v>0</v>
      </c>
      <c r="O717">
        <v>18</v>
      </c>
      <c r="P717">
        <v>18817.82</v>
      </c>
      <c r="Q717">
        <v>18817.82</v>
      </c>
      <c r="R717">
        <v>18079.87</v>
      </c>
    </row>
    <row r="718" spans="1:18" x14ac:dyDescent="0.3">
      <c r="A718" t="s">
        <v>1751</v>
      </c>
      <c r="B718">
        <v>2020</v>
      </c>
      <c r="C718" t="s">
        <v>27</v>
      </c>
      <c r="D718" t="s">
        <v>79</v>
      </c>
      <c r="E718" t="s">
        <v>51</v>
      </c>
      <c r="F718" t="s">
        <v>57</v>
      </c>
      <c r="G718" t="s">
        <v>1307</v>
      </c>
      <c r="H718" t="s">
        <v>1752</v>
      </c>
      <c r="I718" t="s">
        <v>33</v>
      </c>
      <c r="J718">
        <v>23721.62</v>
      </c>
      <c r="K718">
        <v>23</v>
      </c>
      <c r="L718">
        <v>3</v>
      </c>
      <c r="M718">
        <v>0</v>
      </c>
      <c r="N718">
        <v>0</v>
      </c>
      <c r="O718">
        <v>21</v>
      </c>
      <c r="P718">
        <v>18265.650000000001</v>
      </c>
      <c r="Q718">
        <v>54796.95</v>
      </c>
      <c r="R718">
        <v>16367.9099999999</v>
      </c>
    </row>
    <row r="719" spans="1:18" x14ac:dyDescent="0.3">
      <c r="A719" t="s">
        <v>1753</v>
      </c>
      <c r="B719">
        <v>2020</v>
      </c>
      <c r="C719" t="s">
        <v>41</v>
      </c>
      <c r="D719" t="s">
        <v>68</v>
      </c>
      <c r="E719" t="s">
        <v>47</v>
      </c>
      <c r="F719" t="s">
        <v>47</v>
      </c>
      <c r="G719" t="s">
        <v>510</v>
      </c>
      <c r="H719" t="s">
        <v>1657</v>
      </c>
      <c r="I719" t="s">
        <v>66</v>
      </c>
      <c r="J719">
        <v>30646.23</v>
      </c>
      <c r="K719">
        <v>51</v>
      </c>
      <c r="L719">
        <v>4</v>
      </c>
      <c r="M719">
        <v>0</v>
      </c>
      <c r="N719">
        <v>0</v>
      </c>
      <c r="O719">
        <v>20</v>
      </c>
      <c r="P719">
        <v>15016.65</v>
      </c>
      <c r="Q719">
        <v>60066.6</v>
      </c>
      <c r="R719">
        <v>62518.32</v>
      </c>
    </row>
    <row r="720" spans="1:18" x14ac:dyDescent="0.3">
      <c r="A720" t="s">
        <v>1754</v>
      </c>
      <c r="B720">
        <v>2020</v>
      </c>
      <c r="C720" t="s">
        <v>27</v>
      </c>
      <c r="D720" t="s">
        <v>36</v>
      </c>
      <c r="E720" t="s">
        <v>51</v>
      </c>
      <c r="F720" t="s">
        <v>57</v>
      </c>
      <c r="G720" t="s">
        <v>960</v>
      </c>
      <c r="H720" t="s">
        <v>872</v>
      </c>
      <c r="I720" t="s">
        <v>66</v>
      </c>
      <c r="J720">
        <v>5515.49</v>
      </c>
      <c r="K720">
        <v>57</v>
      </c>
      <c r="L720">
        <v>1</v>
      </c>
      <c r="M720">
        <v>0</v>
      </c>
      <c r="N720">
        <v>0</v>
      </c>
      <c r="O720">
        <v>4</v>
      </c>
      <c r="P720">
        <v>2371.66</v>
      </c>
      <c r="Q720">
        <v>2371.66</v>
      </c>
      <c r="R720">
        <v>3143.83</v>
      </c>
    </row>
    <row r="721" spans="1:18" x14ac:dyDescent="0.3">
      <c r="A721" t="s">
        <v>1755</v>
      </c>
      <c r="B721">
        <v>2020</v>
      </c>
      <c r="C721" t="s">
        <v>35</v>
      </c>
      <c r="D721" t="s">
        <v>79</v>
      </c>
      <c r="E721" t="s">
        <v>51</v>
      </c>
      <c r="F721" t="s">
        <v>57</v>
      </c>
      <c r="G721" t="s">
        <v>1118</v>
      </c>
      <c r="H721" t="s">
        <v>374</v>
      </c>
      <c r="I721" t="s">
        <v>25</v>
      </c>
      <c r="J721">
        <v>28108.49</v>
      </c>
      <c r="K721">
        <v>31</v>
      </c>
      <c r="L721">
        <v>3</v>
      </c>
      <c r="M721">
        <v>0</v>
      </c>
      <c r="N721">
        <v>0</v>
      </c>
      <c r="O721">
        <v>20</v>
      </c>
      <c r="P721">
        <v>19394.86</v>
      </c>
      <c r="Q721">
        <v>58184.58</v>
      </c>
      <c r="R721">
        <v>26140.89</v>
      </c>
    </row>
    <row r="722" spans="1:18" x14ac:dyDescent="0.3">
      <c r="A722" t="s">
        <v>1756</v>
      </c>
      <c r="B722">
        <v>2021</v>
      </c>
      <c r="C722" t="s">
        <v>19</v>
      </c>
      <c r="D722" t="s">
        <v>79</v>
      </c>
      <c r="E722" t="s">
        <v>51</v>
      </c>
      <c r="F722" t="s">
        <v>30</v>
      </c>
      <c r="G722" t="s">
        <v>1757</v>
      </c>
      <c r="H722" t="s">
        <v>940</v>
      </c>
      <c r="I722" t="s">
        <v>66</v>
      </c>
      <c r="J722">
        <v>3868.32</v>
      </c>
      <c r="K722">
        <v>9</v>
      </c>
      <c r="L722">
        <v>2</v>
      </c>
      <c r="M722">
        <v>0</v>
      </c>
      <c r="N722">
        <v>0</v>
      </c>
      <c r="O722">
        <v>8</v>
      </c>
      <c r="P722">
        <v>3520.17</v>
      </c>
      <c r="Q722">
        <v>7040.34</v>
      </c>
      <c r="R722">
        <v>696.3</v>
      </c>
    </row>
    <row r="723" spans="1:18" x14ac:dyDescent="0.3">
      <c r="A723" t="s">
        <v>1758</v>
      </c>
      <c r="B723">
        <v>2021</v>
      </c>
      <c r="C723" t="s">
        <v>19</v>
      </c>
      <c r="D723" t="s">
        <v>20</v>
      </c>
      <c r="E723" t="s">
        <v>51</v>
      </c>
      <c r="F723" t="s">
        <v>57</v>
      </c>
      <c r="G723" t="s">
        <v>1759</v>
      </c>
      <c r="H723" t="s">
        <v>221</v>
      </c>
      <c r="I723" t="s">
        <v>33</v>
      </c>
      <c r="J723">
        <v>27333.79</v>
      </c>
      <c r="K723">
        <v>64</v>
      </c>
      <c r="L723">
        <v>3</v>
      </c>
      <c r="M723">
        <v>1</v>
      </c>
      <c r="N723">
        <v>0</v>
      </c>
      <c r="O723">
        <v>23</v>
      </c>
      <c r="P723">
        <v>9840.16</v>
      </c>
      <c r="Q723">
        <v>29520.48</v>
      </c>
      <c r="R723">
        <v>52480.89</v>
      </c>
    </row>
    <row r="724" spans="1:18" x14ac:dyDescent="0.3">
      <c r="A724" t="s">
        <v>1760</v>
      </c>
      <c r="B724">
        <v>2020</v>
      </c>
      <c r="C724" t="s">
        <v>41</v>
      </c>
      <c r="D724" t="s">
        <v>46</v>
      </c>
      <c r="E724" t="s">
        <v>37</v>
      </c>
      <c r="F724" t="s">
        <v>52</v>
      </c>
      <c r="G724" t="s">
        <v>555</v>
      </c>
      <c r="H724" t="s">
        <v>314</v>
      </c>
      <c r="I724" t="s">
        <v>66</v>
      </c>
      <c r="J724">
        <v>27724.25</v>
      </c>
      <c r="K724">
        <v>66</v>
      </c>
      <c r="L724">
        <v>3</v>
      </c>
      <c r="M724">
        <v>0</v>
      </c>
      <c r="N724">
        <v>0</v>
      </c>
      <c r="O724">
        <v>19</v>
      </c>
      <c r="P724">
        <v>9426.24</v>
      </c>
      <c r="Q724">
        <v>28278.720000000001</v>
      </c>
      <c r="R724">
        <v>54894.03</v>
      </c>
    </row>
    <row r="725" spans="1:18" x14ac:dyDescent="0.3">
      <c r="A725" t="s">
        <v>1761</v>
      </c>
      <c r="B725">
        <v>2022</v>
      </c>
      <c r="C725" t="s">
        <v>19</v>
      </c>
      <c r="D725" t="s">
        <v>20</v>
      </c>
      <c r="E725" t="s">
        <v>21</v>
      </c>
      <c r="F725" t="s">
        <v>47</v>
      </c>
      <c r="G725" t="s">
        <v>629</v>
      </c>
      <c r="H725" t="s">
        <v>1333</v>
      </c>
      <c r="I725" t="s">
        <v>92</v>
      </c>
      <c r="J725">
        <v>43747.05</v>
      </c>
      <c r="K725">
        <v>63</v>
      </c>
      <c r="L725">
        <v>1</v>
      </c>
      <c r="M725">
        <v>0</v>
      </c>
      <c r="N725">
        <v>0</v>
      </c>
      <c r="O725">
        <v>5</v>
      </c>
      <c r="P725">
        <v>16186.41</v>
      </c>
      <c r="Q725">
        <v>16186.41</v>
      </c>
      <c r="R725">
        <v>27560.639999999999</v>
      </c>
    </row>
    <row r="726" spans="1:18" x14ac:dyDescent="0.3">
      <c r="A726" t="s">
        <v>1762</v>
      </c>
      <c r="B726">
        <v>2019</v>
      </c>
      <c r="C726" t="s">
        <v>19</v>
      </c>
      <c r="D726" t="s">
        <v>36</v>
      </c>
      <c r="E726" t="s">
        <v>21</v>
      </c>
      <c r="F726" t="s">
        <v>30</v>
      </c>
      <c r="G726" t="s">
        <v>1763</v>
      </c>
      <c r="H726" t="s">
        <v>934</v>
      </c>
      <c r="I726" t="s">
        <v>92</v>
      </c>
      <c r="J726">
        <v>36307.86</v>
      </c>
      <c r="K726">
        <v>65</v>
      </c>
      <c r="L726">
        <v>4</v>
      </c>
      <c r="M726">
        <v>0</v>
      </c>
      <c r="N726">
        <v>0</v>
      </c>
      <c r="O726">
        <v>4</v>
      </c>
      <c r="P726">
        <v>12707.75</v>
      </c>
      <c r="Q726">
        <v>50831</v>
      </c>
      <c r="R726">
        <v>94400.44</v>
      </c>
    </row>
    <row r="727" spans="1:18" x14ac:dyDescent="0.3">
      <c r="A727" t="s">
        <v>1764</v>
      </c>
      <c r="B727">
        <v>2019</v>
      </c>
      <c r="C727" t="s">
        <v>27</v>
      </c>
      <c r="D727" t="s">
        <v>36</v>
      </c>
      <c r="E727" t="s">
        <v>37</v>
      </c>
      <c r="F727" t="s">
        <v>52</v>
      </c>
      <c r="G727" t="s">
        <v>326</v>
      </c>
      <c r="H727" t="s">
        <v>988</v>
      </c>
      <c r="I727" t="s">
        <v>33</v>
      </c>
      <c r="J727">
        <v>12627.71</v>
      </c>
      <c r="K727">
        <v>60</v>
      </c>
      <c r="L727">
        <v>3</v>
      </c>
      <c r="M727">
        <v>0</v>
      </c>
      <c r="N727">
        <v>0</v>
      </c>
      <c r="O727">
        <v>5</v>
      </c>
      <c r="P727">
        <v>5051.08</v>
      </c>
      <c r="Q727">
        <v>15153.24</v>
      </c>
      <c r="R727">
        <v>22729.89</v>
      </c>
    </row>
    <row r="728" spans="1:18" x14ac:dyDescent="0.3">
      <c r="A728" t="s">
        <v>1765</v>
      </c>
      <c r="B728">
        <v>2022</v>
      </c>
      <c r="C728" t="s">
        <v>19</v>
      </c>
      <c r="D728" t="s">
        <v>20</v>
      </c>
      <c r="E728" t="s">
        <v>47</v>
      </c>
      <c r="F728" t="s">
        <v>30</v>
      </c>
      <c r="G728" t="s">
        <v>1766</v>
      </c>
      <c r="H728" t="s">
        <v>714</v>
      </c>
      <c r="I728" t="s">
        <v>25</v>
      </c>
      <c r="J728">
        <v>44443.62</v>
      </c>
      <c r="K728">
        <v>51</v>
      </c>
      <c r="L728">
        <v>3</v>
      </c>
      <c r="M728">
        <v>0</v>
      </c>
      <c r="N728">
        <v>0</v>
      </c>
      <c r="O728">
        <v>14</v>
      </c>
      <c r="P728">
        <v>21777.37</v>
      </c>
      <c r="Q728">
        <v>65332.11</v>
      </c>
      <c r="R728">
        <v>67998.75</v>
      </c>
    </row>
    <row r="729" spans="1:18" x14ac:dyDescent="0.3">
      <c r="A729" t="s">
        <v>1767</v>
      </c>
      <c r="B729">
        <v>2020</v>
      </c>
      <c r="C729" t="s">
        <v>19</v>
      </c>
      <c r="D729" t="s">
        <v>46</v>
      </c>
      <c r="E729" t="s">
        <v>37</v>
      </c>
      <c r="F729" t="s">
        <v>52</v>
      </c>
      <c r="G729" t="s">
        <v>214</v>
      </c>
      <c r="H729" t="s">
        <v>1768</v>
      </c>
      <c r="I729" t="s">
        <v>55</v>
      </c>
      <c r="J729">
        <v>28747.48</v>
      </c>
      <c r="K729">
        <v>52</v>
      </c>
      <c r="L729">
        <v>3</v>
      </c>
      <c r="M729">
        <v>0</v>
      </c>
      <c r="N729">
        <v>0</v>
      </c>
      <c r="O729">
        <v>10</v>
      </c>
      <c r="P729">
        <v>13798.79</v>
      </c>
      <c r="Q729">
        <v>41396.370000000003</v>
      </c>
      <c r="R729">
        <v>44846.069999999898</v>
      </c>
    </row>
    <row r="730" spans="1:18" x14ac:dyDescent="0.3">
      <c r="A730" t="s">
        <v>1769</v>
      </c>
      <c r="B730">
        <v>2021</v>
      </c>
      <c r="C730" t="s">
        <v>19</v>
      </c>
      <c r="D730" t="s">
        <v>20</v>
      </c>
      <c r="E730" t="s">
        <v>47</v>
      </c>
      <c r="F730" t="s">
        <v>52</v>
      </c>
      <c r="G730" t="s">
        <v>1770</v>
      </c>
      <c r="H730" t="s">
        <v>490</v>
      </c>
      <c r="I730" t="s">
        <v>66</v>
      </c>
      <c r="J730">
        <v>30397.7</v>
      </c>
      <c r="K730">
        <v>14</v>
      </c>
      <c r="L730">
        <v>3</v>
      </c>
      <c r="M730">
        <v>0</v>
      </c>
      <c r="N730">
        <v>0</v>
      </c>
      <c r="O730">
        <v>23</v>
      </c>
      <c r="P730">
        <v>26142.02</v>
      </c>
      <c r="Q730">
        <v>78426.06</v>
      </c>
      <c r="R730">
        <v>12767.04</v>
      </c>
    </row>
    <row r="731" spans="1:18" x14ac:dyDescent="0.3">
      <c r="A731" t="s">
        <v>1771</v>
      </c>
      <c r="B731">
        <v>2019</v>
      </c>
      <c r="C731" t="s">
        <v>41</v>
      </c>
      <c r="D731" t="s">
        <v>36</v>
      </c>
      <c r="E731" t="s">
        <v>75</v>
      </c>
      <c r="F731" t="s">
        <v>52</v>
      </c>
      <c r="G731" t="s">
        <v>1772</v>
      </c>
      <c r="H731" t="s">
        <v>1326</v>
      </c>
      <c r="I731" t="s">
        <v>25</v>
      </c>
      <c r="J731">
        <v>8615.27</v>
      </c>
      <c r="K731">
        <v>36</v>
      </c>
      <c r="L731">
        <v>2</v>
      </c>
      <c r="M731">
        <v>0</v>
      </c>
      <c r="N731">
        <v>0</v>
      </c>
      <c r="O731">
        <v>21</v>
      </c>
      <c r="P731">
        <v>5513.77</v>
      </c>
      <c r="Q731">
        <v>11027.54</v>
      </c>
      <c r="R731">
        <v>6203</v>
      </c>
    </row>
    <row r="732" spans="1:18" x14ac:dyDescent="0.3">
      <c r="A732" t="s">
        <v>1773</v>
      </c>
      <c r="B732">
        <v>2023</v>
      </c>
      <c r="C732" t="s">
        <v>41</v>
      </c>
      <c r="D732" t="s">
        <v>46</v>
      </c>
      <c r="E732" t="s">
        <v>21</v>
      </c>
      <c r="F732" t="s">
        <v>22</v>
      </c>
      <c r="G732" t="s">
        <v>1774</v>
      </c>
      <c r="H732" t="s">
        <v>807</v>
      </c>
      <c r="I732" t="s">
        <v>25</v>
      </c>
      <c r="J732">
        <v>42917.13</v>
      </c>
      <c r="K732">
        <v>69</v>
      </c>
      <c r="L732">
        <v>4</v>
      </c>
      <c r="M732">
        <v>0</v>
      </c>
      <c r="N732">
        <v>0</v>
      </c>
      <c r="O732">
        <v>21</v>
      </c>
      <c r="P732">
        <v>13304.31</v>
      </c>
      <c r="Q732">
        <v>53217.24</v>
      </c>
      <c r="R732">
        <v>118451.28</v>
      </c>
    </row>
    <row r="733" spans="1:18" x14ac:dyDescent="0.3">
      <c r="A733" t="s">
        <v>1775</v>
      </c>
      <c r="B733">
        <v>2023</v>
      </c>
      <c r="C733" t="s">
        <v>27</v>
      </c>
      <c r="D733" t="s">
        <v>36</v>
      </c>
      <c r="E733" t="s">
        <v>80</v>
      </c>
      <c r="F733" t="s">
        <v>42</v>
      </c>
      <c r="G733" t="s">
        <v>885</v>
      </c>
      <c r="H733" t="s">
        <v>91</v>
      </c>
      <c r="I733" t="s">
        <v>66</v>
      </c>
      <c r="J733">
        <v>46562.06</v>
      </c>
      <c r="K733">
        <v>28</v>
      </c>
      <c r="L733">
        <v>4</v>
      </c>
      <c r="M733">
        <v>0</v>
      </c>
      <c r="N733">
        <v>0</v>
      </c>
      <c r="O733">
        <v>17</v>
      </c>
      <c r="P733">
        <v>33524.68</v>
      </c>
      <c r="Q733">
        <v>134098.72</v>
      </c>
      <c r="R733">
        <v>52149.519999999902</v>
      </c>
    </row>
    <row r="734" spans="1:18" x14ac:dyDescent="0.3">
      <c r="A734" t="s">
        <v>1776</v>
      </c>
      <c r="B734">
        <v>2022</v>
      </c>
      <c r="C734" t="s">
        <v>19</v>
      </c>
      <c r="D734" t="s">
        <v>46</v>
      </c>
      <c r="E734" t="s">
        <v>29</v>
      </c>
      <c r="F734" t="s">
        <v>47</v>
      </c>
      <c r="G734" t="s">
        <v>906</v>
      </c>
      <c r="H734" t="s">
        <v>980</v>
      </c>
      <c r="I734" t="s">
        <v>55</v>
      </c>
      <c r="J734">
        <v>38794.53</v>
      </c>
      <c r="K734">
        <v>33</v>
      </c>
      <c r="L734">
        <v>1</v>
      </c>
      <c r="M734">
        <v>0</v>
      </c>
      <c r="N734">
        <v>0</v>
      </c>
      <c r="O734">
        <v>22</v>
      </c>
      <c r="P734">
        <v>25992.34</v>
      </c>
      <c r="Q734">
        <v>25992.34</v>
      </c>
      <c r="R734">
        <v>12802.1899999999</v>
      </c>
    </row>
    <row r="735" spans="1:18" x14ac:dyDescent="0.3">
      <c r="A735" t="s">
        <v>1777</v>
      </c>
      <c r="B735">
        <v>2020</v>
      </c>
      <c r="C735" t="s">
        <v>41</v>
      </c>
      <c r="D735" t="s">
        <v>46</v>
      </c>
      <c r="E735" t="s">
        <v>21</v>
      </c>
      <c r="F735" t="s">
        <v>57</v>
      </c>
      <c r="G735" t="s">
        <v>624</v>
      </c>
      <c r="H735" t="s">
        <v>651</v>
      </c>
      <c r="I735" t="s">
        <v>66</v>
      </c>
      <c r="J735">
        <v>47049.47</v>
      </c>
      <c r="K735">
        <v>11</v>
      </c>
      <c r="L735">
        <v>3</v>
      </c>
      <c r="M735">
        <v>0</v>
      </c>
      <c r="N735">
        <v>0</v>
      </c>
      <c r="O735">
        <v>18</v>
      </c>
      <c r="P735">
        <v>41874.03</v>
      </c>
      <c r="Q735">
        <v>125622.09</v>
      </c>
      <c r="R735">
        <v>15526.32</v>
      </c>
    </row>
    <row r="736" spans="1:18" x14ac:dyDescent="0.3">
      <c r="A736" t="s">
        <v>1778</v>
      </c>
      <c r="B736">
        <v>2019</v>
      </c>
      <c r="C736" t="s">
        <v>41</v>
      </c>
      <c r="D736" t="s">
        <v>20</v>
      </c>
      <c r="E736" t="s">
        <v>37</v>
      </c>
      <c r="F736" t="s">
        <v>22</v>
      </c>
      <c r="G736" t="s">
        <v>1779</v>
      </c>
      <c r="H736" t="s">
        <v>1780</v>
      </c>
      <c r="I736" t="s">
        <v>55</v>
      </c>
      <c r="J736">
        <v>15254.54</v>
      </c>
      <c r="K736">
        <v>21</v>
      </c>
      <c r="L736">
        <v>1</v>
      </c>
      <c r="M736">
        <v>0</v>
      </c>
      <c r="N736">
        <v>0</v>
      </c>
      <c r="O736">
        <v>11</v>
      </c>
      <c r="P736">
        <v>12051.09</v>
      </c>
      <c r="Q736">
        <v>12051.09</v>
      </c>
      <c r="R736">
        <v>3203.45</v>
      </c>
    </row>
    <row r="737" spans="1:18" x14ac:dyDescent="0.3">
      <c r="A737" t="s">
        <v>1781</v>
      </c>
      <c r="B737">
        <v>2020</v>
      </c>
      <c r="C737" t="s">
        <v>27</v>
      </c>
      <c r="D737" t="s">
        <v>20</v>
      </c>
      <c r="E737" t="s">
        <v>37</v>
      </c>
      <c r="F737" t="s">
        <v>42</v>
      </c>
      <c r="G737" t="s">
        <v>1782</v>
      </c>
      <c r="H737" t="s">
        <v>377</v>
      </c>
      <c r="I737" t="s">
        <v>33</v>
      </c>
      <c r="J737">
        <v>43083.73</v>
      </c>
      <c r="K737">
        <v>29</v>
      </c>
      <c r="L737">
        <v>2</v>
      </c>
      <c r="M737">
        <v>0</v>
      </c>
      <c r="N737">
        <v>0</v>
      </c>
      <c r="O737">
        <v>11</v>
      </c>
      <c r="P737">
        <v>30589.45</v>
      </c>
      <c r="Q737">
        <v>61178.9</v>
      </c>
      <c r="R737">
        <v>24988.560000000001</v>
      </c>
    </row>
    <row r="738" spans="1:18" x14ac:dyDescent="0.3">
      <c r="A738" t="s">
        <v>1783</v>
      </c>
      <c r="B738">
        <v>2019</v>
      </c>
      <c r="C738" t="s">
        <v>35</v>
      </c>
      <c r="D738" t="s">
        <v>20</v>
      </c>
      <c r="E738" t="s">
        <v>75</v>
      </c>
      <c r="F738" t="s">
        <v>30</v>
      </c>
      <c r="G738" t="s">
        <v>681</v>
      </c>
      <c r="H738" t="s">
        <v>357</v>
      </c>
      <c r="I738" t="s">
        <v>55</v>
      </c>
      <c r="J738">
        <v>24546.880000000001</v>
      </c>
      <c r="K738">
        <v>40</v>
      </c>
      <c r="L738">
        <v>2</v>
      </c>
      <c r="M738">
        <v>0</v>
      </c>
      <c r="N738">
        <v>0</v>
      </c>
      <c r="O738">
        <v>6</v>
      </c>
      <c r="P738">
        <v>14728.13</v>
      </c>
      <c r="Q738">
        <v>29456.26</v>
      </c>
      <c r="R738">
        <v>19637.5</v>
      </c>
    </row>
    <row r="739" spans="1:18" x14ac:dyDescent="0.3">
      <c r="A739" t="s">
        <v>1784</v>
      </c>
      <c r="B739">
        <v>2022</v>
      </c>
      <c r="C739" t="s">
        <v>19</v>
      </c>
      <c r="D739" t="s">
        <v>46</v>
      </c>
      <c r="E739" t="s">
        <v>37</v>
      </c>
      <c r="F739" t="s">
        <v>42</v>
      </c>
      <c r="G739" t="s">
        <v>1785</v>
      </c>
      <c r="H739" t="s">
        <v>1786</v>
      </c>
      <c r="I739" t="s">
        <v>25</v>
      </c>
      <c r="J739">
        <v>8363.08</v>
      </c>
      <c r="K739">
        <v>65</v>
      </c>
      <c r="L739">
        <v>3</v>
      </c>
      <c r="M739">
        <v>0</v>
      </c>
      <c r="N739">
        <v>0</v>
      </c>
      <c r="O739">
        <v>15</v>
      </c>
      <c r="P739">
        <v>2927.08</v>
      </c>
      <c r="Q739">
        <v>8781.24</v>
      </c>
      <c r="R739">
        <v>16308</v>
      </c>
    </row>
    <row r="740" spans="1:18" x14ac:dyDescent="0.3">
      <c r="A740" t="s">
        <v>1787</v>
      </c>
      <c r="B740">
        <v>2022</v>
      </c>
      <c r="C740" t="s">
        <v>41</v>
      </c>
      <c r="D740" t="s">
        <v>46</v>
      </c>
      <c r="E740" t="s">
        <v>47</v>
      </c>
      <c r="F740" t="s">
        <v>42</v>
      </c>
      <c r="G740" t="s">
        <v>1788</v>
      </c>
      <c r="H740" t="s">
        <v>354</v>
      </c>
      <c r="I740" t="s">
        <v>33</v>
      </c>
      <c r="J740">
        <v>33506.269999999997</v>
      </c>
      <c r="K740">
        <v>39</v>
      </c>
      <c r="L740">
        <v>1</v>
      </c>
      <c r="M740">
        <v>0</v>
      </c>
      <c r="N740">
        <v>0</v>
      </c>
      <c r="O740">
        <v>11</v>
      </c>
      <c r="P740">
        <v>20438.82</v>
      </c>
      <c r="Q740">
        <v>20438.82</v>
      </c>
      <c r="R740">
        <v>13067.449999999901</v>
      </c>
    </row>
    <row r="741" spans="1:18" x14ac:dyDescent="0.3">
      <c r="A741" t="s">
        <v>1789</v>
      </c>
      <c r="B741">
        <v>2023</v>
      </c>
      <c r="C741" t="s">
        <v>27</v>
      </c>
      <c r="D741" t="s">
        <v>36</v>
      </c>
      <c r="E741" t="s">
        <v>47</v>
      </c>
      <c r="F741" t="s">
        <v>22</v>
      </c>
      <c r="G741" t="s">
        <v>1790</v>
      </c>
      <c r="H741" t="s">
        <v>607</v>
      </c>
      <c r="I741" t="s">
        <v>92</v>
      </c>
      <c r="J741">
        <v>34269.19</v>
      </c>
      <c r="K741">
        <v>54</v>
      </c>
      <c r="L741">
        <v>1</v>
      </c>
      <c r="M741">
        <v>0</v>
      </c>
      <c r="N741">
        <v>0</v>
      </c>
      <c r="O741">
        <v>20</v>
      </c>
      <c r="P741">
        <v>15763.83</v>
      </c>
      <c r="Q741">
        <v>15763.83</v>
      </c>
      <c r="R741">
        <v>18505.36</v>
      </c>
    </row>
    <row r="742" spans="1:18" x14ac:dyDescent="0.3">
      <c r="A742" t="s">
        <v>1791</v>
      </c>
      <c r="B742">
        <v>2020</v>
      </c>
      <c r="C742" t="s">
        <v>27</v>
      </c>
      <c r="D742" t="s">
        <v>79</v>
      </c>
      <c r="E742" t="s">
        <v>80</v>
      </c>
      <c r="F742" t="s">
        <v>47</v>
      </c>
      <c r="G742" t="s">
        <v>1229</v>
      </c>
      <c r="H742" t="s">
        <v>1792</v>
      </c>
      <c r="I742" t="s">
        <v>33</v>
      </c>
      <c r="J742">
        <v>14488.84</v>
      </c>
      <c r="K742">
        <v>60</v>
      </c>
      <c r="L742">
        <v>4</v>
      </c>
      <c r="M742">
        <v>0</v>
      </c>
      <c r="N742">
        <v>0</v>
      </c>
      <c r="O742">
        <v>3</v>
      </c>
      <c r="P742">
        <v>5795.54</v>
      </c>
      <c r="Q742">
        <v>23182.16</v>
      </c>
      <c r="R742">
        <v>34773.199999999997</v>
      </c>
    </row>
    <row r="743" spans="1:18" x14ac:dyDescent="0.3">
      <c r="A743" t="s">
        <v>1793</v>
      </c>
      <c r="B743">
        <v>2023</v>
      </c>
      <c r="C743" t="s">
        <v>27</v>
      </c>
      <c r="D743" t="s">
        <v>20</v>
      </c>
      <c r="E743" t="s">
        <v>80</v>
      </c>
      <c r="F743" t="s">
        <v>57</v>
      </c>
      <c r="G743" t="s">
        <v>1794</v>
      </c>
      <c r="H743" t="s">
        <v>218</v>
      </c>
      <c r="I743" t="s">
        <v>55</v>
      </c>
      <c r="J743">
        <v>1569.17</v>
      </c>
      <c r="K743">
        <v>69</v>
      </c>
      <c r="L743">
        <v>1</v>
      </c>
      <c r="M743">
        <v>0</v>
      </c>
      <c r="N743">
        <v>0</v>
      </c>
      <c r="O743">
        <v>9</v>
      </c>
      <c r="P743">
        <v>486.44</v>
      </c>
      <c r="Q743">
        <v>486.44</v>
      </c>
      <c r="R743">
        <v>1082.73</v>
      </c>
    </row>
    <row r="744" spans="1:18" x14ac:dyDescent="0.3">
      <c r="A744" t="s">
        <v>1795</v>
      </c>
      <c r="B744">
        <v>2020</v>
      </c>
      <c r="C744" t="s">
        <v>41</v>
      </c>
      <c r="D744" t="s">
        <v>68</v>
      </c>
      <c r="E744" t="s">
        <v>21</v>
      </c>
      <c r="F744" t="s">
        <v>42</v>
      </c>
      <c r="G744" t="s">
        <v>1796</v>
      </c>
      <c r="H744" t="s">
        <v>1797</v>
      </c>
      <c r="I744" t="s">
        <v>33</v>
      </c>
      <c r="J744">
        <v>10152.39</v>
      </c>
      <c r="K744">
        <v>45</v>
      </c>
      <c r="L744">
        <v>2</v>
      </c>
      <c r="M744">
        <v>0</v>
      </c>
      <c r="N744">
        <v>0</v>
      </c>
      <c r="O744">
        <v>16</v>
      </c>
      <c r="P744">
        <v>5583.81</v>
      </c>
      <c r="Q744">
        <v>11167.62</v>
      </c>
      <c r="R744">
        <v>9137.1599999999908</v>
      </c>
    </row>
    <row r="745" spans="1:18" x14ac:dyDescent="0.3">
      <c r="A745" t="s">
        <v>1798</v>
      </c>
      <c r="B745">
        <v>2023</v>
      </c>
      <c r="C745" t="s">
        <v>19</v>
      </c>
      <c r="D745" t="s">
        <v>36</v>
      </c>
      <c r="E745" t="s">
        <v>80</v>
      </c>
      <c r="F745" t="s">
        <v>57</v>
      </c>
      <c r="G745" t="s">
        <v>1799</v>
      </c>
      <c r="H745" t="s">
        <v>1800</v>
      </c>
      <c r="I745" t="s">
        <v>33</v>
      </c>
      <c r="J745">
        <v>20108.919999999998</v>
      </c>
      <c r="K745">
        <v>29</v>
      </c>
      <c r="L745">
        <v>2</v>
      </c>
      <c r="M745">
        <v>1</v>
      </c>
      <c r="N745">
        <v>0</v>
      </c>
      <c r="O745">
        <v>14</v>
      </c>
      <c r="P745">
        <v>14277.33</v>
      </c>
      <c r="Q745">
        <v>28554.66</v>
      </c>
      <c r="R745">
        <v>11663.1799999999</v>
      </c>
    </row>
    <row r="746" spans="1:18" x14ac:dyDescent="0.3">
      <c r="A746" t="s">
        <v>1801</v>
      </c>
      <c r="B746">
        <v>2021</v>
      </c>
      <c r="C746" t="s">
        <v>35</v>
      </c>
      <c r="D746" t="s">
        <v>36</v>
      </c>
      <c r="E746" t="s">
        <v>47</v>
      </c>
      <c r="F746" t="s">
        <v>57</v>
      </c>
      <c r="G746" t="s">
        <v>1802</v>
      </c>
      <c r="H746" t="s">
        <v>1333</v>
      </c>
      <c r="I746" t="s">
        <v>92</v>
      </c>
      <c r="J746">
        <v>8544.6299999999992</v>
      </c>
      <c r="K746">
        <v>38</v>
      </c>
      <c r="L746">
        <v>3</v>
      </c>
      <c r="M746">
        <v>0</v>
      </c>
      <c r="N746">
        <v>0</v>
      </c>
      <c r="O746">
        <v>7</v>
      </c>
      <c r="P746">
        <v>5297.67</v>
      </c>
      <c r="Q746">
        <v>15893.01</v>
      </c>
      <c r="R746">
        <v>9740.8799999999901</v>
      </c>
    </row>
    <row r="747" spans="1:18" x14ac:dyDescent="0.3">
      <c r="A747" t="s">
        <v>1803</v>
      </c>
      <c r="B747">
        <v>2021</v>
      </c>
      <c r="C747" t="s">
        <v>19</v>
      </c>
      <c r="D747" t="s">
        <v>28</v>
      </c>
      <c r="E747" t="s">
        <v>51</v>
      </c>
      <c r="F747" t="s">
        <v>52</v>
      </c>
      <c r="G747" t="s">
        <v>1804</v>
      </c>
      <c r="H747" t="s">
        <v>1603</v>
      </c>
      <c r="I747" t="s">
        <v>55</v>
      </c>
      <c r="J747">
        <v>9862.69</v>
      </c>
      <c r="K747">
        <v>12</v>
      </c>
      <c r="L747">
        <v>1</v>
      </c>
      <c r="M747">
        <v>0</v>
      </c>
      <c r="N747">
        <v>0</v>
      </c>
      <c r="O747">
        <v>13</v>
      </c>
      <c r="P747">
        <v>8679.17</v>
      </c>
      <c r="Q747">
        <v>8679.17</v>
      </c>
      <c r="R747">
        <v>1183.52</v>
      </c>
    </row>
    <row r="748" spans="1:18" x14ac:dyDescent="0.3">
      <c r="A748" t="s">
        <v>1805</v>
      </c>
      <c r="B748">
        <v>2021</v>
      </c>
      <c r="C748" t="s">
        <v>27</v>
      </c>
      <c r="D748" t="s">
        <v>20</v>
      </c>
      <c r="E748" t="s">
        <v>51</v>
      </c>
      <c r="F748" t="s">
        <v>57</v>
      </c>
      <c r="G748" t="s">
        <v>1806</v>
      </c>
      <c r="H748" t="s">
        <v>145</v>
      </c>
      <c r="I748" t="s">
        <v>25</v>
      </c>
      <c r="J748">
        <v>19691.259999999998</v>
      </c>
      <c r="K748">
        <v>60</v>
      </c>
      <c r="L748">
        <v>1</v>
      </c>
      <c r="M748">
        <v>0</v>
      </c>
      <c r="N748">
        <v>0</v>
      </c>
      <c r="O748">
        <v>17</v>
      </c>
      <c r="P748">
        <v>7876.5</v>
      </c>
      <c r="Q748">
        <v>7876.5</v>
      </c>
      <c r="R748">
        <v>11814.7599999999</v>
      </c>
    </row>
    <row r="749" spans="1:18" x14ac:dyDescent="0.3">
      <c r="A749" t="s">
        <v>1807</v>
      </c>
      <c r="B749">
        <v>2021</v>
      </c>
      <c r="C749" t="s">
        <v>27</v>
      </c>
      <c r="D749" t="s">
        <v>36</v>
      </c>
      <c r="E749" t="s">
        <v>80</v>
      </c>
      <c r="F749" t="s">
        <v>30</v>
      </c>
      <c r="G749" t="s">
        <v>1808</v>
      </c>
      <c r="H749" t="s">
        <v>1809</v>
      </c>
      <c r="I749" t="s">
        <v>33</v>
      </c>
      <c r="J749">
        <v>48096.97</v>
      </c>
      <c r="K749">
        <v>34</v>
      </c>
      <c r="L749">
        <v>2</v>
      </c>
      <c r="M749">
        <v>0</v>
      </c>
      <c r="N749">
        <v>0</v>
      </c>
      <c r="O749">
        <v>7</v>
      </c>
      <c r="P749">
        <v>31744</v>
      </c>
      <c r="Q749">
        <v>63488</v>
      </c>
      <c r="R749">
        <v>32705.94</v>
      </c>
    </row>
    <row r="750" spans="1:18" x14ac:dyDescent="0.3">
      <c r="A750" t="s">
        <v>1810</v>
      </c>
      <c r="B750">
        <v>2019</v>
      </c>
      <c r="C750" t="s">
        <v>35</v>
      </c>
      <c r="D750" t="s">
        <v>28</v>
      </c>
      <c r="E750" t="s">
        <v>80</v>
      </c>
      <c r="F750" t="s">
        <v>30</v>
      </c>
      <c r="G750" t="s">
        <v>1811</v>
      </c>
      <c r="H750" t="s">
        <v>508</v>
      </c>
      <c r="I750" t="s">
        <v>66</v>
      </c>
      <c r="J750">
        <v>38259.33</v>
      </c>
      <c r="K750">
        <v>25</v>
      </c>
      <c r="L750">
        <v>3</v>
      </c>
      <c r="M750">
        <v>0</v>
      </c>
      <c r="N750">
        <v>0</v>
      </c>
      <c r="O750">
        <v>13</v>
      </c>
      <c r="P750">
        <v>28694.5</v>
      </c>
      <c r="Q750">
        <v>86083.5</v>
      </c>
      <c r="R750">
        <v>28694.49</v>
      </c>
    </row>
    <row r="751" spans="1:18" x14ac:dyDescent="0.3">
      <c r="A751" t="s">
        <v>1812</v>
      </c>
      <c r="B751">
        <v>2021</v>
      </c>
      <c r="C751" t="s">
        <v>19</v>
      </c>
      <c r="D751" t="s">
        <v>68</v>
      </c>
      <c r="E751" t="s">
        <v>47</v>
      </c>
      <c r="F751" t="s">
        <v>52</v>
      </c>
      <c r="G751" t="s">
        <v>1813</v>
      </c>
      <c r="H751" t="s">
        <v>1814</v>
      </c>
      <c r="I751" t="s">
        <v>25</v>
      </c>
      <c r="J751">
        <v>16123.47</v>
      </c>
      <c r="K751">
        <v>14</v>
      </c>
      <c r="L751">
        <v>4</v>
      </c>
      <c r="M751">
        <v>0</v>
      </c>
      <c r="N751">
        <v>0</v>
      </c>
      <c r="O751">
        <v>22</v>
      </c>
      <c r="P751">
        <v>13866.18</v>
      </c>
      <c r="Q751">
        <v>55464.72</v>
      </c>
      <c r="R751">
        <v>9029.1599999999908</v>
      </c>
    </row>
    <row r="752" spans="1:18" x14ac:dyDescent="0.3">
      <c r="A752" t="s">
        <v>1815</v>
      </c>
      <c r="B752">
        <v>2022</v>
      </c>
      <c r="C752" t="s">
        <v>27</v>
      </c>
      <c r="D752" t="s">
        <v>68</v>
      </c>
      <c r="E752" t="s">
        <v>75</v>
      </c>
      <c r="F752" t="s">
        <v>47</v>
      </c>
      <c r="G752" t="s">
        <v>1816</v>
      </c>
      <c r="H752" t="s">
        <v>470</v>
      </c>
      <c r="I752" t="s">
        <v>33</v>
      </c>
      <c r="J752">
        <v>47589.88</v>
      </c>
      <c r="K752">
        <v>37</v>
      </c>
      <c r="L752">
        <v>4</v>
      </c>
      <c r="M752">
        <v>1</v>
      </c>
      <c r="N752">
        <v>0</v>
      </c>
      <c r="O752">
        <v>15</v>
      </c>
      <c r="P752">
        <v>29981.62</v>
      </c>
      <c r="Q752">
        <v>119926.48</v>
      </c>
      <c r="R752">
        <v>70433.039999999994</v>
      </c>
    </row>
    <row r="753" spans="1:18" x14ac:dyDescent="0.3">
      <c r="A753" t="s">
        <v>1817</v>
      </c>
      <c r="B753">
        <v>2022</v>
      </c>
      <c r="C753" t="s">
        <v>27</v>
      </c>
      <c r="D753" t="s">
        <v>20</v>
      </c>
      <c r="E753" t="s">
        <v>21</v>
      </c>
      <c r="F753" t="s">
        <v>57</v>
      </c>
      <c r="G753" t="s">
        <v>1818</v>
      </c>
      <c r="H753" t="s">
        <v>1819</v>
      </c>
      <c r="I753" t="s">
        <v>25</v>
      </c>
      <c r="J753">
        <v>32353.21</v>
      </c>
      <c r="K753">
        <v>8</v>
      </c>
      <c r="L753">
        <v>3</v>
      </c>
      <c r="M753">
        <v>0</v>
      </c>
      <c r="N753">
        <v>0</v>
      </c>
      <c r="O753">
        <v>18</v>
      </c>
      <c r="P753">
        <v>29764.95</v>
      </c>
      <c r="Q753">
        <v>89294.85</v>
      </c>
      <c r="R753">
        <v>7764.7799999999897</v>
      </c>
    </row>
    <row r="754" spans="1:18" x14ac:dyDescent="0.3">
      <c r="A754" t="s">
        <v>1820</v>
      </c>
      <c r="B754">
        <v>2019</v>
      </c>
      <c r="C754" t="s">
        <v>19</v>
      </c>
      <c r="D754" t="s">
        <v>46</v>
      </c>
      <c r="E754" t="s">
        <v>37</v>
      </c>
      <c r="F754" t="s">
        <v>47</v>
      </c>
      <c r="G754" t="s">
        <v>606</v>
      </c>
      <c r="H754" t="s">
        <v>850</v>
      </c>
      <c r="I754" t="s">
        <v>66</v>
      </c>
      <c r="J754">
        <v>22881.39</v>
      </c>
      <c r="K754">
        <v>27</v>
      </c>
      <c r="L754">
        <v>3</v>
      </c>
      <c r="M754">
        <v>0</v>
      </c>
      <c r="N754">
        <v>0</v>
      </c>
      <c r="O754">
        <v>6</v>
      </c>
      <c r="P754">
        <v>16703.41</v>
      </c>
      <c r="Q754">
        <v>50110.229999999901</v>
      </c>
      <c r="R754">
        <v>18533.939999999999</v>
      </c>
    </row>
    <row r="755" spans="1:18" x14ac:dyDescent="0.3">
      <c r="A755" t="s">
        <v>1821</v>
      </c>
      <c r="B755">
        <v>2021</v>
      </c>
      <c r="C755" t="s">
        <v>27</v>
      </c>
      <c r="D755" t="s">
        <v>28</v>
      </c>
      <c r="E755" t="s">
        <v>21</v>
      </c>
      <c r="F755" t="s">
        <v>30</v>
      </c>
      <c r="G755" t="s">
        <v>1561</v>
      </c>
      <c r="H755" t="s">
        <v>1822</v>
      </c>
      <c r="I755" t="s">
        <v>25</v>
      </c>
      <c r="J755">
        <v>23521.35</v>
      </c>
      <c r="K755">
        <v>57</v>
      </c>
      <c r="L755">
        <v>4</v>
      </c>
      <c r="M755">
        <v>0</v>
      </c>
      <c r="N755">
        <v>0</v>
      </c>
      <c r="O755">
        <v>16</v>
      </c>
      <c r="P755">
        <v>10114.18</v>
      </c>
      <c r="Q755">
        <v>40456.720000000001</v>
      </c>
      <c r="R755">
        <v>53628.679999999898</v>
      </c>
    </row>
    <row r="756" spans="1:18" x14ac:dyDescent="0.3">
      <c r="A756" t="s">
        <v>1823</v>
      </c>
      <c r="B756">
        <v>2021</v>
      </c>
      <c r="C756" t="s">
        <v>19</v>
      </c>
      <c r="D756" t="s">
        <v>46</v>
      </c>
      <c r="E756" t="s">
        <v>29</v>
      </c>
      <c r="F756" t="s">
        <v>57</v>
      </c>
      <c r="G756" t="s">
        <v>1824</v>
      </c>
      <c r="H756" t="s">
        <v>714</v>
      </c>
      <c r="I756" t="s">
        <v>25</v>
      </c>
      <c r="J756">
        <v>20655.07</v>
      </c>
      <c r="K756">
        <v>9</v>
      </c>
      <c r="L756">
        <v>2</v>
      </c>
      <c r="M756">
        <v>0</v>
      </c>
      <c r="N756">
        <v>0</v>
      </c>
      <c r="O756">
        <v>4</v>
      </c>
      <c r="P756">
        <v>18796.11</v>
      </c>
      <c r="Q756">
        <v>37592.22</v>
      </c>
      <c r="R756">
        <v>3717.9199999999901</v>
      </c>
    </row>
    <row r="757" spans="1:18" x14ac:dyDescent="0.3">
      <c r="A757" t="s">
        <v>1825</v>
      </c>
      <c r="B757">
        <v>2021</v>
      </c>
      <c r="C757" t="s">
        <v>27</v>
      </c>
      <c r="D757" t="s">
        <v>68</v>
      </c>
      <c r="E757" t="s">
        <v>51</v>
      </c>
      <c r="F757" t="s">
        <v>52</v>
      </c>
      <c r="G757" t="s">
        <v>1196</v>
      </c>
      <c r="H757" t="s">
        <v>1826</v>
      </c>
      <c r="I757" t="s">
        <v>66</v>
      </c>
      <c r="J757">
        <v>11803</v>
      </c>
      <c r="K757">
        <v>22</v>
      </c>
      <c r="L757">
        <v>1</v>
      </c>
      <c r="M757">
        <v>0</v>
      </c>
      <c r="N757">
        <v>1</v>
      </c>
      <c r="O757">
        <v>12</v>
      </c>
      <c r="P757">
        <v>9206.34</v>
      </c>
      <c r="Q757">
        <v>9206.34</v>
      </c>
      <c r="R757">
        <v>2596.66</v>
      </c>
    </row>
    <row r="758" spans="1:18" x14ac:dyDescent="0.3">
      <c r="A758" t="s">
        <v>1827</v>
      </c>
      <c r="B758">
        <v>2023</v>
      </c>
      <c r="C758" t="s">
        <v>19</v>
      </c>
      <c r="D758" t="s">
        <v>68</v>
      </c>
      <c r="E758" t="s">
        <v>51</v>
      </c>
      <c r="F758" t="s">
        <v>47</v>
      </c>
      <c r="G758" t="s">
        <v>321</v>
      </c>
      <c r="H758" t="s">
        <v>444</v>
      </c>
      <c r="I758" t="s">
        <v>66</v>
      </c>
      <c r="J758">
        <v>19454.28</v>
      </c>
      <c r="K758">
        <v>21</v>
      </c>
      <c r="L758">
        <v>4</v>
      </c>
      <c r="M758">
        <v>0</v>
      </c>
      <c r="N758">
        <v>0</v>
      </c>
      <c r="O758">
        <v>17</v>
      </c>
      <c r="P758">
        <v>15368.88</v>
      </c>
      <c r="Q758">
        <v>61475.519999999997</v>
      </c>
      <c r="R758">
        <v>16341.5999999999</v>
      </c>
    </row>
    <row r="759" spans="1:18" x14ac:dyDescent="0.3">
      <c r="A759" t="s">
        <v>1828</v>
      </c>
      <c r="B759">
        <v>2020</v>
      </c>
      <c r="C759" t="s">
        <v>35</v>
      </c>
      <c r="D759" t="s">
        <v>79</v>
      </c>
      <c r="E759" t="s">
        <v>47</v>
      </c>
      <c r="F759" t="s">
        <v>57</v>
      </c>
      <c r="G759" t="s">
        <v>1829</v>
      </c>
      <c r="H759" t="s">
        <v>337</v>
      </c>
      <c r="I759" t="s">
        <v>66</v>
      </c>
      <c r="J759">
        <v>26489.24</v>
      </c>
      <c r="K759">
        <v>62</v>
      </c>
      <c r="L759">
        <v>3</v>
      </c>
      <c r="M759">
        <v>0</v>
      </c>
      <c r="N759">
        <v>0</v>
      </c>
      <c r="O759">
        <v>17</v>
      </c>
      <c r="P759">
        <v>10065.91</v>
      </c>
      <c r="Q759">
        <v>30197.73</v>
      </c>
      <c r="R759">
        <v>49269.99</v>
      </c>
    </row>
    <row r="760" spans="1:18" x14ac:dyDescent="0.3">
      <c r="A760" t="s">
        <v>1830</v>
      </c>
      <c r="B760">
        <v>2023</v>
      </c>
      <c r="C760" t="s">
        <v>27</v>
      </c>
      <c r="D760" t="s">
        <v>79</v>
      </c>
      <c r="E760" t="s">
        <v>21</v>
      </c>
      <c r="F760" t="s">
        <v>57</v>
      </c>
      <c r="G760" t="s">
        <v>259</v>
      </c>
      <c r="H760" t="s">
        <v>1169</v>
      </c>
      <c r="I760" t="s">
        <v>92</v>
      </c>
      <c r="J760">
        <v>26495.759999999998</v>
      </c>
      <c r="K760">
        <v>60</v>
      </c>
      <c r="L760">
        <v>3</v>
      </c>
      <c r="M760">
        <v>0</v>
      </c>
      <c r="N760">
        <v>0</v>
      </c>
      <c r="O760">
        <v>18</v>
      </c>
      <c r="P760">
        <v>10598.3</v>
      </c>
      <c r="Q760">
        <v>31794.8999999999</v>
      </c>
      <c r="R760">
        <v>47692.38</v>
      </c>
    </row>
    <row r="761" spans="1:18" x14ac:dyDescent="0.3">
      <c r="A761" t="s">
        <v>1831</v>
      </c>
      <c r="B761">
        <v>2020</v>
      </c>
      <c r="C761" t="s">
        <v>35</v>
      </c>
      <c r="D761" t="s">
        <v>79</v>
      </c>
      <c r="E761" t="s">
        <v>47</v>
      </c>
      <c r="F761" t="s">
        <v>42</v>
      </c>
      <c r="G761" t="s">
        <v>1832</v>
      </c>
      <c r="H761" t="s">
        <v>861</v>
      </c>
      <c r="I761" t="s">
        <v>66</v>
      </c>
      <c r="J761">
        <v>38134.5</v>
      </c>
      <c r="K761">
        <v>44</v>
      </c>
      <c r="L761">
        <v>1</v>
      </c>
      <c r="M761">
        <v>0</v>
      </c>
      <c r="N761">
        <v>0</v>
      </c>
      <c r="O761">
        <v>22</v>
      </c>
      <c r="P761">
        <v>21355.32</v>
      </c>
      <c r="Q761">
        <v>21355.32</v>
      </c>
      <c r="R761">
        <v>16779.18</v>
      </c>
    </row>
    <row r="762" spans="1:18" x14ac:dyDescent="0.3">
      <c r="A762" t="s">
        <v>1833</v>
      </c>
      <c r="B762">
        <v>2021</v>
      </c>
      <c r="C762" t="s">
        <v>27</v>
      </c>
      <c r="D762" t="s">
        <v>79</v>
      </c>
      <c r="E762" t="s">
        <v>29</v>
      </c>
      <c r="F762" t="s">
        <v>47</v>
      </c>
      <c r="G762" t="s">
        <v>1834</v>
      </c>
      <c r="H762" t="s">
        <v>1768</v>
      </c>
      <c r="I762" t="s">
        <v>25</v>
      </c>
      <c r="J762">
        <v>18068.13</v>
      </c>
      <c r="K762">
        <v>6</v>
      </c>
      <c r="L762">
        <v>3</v>
      </c>
      <c r="M762">
        <v>0</v>
      </c>
      <c r="N762">
        <v>0</v>
      </c>
      <c r="O762">
        <v>17</v>
      </c>
      <c r="P762">
        <v>16984.04</v>
      </c>
      <c r="Q762">
        <v>50952.12</v>
      </c>
      <c r="R762">
        <v>3252.27</v>
      </c>
    </row>
    <row r="763" spans="1:18" x14ac:dyDescent="0.3">
      <c r="A763" t="s">
        <v>1835</v>
      </c>
      <c r="B763">
        <v>2021</v>
      </c>
      <c r="C763" t="s">
        <v>27</v>
      </c>
      <c r="D763" t="s">
        <v>36</v>
      </c>
      <c r="E763" t="s">
        <v>21</v>
      </c>
      <c r="F763" t="s">
        <v>52</v>
      </c>
      <c r="G763" t="s">
        <v>1836</v>
      </c>
      <c r="H763" t="s">
        <v>245</v>
      </c>
      <c r="I763" t="s">
        <v>66</v>
      </c>
      <c r="J763">
        <v>35896.54</v>
      </c>
      <c r="K763">
        <v>25</v>
      </c>
      <c r="L763">
        <v>2</v>
      </c>
      <c r="M763">
        <v>0</v>
      </c>
      <c r="N763">
        <v>0</v>
      </c>
      <c r="O763">
        <v>19</v>
      </c>
      <c r="P763">
        <v>26922.400000000001</v>
      </c>
      <c r="Q763">
        <v>53844.800000000003</v>
      </c>
      <c r="R763">
        <v>17948.28</v>
      </c>
    </row>
    <row r="764" spans="1:18" x14ac:dyDescent="0.3">
      <c r="A764" t="s">
        <v>1837</v>
      </c>
      <c r="B764">
        <v>2023</v>
      </c>
      <c r="C764" t="s">
        <v>41</v>
      </c>
      <c r="D764" t="s">
        <v>79</v>
      </c>
      <c r="E764" t="s">
        <v>29</v>
      </c>
      <c r="F764" t="s">
        <v>57</v>
      </c>
      <c r="G764" t="s">
        <v>1838</v>
      </c>
      <c r="H764" t="s">
        <v>1387</v>
      </c>
      <c r="I764" t="s">
        <v>33</v>
      </c>
      <c r="J764">
        <v>28988.97</v>
      </c>
      <c r="K764">
        <v>56</v>
      </c>
      <c r="L764">
        <v>3</v>
      </c>
      <c r="M764">
        <v>0</v>
      </c>
      <c r="N764">
        <v>0</v>
      </c>
      <c r="O764">
        <v>19</v>
      </c>
      <c r="P764">
        <v>12755.15</v>
      </c>
      <c r="Q764">
        <v>38265.449999999997</v>
      </c>
      <c r="R764">
        <v>48701.46</v>
      </c>
    </row>
    <row r="765" spans="1:18" x14ac:dyDescent="0.3">
      <c r="A765" t="s">
        <v>1839</v>
      </c>
      <c r="B765">
        <v>2023</v>
      </c>
      <c r="C765" t="s">
        <v>19</v>
      </c>
      <c r="D765" t="s">
        <v>36</v>
      </c>
      <c r="E765" t="s">
        <v>80</v>
      </c>
      <c r="F765" t="s">
        <v>30</v>
      </c>
      <c r="G765" t="s">
        <v>1840</v>
      </c>
      <c r="H765" t="s">
        <v>529</v>
      </c>
      <c r="I765" t="s">
        <v>66</v>
      </c>
      <c r="J765">
        <v>48099.9</v>
      </c>
      <c r="K765">
        <v>28</v>
      </c>
      <c r="L765">
        <v>1</v>
      </c>
      <c r="M765">
        <v>1</v>
      </c>
      <c r="N765">
        <v>0</v>
      </c>
      <c r="O765">
        <v>16</v>
      </c>
      <c r="P765">
        <v>34631.93</v>
      </c>
      <c r="Q765">
        <v>34631.93</v>
      </c>
      <c r="R765">
        <v>13467.97</v>
      </c>
    </row>
    <row r="766" spans="1:18" x14ac:dyDescent="0.3">
      <c r="A766" t="s">
        <v>1841</v>
      </c>
      <c r="B766">
        <v>2020</v>
      </c>
      <c r="C766" t="s">
        <v>35</v>
      </c>
      <c r="D766" t="s">
        <v>36</v>
      </c>
      <c r="E766" t="s">
        <v>21</v>
      </c>
      <c r="F766" t="s">
        <v>42</v>
      </c>
      <c r="G766" t="s">
        <v>1842</v>
      </c>
      <c r="H766" t="s">
        <v>668</v>
      </c>
      <c r="I766" t="s">
        <v>66</v>
      </c>
      <c r="J766">
        <v>19387.189999999999</v>
      </c>
      <c r="K766">
        <v>57</v>
      </c>
      <c r="L766">
        <v>4</v>
      </c>
      <c r="M766">
        <v>0</v>
      </c>
      <c r="N766">
        <v>0</v>
      </c>
      <c r="O766">
        <v>22</v>
      </c>
      <c r="P766">
        <v>8336.49</v>
      </c>
      <c r="Q766">
        <v>33345.96</v>
      </c>
      <c r="R766">
        <v>44202.799999999901</v>
      </c>
    </row>
    <row r="767" spans="1:18" x14ac:dyDescent="0.3">
      <c r="A767" t="s">
        <v>1843</v>
      </c>
      <c r="B767">
        <v>2022</v>
      </c>
      <c r="C767" t="s">
        <v>35</v>
      </c>
      <c r="D767" t="s">
        <v>20</v>
      </c>
      <c r="E767" t="s">
        <v>29</v>
      </c>
      <c r="F767" t="s">
        <v>57</v>
      </c>
      <c r="G767" t="s">
        <v>106</v>
      </c>
      <c r="H767" t="s">
        <v>579</v>
      </c>
      <c r="I767" t="s">
        <v>55</v>
      </c>
      <c r="J767">
        <v>45080.58</v>
      </c>
      <c r="K767">
        <v>42</v>
      </c>
      <c r="L767">
        <v>2</v>
      </c>
      <c r="M767">
        <v>0</v>
      </c>
      <c r="N767">
        <v>0</v>
      </c>
      <c r="O767">
        <v>3</v>
      </c>
      <c r="P767">
        <v>26146.74</v>
      </c>
      <c r="Q767">
        <v>52293.48</v>
      </c>
      <c r="R767">
        <v>37867.68</v>
      </c>
    </row>
    <row r="768" spans="1:18" x14ac:dyDescent="0.3">
      <c r="A768" t="s">
        <v>1844</v>
      </c>
      <c r="B768">
        <v>2020</v>
      </c>
      <c r="C768" t="s">
        <v>35</v>
      </c>
      <c r="D768" t="s">
        <v>36</v>
      </c>
      <c r="E768" t="s">
        <v>37</v>
      </c>
      <c r="F768" t="s">
        <v>57</v>
      </c>
      <c r="G768" t="s">
        <v>1845</v>
      </c>
      <c r="H768" t="s">
        <v>344</v>
      </c>
      <c r="I768" t="s">
        <v>25</v>
      </c>
      <c r="J768">
        <v>41068</v>
      </c>
      <c r="K768">
        <v>24</v>
      </c>
      <c r="L768">
        <v>3</v>
      </c>
      <c r="M768">
        <v>0</v>
      </c>
      <c r="N768">
        <v>0</v>
      </c>
      <c r="O768">
        <v>16</v>
      </c>
      <c r="P768">
        <v>31211.68</v>
      </c>
      <c r="Q768">
        <v>93635.04</v>
      </c>
      <c r="R768">
        <v>29568.959999999999</v>
      </c>
    </row>
    <row r="769" spans="1:18" x14ac:dyDescent="0.3">
      <c r="A769" t="s">
        <v>1846</v>
      </c>
      <c r="B769">
        <v>2023</v>
      </c>
      <c r="C769" t="s">
        <v>19</v>
      </c>
      <c r="D769" t="s">
        <v>36</v>
      </c>
      <c r="E769" t="s">
        <v>37</v>
      </c>
      <c r="F769" t="s">
        <v>57</v>
      </c>
      <c r="G769" t="s">
        <v>1060</v>
      </c>
      <c r="H769" t="s">
        <v>1305</v>
      </c>
      <c r="I769" t="s">
        <v>25</v>
      </c>
      <c r="J769">
        <v>31955.68</v>
      </c>
      <c r="K769">
        <v>54</v>
      </c>
      <c r="L769">
        <v>1</v>
      </c>
      <c r="M769">
        <v>0</v>
      </c>
      <c r="N769">
        <v>0</v>
      </c>
      <c r="O769">
        <v>18</v>
      </c>
      <c r="P769">
        <v>14699.61</v>
      </c>
      <c r="Q769">
        <v>14699.61</v>
      </c>
      <c r="R769">
        <v>17256.07</v>
      </c>
    </row>
    <row r="770" spans="1:18" x14ac:dyDescent="0.3">
      <c r="A770" t="s">
        <v>1847</v>
      </c>
      <c r="B770">
        <v>2023</v>
      </c>
      <c r="C770" t="s">
        <v>41</v>
      </c>
      <c r="D770" t="s">
        <v>79</v>
      </c>
      <c r="E770" t="s">
        <v>51</v>
      </c>
      <c r="F770" t="s">
        <v>30</v>
      </c>
      <c r="G770" t="s">
        <v>1848</v>
      </c>
      <c r="H770" t="s">
        <v>1368</v>
      </c>
      <c r="I770" t="s">
        <v>33</v>
      </c>
      <c r="J770">
        <v>32794.82</v>
      </c>
      <c r="K770">
        <v>43</v>
      </c>
      <c r="L770">
        <v>4</v>
      </c>
      <c r="M770">
        <v>0</v>
      </c>
      <c r="N770">
        <v>0</v>
      </c>
      <c r="O770">
        <v>7</v>
      </c>
      <c r="P770">
        <v>18693.05</v>
      </c>
      <c r="Q770">
        <v>74772.2</v>
      </c>
      <c r="R770">
        <v>56407.08</v>
      </c>
    </row>
    <row r="771" spans="1:18" x14ac:dyDescent="0.3">
      <c r="A771" t="s">
        <v>1849</v>
      </c>
      <c r="B771">
        <v>2019</v>
      </c>
      <c r="C771" t="s">
        <v>35</v>
      </c>
      <c r="D771" t="s">
        <v>36</v>
      </c>
      <c r="E771" t="s">
        <v>37</v>
      </c>
      <c r="F771" t="s">
        <v>57</v>
      </c>
      <c r="G771" t="s">
        <v>1829</v>
      </c>
      <c r="H771" t="s">
        <v>529</v>
      </c>
      <c r="I771" t="s">
        <v>92</v>
      </c>
      <c r="J771">
        <v>4415.57</v>
      </c>
      <c r="K771">
        <v>64</v>
      </c>
      <c r="L771">
        <v>4</v>
      </c>
      <c r="M771">
        <v>0</v>
      </c>
      <c r="N771">
        <v>1</v>
      </c>
      <c r="O771">
        <v>19</v>
      </c>
      <c r="P771">
        <v>1589.61</v>
      </c>
      <c r="Q771">
        <v>6358.44</v>
      </c>
      <c r="R771">
        <v>11303.84</v>
      </c>
    </row>
    <row r="772" spans="1:18" x14ac:dyDescent="0.3">
      <c r="A772" t="s">
        <v>1850</v>
      </c>
      <c r="B772">
        <v>2023</v>
      </c>
      <c r="C772" t="s">
        <v>19</v>
      </c>
      <c r="D772" t="s">
        <v>46</v>
      </c>
      <c r="E772" t="s">
        <v>21</v>
      </c>
      <c r="F772" t="s">
        <v>52</v>
      </c>
      <c r="G772" t="s">
        <v>1851</v>
      </c>
      <c r="H772" t="s">
        <v>1852</v>
      </c>
      <c r="I772" t="s">
        <v>55</v>
      </c>
      <c r="J772">
        <v>47521.19</v>
      </c>
      <c r="K772">
        <v>43</v>
      </c>
      <c r="L772">
        <v>1</v>
      </c>
      <c r="M772">
        <v>0</v>
      </c>
      <c r="N772">
        <v>0</v>
      </c>
      <c r="O772">
        <v>0</v>
      </c>
      <c r="P772">
        <v>27087.08</v>
      </c>
      <c r="Q772">
        <v>27087.08</v>
      </c>
      <c r="R772">
        <v>20434.11</v>
      </c>
    </row>
    <row r="773" spans="1:18" x14ac:dyDescent="0.3">
      <c r="A773" t="s">
        <v>1853</v>
      </c>
      <c r="B773">
        <v>2019</v>
      </c>
      <c r="C773" t="s">
        <v>27</v>
      </c>
      <c r="D773" t="s">
        <v>79</v>
      </c>
      <c r="E773" t="s">
        <v>37</v>
      </c>
      <c r="F773" t="s">
        <v>57</v>
      </c>
      <c r="G773" t="s">
        <v>1854</v>
      </c>
      <c r="H773" t="s">
        <v>429</v>
      </c>
      <c r="I773" t="s">
        <v>33</v>
      </c>
      <c r="J773">
        <v>5525.42</v>
      </c>
      <c r="K773">
        <v>37</v>
      </c>
      <c r="L773">
        <v>4</v>
      </c>
      <c r="M773">
        <v>0</v>
      </c>
      <c r="N773">
        <v>0</v>
      </c>
      <c r="O773">
        <v>6</v>
      </c>
      <c r="P773">
        <v>3481.01</v>
      </c>
      <c r="Q773">
        <v>13924.04</v>
      </c>
      <c r="R773">
        <v>8177.6399999999903</v>
      </c>
    </row>
    <row r="774" spans="1:18" x14ac:dyDescent="0.3">
      <c r="A774" t="s">
        <v>1855</v>
      </c>
      <c r="B774">
        <v>2022</v>
      </c>
      <c r="C774" t="s">
        <v>35</v>
      </c>
      <c r="D774" t="s">
        <v>28</v>
      </c>
      <c r="E774" t="s">
        <v>37</v>
      </c>
      <c r="F774" t="s">
        <v>47</v>
      </c>
      <c r="G774" t="s">
        <v>395</v>
      </c>
      <c r="H774" t="s">
        <v>1600</v>
      </c>
      <c r="I774" t="s">
        <v>33</v>
      </c>
      <c r="J774">
        <v>28249.02</v>
      </c>
      <c r="K774">
        <v>33</v>
      </c>
      <c r="L774">
        <v>4</v>
      </c>
      <c r="M774">
        <v>0</v>
      </c>
      <c r="N774">
        <v>0</v>
      </c>
      <c r="O774">
        <v>7</v>
      </c>
      <c r="P774">
        <v>18926.84</v>
      </c>
      <c r="Q774">
        <v>75707.360000000001</v>
      </c>
      <c r="R774">
        <v>37288.720000000001</v>
      </c>
    </row>
    <row r="775" spans="1:18" x14ac:dyDescent="0.3">
      <c r="A775" t="s">
        <v>1856</v>
      </c>
      <c r="B775">
        <v>2020</v>
      </c>
      <c r="C775" t="s">
        <v>35</v>
      </c>
      <c r="D775" t="s">
        <v>79</v>
      </c>
      <c r="E775" t="s">
        <v>80</v>
      </c>
      <c r="F775" t="s">
        <v>57</v>
      </c>
      <c r="G775" t="s">
        <v>1857</v>
      </c>
      <c r="H775" t="s">
        <v>1858</v>
      </c>
      <c r="I775" t="s">
        <v>25</v>
      </c>
      <c r="J775">
        <v>16637.53</v>
      </c>
      <c r="K775">
        <v>14</v>
      </c>
      <c r="L775">
        <v>4</v>
      </c>
      <c r="M775">
        <v>0</v>
      </c>
      <c r="N775">
        <v>0</v>
      </c>
      <c r="O775">
        <v>4</v>
      </c>
      <c r="P775">
        <v>14308.28</v>
      </c>
      <c r="Q775">
        <v>57233.120000000003</v>
      </c>
      <c r="R775">
        <v>9316.9999999999909</v>
      </c>
    </row>
    <row r="776" spans="1:18" x14ac:dyDescent="0.3">
      <c r="A776" t="s">
        <v>1859</v>
      </c>
      <c r="B776">
        <v>2020</v>
      </c>
      <c r="C776" t="s">
        <v>41</v>
      </c>
      <c r="D776" t="s">
        <v>36</v>
      </c>
      <c r="E776" t="s">
        <v>51</v>
      </c>
      <c r="F776" t="s">
        <v>57</v>
      </c>
      <c r="G776" t="s">
        <v>1860</v>
      </c>
      <c r="H776" t="s">
        <v>272</v>
      </c>
      <c r="I776" t="s">
        <v>55</v>
      </c>
      <c r="J776">
        <v>21606.63</v>
      </c>
      <c r="K776">
        <v>7</v>
      </c>
      <c r="L776">
        <v>4</v>
      </c>
      <c r="M776">
        <v>0</v>
      </c>
      <c r="N776">
        <v>0</v>
      </c>
      <c r="O776">
        <v>8</v>
      </c>
      <c r="P776">
        <v>20094.169999999998</v>
      </c>
      <c r="Q776">
        <v>80376.679999999993</v>
      </c>
      <c r="R776">
        <v>6049.8400000000101</v>
      </c>
    </row>
    <row r="777" spans="1:18" x14ac:dyDescent="0.3">
      <c r="A777" t="s">
        <v>1861</v>
      </c>
      <c r="B777">
        <v>2019</v>
      </c>
      <c r="C777" t="s">
        <v>35</v>
      </c>
      <c r="D777" t="s">
        <v>46</v>
      </c>
      <c r="E777" t="s">
        <v>47</v>
      </c>
      <c r="F777" t="s">
        <v>22</v>
      </c>
      <c r="G777" t="s">
        <v>1862</v>
      </c>
      <c r="H777" t="s">
        <v>399</v>
      </c>
      <c r="I777" t="s">
        <v>25</v>
      </c>
      <c r="J777">
        <v>30587.11</v>
      </c>
      <c r="K777">
        <v>35</v>
      </c>
      <c r="L777">
        <v>1</v>
      </c>
      <c r="M777">
        <v>0</v>
      </c>
      <c r="N777">
        <v>0</v>
      </c>
      <c r="O777">
        <v>6</v>
      </c>
      <c r="P777">
        <v>19881.62</v>
      </c>
      <c r="Q777">
        <v>19881.62</v>
      </c>
      <c r="R777">
        <v>10705.49</v>
      </c>
    </row>
    <row r="778" spans="1:18" x14ac:dyDescent="0.3">
      <c r="A778" t="s">
        <v>1863</v>
      </c>
      <c r="B778">
        <v>2020</v>
      </c>
      <c r="C778" t="s">
        <v>35</v>
      </c>
      <c r="D778" t="s">
        <v>79</v>
      </c>
      <c r="E778" t="s">
        <v>51</v>
      </c>
      <c r="F778" t="s">
        <v>30</v>
      </c>
      <c r="G778" t="s">
        <v>1864</v>
      </c>
      <c r="H778" t="s">
        <v>455</v>
      </c>
      <c r="I778" t="s">
        <v>92</v>
      </c>
      <c r="J778">
        <v>45460.800000000003</v>
      </c>
      <c r="K778">
        <v>31</v>
      </c>
      <c r="L778">
        <v>1</v>
      </c>
      <c r="M778">
        <v>0</v>
      </c>
      <c r="N778">
        <v>0</v>
      </c>
      <c r="O778">
        <v>3</v>
      </c>
      <c r="P778">
        <v>31367.95</v>
      </c>
      <c r="Q778">
        <v>31367.95</v>
      </c>
      <c r="R778">
        <v>14092.85</v>
      </c>
    </row>
    <row r="779" spans="1:18" x14ac:dyDescent="0.3">
      <c r="A779" t="s">
        <v>1865</v>
      </c>
      <c r="B779">
        <v>2023</v>
      </c>
      <c r="C779" t="s">
        <v>27</v>
      </c>
      <c r="D779" t="s">
        <v>46</v>
      </c>
      <c r="E779" t="s">
        <v>51</v>
      </c>
      <c r="F779" t="s">
        <v>22</v>
      </c>
      <c r="G779" t="s">
        <v>1516</v>
      </c>
      <c r="H779" t="s">
        <v>1866</v>
      </c>
      <c r="I779" t="s">
        <v>25</v>
      </c>
      <c r="J779">
        <v>22986.84</v>
      </c>
      <c r="K779">
        <v>31</v>
      </c>
      <c r="L779">
        <v>3</v>
      </c>
      <c r="M779">
        <v>0</v>
      </c>
      <c r="N779">
        <v>0</v>
      </c>
      <c r="O779">
        <v>21</v>
      </c>
      <c r="P779">
        <v>15860.92</v>
      </c>
      <c r="Q779">
        <v>47582.76</v>
      </c>
      <c r="R779">
        <v>21377.759999999998</v>
      </c>
    </row>
    <row r="780" spans="1:18" x14ac:dyDescent="0.3">
      <c r="A780" t="s">
        <v>1867</v>
      </c>
      <c r="B780">
        <v>2021</v>
      </c>
      <c r="C780" t="s">
        <v>19</v>
      </c>
      <c r="D780" t="s">
        <v>28</v>
      </c>
      <c r="E780" t="s">
        <v>51</v>
      </c>
      <c r="F780" t="s">
        <v>57</v>
      </c>
      <c r="G780" t="s">
        <v>1868</v>
      </c>
      <c r="H780" t="s">
        <v>867</v>
      </c>
      <c r="I780" t="s">
        <v>66</v>
      </c>
      <c r="J780">
        <v>49388.93</v>
      </c>
      <c r="K780">
        <v>13</v>
      </c>
      <c r="L780">
        <v>3</v>
      </c>
      <c r="M780">
        <v>0</v>
      </c>
      <c r="N780">
        <v>0</v>
      </c>
      <c r="O780">
        <v>7</v>
      </c>
      <c r="P780">
        <v>42968.37</v>
      </c>
      <c r="Q780">
        <v>128905.11</v>
      </c>
      <c r="R780">
        <v>19261.679999999898</v>
      </c>
    </row>
    <row r="781" spans="1:18" x14ac:dyDescent="0.3">
      <c r="A781" t="s">
        <v>1869</v>
      </c>
      <c r="B781">
        <v>2019</v>
      </c>
      <c r="C781" t="s">
        <v>19</v>
      </c>
      <c r="D781" t="s">
        <v>68</v>
      </c>
      <c r="E781" t="s">
        <v>29</v>
      </c>
      <c r="F781" t="s">
        <v>57</v>
      </c>
      <c r="G781" t="s">
        <v>1870</v>
      </c>
      <c r="H781" t="s">
        <v>110</v>
      </c>
      <c r="I781" t="s">
        <v>25</v>
      </c>
      <c r="J781">
        <v>29722.04</v>
      </c>
      <c r="K781">
        <v>10</v>
      </c>
      <c r="L781">
        <v>2</v>
      </c>
      <c r="M781">
        <v>0</v>
      </c>
      <c r="N781">
        <v>0</v>
      </c>
      <c r="O781">
        <v>1</v>
      </c>
      <c r="P781">
        <v>26749.84</v>
      </c>
      <c r="Q781">
        <v>53499.68</v>
      </c>
      <c r="R781">
        <v>5944.4</v>
      </c>
    </row>
    <row r="782" spans="1:18" x14ac:dyDescent="0.3">
      <c r="A782" t="s">
        <v>1871</v>
      </c>
      <c r="B782">
        <v>2020</v>
      </c>
      <c r="C782" t="s">
        <v>41</v>
      </c>
      <c r="D782" t="s">
        <v>28</v>
      </c>
      <c r="E782" t="s">
        <v>47</v>
      </c>
      <c r="F782" t="s">
        <v>57</v>
      </c>
      <c r="G782" t="s">
        <v>1872</v>
      </c>
      <c r="H782" t="s">
        <v>212</v>
      </c>
      <c r="I782" t="s">
        <v>66</v>
      </c>
      <c r="J782">
        <v>8195.59</v>
      </c>
      <c r="K782">
        <v>10</v>
      </c>
      <c r="L782">
        <v>4</v>
      </c>
      <c r="M782">
        <v>0</v>
      </c>
      <c r="N782">
        <v>0</v>
      </c>
      <c r="O782">
        <v>4</v>
      </c>
      <c r="P782">
        <v>7376.03</v>
      </c>
      <c r="Q782">
        <v>29504.12</v>
      </c>
      <c r="R782">
        <v>3278.24</v>
      </c>
    </row>
    <row r="783" spans="1:18" x14ac:dyDescent="0.3">
      <c r="A783" t="s">
        <v>1873</v>
      </c>
      <c r="B783">
        <v>2019</v>
      </c>
      <c r="C783" t="s">
        <v>27</v>
      </c>
      <c r="D783" t="s">
        <v>68</v>
      </c>
      <c r="E783" t="s">
        <v>29</v>
      </c>
      <c r="F783" t="s">
        <v>22</v>
      </c>
      <c r="G783" t="s">
        <v>1874</v>
      </c>
      <c r="H783" t="s">
        <v>1875</v>
      </c>
      <c r="I783" t="s">
        <v>33</v>
      </c>
      <c r="J783">
        <v>9662.4599999999991</v>
      </c>
      <c r="K783">
        <v>30</v>
      </c>
      <c r="L783">
        <v>4</v>
      </c>
      <c r="M783">
        <v>0</v>
      </c>
      <c r="N783">
        <v>0</v>
      </c>
      <c r="O783">
        <v>2</v>
      </c>
      <c r="P783">
        <v>6763.72</v>
      </c>
      <c r="Q783">
        <v>27054.880000000001</v>
      </c>
      <c r="R783">
        <v>11594.959999999901</v>
      </c>
    </row>
    <row r="784" spans="1:18" x14ac:dyDescent="0.3">
      <c r="A784" t="s">
        <v>1876</v>
      </c>
      <c r="B784">
        <v>2019</v>
      </c>
      <c r="C784" t="s">
        <v>19</v>
      </c>
      <c r="D784" t="s">
        <v>20</v>
      </c>
      <c r="E784" t="s">
        <v>80</v>
      </c>
      <c r="F784" t="s">
        <v>57</v>
      </c>
      <c r="G784" t="s">
        <v>1877</v>
      </c>
      <c r="H784" t="s">
        <v>875</v>
      </c>
      <c r="I784" t="s">
        <v>92</v>
      </c>
      <c r="J784">
        <v>35862.33</v>
      </c>
      <c r="K784">
        <v>47</v>
      </c>
      <c r="L784">
        <v>2</v>
      </c>
      <c r="M784">
        <v>0</v>
      </c>
      <c r="N784">
        <v>0</v>
      </c>
      <c r="O784">
        <v>4</v>
      </c>
      <c r="P784">
        <v>19007.03</v>
      </c>
      <c r="Q784">
        <v>38014.06</v>
      </c>
      <c r="R784">
        <v>33710.6</v>
      </c>
    </row>
    <row r="785" spans="1:18" x14ac:dyDescent="0.3">
      <c r="A785" t="s">
        <v>1878</v>
      </c>
      <c r="B785">
        <v>2021</v>
      </c>
      <c r="C785" t="s">
        <v>27</v>
      </c>
      <c r="D785" t="s">
        <v>68</v>
      </c>
      <c r="E785" t="s">
        <v>80</v>
      </c>
      <c r="F785" t="s">
        <v>30</v>
      </c>
      <c r="G785" t="s">
        <v>1879</v>
      </c>
      <c r="H785" t="s">
        <v>1280</v>
      </c>
      <c r="I785" t="s">
        <v>66</v>
      </c>
      <c r="J785">
        <v>2709.81</v>
      </c>
      <c r="K785">
        <v>23</v>
      </c>
      <c r="L785">
        <v>1</v>
      </c>
      <c r="M785">
        <v>0</v>
      </c>
      <c r="N785">
        <v>0</v>
      </c>
      <c r="O785">
        <v>23</v>
      </c>
      <c r="P785">
        <v>2086.5500000000002</v>
      </c>
      <c r="Q785">
        <v>2086.5500000000002</v>
      </c>
      <c r="R785">
        <v>623.25999999999897</v>
      </c>
    </row>
    <row r="786" spans="1:18" x14ac:dyDescent="0.3">
      <c r="A786" t="s">
        <v>1880</v>
      </c>
      <c r="B786">
        <v>2023</v>
      </c>
      <c r="C786" t="s">
        <v>19</v>
      </c>
      <c r="D786" t="s">
        <v>20</v>
      </c>
      <c r="E786" t="s">
        <v>75</v>
      </c>
      <c r="F786" t="s">
        <v>30</v>
      </c>
      <c r="G786" t="s">
        <v>1881</v>
      </c>
      <c r="H786" t="s">
        <v>415</v>
      </c>
      <c r="I786" t="s">
        <v>92</v>
      </c>
      <c r="J786">
        <v>24121.01</v>
      </c>
      <c r="K786">
        <v>20</v>
      </c>
      <c r="L786">
        <v>1</v>
      </c>
      <c r="M786">
        <v>0</v>
      </c>
      <c r="N786">
        <v>0</v>
      </c>
      <c r="O786">
        <v>21</v>
      </c>
      <c r="P786">
        <v>19296.810000000001</v>
      </c>
      <c r="Q786">
        <v>19296.810000000001</v>
      </c>
      <c r="R786">
        <v>4824.1999999999898</v>
      </c>
    </row>
    <row r="787" spans="1:18" x14ac:dyDescent="0.3">
      <c r="A787" t="s">
        <v>1882</v>
      </c>
      <c r="B787">
        <v>2019</v>
      </c>
      <c r="C787" t="s">
        <v>27</v>
      </c>
      <c r="D787" t="s">
        <v>79</v>
      </c>
      <c r="E787" t="s">
        <v>75</v>
      </c>
      <c r="F787" t="s">
        <v>57</v>
      </c>
      <c r="G787" t="s">
        <v>1834</v>
      </c>
      <c r="H787" t="s">
        <v>201</v>
      </c>
      <c r="I787" t="s">
        <v>25</v>
      </c>
      <c r="J787">
        <v>7581.31</v>
      </c>
      <c r="K787">
        <v>27</v>
      </c>
      <c r="L787">
        <v>2</v>
      </c>
      <c r="M787">
        <v>0</v>
      </c>
      <c r="N787">
        <v>0</v>
      </c>
      <c r="O787">
        <v>0</v>
      </c>
      <c r="P787">
        <v>5534.36</v>
      </c>
      <c r="Q787">
        <v>11068.72</v>
      </c>
      <c r="R787">
        <v>4093.9</v>
      </c>
    </row>
    <row r="788" spans="1:18" x14ac:dyDescent="0.3">
      <c r="A788" t="s">
        <v>1883</v>
      </c>
      <c r="B788">
        <v>2020</v>
      </c>
      <c r="C788" t="s">
        <v>41</v>
      </c>
      <c r="D788" t="s">
        <v>20</v>
      </c>
      <c r="E788" t="s">
        <v>80</v>
      </c>
      <c r="F788" t="s">
        <v>30</v>
      </c>
      <c r="G788" t="s">
        <v>1884</v>
      </c>
      <c r="H788" t="s">
        <v>461</v>
      </c>
      <c r="I788" t="s">
        <v>25</v>
      </c>
      <c r="J788">
        <v>21774.29</v>
      </c>
      <c r="K788">
        <v>33</v>
      </c>
      <c r="L788">
        <v>3</v>
      </c>
      <c r="M788">
        <v>0</v>
      </c>
      <c r="N788">
        <v>0</v>
      </c>
      <c r="O788">
        <v>6</v>
      </c>
      <c r="P788">
        <v>14588.77</v>
      </c>
      <c r="Q788">
        <v>43766.31</v>
      </c>
      <c r="R788">
        <v>21556.560000000001</v>
      </c>
    </row>
    <row r="789" spans="1:18" x14ac:dyDescent="0.3">
      <c r="A789" t="s">
        <v>1885</v>
      </c>
      <c r="B789">
        <v>2022</v>
      </c>
      <c r="C789" t="s">
        <v>35</v>
      </c>
      <c r="D789" t="s">
        <v>46</v>
      </c>
      <c r="E789" t="s">
        <v>80</v>
      </c>
      <c r="F789" t="s">
        <v>42</v>
      </c>
      <c r="G789" t="s">
        <v>1886</v>
      </c>
      <c r="H789" t="s">
        <v>1809</v>
      </c>
      <c r="I789" t="s">
        <v>33</v>
      </c>
      <c r="J789">
        <v>37545.89</v>
      </c>
      <c r="K789">
        <v>42</v>
      </c>
      <c r="L789">
        <v>3</v>
      </c>
      <c r="M789">
        <v>0</v>
      </c>
      <c r="N789">
        <v>1</v>
      </c>
      <c r="O789">
        <v>9</v>
      </c>
      <c r="P789">
        <v>21776.62</v>
      </c>
      <c r="Q789">
        <v>65329.86</v>
      </c>
      <c r="R789">
        <v>47307.81</v>
      </c>
    </row>
    <row r="790" spans="1:18" x14ac:dyDescent="0.3">
      <c r="A790" t="s">
        <v>1887</v>
      </c>
      <c r="B790">
        <v>2019</v>
      </c>
      <c r="C790" t="s">
        <v>41</v>
      </c>
      <c r="D790" t="s">
        <v>20</v>
      </c>
      <c r="E790" t="s">
        <v>29</v>
      </c>
      <c r="F790" t="s">
        <v>57</v>
      </c>
      <c r="G790" t="s">
        <v>1888</v>
      </c>
      <c r="H790" t="s">
        <v>1889</v>
      </c>
      <c r="I790" t="s">
        <v>25</v>
      </c>
      <c r="J790">
        <v>23048.880000000001</v>
      </c>
      <c r="K790">
        <v>63</v>
      </c>
      <c r="L790">
        <v>4</v>
      </c>
      <c r="M790">
        <v>0</v>
      </c>
      <c r="N790">
        <v>0</v>
      </c>
      <c r="O790">
        <v>15</v>
      </c>
      <c r="P790">
        <v>8528.09</v>
      </c>
      <c r="Q790">
        <v>34112.36</v>
      </c>
      <c r="R790">
        <v>58083.16</v>
      </c>
    </row>
    <row r="791" spans="1:18" x14ac:dyDescent="0.3">
      <c r="A791" t="s">
        <v>1890</v>
      </c>
      <c r="B791">
        <v>2019</v>
      </c>
      <c r="C791" t="s">
        <v>19</v>
      </c>
      <c r="D791" t="s">
        <v>46</v>
      </c>
      <c r="E791" t="s">
        <v>80</v>
      </c>
      <c r="F791" t="s">
        <v>57</v>
      </c>
      <c r="G791" t="s">
        <v>1891</v>
      </c>
      <c r="H791" t="s">
        <v>800</v>
      </c>
      <c r="I791" t="s">
        <v>66</v>
      </c>
      <c r="J791">
        <v>8339.8700000000008</v>
      </c>
      <c r="K791">
        <v>52</v>
      </c>
      <c r="L791">
        <v>3</v>
      </c>
      <c r="M791">
        <v>0</v>
      </c>
      <c r="N791">
        <v>0</v>
      </c>
      <c r="O791">
        <v>0</v>
      </c>
      <c r="P791">
        <v>4003.14</v>
      </c>
      <c r="Q791">
        <v>12009.42</v>
      </c>
      <c r="R791">
        <v>13010.19</v>
      </c>
    </row>
    <row r="792" spans="1:18" x14ac:dyDescent="0.3">
      <c r="A792" t="s">
        <v>1892</v>
      </c>
      <c r="B792">
        <v>2021</v>
      </c>
      <c r="C792" t="s">
        <v>41</v>
      </c>
      <c r="D792" t="s">
        <v>68</v>
      </c>
      <c r="E792" t="s">
        <v>21</v>
      </c>
      <c r="F792" t="s">
        <v>30</v>
      </c>
      <c r="G792" t="s">
        <v>58</v>
      </c>
      <c r="H792" t="s">
        <v>1387</v>
      </c>
      <c r="I792" t="s">
        <v>33</v>
      </c>
      <c r="J792">
        <v>12745.88</v>
      </c>
      <c r="K792">
        <v>24</v>
      </c>
      <c r="L792">
        <v>1</v>
      </c>
      <c r="M792">
        <v>0</v>
      </c>
      <c r="N792">
        <v>0</v>
      </c>
      <c r="O792">
        <v>16</v>
      </c>
      <c r="P792">
        <v>9686.8700000000008</v>
      </c>
      <c r="Q792">
        <v>9686.8700000000008</v>
      </c>
      <c r="R792">
        <v>3059.0099999999902</v>
      </c>
    </row>
    <row r="793" spans="1:18" x14ac:dyDescent="0.3">
      <c r="A793" t="s">
        <v>1893</v>
      </c>
      <c r="B793">
        <v>2023</v>
      </c>
      <c r="C793" t="s">
        <v>35</v>
      </c>
      <c r="D793" t="s">
        <v>68</v>
      </c>
      <c r="E793" t="s">
        <v>47</v>
      </c>
      <c r="F793" t="s">
        <v>57</v>
      </c>
      <c r="G793" t="s">
        <v>1572</v>
      </c>
      <c r="H793" t="s">
        <v>1513</v>
      </c>
      <c r="I793" t="s">
        <v>92</v>
      </c>
      <c r="J793">
        <v>18503.47</v>
      </c>
      <c r="K793">
        <v>25</v>
      </c>
      <c r="L793">
        <v>2</v>
      </c>
      <c r="M793">
        <v>0</v>
      </c>
      <c r="N793">
        <v>0</v>
      </c>
      <c r="O793">
        <v>3</v>
      </c>
      <c r="P793">
        <v>13877.6</v>
      </c>
      <c r="Q793">
        <v>27755.200000000001</v>
      </c>
      <c r="R793">
        <v>9251.74</v>
      </c>
    </row>
    <row r="794" spans="1:18" x14ac:dyDescent="0.3">
      <c r="A794" t="s">
        <v>1894</v>
      </c>
      <c r="B794">
        <v>2022</v>
      </c>
      <c r="C794" t="s">
        <v>41</v>
      </c>
      <c r="D794" t="s">
        <v>68</v>
      </c>
      <c r="E794" t="s">
        <v>29</v>
      </c>
      <c r="F794" t="s">
        <v>22</v>
      </c>
      <c r="G794" t="s">
        <v>1895</v>
      </c>
      <c r="H794" t="s">
        <v>239</v>
      </c>
      <c r="I794" t="s">
        <v>33</v>
      </c>
      <c r="J794">
        <v>3664.15</v>
      </c>
      <c r="K794">
        <v>32</v>
      </c>
      <c r="L794">
        <v>2</v>
      </c>
      <c r="M794">
        <v>0</v>
      </c>
      <c r="N794">
        <v>0</v>
      </c>
      <c r="O794">
        <v>15</v>
      </c>
      <c r="P794">
        <v>2491.62</v>
      </c>
      <c r="Q794">
        <v>4983.24</v>
      </c>
      <c r="R794">
        <v>2345.06</v>
      </c>
    </row>
    <row r="795" spans="1:18" x14ac:dyDescent="0.3">
      <c r="A795" t="s">
        <v>1896</v>
      </c>
      <c r="B795">
        <v>2020</v>
      </c>
      <c r="C795" t="s">
        <v>19</v>
      </c>
      <c r="D795" t="s">
        <v>20</v>
      </c>
      <c r="E795" t="s">
        <v>80</v>
      </c>
      <c r="F795" t="s">
        <v>52</v>
      </c>
      <c r="G795" t="s">
        <v>1897</v>
      </c>
      <c r="H795" t="s">
        <v>673</v>
      </c>
      <c r="I795" t="s">
        <v>92</v>
      </c>
      <c r="J795">
        <v>29300.01</v>
      </c>
      <c r="K795">
        <v>54</v>
      </c>
      <c r="L795">
        <v>2</v>
      </c>
      <c r="M795">
        <v>0</v>
      </c>
      <c r="N795">
        <v>0</v>
      </c>
      <c r="O795">
        <v>8</v>
      </c>
      <c r="P795">
        <v>13478</v>
      </c>
      <c r="Q795">
        <v>26956</v>
      </c>
      <c r="R795">
        <v>31644.019999999899</v>
      </c>
    </row>
    <row r="796" spans="1:18" x14ac:dyDescent="0.3">
      <c r="A796" t="s">
        <v>1898</v>
      </c>
      <c r="B796">
        <v>2022</v>
      </c>
      <c r="C796" t="s">
        <v>19</v>
      </c>
      <c r="D796" t="s">
        <v>68</v>
      </c>
      <c r="E796" t="s">
        <v>29</v>
      </c>
      <c r="F796" t="s">
        <v>22</v>
      </c>
      <c r="G796" t="s">
        <v>1276</v>
      </c>
      <c r="H796" t="s">
        <v>1321</v>
      </c>
      <c r="I796" t="s">
        <v>55</v>
      </c>
      <c r="J796">
        <v>30455.18</v>
      </c>
      <c r="K796">
        <v>37</v>
      </c>
      <c r="L796">
        <v>3</v>
      </c>
      <c r="M796">
        <v>0</v>
      </c>
      <c r="N796">
        <v>0</v>
      </c>
      <c r="O796">
        <v>7</v>
      </c>
      <c r="P796">
        <v>19186.759999999998</v>
      </c>
      <c r="Q796">
        <v>57560.28</v>
      </c>
      <c r="R796">
        <v>33805.26</v>
      </c>
    </row>
    <row r="797" spans="1:18" x14ac:dyDescent="0.3">
      <c r="A797" t="s">
        <v>1899</v>
      </c>
      <c r="B797">
        <v>2020</v>
      </c>
      <c r="C797" t="s">
        <v>41</v>
      </c>
      <c r="D797" t="s">
        <v>20</v>
      </c>
      <c r="E797" t="s">
        <v>29</v>
      </c>
      <c r="F797" t="s">
        <v>47</v>
      </c>
      <c r="G797" t="s">
        <v>1900</v>
      </c>
      <c r="H797" t="s">
        <v>331</v>
      </c>
      <c r="I797" t="s">
        <v>66</v>
      </c>
      <c r="J797">
        <v>3295.17</v>
      </c>
      <c r="K797">
        <v>44</v>
      </c>
      <c r="L797">
        <v>2</v>
      </c>
      <c r="M797">
        <v>0</v>
      </c>
      <c r="N797">
        <v>0</v>
      </c>
      <c r="O797">
        <v>18</v>
      </c>
      <c r="P797">
        <v>1845.3</v>
      </c>
      <c r="Q797">
        <v>3690.6</v>
      </c>
      <c r="R797">
        <v>2899.74</v>
      </c>
    </row>
    <row r="798" spans="1:18" x14ac:dyDescent="0.3">
      <c r="A798" t="s">
        <v>1901</v>
      </c>
      <c r="B798">
        <v>2023</v>
      </c>
      <c r="C798" t="s">
        <v>35</v>
      </c>
      <c r="D798" t="s">
        <v>20</v>
      </c>
      <c r="E798" t="s">
        <v>37</v>
      </c>
      <c r="F798" t="s">
        <v>42</v>
      </c>
      <c r="G798" t="s">
        <v>1902</v>
      </c>
      <c r="H798" t="s">
        <v>452</v>
      </c>
      <c r="I798" t="s">
        <v>66</v>
      </c>
      <c r="J798">
        <v>20235.099999999999</v>
      </c>
      <c r="K798">
        <v>58</v>
      </c>
      <c r="L798">
        <v>2</v>
      </c>
      <c r="M798">
        <v>0</v>
      </c>
      <c r="N798">
        <v>0</v>
      </c>
      <c r="O798">
        <v>21</v>
      </c>
      <c r="P798">
        <v>8498.74</v>
      </c>
      <c r="Q798">
        <v>16997.48</v>
      </c>
      <c r="R798">
        <v>23472.719999999899</v>
      </c>
    </row>
    <row r="799" spans="1:18" x14ac:dyDescent="0.3">
      <c r="A799" t="s">
        <v>1903</v>
      </c>
      <c r="B799">
        <v>2020</v>
      </c>
      <c r="C799" t="s">
        <v>41</v>
      </c>
      <c r="D799" t="s">
        <v>36</v>
      </c>
      <c r="E799" t="s">
        <v>75</v>
      </c>
      <c r="F799" t="s">
        <v>52</v>
      </c>
      <c r="G799" t="s">
        <v>1672</v>
      </c>
      <c r="H799" t="s">
        <v>723</v>
      </c>
      <c r="I799" t="s">
        <v>92</v>
      </c>
      <c r="J799">
        <v>20817.23</v>
      </c>
      <c r="K799">
        <v>14</v>
      </c>
      <c r="L799">
        <v>3</v>
      </c>
      <c r="M799">
        <v>0</v>
      </c>
      <c r="N799">
        <v>1</v>
      </c>
      <c r="O799">
        <v>16</v>
      </c>
      <c r="P799">
        <v>17902.82</v>
      </c>
      <c r="Q799">
        <v>53708.46</v>
      </c>
      <c r="R799">
        <v>8743.23</v>
      </c>
    </row>
    <row r="800" spans="1:18" x14ac:dyDescent="0.3">
      <c r="A800" t="s">
        <v>1904</v>
      </c>
      <c r="B800">
        <v>2021</v>
      </c>
      <c r="C800" t="s">
        <v>35</v>
      </c>
      <c r="D800" t="s">
        <v>36</v>
      </c>
      <c r="E800" t="s">
        <v>29</v>
      </c>
      <c r="F800" t="s">
        <v>57</v>
      </c>
      <c r="G800" t="s">
        <v>1905</v>
      </c>
      <c r="H800" t="s">
        <v>991</v>
      </c>
      <c r="I800" t="s">
        <v>25</v>
      </c>
      <c r="J800">
        <v>16824.21</v>
      </c>
      <c r="K800">
        <v>38</v>
      </c>
      <c r="L800">
        <v>1</v>
      </c>
      <c r="M800">
        <v>0</v>
      </c>
      <c r="N800">
        <v>0</v>
      </c>
      <c r="O800">
        <v>9</v>
      </c>
      <c r="P800">
        <v>10431.01</v>
      </c>
      <c r="Q800">
        <v>10431.01</v>
      </c>
      <c r="R800">
        <v>6393.1999999999898</v>
      </c>
    </row>
    <row r="801" spans="1:18" x14ac:dyDescent="0.3">
      <c r="A801" t="s">
        <v>1906</v>
      </c>
      <c r="B801">
        <v>2021</v>
      </c>
      <c r="C801" t="s">
        <v>27</v>
      </c>
      <c r="D801" t="s">
        <v>20</v>
      </c>
      <c r="E801" t="s">
        <v>51</v>
      </c>
      <c r="F801" t="s">
        <v>57</v>
      </c>
      <c r="G801" t="s">
        <v>1907</v>
      </c>
      <c r="H801" t="s">
        <v>393</v>
      </c>
      <c r="I801" t="s">
        <v>25</v>
      </c>
      <c r="J801">
        <v>27975.439999999999</v>
      </c>
      <c r="K801">
        <v>40</v>
      </c>
      <c r="L801">
        <v>4</v>
      </c>
      <c r="M801">
        <v>1</v>
      </c>
      <c r="N801">
        <v>0</v>
      </c>
      <c r="O801">
        <v>16</v>
      </c>
      <c r="P801">
        <v>16785.259999999998</v>
      </c>
      <c r="Q801">
        <v>67141.039999999994</v>
      </c>
      <c r="R801">
        <v>44760.72</v>
      </c>
    </row>
    <row r="802" spans="1:18" x14ac:dyDescent="0.3">
      <c r="A802" t="s">
        <v>1908</v>
      </c>
      <c r="B802">
        <v>2021</v>
      </c>
      <c r="C802" t="s">
        <v>35</v>
      </c>
      <c r="D802" t="s">
        <v>46</v>
      </c>
      <c r="E802" t="s">
        <v>21</v>
      </c>
      <c r="F802" t="s">
        <v>47</v>
      </c>
      <c r="G802" t="s">
        <v>1531</v>
      </c>
      <c r="H802" t="s">
        <v>1909</v>
      </c>
      <c r="I802" t="s">
        <v>55</v>
      </c>
      <c r="J802">
        <v>17428.68</v>
      </c>
      <c r="K802">
        <v>11</v>
      </c>
      <c r="L802">
        <v>1</v>
      </c>
      <c r="M802">
        <v>0</v>
      </c>
      <c r="N802">
        <v>0</v>
      </c>
      <c r="O802">
        <v>21</v>
      </c>
      <c r="P802">
        <v>15511.53</v>
      </c>
      <c r="Q802">
        <v>15511.53</v>
      </c>
      <c r="R802">
        <v>1917.1499999999901</v>
      </c>
    </row>
    <row r="803" spans="1:18" x14ac:dyDescent="0.3">
      <c r="A803" t="s">
        <v>1910</v>
      </c>
      <c r="B803">
        <v>2021</v>
      </c>
      <c r="C803" t="s">
        <v>27</v>
      </c>
      <c r="D803" t="s">
        <v>79</v>
      </c>
      <c r="E803" t="s">
        <v>21</v>
      </c>
      <c r="F803" t="s">
        <v>47</v>
      </c>
      <c r="G803" t="s">
        <v>1911</v>
      </c>
      <c r="H803" t="s">
        <v>1912</v>
      </c>
      <c r="I803" t="s">
        <v>92</v>
      </c>
      <c r="J803">
        <v>20937.18</v>
      </c>
      <c r="K803">
        <v>20</v>
      </c>
      <c r="L803">
        <v>3</v>
      </c>
      <c r="M803">
        <v>0</v>
      </c>
      <c r="N803">
        <v>0</v>
      </c>
      <c r="O803">
        <v>20</v>
      </c>
      <c r="P803">
        <v>16749.740000000002</v>
      </c>
      <c r="Q803">
        <v>50249.22</v>
      </c>
      <c r="R803">
        <v>12562.3199999999</v>
      </c>
    </row>
    <row r="804" spans="1:18" x14ac:dyDescent="0.3">
      <c r="A804" t="s">
        <v>1913</v>
      </c>
      <c r="B804">
        <v>2022</v>
      </c>
      <c r="C804" t="s">
        <v>41</v>
      </c>
      <c r="D804" t="s">
        <v>28</v>
      </c>
      <c r="E804" t="s">
        <v>29</v>
      </c>
      <c r="F804" t="s">
        <v>42</v>
      </c>
      <c r="G804" t="s">
        <v>1914</v>
      </c>
      <c r="H804" t="s">
        <v>730</v>
      </c>
      <c r="I804" t="s">
        <v>55</v>
      </c>
      <c r="J804">
        <v>39916.67</v>
      </c>
      <c r="K804">
        <v>55</v>
      </c>
      <c r="L804">
        <v>2</v>
      </c>
      <c r="M804">
        <v>0</v>
      </c>
      <c r="N804">
        <v>0</v>
      </c>
      <c r="O804">
        <v>15</v>
      </c>
      <c r="P804">
        <v>17962.5</v>
      </c>
      <c r="Q804">
        <v>35925</v>
      </c>
      <c r="R804">
        <v>43908.34</v>
      </c>
    </row>
    <row r="805" spans="1:18" x14ac:dyDescent="0.3">
      <c r="A805" t="s">
        <v>1915</v>
      </c>
      <c r="B805">
        <v>2023</v>
      </c>
      <c r="C805" t="s">
        <v>35</v>
      </c>
      <c r="D805" t="s">
        <v>36</v>
      </c>
      <c r="E805" t="s">
        <v>51</v>
      </c>
      <c r="F805" t="s">
        <v>52</v>
      </c>
      <c r="G805" t="s">
        <v>1916</v>
      </c>
      <c r="H805" t="s">
        <v>24</v>
      </c>
      <c r="I805" t="s">
        <v>92</v>
      </c>
      <c r="J805">
        <v>8273.0499999999993</v>
      </c>
      <c r="K805">
        <v>65</v>
      </c>
      <c r="L805">
        <v>4</v>
      </c>
      <c r="M805">
        <v>0</v>
      </c>
      <c r="N805">
        <v>1</v>
      </c>
      <c r="O805">
        <v>21</v>
      </c>
      <c r="P805">
        <v>2895.57</v>
      </c>
      <c r="Q805">
        <v>11582.28</v>
      </c>
      <c r="R805">
        <v>21509.919999999998</v>
      </c>
    </row>
    <row r="806" spans="1:18" x14ac:dyDescent="0.3">
      <c r="A806" t="s">
        <v>1917</v>
      </c>
      <c r="B806">
        <v>2020</v>
      </c>
      <c r="C806" t="s">
        <v>27</v>
      </c>
      <c r="D806" t="s">
        <v>20</v>
      </c>
      <c r="E806" t="s">
        <v>21</v>
      </c>
      <c r="F806" t="s">
        <v>47</v>
      </c>
      <c r="G806" t="s">
        <v>1918</v>
      </c>
      <c r="H806" t="s">
        <v>139</v>
      </c>
      <c r="I806" t="s">
        <v>55</v>
      </c>
      <c r="J806">
        <v>31031.91</v>
      </c>
      <c r="K806">
        <v>35</v>
      </c>
      <c r="L806">
        <v>1</v>
      </c>
      <c r="M806">
        <v>0</v>
      </c>
      <c r="N806">
        <v>0</v>
      </c>
      <c r="O806">
        <v>8</v>
      </c>
      <c r="P806">
        <v>20170.740000000002</v>
      </c>
      <c r="Q806">
        <v>20170.740000000002</v>
      </c>
      <c r="R806">
        <v>10861.1699999999</v>
      </c>
    </row>
    <row r="807" spans="1:18" x14ac:dyDescent="0.3">
      <c r="A807" t="s">
        <v>1919</v>
      </c>
      <c r="B807">
        <v>2020</v>
      </c>
      <c r="C807" t="s">
        <v>27</v>
      </c>
      <c r="D807" t="s">
        <v>28</v>
      </c>
      <c r="E807" t="s">
        <v>37</v>
      </c>
      <c r="F807" t="s">
        <v>52</v>
      </c>
      <c r="G807" t="s">
        <v>503</v>
      </c>
      <c r="H807" t="s">
        <v>1920</v>
      </c>
      <c r="I807" t="s">
        <v>92</v>
      </c>
      <c r="J807">
        <v>25378.6</v>
      </c>
      <c r="K807">
        <v>36</v>
      </c>
      <c r="L807">
        <v>4</v>
      </c>
      <c r="M807">
        <v>0</v>
      </c>
      <c r="N807">
        <v>0</v>
      </c>
      <c r="O807">
        <v>4</v>
      </c>
      <c r="P807">
        <v>16242.3</v>
      </c>
      <c r="Q807">
        <v>64969.2</v>
      </c>
      <c r="R807">
        <v>36545.199999999997</v>
      </c>
    </row>
    <row r="808" spans="1:18" x14ac:dyDescent="0.3">
      <c r="A808" t="s">
        <v>1921</v>
      </c>
      <c r="B808">
        <v>2021</v>
      </c>
      <c r="C808" t="s">
        <v>27</v>
      </c>
      <c r="D808" t="s">
        <v>36</v>
      </c>
      <c r="E808" t="s">
        <v>80</v>
      </c>
      <c r="F808" t="s">
        <v>52</v>
      </c>
      <c r="G808" t="s">
        <v>1922</v>
      </c>
      <c r="H808" t="s">
        <v>59</v>
      </c>
      <c r="I808" t="s">
        <v>66</v>
      </c>
      <c r="J808">
        <v>15392.57</v>
      </c>
      <c r="K808">
        <v>49</v>
      </c>
      <c r="L808">
        <v>1</v>
      </c>
      <c r="M808">
        <v>0</v>
      </c>
      <c r="N808">
        <v>0</v>
      </c>
      <c r="O808">
        <v>1</v>
      </c>
      <c r="P808">
        <v>7850.21</v>
      </c>
      <c r="Q808">
        <v>7850.21</v>
      </c>
      <c r="R808">
        <v>7542.36</v>
      </c>
    </row>
    <row r="809" spans="1:18" x14ac:dyDescent="0.3">
      <c r="A809" t="s">
        <v>1923</v>
      </c>
      <c r="B809">
        <v>2021</v>
      </c>
      <c r="C809" t="s">
        <v>19</v>
      </c>
      <c r="D809" t="s">
        <v>79</v>
      </c>
      <c r="E809" t="s">
        <v>29</v>
      </c>
      <c r="F809" t="s">
        <v>30</v>
      </c>
      <c r="G809" t="s">
        <v>1924</v>
      </c>
      <c r="H809" t="s">
        <v>1925</v>
      </c>
      <c r="I809" t="s">
        <v>55</v>
      </c>
      <c r="J809">
        <v>36431.230000000003</v>
      </c>
      <c r="K809">
        <v>31</v>
      </c>
      <c r="L809">
        <v>1</v>
      </c>
      <c r="M809">
        <v>0</v>
      </c>
      <c r="N809">
        <v>0</v>
      </c>
      <c r="O809">
        <v>13</v>
      </c>
      <c r="P809">
        <v>25137.55</v>
      </c>
      <c r="Q809">
        <v>25137.55</v>
      </c>
      <c r="R809">
        <v>11293.68</v>
      </c>
    </row>
    <row r="810" spans="1:18" x14ac:dyDescent="0.3">
      <c r="A810" t="s">
        <v>1926</v>
      </c>
      <c r="B810">
        <v>2019</v>
      </c>
      <c r="C810" t="s">
        <v>41</v>
      </c>
      <c r="D810" t="s">
        <v>46</v>
      </c>
      <c r="E810" t="s">
        <v>37</v>
      </c>
      <c r="F810" t="s">
        <v>47</v>
      </c>
      <c r="G810" t="s">
        <v>1927</v>
      </c>
      <c r="H810" t="s">
        <v>940</v>
      </c>
      <c r="I810" t="s">
        <v>55</v>
      </c>
      <c r="J810">
        <v>27649.18</v>
      </c>
      <c r="K810">
        <v>26</v>
      </c>
      <c r="L810">
        <v>3</v>
      </c>
      <c r="M810">
        <v>0</v>
      </c>
      <c r="N810">
        <v>0</v>
      </c>
      <c r="O810">
        <v>16</v>
      </c>
      <c r="P810">
        <v>20460.39</v>
      </c>
      <c r="Q810">
        <v>61381.17</v>
      </c>
      <c r="R810">
        <v>21566.37</v>
      </c>
    </row>
    <row r="811" spans="1:18" x14ac:dyDescent="0.3">
      <c r="A811" t="s">
        <v>1928</v>
      </c>
      <c r="B811">
        <v>2023</v>
      </c>
      <c r="C811" t="s">
        <v>27</v>
      </c>
      <c r="D811" t="s">
        <v>20</v>
      </c>
      <c r="E811" t="s">
        <v>47</v>
      </c>
      <c r="F811" t="s">
        <v>52</v>
      </c>
      <c r="G811" t="s">
        <v>657</v>
      </c>
      <c r="H811" t="s">
        <v>1517</v>
      </c>
      <c r="I811" t="s">
        <v>92</v>
      </c>
      <c r="J811">
        <v>23972.6</v>
      </c>
      <c r="K811">
        <v>19</v>
      </c>
      <c r="L811">
        <v>1</v>
      </c>
      <c r="M811">
        <v>0</v>
      </c>
      <c r="N811">
        <v>0</v>
      </c>
      <c r="O811">
        <v>12</v>
      </c>
      <c r="P811">
        <v>19417.810000000001</v>
      </c>
      <c r="Q811">
        <v>19417.810000000001</v>
      </c>
      <c r="R811">
        <v>4554.78999999999</v>
      </c>
    </row>
    <row r="812" spans="1:18" x14ac:dyDescent="0.3">
      <c r="A812" t="s">
        <v>1929</v>
      </c>
      <c r="B812">
        <v>2022</v>
      </c>
      <c r="C812" t="s">
        <v>35</v>
      </c>
      <c r="D812" t="s">
        <v>79</v>
      </c>
      <c r="E812" t="s">
        <v>37</v>
      </c>
      <c r="F812" t="s">
        <v>42</v>
      </c>
      <c r="G812" t="s">
        <v>1930</v>
      </c>
      <c r="H812" t="s">
        <v>305</v>
      </c>
      <c r="I812" t="s">
        <v>33</v>
      </c>
      <c r="J812">
        <v>33449.93</v>
      </c>
      <c r="K812">
        <v>12</v>
      </c>
      <c r="L812">
        <v>2</v>
      </c>
      <c r="M812">
        <v>0</v>
      </c>
      <c r="N812">
        <v>0</v>
      </c>
      <c r="O812">
        <v>12</v>
      </c>
      <c r="P812">
        <v>29435.94</v>
      </c>
      <c r="Q812">
        <v>58871.88</v>
      </c>
      <c r="R812">
        <v>8027.98</v>
      </c>
    </row>
    <row r="813" spans="1:18" x14ac:dyDescent="0.3">
      <c r="A813" t="s">
        <v>1931</v>
      </c>
      <c r="B813">
        <v>2020</v>
      </c>
      <c r="C813" t="s">
        <v>27</v>
      </c>
      <c r="D813" t="s">
        <v>36</v>
      </c>
      <c r="E813" t="s">
        <v>75</v>
      </c>
      <c r="F813" t="s">
        <v>47</v>
      </c>
      <c r="G813" t="s">
        <v>250</v>
      </c>
      <c r="H813" t="s">
        <v>1750</v>
      </c>
      <c r="I813" t="s">
        <v>33</v>
      </c>
      <c r="J813">
        <v>40154.06</v>
      </c>
      <c r="K813">
        <v>12</v>
      </c>
      <c r="L813">
        <v>3</v>
      </c>
      <c r="M813">
        <v>0</v>
      </c>
      <c r="N813">
        <v>0</v>
      </c>
      <c r="O813">
        <v>12</v>
      </c>
      <c r="P813">
        <v>35335.57</v>
      </c>
      <c r="Q813">
        <v>106006.709999999</v>
      </c>
      <c r="R813">
        <v>14455.469999999899</v>
      </c>
    </row>
    <row r="814" spans="1:18" x14ac:dyDescent="0.3">
      <c r="A814" t="s">
        <v>1932</v>
      </c>
      <c r="B814">
        <v>2019</v>
      </c>
      <c r="C814" t="s">
        <v>19</v>
      </c>
      <c r="D814" t="s">
        <v>20</v>
      </c>
      <c r="E814" t="s">
        <v>75</v>
      </c>
      <c r="F814" t="s">
        <v>42</v>
      </c>
      <c r="G814" t="s">
        <v>1933</v>
      </c>
      <c r="H814" t="s">
        <v>524</v>
      </c>
      <c r="I814" t="s">
        <v>66</v>
      </c>
      <c r="J814">
        <v>48638.91</v>
      </c>
      <c r="K814">
        <v>20</v>
      </c>
      <c r="L814">
        <v>4</v>
      </c>
      <c r="M814">
        <v>0</v>
      </c>
      <c r="N814">
        <v>0</v>
      </c>
      <c r="O814">
        <v>17</v>
      </c>
      <c r="P814">
        <v>38911.129999999997</v>
      </c>
      <c r="Q814">
        <v>155644.51999999999</v>
      </c>
      <c r="R814">
        <v>38911.120000000003</v>
      </c>
    </row>
    <row r="815" spans="1:18" x14ac:dyDescent="0.3">
      <c r="A815" t="s">
        <v>1934</v>
      </c>
      <c r="B815">
        <v>2019</v>
      </c>
      <c r="C815" t="s">
        <v>41</v>
      </c>
      <c r="D815" t="s">
        <v>28</v>
      </c>
      <c r="E815" t="s">
        <v>80</v>
      </c>
      <c r="F815" t="s">
        <v>42</v>
      </c>
      <c r="G815" t="s">
        <v>1935</v>
      </c>
      <c r="H815" t="s">
        <v>1936</v>
      </c>
      <c r="I815" t="s">
        <v>25</v>
      </c>
      <c r="J815">
        <v>31541.65</v>
      </c>
      <c r="K815">
        <v>52</v>
      </c>
      <c r="L815">
        <v>3</v>
      </c>
      <c r="M815">
        <v>0</v>
      </c>
      <c r="N815">
        <v>0</v>
      </c>
      <c r="O815">
        <v>23</v>
      </c>
      <c r="P815">
        <v>15139.99</v>
      </c>
      <c r="Q815">
        <v>45419.97</v>
      </c>
      <c r="R815">
        <v>49204.98</v>
      </c>
    </row>
    <row r="816" spans="1:18" x14ac:dyDescent="0.3">
      <c r="A816" t="s">
        <v>1937</v>
      </c>
      <c r="B816">
        <v>2020</v>
      </c>
      <c r="C816" t="s">
        <v>19</v>
      </c>
      <c r="D816" t="s">
        <v>68</v>
      </c>
      <c r="E816" t="s">
        <v>51</v>
      </c>
      <c r="F816" t="s">
        <v>52</v>
      </c>
      <c r="G816" t="s">
        <v>1938</v>
      </c>
      <c r="H816" t="s">
        <v>1939</v>
      </c>
      <c r="I816" t="s">
        <v>25</v>
      </c>
      <c r="J816">
        <v>43747.11</v>
      </c>
      <c r="K816">
        <v>38</v>
      </c>
      <c r="L816">
        <v>1</v>
      </c>
      <c r="M816">
        <v>0</v>
      </c>
      <c r="N816">
        <v>0</v>
      </c>
      <c r="O816">
        <v>0</v>
      </c>
      <c r="P816">
        <v>27123.21</v>
      </c>
      <c r="Q816">
        <v>27123.21</v>
      </c>
      <c r="R816">
        <v>16623.900000000001</v>
      </c>
    </row>
    <row r="817" spans="1:18" x14ac:dyDescent="0.3">
      <c r="A817" t="s">
        <v>1940</v>
      </c>
      <c r="B817">
        <v>2022</v>
      </c>
      <c r="C817" t="s">
        <v>19</v>
      </c>
      <c r="D817" t="s">
        <v>46</v>
      </c>
      <c r="E817" t="s">
        <v>80</v>
      </c>
      <c r="F817" t="s">
        <v>52</v>
      </c>
      <c r="G817" t="s">
        <v>1941</v>
      </c>
      <c r="H817" t="s">
        <v>461</v>
      </c>
      <c r="I817" t="s">
        <v>66</v>
      </c>
      <c r="J817">
        <v>254.36</v>
      </c>
      <c r="K817">
        <v>61</v>
      </c>
      <c r="L817">
        <v>4</v>
      </c>
      <c r="M817">
        <v>0</v>
      </c>
      <c r="N817">
        <v>0</v>
      </c>
      <c r="O817">
        <v>21</v>
      </c>
      <c r="P817">
        <v>99.2</v>
      </c>
      <c r="Q817">
        <v>396.8</v>
      </c>
      <c r="R817">
        <v>620.64</v>
      </c>
    </row>
    <row r="818" spans="1:18" x14ac:dyDescent="0.3">
      <c r="A818" t="s">
        <v>1942</v>
      </c>
      <c r="B818">
        <v>2019</v>
      </c>
      <c r="C818" t="s">
        <v>19</v>
      </c>
      <c r="D818" t="s">
        <v>36</v>
      </c>
      <c r="E818" t="s">
        <v>21</v>
      </c>
      <c r="F818" t="s">
        <v>30</v>
      </c>
      <c r="G818" t="s">
        <v>606</v>
      </c>
      <c r="H818" t="s">
        <v>1786</v>
      </c>
      <c r="I818" t="s">
        <v>25</v>
      </c>
      <c r="J818">
        <v>26605.74</v>
      </c>
      <c r="K818">
        <v>9</v>
      </c>
      <c r="L818">
        <v>2</v>
      </c>
      <c r="M818">
        <v>1</v>
      </c>
      <c r="N818">
        <v>0</v>
      </c>
      <c r="O818">
        <v>20</v>
      </c>
      <c r="P818">
        <v>24211.22</v>
      </c>
      <c r="Q818">
        <v>48422.44</v>
      </c>
      <c r="R818">
        <v>4789.04</v>
      </c>
    </row>
    <row r="819" spans="1:18" x14ac:dyDescent="0.3">
      <c r="A819" t="s">
        <v>1943</v>
      </c>
      <c r="B819">
        <v>2019</v>
      </c>
      <c r="C819" t="s">
        <v>35</v>
      </c>
      <c r="D819" t="s">
        <v>46</v>
      </c>
      <c r="E819" t="s">
        <v>51</v>
      </c>
      <c r="F819" t="s">
        <v>57</v>
      </c>
      <c r="G819" t="s">
        <v>69</v>
      </c>
      <c r="H819" t="s">
        <v>714</v>
      </c>
      <c r="I819" t="s">
        <v>92</v>
      </c>
      <c r="J819">
        <v>10889.45</v>
      </c>
      <c r="K819">
        <v>48</v>
      </c>
      <c r="L819">
        <v>3</v>
      </c>
      <c r="M819">
        <v>0</v>
      </c>
      <c r="N819">
        <v>0</v>
      </c>
      <c r="O819">
        <v>3</v>
      </c>
      <c r="P819">
        <v>5662.51</v>
      </c>
      <c r="Q819">
        <v>16987.53</v>
      </c>
      <c r="R819">
        <v>15680.82</v>
      </c>
    </row>
    <row r="820" spans="1:18" x14ac:dyDescent="0.3">
      <c r="A820" t="s">
        <v>1944</v>
      </c>
      <c r="B820">
        <v>2023</v>
      </c>
      <c r="C820" t="s">
        <v>41</v>
      </c>
      <c r="D820" t="s">
        <v>20</v>
      </c>
      <c r="E820" t="s">
        <v>51</v>
      </c>
      <c r="F820" t="s">
        <v>30</v>
      </c>
      <c r="G820" t="s">
        <v>1945</v>
      </c>
      <c r="H820" t="s">
        <v>1946</v>
      </c>
      <c r="I820" t="s">
        <v>33</v>
      </c>
      <c r="J820">
        <v>4890.78</v>
      </c>
      <c r="K820">
        <v>41</v>
      </c>
      <c r="L820">
        <v>1</v>
      </c>
      <c r="M820">
        <v>0</v>
      </c>
      <c r="N820">
        <v>0</v>
      </c>
      <c r="O820">
        <v>20</v>
      </c>
      <c r="P820">
        <v>2885.56</v>
      </c>
      <c r="Q820">
        <v>2885.56</v>
      </c>
      <c r="R820">
        <v>2005.21999999999</v>
      </c>
    </row>
    <row r="821" spans="1:18" x14ac:dyDescent="0.3">
      <c r="A821" t="s">
        <v>1947</v>
      </c>
      <c r="B821">
        <v>2022</v>
      </c>
      <c r="C821" t="s">
        <v>41</v>
      </c>
      <c r="D821" t="s">
        <v>68</v>
      </c>
      <c r="E821" t="s">
        <v>51</v>
      </c>
      <c r="F821" t="s">
        <v>47</v>
      </c>
      <c r="G821" t="s">
        <v>811</v>
      </c>
      <c r="H821" t="s">
        <v>1013</v>
      </c>
      <c r="I821" t="s">
        <v>66</v>
      </c>
      <c r="J821">
        <v>26692.16</v>
      </c>
      <c r="K821">
        <v>32</v>
      </c>
      <c r="L821">
        <v>4</v>
      </c>
      <c r="M821">
        <v>0</v>
      </c>
      <c r="N821">
        <v>0</v>
      </c>
      <c r="O821">
        <v>4</v>
      </c>
      <c r="P821">
        <v>18150.669999999998</v>
      </c>
      <c r="Q821">
        <v>72602.679999999993</v>
      </c>
      <c r="R821">
        <v>34165.96</v>
      </c>
    </row>
    <row r="822" spans="1:18" x14ac:dyDescent="0.3">
      <c r="A822" t="s">
        <v>1948</v>
      </c>
      <c r="B822">
        <v>2019</v>
      </c>
      <c r="C822" t="s">
        <v>35</v>
      </c>
      <c r="D822" t="s">
        <v>79</v>
      </c>
      <c r="E822" t="s">
        <v>51</v>
      </c>
      <c r="F822" t="s">
        <v>30</v>
      </c>
      <c r="G822" t="s">
        <v>1949</v>
      </c>
      <c r="H822" t="s">
        <v>242</v>
      </c>
      <c r="I822" t="s">
        <v>92</v>
      </c>
      <c r="J822">
        <v>37391.96</v>
      </c>
      <c r="K822">
        <v>42</v>
      </c>
      <c r="L822">
        <v>2</v>
      </c>
      <c r="M822">
        <v>0</v>
      </c>
      <c r="N822">
        <v>0</v>
      </c>
      <c r="O822">
        <v>10</v>
      </c>
      <c r="P822">
        <v>21687.34</v>
      </c>
      <c r="Q822">
        <v>43374.68</v>
      </c>
      <c r="R822">
        <v>31409.2399999999</v>
      </c>
    </row>
    <row r="823" spans="1:18" x14ac:dyDescent="0.3">
      <c r="A823" t="s">
        <v>1950</v>
      </c>
      <c r="B823">
        <v>2022</v>
      </c>
      <c r="C823" t="s">
        <v>41</v>
      </c>
      <c r="D823" t="s">
        <v>46</v>
      </c>
      <c r="E823" t="s">
        <v>75</v>
      </c>
      <c r="F823" t="s">
        <v>57</v>
      </c>
      <c r="G823" t="s">
        <v>1192</v>
      </c>
      <c r="H823" t="s">
        <v>458</v>
      </c>
      <c r="I823" t="s">
        <v>66</v>
      </c>
      <c r="J823">
        <v>20731.169999999998</v>
      </c>
      <c r="K823">
        <v>50</v>
      </c>
      <c r="L823">
        <v>2</v>
      </c>
      <c r="M823">
        <v>0</v>
      </c>
      <c r="N823">
        <v>0</v>
      </c>
      <c r="O823">
        <v>1</v>
      </c>
      <c r="P823">
        <v>10365.58</v>
      </c>
      <c r="Q823">
        <v>20731.16</v>
      </c>
      <c r="R823">
        <v>20731.179999999898</v>
      </c>
    </row>
    <row r="824" spans="1:18" x14ac:dyDescent="0.3">
      <c r="A824" t="s">
        <v>1951</v>
      </c>
      <c r="B824">
        <v>2020</v>
      </c>
      <c r="C824" t="s">
        <v>19</v>
      </c>
      <c r="D824" t="s">
        <v>28</v>
      </c>
      <c r="E824" t="s">
        <v>21</v>
      </c>
      <c r="F824" t="s">
        <v>47</v>
      </c>
      <c r="G824" t="s">
        <v>1037</v>
      </c>
      <c r="H824" t="s">
        <v>1362</v>
      </c>
      <c r="I824" t="s">
        <v>33</v>
      </c>
      <c r="J824">
        <v>33571.35</v>
      </c>
      <c r="K824">
        <v>30</v>
      </c>
      <c r="L824">
        <v>3</v>
      </c>
      <c r="M824">
        <v>0</v>
      </c>
      <c r="N824">
        <v>0</v>
      </c>
      <c r="O824">
        <v>1</v>
      </c>
      <c r="P824">
        <v>23499.94</v>
      </c>
      <c r="Q824">
        <v>70499.819999999905</v>
      </c>
      <c r="R824">
        <v>30214.23</v>
      </c>
    </row>
    <row r="825" spans="1:18" x14ac:dyDescent="0.3">
      <c r="A825" t="s">
        <v>1952</v>
      </c>
      <c r="B825">
        <v>2021</v>
      </c>
      <c r="C825" t="s">
        <v>41</v>
      </c>
      <c r="D825" t="s">
        <v>36</v>
      </c>
      <c r="E825" t="s">
        <v>75</v>
      </c>
      <c r="F825" t="s">
        <v>42</v>
      </c>
      <c r="G825" t="s">
        <v>1953</v>
      </c>
      <c r="H825" t="s">
        <v>615</v>
      </c>
      <c r="I825" t="s">
        <v>25</v>
      </c>
      <c r="J825">
        <v>24588.02</v>
      </c>
      <c r="K825">
        <v>57</v>
      </c>
      <c r="L825">
        <v>4</v>
      </c>
      <c r="M825">
        <v>0</v>
      </c>
      <c r="N825">
        <v>0</v>
      </c>
      <c r="O825">
        <v>15</v>
      </c>
      <c r="P825">
        <v>10572.85</v>
      </c>
      <c r="Q825">
        <v>42291.4</v>
      </c>
      <c r="R825">
        <v>56060.68</v>
      </c>
    </row>
    <row r="826" spans="1:18" x14ac:dyDescent="0.3">
      <c r="A826" t="s">
        <v>1954</v>
      </c>
      <c r="B826">
        <v>2019</v>
      </c>
      <c r="C826" t="s">
        <v>35</v>
      </c>
      <c r="D826" t="s">
        <v>28</v>
      </c>
      <c r="E826" t="s">
        <v>29</v>
      </c>
      <c r="F826" t="s">
        <v>30</v>
      </c>
      <c r="G826" t="s">
        <v>1955</v>
      </c>
      <c r="H826" t="s">
        <v>1441</v>
      </c>
      <c r="I826" t="s">
        <v>92</v>
      </c>
      <c r="J826">
        <v>21966.880000000001</v>
      </c>
      <c r="K826">
        <v>67</v>
      </c>
      <c r="L826">
        <v>1</v>
      </c>
      <c r="M826">
        <v>0</v>
      </c>
      <c r="N826">
        <v>0</v>
      </c>
      <c r="O826">
        <v>2</v>
      </c>
      <c r="P826">
        <v>7249.07</v>
      </c>
      <c r="Q826">
        <v>7249.07</v>
      </c>
      <c r="R826">
        <v>14717.81</v>
      </c>
    </row>
    <row r="827" spans="1:18" x14ac:dyDescent="0.3">
      <c r="A827" t="s">
        <v>1956</v>
      </c>
      <c r="B827">
        <v>2023</v>
      </c>
      <c r="C827" t="s">
        <v>19</v>
      </c>
      <c r="D827" t="s">
        <v>46</v>
      </c>
      <c r="E827" t="s">
        <v>21</v>
      </c>
      <c r="F827" t="s">
        <v>30</v>
      </c>
      <c r="G827" t="s">
        <v>933</v>
      </c>
      <c r="H827" t="s">
        <v>685</v>
      </c>
      <c r="I827" t="s">
        <v>33</v>
      </c>
      <c r="J827">
        <v>14654.78</v>
      </c>
      <c r="K827">
        <v>67</v>
      </c>
      <c r="L827">
        <v>4</v>
      </c>
      <c r="M827">
        <v>0</v>
      </c>
      <c r="N827">
        <v>0</v>
      </c>
      <c r="O827">
        <v>5</v>
      </c>
      <c r="P827">
        <v>4836.08</v>
      </c>
      <c r="Q827">
        <v>19344.32</v>
      </c>
      <c r="R827">
        <v>39274.800000000003</v>
      </c>
    </row>
    <row r="828" spans="1:18" x14ac:dyDescent="0.3">
      <c r="A828" t="s">
        <v>1957</v>
      </c>
      <c r="B828">
        <v>2020</v>
      </c>
      <c r="C828" t="s">
        <v>35</v>
      </c>
      <c r="D828" t="s">
        <v>68</v>
      </c>
      <c r="E828" t="s">
        <v>75</v>
      </c>
      <c r="F828" t="s">
        <v>57</v>
      </c>
      <c r="G828" t="s">
        <v>1854</v>
      </c>
      <c r="H828" t="s">
        <v>1797</v>
      </c>
      <c r="I828" t="s">
        <v>66</v>
      </c>
      <c r="J828">
        <v>19253.16</v>
      </c>
      <c r="K828">
        <v>42</v>
      </c>
      <c r="L828">
        <v>2</v>
      </c>
      <c r="M828">
        <v>1</v>
      </c>
      <c r="N828">
        <v>0</v>
      </c>
      <c r="O828">
        <v>19</v>
      </c>
      <c r="P828">
        <v>11166.83</v>
      </c>
      <c r="Q828">
        <v>22333.66</v>
      </c>
      <c r="R828">
        <v>16172.66</v>
      </c>
    </row>
    <row r="829" spans="1:18" x14ac:dyDescent="0.3">
      <c r="A829" t="s">
        <v>1958</v>
      </c>
      <c r="B829">
        <v>2022</v>
      </c>
      <c r="C829" t="s">
        <v>27</v>
      </c>
      <c r="D829" t="s">
        <v>79</v>
      </c>
      <c r="E829" t="s">
        <v>80</v>
      </c>
      <c r="F829" t="s">
        <v>30</v>
      </c>
      <c r="G829" t="s">
        <v>1959</v>
      </c>
      <c r="H829" t="s">
        <v>1960</v>
      </c>
      <c r="I829" t="s">
        <v>55</v>
      </c>
      <c r="J829">
        <v>17619.82</v>
      </c>
      <c r="K829">
        <v>19</v>
      </c>
      <c r="L829">
        <v>4</v>
      </c>
      <c r="M829">
        <v>1</v>
      </c>
      <c r="N829">
        <v>0</v>
      </c>
      <c r="O829">
        <v>3</v>
      </c>
      <c r="P829">
        <v>14272.05</v>
      </c>
      <c r="Q829">
        <v>57088.2</v>
      </c>
      <c r="R829">
        <v>13391.08</v>
      </c>
    </row>
    <row r="830" spans="1:18" x14ac:dyDescent="0.3">
      <c r="A830" t="s">
        <v>1961</v>
      </c>
      <c r="B830">
        <v>2020</v>
      </c>
      <c r="C830" t="s">
        <v>19</v>
      </c>
      <c r="D830" t="s">
        <v>79</v>
      </c>
      <c r="E830" t="s">
        <v>75</v>
      </c>
      <c r="F830" t="s">
        <v>52</v>
      </c>
      <c r="G830" t="s">
        <v>1962</v>
      </c>
      <c r="H830" t="s">
        <v>1441</v>
      </c>
      <c r="I830" t="s">
        <v>92</v>
      </c>
      <c r="J830">
        <v>32380.12</v>
      </c>
      <c r="K830">
        <v>13</v>
      </c>
      <c r="L830">
        <v>3</v>
      </c>
      <c r="M830">
        <v>0</v>
      </c>
      <c r="N830">
        <v>0</v>
      </c>
      <c r="O830">
        <v>4</v>
      </c>
      <c r="P830">
        <v>28170.7</v>
      </c>
      <c r="Q830">
        <v>84512.1</v>
      </c>
      <c r="R830">
        <v>12628.2599999999</v>
      </c>
    </row>
    <row r="831" spans="1:18" x14ac:dyDescent="0.3">
      <c r="A831" t="s">
        <v>1963</v>
      </c>
      <c r="B831">
        <v>2019</v>
      </c>
      <c r="C831" t="s">
        <v>19</v>
      </c>
      <c r="D831" t="s">
        <v>28</v>
      </c>
      <c r="E831" t="s">
        <v>21</v>
      </c>
      <c r="F831" t="s">
        <v>42</v>
      </c>
      <c r="G831" t="s">
        <v>1911</v>
      </c>
      <c r="H831" t="s">
        <v>480</v>
      </c>
      <c r="I831" t="s">
        <v>66</v>
      </c>
      <c r="J831">
        <v>5977.72</v>
      </c>
      <c r="K831">
        <v>26</v>
      </c>
      <c r="L831">
        <v>4</v>
      </c>
      <c r="M831">
        <v>0</v>
      </c>
      <c r="N831">
        <v>0</v>
      </c>
      <c r="O831">
        <v>20</v>
      </c>
      <c r="P831">
        <v>4423.51</v>
      </c>
      <c r="Q831">
        <v>17694.04</v>
      </c>
      <c r="R831">
        <v>6216.84</v>
      </c>
    </row>
    <row r="832" spans="1:18" x14ac:dyDescent="0.3">
      <c r="A832" t="s">
        <v>1964</v>
      </c>
      <c r="B832">
        <v>2022</v>
      </c>
      <c r="C832" t="s">
        <v>41</v>
      </c>
      <c r="D832" t="s">
        <v>20</v>
      </c>
      <c r="E832" t="s">
        <v>21</v>
      </c>
      <c r="F832" t="s">
        <v>30</v>
      </c>
      <c r="G832" t="s">
        <v>1965</v>
      </c>
      <c r="H832" t="s">
        <v>1525</v>
      </c>
      <c r="I832" t="s">
        <v>66</v>
      </c>
      <c r="J832">
        <v>4813.29</v>
      </c>
      <c r="K832">
        <v>60</v>
      </c>
      <c r="L832">
        <v>4</v>
      </c>
      <c r="M832">
        <v>0</v>
      </c>
      <c r="N832">
        <v>0</v>
      </c>
      <c r="O832">
        <v>6</v>
      </c>
      <c r="P832">
        <v>1925.32</v>
      </c>
      <c r="Q832">
        <v>7701.28</v>
      </c>
      <c r="R832">
        <v>11551.88</v>
      </c>
    </row>
    <row r="833" spans="1:18" x14ac:dyDescent="0.3">
      <c r="A833" t="s">
        <v>1966</v>
      </c>
      <c r="B833">
        <v>2021</v>
      </c>
      <c r="C833" t="s">
        <v>19</v>
      </c>
      <c r="D833" t="s">
        <v>20</v>
      </c>
      <c r="E833" t="s">
        <v>80</v>
      </c>
      <c r="F833" t="s">
        <v>22</v>
      </c>
      <c r="G833" t="s">
        <v>1967</v>
      </c>
      <c r="H833" t="s">
        <v>1968</v>
      </c>
      <c r="I833" t="s">
        <v>33</v>
      </c>
      <c r="J833">
        <v>33068.65</v>
      </c>
      <c r="K833">
        <v>41</v>
      </c>
      <c r="L833">
        <v>3</v>
      </c>
      <c r="M833">
        <v>0</v>
      </c>
      <c r="N833">
        <v>0</v>
      </c>
      <c r="O833">
        <v>6</v>
      </c>
      <c r="P833">
        <v>19510.5</v>
      </c>
      <c r="Q833">
        <v>58531.5</v>
      </c>
      <c r="R833">
        <v>40674.449999999997</v>
      </c>
    </row>
    <row r="834" spans="1:18" x14ac:dyDescent="0.3">
      <c r="A834" t="s">
        <v>1969</v>
      </c>
      <c r="B834">
        <v>2020</v>
      </c>
      <c r="C834" t="s">
        <v>35</v>
      </c>
      <c r="D834" t="s">
        <v>68</v>
      </c>
      <c r="E834" t="s">
        <v>47</v>
      </c>
      <c r="F834" t="s">
        <v>22</v>
      </c>
      <c r="G834" t="s">
        <v>1970</v>
      </c>
      <c r="H834" t="s">
        <v>1061</v>
      </c>
      <c r="I834" t="s">
        <v>66</v>
      </c>
      <c r="J834">
        <v>27405.64</v>
      </c>
      <c r="K834">
        <v>61</v>
      </c>
      <c r="L834">
        <v>4</v>
      </c>
      <c r="M834">
        <v>0</v>
      </c>
      <c r="N834">
        <v>0</v>
      </c>
      <c r="O834">
        <v>16</v>
      </c>
      <c r="P834">
        <v>10688.2</v>
      </c>
      <c r="Q834">
        <v>42752.800000000003</v>
      </c>
      <c r="R834">
        <v>66869.759999999995</v>
      </c>
    </row>
    <row r="835" spans="1:18" x14ac:dyDescent="0.3">
      <c r="A835" t="s">
        <v>1971</v>
      </c>
      <c r="B835">
        <v>2019</v>
      </c>
      <c r="C835" t="s">
        <v>41</v>
      </c>
      <c r="D835" t="s">
        <v>79</v>
      </c>
      <c r="E835" t="s">
        <v>21</v>
      </c>
      <c r="F835" t="s">
        <v>42</v>
      </c>
      <c r="G835" t="s">
        <v>1266</v>
      </c>
      <c r="H835" t="s">
        <v>1972</v>
      </c>
      <c r="I835" t="s">
        <v>92</v>
      </c>
      <c r="J835">
        <v>21623.96</v>
      </c>
      <c r="K835">
        <v>64</v>
      </c>
      <c r="L835">
        <v>3</v>
      </c>
      <c r="M835">
        <v>1</v>
      </c>
      <c r="N835">
        <v>0</v>
      </c>
      <c r="O835">
        <v>5</v>
      </c>
      <c r="P835">
        <v>7784.63</v>
      </c>
      <c r="Q835">
        <v>23353.89</v>
      </c>
      <c r="R835">
        <v>41517.989999999903</v>
      </c>
    </row>
    <row r="836" spans="1:18" x14ac:dyDescent="0.3">
      <c r="A836" t="s">
        <v>1973</v>
      </c>
      <c r="B836">
        <v>2023</v>
      </c>
      <c r="C836" t="s">
        <v>27</v>
      </c>
      <c r="D836" t="s">
        <v>28</v>
      </c>
      <c r="E836" t="s">
        <v>75</v>
      </c>
      <c r="F836" t="s">
        <v>30</v>
      </c>
      <c r="G836" t="s">
        <v>732</v>
      </c>
      <c r="H836" t="s">
        <v>1800</v>
      </c>
      <c r="I836" t="s">
        <v>92</v>
      </c>
      <c r="J836">
        <v>7791.66</v>
      </c>
      <c r="K836">
        <v>16</v>
      </c>
      <c r="L836">
        <v>3</v>
      </c>
      <c r="M836">
        <v>0</v>
      </c>
      <c r="N836">
        <v>0</v>
      </c>
      <c r="O836">
        <v>3</v>
      </c>
      <c r="P836">
        <v>6544.99</v>
      </c>
      <c r="Q836">
        <v>19634.97</v>
      </c>
      <c r="R836">
        <v>3740.01</v>
      </c>
    </row>
    <row r="837" spans="1:18" x14ac:dyDescent="0.3">
      <c r="A837" t="s">
        <v>1974</v>
      </c>
      <c r="B837">
        <v>2022</v>
      </c>
      <c r="C837" t="s">
        <v>35</v>
      </c>
      <c r="D837" t="s">
        <v>28</v>
      </c>
      <c r="E837" t="s">
        <v>80</v>
      </c>
      <c r="F837" t="s">
        <v>57</v>
      </c>
      <c r="G837" t="s">
        <v>1975</v>
      </c>
      <c r="H837" t="s">
        <v>1960</v>
      </c>
      <c r="I837" t="s">
        <v>66</v>
      </c>
      <c r="J837">
        <v>20669.150000000001</v>
      </c>
      <c r="K837">
        <v>11</v>
      </c>
      <c r="L837">
        <v>3</v>
      </c>
      <c r="M837">
        <v>0</v>
      </c>
      <c r="N837">
        <v>1</v>
      </c>
      <c r="O837">
        <v>1</v>
      </c>
      <c r="P837">
        <v>18395.54</v>
      </c>
      <c r="Q837">
        <v>55186.62</v>
      </c>
      <c r="R837">
        <v>6820.83</v>
      </c>
    </row>
    <row r="838" spans="1:18" x14ac:dyDescent="0.3">
      <c r="A838" t="s">
        <v>1976</v>
      </c>
      <c r="B838">
        <v>2020</v>
      </c>
      <c r="C838" t="s">
        <v>27</v>
      </c>
      <c r="D838" t="s">
        <v>28</v>
      </c>
      <c r="E838" t="s">
        <v>51</v>
      </c>
      <c r="F838" t="s">
        <v>57</v>
      </c>
      <c r="G838" t="s">
        <v>1977</v>
      </c>
      <c r="H838" t="s">
        <v>1968</v>
      </c>
      <c r="I838" t="s">
        <v>33</v>
      </c>
      <c r="J838">
        <v>39528.639999999999</v>
      </c>
      <c r="K838">
        <v>45</v>
      </c>
      <c r="L838">
        <v>2</v>
      </c>
      <c r="M838">
        <v>0</v>
      </c>
      <c r="N838">
        <v>0</v>
      </c>
      <c r="O838">
        <v>5</v>
      </c>
      <c r="P838">
        <v>21740.75</v>
      </c>
      <c r="Q838">
        <v>43481.5</v>
      </c>
      <c r="R838">
        <v>35575.78</v>
      </c>
    </row>
    <row r="839" spans="1:18" x14ac:dyDescent="0.3">
      <c r="A839" t="s">
        <v>1978</v>
      </c>
      <c r="B839">
        <v>2020</v>
      </c>
      <c r="C839" t="s">
        <v>27</v>
      </c>
      <c r="D839" t="s">
        <v>46</v>
      </c>
      <c r="E839" t="s">
        <v>21</v>
      </c>
      <c r="F839" t="s">
        <v>57</v>
      </c>
      <c r="G839" t="s">
        <v>1979</v>
      </c>
      <c r="H839" t="s">
        <v>511</v>
      </c>
      <c r="I839" t="s">
        <v>92</v>
      </c>
      <c r="J839">
        <v>44503.14</v>
      </c>
      <c r="K839">
        <v>28</v>
      </c>
      <c r="L839">
        <v>4</v>
      </c>
      <c r="M839">
        <v>0</v>
      </c>
      <c r="N839">
        <v>0</v>
      </c>
      <c r="O839">
        <v>6</v>
      </c>
      <c r="P839">
        <v>32042.26</v>
      </c>
      <c r="Q839">
        <v>128169.04</v>
      </c>
      <c r="R839">
        <v>49843.519999999997</v>
      </c>
    </row>
    <row r="840" spans="1:18" x14ac:dyDescent="0.3">
      <c r="A840" t="s">
        <v>1980</v>
      </c>
      <c r="B840">
        <v>2021</v>
      </c>
      <c r="C840" t="s">
        <v>27</v>
      </c>
      <c r="D840" t="s">
        <v>68</v>
      </c>
      <c r="E840" t="s">
        <v>37</v>
      </c>
      <c r="F840" t="s">
        <v>57</v>
      </c>
      <c r="G840" t="s">
        <v>1981</v>
      </c>
      <c r="H840" t="s">
        <v>940</v>
      </c>
      <c r="I840" t="s">
        <v>55</v>
      </c>
      <c r="J840">
        <v>35188.31</v>
      </c>
      <c r="K840">
        <v>29</v>
      </c>
      <c r="L840">
        <v>3</v>
      </c>
      <c r="M840">
        <v>0</v>
      </c>
      <c r="N840">
        <v>0</v>
      </c>
      <c r="O840">
        <v>1</v>
      </c>
      <c r="P840">
        <v>24983.7</v>
      </c>
      <c r="Q840">
        <v>74951.100000000006</v>
      </c>
      <c r="R840">
        <v>30613.8299999999</v>
      </c>
    </row>
    <row r="841" spans="1:18" x14ac:dyDescent="0.3">
      <c r="A841" t="s">
        <v>1982</v>
      </c>
      <c r="B841">
        <v>2021</v>
      </c>
      <c r="C841" t="s">
        <v>19</v>
      </c>
      <c r="D841" t="s">
        <v>20</v>
      </c>
      <c r="E841" t="s">
        <v>51</v>
      </c>
      <c r="F841" t="s">
        <v>47</v>
      </c>
      <c r="G841" t="s">
        <v>768</v>
      </c>
      <c r="H841" t="s">
        <v>1983</v>
      </c>
      <c r="I841" t="s">
        <v>25</v>
      </c>
      <c r="J841">
        <v>3183.63</v>
      </c>
      <c r="K841">
        <v>66</v>
      </c>
      <c r="L841">
        <v>1</v>
      </c>
      <c r="M841">
        <v>0</v>
      </c>
      <c r="N841">
        <v>0</v>
      </c>
      <c r="O841">
        <v>17</v>
      </c>
      <c r="P841">
        <v>1082.43</v>
      </c>
      <c r="Q841">
        <v>1082.43</v>
      </c>
      <c r="R841">
        <v>2101.1999999999998</v>
      </c>
    </row>
    <row r="842" spans="1:18" x14ac:dyDescent="0.3">
      <c r="A842" t="s">
        <v>1984</v>
      </c>
      <c r="B842">
        <v>2023</v>
      </c>
      <c r="C842" t="s">
        <v>35</v>
      </c>
      <c r="D842" t="s">
        <v>20</v>
      </c>
      <c r="E842" t="s">
        <v>29</v>
      </c>
      <c r="F842" t="s">
        <v>47</v>
      </c>
      <c r="G842" t="s">
        <v>1985</v>
      </c>
      <c r="H842" t="s">
        <v>1365</v>
      </c>
      <c r="I842" t="s">
        <v>33</v>
      </c>
      <c r="J842">
        <v>33586.410000000003</v>
      </c>
      <c r="K842">
        <v>48</v>
      </c>
      <c r="L842">
        <v>1</v>
      </c>
      <c r="M842">
        <v>0</v>
      </c>
      <c r="N842">
        <v>0</v>
      </c>
      <c r="O842">
        <v>9</v>
      </c>
      <c r="P842">
        <v>17464.93</v>
      </c>
      <c r="Q842">
        <v>17464.93</v>
      </c>
      <c r="R842">
        <v>16121.48</v>
      </c>
    </row>
    <row r="843" spans="1:18" x14ac:dyDescent="0.3">
      <c r="A843" t="s">
        <v>1986</v>
      </c>
      <c r="B843">
        <v>2023</v>
      </c>
      <c r="C843" t="s">
        <v>35</v>
      </c>
      <c r="D843" t="s">
        <v>46</v>
      </c>
      <c r="E843" t="s">
        <v>21</v>
      </c>
      <c r="F843" t="s">
        <v>57</v>
      </c>
      <c r="G843" t="s">
        <v>1987</v>
      </c>
      <c r="H843" t="s">
        <v>1988</v>
      </c>
      <c r="I843" t="s">
        <v>33</v>
      </c>
      <c r="J843">
        <v>12201.08</v>
      </c>
      <c r="K843">
        <v>6</v>
      </c>
      <c r="L843">
        <v>2</v>
      </c>
      <c r="M843">
        <v>1</v>
      </c>
      <c r="N843">
        <v>0</v>
      </c>
      <c r="O843">
        <v>6</v>
      </c>
      <c r="P843">
        <v>11469.02</v>
      </c>
      <c r="Q843">
        <v>22938.04</v>
      </c>
      <c r="R843">
        <v>1464.1199999999899</v>
      </c>
    </row>
    <row r="844" spans="1:18" x14ac:dyDescent="0.3">
      <c r="A844" t="s">
        <v>1989</v>
      </c>
      <c r="B844">
        <v>2019</v>
      </c>
      <c r="C844" t="s">
        <v>19</v>
      </c>
      <c r="D844" t="s">
        <v>36</v>
      </c>
      <c r="E844" t="s">
        <v>80</v>
      </c>
      <c r="F844" t="s">
        <v>30</v>
      </c>
      <c r="G844" t="s">
        <v>1990</v>
      </c>
      <c r="H844" t="s">
        <v>1046</v>
      </c>
      <c r="I844" t="s">
        <v>25</v>
      </c>
      <c r="J844">
        <v>15899.51</v>
      </c>
      <c r="K844">
        <v>46</v>
      </c>
      <c r="L844">
        <v>3</v>
      </c>
      <c r="M844">
        <v>1</v>
      </c>
      <c r="N844">
        <v>0</v>
      </c>
      <c r="O844">
        <v>8</v>
      </c>
      <c r="P844">
        <v>8585.74</v>
      </c>
      <c r="Q844">
        <v>25757.22</v>
      </c>
      <c r="R844">
        <v>21941.31</v>
      </c>
    </row>
    <row r="845" spans="1:18" x14ac:dyDescent="0.3">
      <c r="A845" t="s">
        <v>1991</v>
      </c>
      <c r="B845">
        <v>2019</v>
      </c>
      <c r="C845" t="s">
        <v>41</v>
      </c>
      <c r="D845" t="s">
        <v>46</v>
      </c>
      <c r="E845" t="s">
        <v>51</v>
      </c>
      <c r="F845" t="s">
        <v>57</v>
      </c>
      <c r="G845" t="s">
        <v>1992</v>
      </c>
      <c r="H845" t="s">
        <v>855</v>
      </c>
      <c r="I845" t="s">
        <v>25</v>
      </c>
      <c r="J845">
        <v>9954.49</v>
      </c>
      <c r="K845">
        <v>37</v>
      </c>
      <c r="L845">
        <v>3</v>
      </c>
      <c r="M845">
        <v>0</v>
      </c>
      <c r="N845">
        <v>0</v>
      </c>
      <c r="O845">
        <v>18</v>
      </c>
      <c r="P845">
        <v>6271.33</v>
      </c>
      <c r="Q845">
        <v>18813.9899999999</v>
      </c>
      <c r="R845">
        <v>11049.48</v>
      </c>
    </row>
    <row r="846" spans="1:18" x14ac:dyDescent="0.3">
      <c r="A846" t="s">
        <v>1993</v>
      </c>
      <c r="B846">
        <v>2023</v>
      </c>
      <c r="C846" t="s">
        <v>27</v>
      </c>
      <c r="D846" t="s">
        <v>68</v>
      </c>
      <c r="E846" t="s">
        <v>75</v>
      </c>
      <c r="F846" t="s">
        <v>47</v>
      </c>
      <c r="G846" t="s">
        <v>1759</v>
      </c>
      <c r="H846" t="s">
        <v>1002</v>
      </c>
      <c r="I846" t="s">
        <v>92</v>
      </c>
      <c r="J846">
        <v>38832.639999999999</v>
      </c>
      <c r="K846">
        <v>21</v>
      </c>
      <c r="L846">
        <v>2</v>
      </c>
      <c r="M846">
        <v>0</v>
      </c>
      <c r="N846">
        <v>0</v>
      </c>
      <c r="O846">
        <v>18</v>
      </c>
      <c r="P846">
        <v>30677.79</v>
      </c>
      <c r="Q846">
        <v>61355.58</v>
      </c>
      <c r="R846">
        <v>16309.699999999901</v>
      </c>
    </row>
    <row r="847" spans="1:18" x14ac:dyDescent="0.3">
      <c r="A847" t="s">
        <v>1994</v>
      </c>
      <c r="B847">
        <v>2023</v>
      </c>
      <c r="C847" t="s">
        <v>35</v>
      </c>
      <c r="D847" t="s">
        <v>28</v>
      </c>
      <c r="E847" t="s">
        <v>75</v>
      </c>
      <c r="F847" t="s">
        <v>52</v>
      </c>
      <c r="G847" t="s">
        <v>1106</v>
      </c>
      <c r="H847" t="s">
        <v>1814</v>
      </c>
      <c r="I847" t="s">
        <v>66</v>
      </c>
      <c r="J847">
        <v>32500.39</v>
      </c>
      <c r="K847">
        <v>67</v>
      </c>
      <c r="L847">
        <v>4</v>
      </c>
      <c r="M847">
        <v>0</v>
      </c>
      <c r="N847">
        <v>0</v>
      </c>
      <c r="O847">
        <v>23</v>
      </c>
      <c r="P847">
        <v>10725.13</v>
      </c>
      <c r="Q847">
        <v>42900.52</v>
      </c>
      <c r="R847">
        <v>87101.04</v>
      </c>
    </row>
    <row r="848" spans="1:18" x14ac:dyDescent="0.3">
      <c r="A848" t="s">
        <v>1995</v>
      </c>
      <c r="B848">
        <v>2022</v>
      </c>
      <c r="C848" t="s">
        <v>19</v>
      </c>
      <c r="D848" t="s">
        <v>46</v>
      </c>
      <c r="E848" t="s">
        <v>21</v>
      </c>
      <c r="F848" t="s">
        <v>57</v>
      </c>
      <c r="G848" t="s">
        <v>802</v>
      </c>
      <c r="H848" t="s">
        <v>172</v>
      </c>
      <c r="I848" t="s">
        <v>66</v>
      </c>
      <c r="J848">
        <v>30669.39</v>
      </c>
      <c r="K848">
        <v>26</v>
      </c>
      <c r="L848">
        <v>3</v>
      </c>
      <c r="M848">
        <v>0</v>
      </c>
      <c r="N848">
        <v>0</v>
      </c>
      <c r="O848">
        <v>1</v>
      </c>
      <c r="P848">
        <v>22695.35</v>
      </c>
      <c r="Q848">
        <v>68086.049999999901</v>
      </c>
      <c r="R848">
        <v>23922.12</v>
      </c>
    </row>
    <row r="849" spans="1:18" x14ac:dyDescent="0.3">
      <c r="A849" t="s">
        <v>1996</v>
      </c>
      <c r="B849">
        <v>2021</v>
      </c>
      <c r="C849" t="s">
        <v>27</v>
      </c>
      <c r="D849" t="s">
        <v>28</v>
      </c>
      <c r="E849" t="s">
        <v>47</v>
      </c>
      <c r="F849" t="s">
        <v>42</v>
      </c>
      <c r="G849" t="s">
        <v>1997</v>
      </c>
      <c r="H849" t="s">
        <v>1936</v>
      </c>
      <c r="I849" t="s">
        <v>55</v>
      </c>
      <c r="J849">
        <v>33465.040000000001</v>
      </c>
      <c r="K849">
        <v>5</v>
      </c>
      <c r="L849">
        <v>3</v>
      </c>
      <c r="M849">
        <v>0</v>
      </c>
      <c r="N849">
        <v>0</v>
      </c>
      <c r="O849">
        <v>22</v>
      </c>
      <c r="P849">
        <v>31791.79</v>
      </c>
      <c r="Q849">
        <v>95375.37</v>
      </c>
      <c r="R849">
        <v>5019.75</v>
      </c>
    </row>
    <row r="850" spans="1:18" x14ac:dyDescent="0.3">
      <c r="A850" t="s">
        <v>1998</v>
      </c>
      <c r="B850">
        <v>2019</v>
      </c>
      <c r="C850" t="s">
        <v>41</v>
      </c>
      <c r="D850" t="s">
        <v>68</v>
      </c>
      <c r="E850" t="s">
        <v>37</v>
      </c>
      <c r="F850" t="s">
        <v>57</v>
      </c>
      <c r="G850" t="s">
        <v>1999</v>
      </c>
      <c r="H850" t="s">
        <v>1438</v>
      </c>
      <c r="I850" t="s">
        <v>66</v>
      </c>
      <c r="J850">
        <v>11991.26</v>
      </c>
      <c r="K850">
        <v>58</v>
      </c>
      <c r="L850">
        <v>1</v>
      </c>
      <c r="M850">
        <v>0</v>
      </c>
      <c r="N850">
        <v>0</v>
      </c>
      <c r="O850">
        <v>23</v>
      </c>
      <c r="P850">
        <v>5036.33</v>
      </c>
      <c r="Q850">
        <v>5036.33</v>
      </c>
      <c r="R850">
        <v>6954.93</v>
      </c>
    </row>
    <row r="851" spans="1:18" x14ac:dyDescent="0.3">
      <c r="A851" t="s">
        <v>2000</v>
      </c>
      <c r="B851">
        <v>2021</v>
      </c>
      <c r="C851" t="s">
        <v>41</v>
      </c>
      <c r="D851" t="s">
        <v>68</v>
      </c>
      <c r="E851" t="s">
        <v>21</v>
      </c>
      <c r="F851" t="s">
        <v>30</v>
      </c>
      <c r="G851" t="s">
        <v>1398</v>
      </c>
      <c r="H851" t="s">
        <v>891</v>
      </c>
      <c r="I851" t="s">
        <v>55</v>
      </c>
      <c r="J851">
        <v>22343.29</v>
      </c>
      <c r="K851">
        <v>18</v>
      </c>
      <c r="L851">
        <v>3</v>
      </c>
      <c r="M851">
        <v>0</v>
      </c>
      <c r="N851">
        <v>0</v>
      </c>
      <c r="O851">
        <v>11</v>
      </c>
      <c r="P851">
        <v>18321.5</v>
      </c>
      <c r="Q851">
        <v>54964.5</v>
      </c>
      <c r="R851">
        <v>12065.37</v>
      </c>
    </row>
    <row r="852" spans="1:18" x14ac:dyDescent="0.3">
      <c r="A852" t="s">
        <v>2001</v>
      </c>
      <c r="B852">
        <v>2021</v>
      </c>
      <c r="C852" t="s">
        <v>27</v>
      </c>
      <c r="D852" t="s">
        <v>79</v>
      </c>
      <c r="E852" t="s">
        <v>80</v>
      </c>
      <c r="F852" t="s">
        <v>30</v>
      </c>
      <c r="G852" t="s">
        <v>2002</v>
      </c>
      <c r="H852" t="s">
        <v>311</v>
      </c>
      <c r="I852" t="s">
        <v>55</v>
      </c>
      <c r="J852">
        <v>31736.04</v>
      </c>
      <c r="K852">
        <v>57</v>
      </c>
      <c r="L852">
        <v>2</v>
      </c>
      <c r="M852">
        <v>0</v>
      </c>
      <c r="N852">
        <v>0</v>
      </c>
      <c r="O852">
        <v>18</v>
      </c>
      <c r="P852">
        <v>13646.5</v>
      </c>
      <c r="Q852">
        <v>27293</v>
      </c>
      <c r="R852">
        <v>36179.08</v>
      </c>
    </row>
    <row r="853" spans="1:18" x14ac:dyDescent="0.3">
      <c r="A853" t="s">
        <v>2003</v>
      </c>
      <c r="B853">
        <v>2023</v>
      </c>
      <c r="C853" t="s">
        <v>41</v>
      </c>
      <c r="D853" t="s">
        <v>28</v>
      </c>
      <c r="E853" t="s">
        <v>51</v>
      </c>
      <c r="F853" t="s">
        <v>22</v>
      </c>
      <c r="G853" t="s">
        <v>2004</v>
      </c>
      <c r="H853" t="s">
        <v>2005</v>
      </c>
      <c r="I853" t="s">
        <v>33</v>
      </c>
      <c r="J853">
        <v>31902.38</v>
      </c>
      <c r="K853">
        <v>10</v>
      </c>
      <c r="L853">
        <v>1</v>
      </c>
      <c r="M853">
        <v>0</v>
      </c>
      <c r="N853">
        <v>0</v>
      </c>
      <c r="O853">
        <v>5</v>
      </c>
      <c r="P853">
        <v>28712.14</v>
      </c>
      <c r="Q853">
        <v>28712.14</v>
      </c>
      <c r="R853">
        <v>3190.24</v>
      </c>
    </row>
    <row r="854" spans="1:18" x14ac:dyDescent="0.3">
      <c r="A854" t="s">
        <v>2006</v>
      </c>
      <c r="B854">
        <v>2022</v>
      </c>
      <c r="C854" t="s">
        <v>35</v>
      </c>
      <c r="D854" t="s">
        <v>20</v>
      </c>
      <c r="E854" t="s">
        <v>37</v>
      </c>
      <c r="F854" t="s">
        <v>57</v>
      </c>
      <c r="G854" t="s">
        <v>1591</v>
      </c>
      <c r="H854" t="s">
        <v>1792</v>
      </c>
      <c r="I854" t="s">
        <v>33</v>
      </c>
      <c r="J854">
        <v>39634.22</v>
      </c>
      <c r="K854">
        <v>68</v>
      </c>
      <c r="L854">
        <v>2</v>
      </c>
      <c r="M854">
        <v>0</v>
      </c>
      <c r="N854">
        <v>0</v>
      </c>
      <c r="O854">
        <v>23</v>
      </c>
      <c r="P854">
        <v>12682.95</v>
      </c>
      <c r="Q854">
        <v>25365.9</v>
      </c>
      <c r="R854">
        <v>53902.54</v>
      </c>
    </row>
    <row r="855" spans="1:18" x14ac:dyDescent="0.3">
      <c r="A855" t="s">
        <v>2007</v>
      </c>
      <c r="B855">
        <v>2020</v>
      </c>
      <c r="C855" t="s">
        <v>35</v>
      </c>
      <c r="D855" t="s">
        <v>46</v>
      </c>
      <c r="E855" t="s">
        <v>47</v>
      </c>
      <c r="F855" t="s">
        <v>57</v>
      </c>
      <c r="G855" t="s">
        <v>247</v>
      </c>
      <c r="H855" t="s">
        <v>1169</v>
      </c>
      <c r="I855" t="s">
        <v>92</v>
      </c>
      <c r="J855">
        <v>14497.78</v>
      </c>
      <c r="K855">
        <v>37</v>
      </c>
      <c r="L855">
        <v>2</v>
      </c>
      <c r="M855">
        <v>1</v>
      </c>
      <c r="N855">
        <v>0</v>
      </c>
      <c r="O855">
        <v>0</v>
      </c>
      <c r="P855">
        <v>9133.6</v>
      </c>
      <c r="Q855">
        <v>18267.2</v>
      </c>
      <c r="R855">
        <v>10728.36</v>
      </c>
    </row>
    <row r="856" spans="1:18" x14ac:dyDescent="0.3">
      <c r="A856" t="s">
        <v>2008</v>
      </c>
      <c r="B856">
        <v>2022</v>
      </c>
      <c r="C856" t="s">
        <v>35</v>
      </c>
      <c r="D856" t="s">
        <v>68</v>
      </c>
      <c r="E856" t="s">
        <v>21</v>
      </c>
      <c r="F856" t="s">
        <v>57</v>
      </c>
      <c r="G856" t="s">
        <v>2009</v>
      </c>
      <c r="H856" t="s">
        <v>2010</v>
      </c>
      <c r="I856" t="s">
        <v>25</v>
      </c>
      <c r="J856">
        <v>38562.74</v>
      </c>
      <c r="K856">
        <v>48</v>
      </c>
      <c r="L856">
        <v>3</v>
      </c>
      <c r="M856">
        <v>1</v>
      </c>
      <c r="N856">
        <v>0</v>
      </c>
      <c r="O856">
        <v>14</v>
      </c>
      <c r="P856">
        <v>20052.62</v>
      </c>
      <c r="Q856">
        <v>60157.86</v>
      </c>
      <c r="R856">
        <v>55530.36</v>
      </c>
    </row>
    <row r="857" spans="1:18" x14ac:dyDescent="0.3">
      <c r="A857" t="s">
        <v>2011</v>
      </c>
      <c r="B857">
        <v>2022</v>
      </c>
      <c r="C857" t="s">
        <v>41</v>
      </c>
      <c r="D857" t="s">
        <v>28</v>
      </c>
      <c r="E857" t="s">
        <v>29</v>
      </c>
      <c r="F857" t="s">
        <v>57</v>
      </c>
      <c r="G857" t="s">
        <v>2012</v>
      </c>
      <c r="H857" t="s">
        <v>2013</v>
      </c>
      <c r="I857" t="s">
        <v>25</v>
      </c>
      <c r="J857">
        <v>22121.19</v>
      </c>
      <c r="K857">
        <v>38</v>
      </c>
      <c r="L857">
        <v>4</v>
      </c>
      <c r="M857">
        <v>0</v>
      </c>
      <c r="N857">
        <v>0</v>
      </c>
      <c r="O857">
        <v>21</v>
      </c>
      <c r="P857">
        <v>13715.14</v>
      </c>
      <c r="Q857">
        <v>54860.56</v>
      </c>
      <c r="R857">
        <v>33624.199999999997</v>
      </c>
    </row>
    <row r="858" spans="1:18" x14ac:dyDescent="0.3">
      <c r="A858" t="s">
        <v>2014</v>
      </c>
      <c r="B858">
        <v>2021</v>
      </c>
      <c r="C858" t="s">
        <v>35</v>
      </c>
      <c r="D858" t="s">
        <v>36</v>
      </c>
      <c r="E858" t="s">
        <v>37</v>
      </c>
      <c r="F858" t="s">
        <v>47</v>
      </c>
      <c r="G858" t="s">
        <v>2015</v>
      </c>
      <c r="H858" t="s">
        <v>139</v>
      </c>
      <c r="I858" t="s">
        <v>55</v>
      </c>
      <c r="J858">
        <v>33574.6</v>
      </c>
      <c r="K858">
        <v>38</v>
      </c>
      <c r="L858">
        <v>3</v>
      </c>
      <c r="M858">
        <v>0</v>
      </c>
      <c r="N858">
        <v>0</v>
      </c>
      <c r="O858">
        <v>18</v>
      </c>
      <c r="P858">
        <v>20816.25</v>
      </c>
      <c r="Q858">
        <v>62448.75</v>
      </c>
      <c r="R858">
        <v>38275.049999999901</v>
      </c>
    </row>
    <row r="859" spans="1:18" x14ac:dyDescent="0.3">
      <c r="A859" t="s">
        <v>2016</v>
      </c>
      <c r="B859">
        <v>2022</v>
      </c>
      <c r="C859" t="s">
        <v>19</v>
      </c>
      <c r="D859" t="s">
        <v>79</v>
      </c>
      <c r="E859" t="s">
        <v>47</v>
      </c>
      <c r="F859" t="s">
        <v>52</v>
      </c>
      <c r="G859" t="s">
        <v>1704</v>
      </c>
      <c r="H859" t="s">
        <v>2017</v>
      </c>
      <c r="I859" t="s">
        <v>25</v>
      </c>
      <c r="J859">
        <v>22894.83</v>
      </c>
      <c r="K859">
        <v>28</v>
      </c>
      <c r="L859">
        <v>4</v>
      </c>
      <c r="M859">
        <v>0</v>
      </c>
      <c r="N859">
        <v>0</v>
      </c>
      <c r="O859">
        <v>13</v>
      </c>
      <c r="P859">
        <v>16484.28</v>
      </c>
      <c r="Q859">
        <v>65937.119999999995</v>
      </c>
      <c r="R859">
        <v>25642.2</v>
      </c>
    </row>
    <row r="860" spans="1:18" x14ac:dyDescent="0.3">
      <c r="A860" t="s">
        <v>2018</v>
      </c>
      <c r="B860">
        <v>2019</v>
      </c>
      <c r="C860" t="s">
        <v>35</v>
      </c>
      <c r="D860" t="s">
        <v>36</v>
      </c>
      <c r="E860" t="s">
        <v>21</v>
      </c>
      <c r="F860" t="s">
        <v>57</v>
      </c>
      <c r="G860" t="s">
        <v>2019</v>
      </c>
      <c r="H860" t="s">
        <v>269</v>
      </c>
      <c r="I860" t="s">
        <v>55</v>
      </c>
      <c r="J860">
        <v>47440.79</v>
      </c>
      <c r="K860">
        <v>6</v>
      </c>
      <c r="L860">
        <v>1</v>
      </c>
      <c r="M860">
        <v>0</v>
      </c>
      <c r="N860">
        <v>0</v>
      </c>
      <c r="O860">
        <v>23</v>
      </c>
      <c r="P860">
        <v>44594.34</v>
      </c>
      <c r="Q860">
        <v>44594.34</v>
      </c>
      <c r="R860">
        <v>2846.45</v>
      </c>
    </row>
    <row r="861" spans="1:18" x14ac:dyDescent="0.3">
      <c r="A861" t="s">
        <v>2020</v>
      </c>
      <c r="B861">
        <v>2021</v>
      </c>
      <c r="C861" t="s">
        <v>35</v>
      </c>
      <c r="D861" t="s">
        <v>68</v>
      </c>
      <c r="E861" t="s">
        <v>21</v>
      </c>
      <c r="F861" t="s">
        <v>42</v>
      </c>
      <c r="G861" t="s">
        <v>2021</v>
      </c>
      <c r="H861" t="s">
        <v>1116</v>
      </c>
      <c r="I861" t="s">
        <v>25</v>
      </c>
      <c r="J861">
        <v>9129.25</v>
      </c>
      <c r="K861">
        <v>12</v>
      </c>
      <c r="L861">
        <v>2</v>
      </c>
      <c r="M861">
        <v>0</v>
      </c>
      <c r="N861">
        <v>0</v>
      </c>
      <c r="O861">
        <v>12</v>
      </c>
      <c r="P861">
        <v>8033.74</v>
      </c>
      <c r="Q861">
        <v>16067.48</v>
      </c>
      <c r="R861">
        <v>2191.02</v>
      </c>
    </row>
    <row r="862" spans="1:18" x14ac:dyDescent="0.3">
      <c r="A862" t="s">
        <v>2022</v>
      </c>
      <c r="B862">
        <v>2019</v>
      </c>
      <c r="C862" t="s">
        <v>41</v>
      </c>
      <c r="D862" t="s">
        <v>36</v>
      </c>
      <c r="E862" t="s">
        <v>80</v>
      </c>
      <c r="F862" t="s">
        <v>47</v>
      </c>
      <c r="G862" t="s">
        <v>1655</v>
      </c>
      <c r="H862" t="s">
        <v>779</v>
      </c>
      <c r="I862" t="s">
        <v>92</v>
      </c>
      <c r="J862">
        <v>33815.25</v>
      </c>
      <c r="K862">
        <v>29</v>
      </c>
      <c r="L862">
        <v>2</v>
      </c>
      <c r="M862">
        <v>0</v>
      </c>
      <c r="N862">
        <v>1</v>
      </c>
      <c r="O862">
        <v>4</v>
      </c>
      <c r="P862">
        <v>24008.83</v>
      </c>
      <c r="Q862">
        <v>48017.66</v>
      </c>
      <c r="R862">
        <v>19612.839999999898</v>
      </c>
    </row>
    <row r="863" spans="1:18" x14ac:dyDescent="0.3">
      <c r="A863" t="s">
        <v>2023</v>
      </c>
      <c r="B863">
        <v>2020</v>
      </c>
      <c r="C863" t="s">
        <v>35</v>
      </c>
      <c r="D863" t="s">
        <v>36</v>
      </c>
      <c r="E863" t="s">
        <v>21</v>
      </c>
      <c r="F863" t="s">
        <v>57</v>
      </c>
      <c r="G863" t="s">
        <v>1282</v>
      </c>
      <c r="H863" t="s">
        <v>1725</v>
      </c>
      <c r="I863" t="s">
        <v>33</v>
      </c>
      <c r="J863">
        <v>28911.439999999999</v>
      </c>
      <c r="K863">
        <v>36</v>
      </c>
      <c r="L863">
        <v>3</v>
      </c>
      <c r="M863">
        <v>0</v>
      </c>
      <c r="N863">
        <v>0</v>
      </c>
      <c r="O863">
        <v>1</v>
      </c>
      <c r="P863">
        <v>18503.32</v>
      </c>
      <c r="Q863">
        <v>55509.96</v>
      </c>
      <c r="R863">
        <v>31224.359999999899</v>
      </c>
    </row>
    <row r="864" spans="1:18" x14ac:dyDescent="0.3">
      <c r="A864" t="s">
        <v>2024</v>
      </c>
      <c r="B864">
        <v>2021</v>
      </c>
      <c r="C864" t="s">
        <v>27</v>
      </c>
      <c r="D864" t="s">
        <v>79</v>
      </c>
      <c r="E864" t="s">
        <v>29</v>
      </c>
      <c r="F864" t="s">
        <v>52</v>
      </c>
      <c r="G864" t="s">
        <v>885</v>
      </c>
      <c r="H864" t="s">
        <v>1889</v>
      </c>
      <c r="I864" t="s">
        <v>33</v>
      </c>
      <c r="J864">
        <v>8802.01</v>
      </c>
      <c r="K864">
        <v>60</v>
      </c>
      <c r="L864">
        <v>4</v>
      </c>
      <c r="M864">
        <v>0</v>
      </c>
      <c r="N864">
        <v>0</v>
      </c>
      <c r="O864">
        <v>14</v>
      </c>
      <c r="P864">
        <v>3520.8</v>
      </c>
      <c r="Q864">
        <v>14083.2</v>
      </c>
      <c r="R864">
        <v>21124.84</v>
      </c>
    </row>
    <row r="865" spans="1:18" x14ac:dyDescent="0.3">
      <c r="A865" t="s">
        <v>2025</v>
      </c>
      <c r="B865">
        <v>2020</v>
      </c>
      <c r="C865" t="s">
        <v>19</v>
      </c>
      <c r="D865" t="s">
        <v>79</v>
      </c>
      <c r="E865" t="s">
        <v>21</v>
      </c>
      <c r="F865" t="s">
        <v>57</v>
      </c>
      <c r="G865" t="s">
        <v>2026</v>
      </c>
      <c r="H865" t="s">
        <v>1384</v>
      </c>
      <c r="I865" t="s">
        <v>55</v>
      </c>
      <c r="J865">
        <v>3487.12</v>
      </c>
      <c r="K865">
        <v>11</v>
      </c>
      <c r="L865">
        <v>2</v>
      </c>
      <c r="M865">
        <v>0</v>
      </c>
      <c r="N865">
        <v>1</v>
      </c>
      <c r="O865">
        <v>15</v>
      </c>
      <c r="P865">
        <v>3103.54</v>
      </c>
      <c r="Q865">
        <v>6207.08</v>
      </c>
      <c r="R865">
        <v>767.15999999999894</v>
      </c>
    </row>
    <row r="866" spans="1:18" x14ac:dyDescent="0.3">
      <c r="A866" t="s">
        <v>2027</v>
      </c>
      <c r="B866">
        <v>2021</v>
      </c>
      <c r="C866" t="s">
        <v>41</v>
      </c>
      <c r="D866" t="s">
        <v>79</v>
      </c>
      <c r="E866" t="s">
        <v>75</v>
      </c>
      <c r="F866" t="s">
        <v>52</v>
      </c>
      <c r="G866" t="s">
        <v>2028</v>
      </c>
      <c r="H866" t="s">
        <v>2029</v>
      </c>
      <c r="I866" t="s">
        <v>25</v>
      </c>
      <c r="J866">
        <v>39997.39</v>
      </c>
      <c r="K866">
        <v>52</v>
      </c>
      <c r="L866">
        <v>2</v>
      </c>
      <c r="M866">
        <v>0</v>
      </c>
      <c r="N866">
        <v>0</v>
      </c>
      <c r="O866">
        <v>6</v>
      </c>
      <c r="P866">
        <v>19198.75</v>
      </c>
      <c r="Q866">
        <v>38397.5</v>
      </c>
      <c r="R866">
        <v>41597.279999999999</v>
      </c>
    </row>
    <row r="867" spans="1:18" x14ac:dyDescent="0.3">
      <c r="A867" t="s">
        <v>2030</v>
      </c>
      <c r="B867">
        <v>2023</v>
      </c>
      <c r="C867" t="s">
        <v>19</v>
      </c>
      <c r="D867" t="s">
        <v>79</v>
      </c>
      <c r="E867" t="s">
        <v>47</v>
      </c>
      <c r="F867" t="s">
        <v>47</v>
      </c>
      <c r="G867" t="s">
        <v>2031</v>
      </c>
      <c r="H867" t="s">
        <v>2032</v>
      </c>
      <c r="I867" t="s">
        <v>66</v>
      </c>
      <c r="J867">
        <v>8041.08</v>
      </c>
      <c r="K867">
        <v>58</v>
      </c>
      <c r="L867">
        <v>4</v>
      </c>
      <c r="M867">
        <v>0</v>
      </c>
      <c r="N867">
        <v>0</v>
      </c>
      <c r="O867">
        <v>21</v>
      </c>
      <c r="P867">
        <v>3377.25</v>
      </c>
      <c r="Q867">
        <v>13509</v>
      </c>
      <c r="R867">
        <v>18655.32</v>
      </c>
    </row>
    <row r="868" spans="1:18" x14ac:dyDescent="0.3">
      <c r="A868" t="s">
        <v>2033</v>
      </c>
      <c r="B868">
        <v>2022</v>
      </c>
      <c r="C868" t="s">
        <v>27</v>
      </c>
      <c r="D868" t="s">
        <v>36</v>
      </c>
      <c r="E868" t="s">
        <v>75</v>
      </c>
      <c r="F868" t="s">
        <v>57</v>
      </c>
      <c r="G868" t="s">
        <v>513</v>
      </c>
      <c r="H868" t="s">
        <v>1333</v>
      </c>
      <c r="I868" t="s">
        <v>92</v>
      </c>
      <c r="J868">
        <v>9488.0300000000007</v>
      </c>
      <c r="K868">
        <v>67</v>
      </c>
      <c r="L868">
        <v>2</v>
      </c>
      <c r="M868">
        <v>0</v>
      </c>
      <c r="N868">
        <v>0</v>
      </c>
      <c r="O868">
        <v>5</v>
      </c>
      <c r="P868">
        <v>3131.05</v>
      </c>
      <c r="Q868">
        <v>6262.1</v>
      </c>
      <c r="R868">
        <v>12713.96</v>
      </c>
    </row>
    <row r="869" spans="1:18" x14ac:dyDescent="0.3">
      <c r="A869" t="s">
        <v>2034</v>
      </c>
      <c r="B869">
        <v>2023</v>
      </c>
      <c r="C869" t="s">
        <v>41</v>
      </c>
      <c r="D869" t="s">
        <v>20</v>
      </c>
      <c r="E869" t="s">
        <v>21</v>
      </c>
      <c r="F869" t="s">
        <v>57</v>
      </c>
      <c r="G869" t="s">
        <v>171</v>
      </c>
      <c r="H869" t="s">
        <v>2035</v>
      </c>
      <c r="I869" t="s">
        <v>25</v>
      </c>
      <c r="J869">
        <v>48926.02</v>
      </c>
      <c r="K869">
        <v>6</v>
      </c>
      <c r="L869">
        <v>2</v>
      </c>
      <c r="M869">
        <v>0</v>
      </c>
      <c r="N869">
        <v>0</v>
      </c>
      <c r="O869">
        <v>16</v>
      </c>
      <c r="P869">
        <v>45990.46</v>
      </c>
      <c r="Q869">
        <v>91980.92</v>
      </c>
      <c r="R869">
        <v>5871.1199999999899</v>
      </c>
    </row>
    <row r="870" spans="1:18" x14ac:dyDescent="0.3">
      <c r="A870" t="s">
        <v>2036</v>
      </c>
      <c r="B870">
        <v>2020</v>
      </c>
      <c r="C870" t="s">
        <v>41</v>
      </c>
      <c r="D870" t="s">
        <v>20</v>
      </c>
      <c r="E870" t="s">
        <v>29</v>
      </c>
      <c r="F870" t="s">
        <v>57</v>
      </c>
      <c r="G870" t="s">
        <v>1231</v>
      </c>
      <c r="H870" t="s">
        <v>1368</v>
      </c>
      <c r="I870" t="s">
        <v>66</v>
      </c>
      <c r="J870">
        <v>35919.589999999997</v>
      </c>
      <c r="K870">
        <v>39</v>
      </c>
      <c r="L870">
        <v>2</v>
      </c>
      <c r="M870">
        <v>0</v>
      </c>
      <c r="N870">
        <v>0</v>
      </c>
      <c r="O870">
        <v>0</v>
      </c>
      <c r="P870">
        <v>21910.95</v>
      </c>
      <c r="Q870">
        <v>43821.9</v>
      </c>
      <c r="R870">
        <v>28017.279999999901</v>
      </c>
    </row>
    <row r="871" spans="1:18" x14ac:dyDescent="0.3">
      <c r="A871" t="s">
        <v>2037</v>
      </c>
      <c r="B871">
        <v>2022</v>
      </c>
      <c r="C871" t="s">
        <v>35</v>
      </c>
      <c r="D871" t="s">
        <v>79</v>
      </c>
      <c r="E871" t="s">
        <v>47</v>
      </c>
      <c r="F871" t="s">
        <v>47</v>
      </c>
      <c r="G871" t="s">
        <v>2038</v>
      </c>
      <c r="H871" t="s">
        <v>2039</v>
      </c>
      <c r="I871" t="s">
        <v>92</v>
      </c>
      <c r="J871">
        <v>12674.24</v>
      </c>
      <c r="K871">
        <v>26</v>
      </c>
      <c r="L871">
        <v>4</v>
      </c>
      <c r="M871">
        <v>0</v>
      </c>
      <c r="N871">
        <v>0</v>
      </c>
      <c r="O871">
        <v>5</v>
      </c>
      <c r="P871">
        <v>9378.94</v>
      </c>
      <c r="Q871">
        <v>37515.760000000002</v>
      </c>
      <c r="R871">
        <v>13181.199999999901</v>
      </c>
    </row>
    <row r="872" spans="1:18" x14ac:dyDescent="0.3">
      <c r="A872" t="s">
        <v>2040</v>
      </c>
      <c r="B872">
        <v>2021</v>
      </c>
      <c r="C872" t="s">
        <v>19</v>
      </c>
      <c r="D872" t="s">
        <v>46</v>
      </c>
      <c r="E872" t="s">
        <v>47</v>
      </c>
      <c r="F872" t="s">
        <v>42</v>
      </c>
      <c r="G872" t="s">
        <v>2041</v>
      </c>
      <c r="H872" t="s">
        <v>1616</v>
      </c>
      <c r="I872" t="s">
        <v>92</v>
      </c>
      <c r="J872">
        <v>29629.26</v>
      </c>
      <c r="K872">
        <v>68</v>
      </c>
      <c r="L872">
        <v>4</v>
      </c>
      <c r="M872">
        <v>0</v>
      </c>
      <c r="N872">
        <v>0</v>
      </c>
      <c r="O872">
        <v>5</v>
      </c>
      <c r="P872">
        <v>9481.36</v>
      </c>
      <c r="Q872">
        <v>37925.440000000002</v>
      </c>
      <c r="R872">
        <v>80591.599999999904</v>
      </c>
    </row>
    <row r="873" spans="1:18" x14ac:dyDescent="0.3">
      <c r="A873" t="s">
        <v>2042</v>
      </c>
      <c r="B873">
        <v>2022</v>
      </c>
      <c r="C873" t="s">
        <v>27</v>
      </c>
      <c r="D873" t="s">
        <v>28</v>
      </c>
      <c r="E873" t="s">
        <v>21</v>
      </c>
      <c r="F873" t="s">
        <v>57</v>
      </c>
      <c r="G873" t="s">
        <v>1916</v>
      </c>
      <c r="H873" t="s">
        <v>875</v>
      </c>
      <c r="I873" t="s">
        <v>33</v>
      </c>
      <c r="J873">
        <v>26798.77</v>
      </c>
      <c r="K873">
        <v>63</v>
      </c>
      <c r="L873">
        <v>1</v>
      </c>
      <c r="M873">
        <v>0</v>
      </c>
      <c r="N873">
        <v>0</v>
      </c>
      <c r="O873">
        <v>3</v>
      </c>
      <c r="P873">
        <v>9915.5400000000009</v>
      </c>
      <c r="Q873">
        <v>9915.5400000000009</v>
      </c>
      <c r="R873">
        <v>16883.23</v>
      </c>
    </row>
    <row r="874" spans="1:18" x14ac:dyDescent="0.3">
      <c r="A874" t="s">
        <v>2043</v>
      </c>
      <c r="B874">
        <v>2019</v>
      </c>
      <c r="C874" t="s">
        <v>27</v>
      </c>
      <c r="D874" t="s">
        <v>68</v>
      </c>
      <c r="E874" t="s">
        <v>29</v>
      </c>
      <c r="F874" t="s">
        <v>52</v>
      </c>
      <c r="G874" t="s">
        <v>2044</v>
      </c>
      <c r="H874" t="s">
        <v>638</v>
      </c>
      <c r="I874" t="s">
        <v>55</v>
      </c>
      <c r="J874">
        <v>42254.77</v>
      </c>
      <c r="K874">
        <v>53</v>
      </c>
      <c r="L874">
        <v>2</v>
      </c>
      <c r="M874">
        <v>0</v>
      </c>
      <c r="N874">
        <v>0</v>
      </c>
      <c r="O874">
        <v>7</v>
      </c>
      <c r="P874">
        <v>19859.740000000002</v>
      </c>
      <c r="Q874">
        <v>39719.480000000003</v>
      </c>
      <c r="R874">
        <v>44790.059999999903</v>
      </c>
    </row>
    <row r="875" spans="1:18" x14ac:dyDescent="0.3">
      <c r="A875" t="s">
        <v>2045</v>
      </c>
      <c r="B875">
        <v>2022</v>
      </c>
      <c r="C875" t="s">
        <v>41</v>
      </c>
      <c r="D875" t="s">
        <v>46</v>
      </c>
      <c r="E875" t="s">
        <v>80</v>
      </c>
      <c r="F875" t="s">
        <v>47</v>
      </c>
      <c r="G875" t="s">
        <v>2046</v>
      </c>
      <c r="H875" t="s">
        <v>1797</v>
      </c>
      <c r="I875" t="s">
        <v>25</v>
      </c>
      <c r="J875">
        <v>36520.17</v>
      </c>
      <c r="K875">
        <v>56</v>
      </c>
      <c r="L875">
        <v>2</v>
      </c>
      <c r="M875">
        <v>0</v>
      </c>
      <c r="N875">
        <v>0</v>
      </c>
      <c r="O875">
        <v>8</v>
      </c>
      <c r="P875">
        <v>16068.87</v>
      </c>
      <c r="Q875">
        <v>32137.74</v>
      </c>
      <c r="R875">
        <v>40902.599999999897</v>
      </c>
    </row>
    <row r="876" spans="1:18" x14ac:dyDescent="0.3">
      <c r="A876" t="s">
        <v>2047</v>
      </c>
      <c r="B876">
        <v>2019</v>
      </c>
      <c r="C876" t="s">
        <v>35</v>
      </c>
      <c r="D876" t="s">
        <v>68</v>
      </c>
      <c r="E876" t="s">
        <v>47</v>
      </c>
      <c r="F876" t="s">
        <v>22</v>
      </c>
      <c r="G876" t="s">
        <v>2048</v>
      </c>
      <c r="H876" t="s">
        <v>1936</v>
      </c>
      <c r="I876" t="s">
        <v>92</v>
      </c>
      <c r="J876">
        <v>41619.71</v>
      </c>
      <c r="K876">
        <v>25</v>
      </c>
      <c r="L876">
        <v>1</v>
      </c>
      <c r="M876">
        <v>0</v>
      </c>
      <c r="N876">
        <v>0</v>
      </c>
      <c r="O876">
        <v>21</v>
      </c>
      <c r="P876">
        <v>31214.78</v>
      </c>
      <c r="Q876">
        <v>31214.78</v>
      </c>
      <c r="R876">
        <v>10404.93</v>
      </c>
    </row>
    <row r="877" spans="1:18" x14ac:dyDescent="0.3">
      <c r="A877" t="s">
        <v>2049</v>
      </c>
      <c r="B877">
        <v>2022</v>
      </c>
      <c r="C877" t="s">
        <v>41</v>
      </c>
      <c r="D877" t="s">
        <v>46</v>
      </c>
      <c r="E877" t="s">
        <v>29</v>
      </c>
      <c r="F877" t="s">
        <v>52</v>
      </c>
      <c r="G877" t="s">
        <v>689</v>
      </c>
      <c r="H877" t="s">
        <v>2050</v>
      </c>
      <c r="I877" t="s">
        <v>25</v>
      </c>
      <c r="J877">
        <v>10733.03</v>
      </c>
      <c r="K877">
        <v>16</v>
      </c>
      <c r="L877">
        <v>4</v>
      </c>
      <c r="M877">
        <v>0</v>
      </c>
      <c r="N877">
        <v>1</v>
      </c>
      <c r="O877">
        <v>9</v>
      </c>
      <c r="P877">
        <v>9015.75</v>
      </c>
      <c r="Q877">
        <v>36063</v>
      </c>
      <c r="R877">
        <v>6869.12</v>
      </c>
    </row>
    <row r="878" spans="1:18" x14ac:dyDescent="0.3">
      <c r="A878" t="s">
        <v>2051</v>
      </c>
      <c r="B878">
        <v>2019</v>
      </c>
      <c r="C878" t="s">
        <v>41</v>
      </c>
      <c r="D878" t="s">
        <v>46</v>
      </c>
      <c r="E878" t="s">
        <v>37</v>
      </c>
      <c r="F878" t="s">
        <v>52</v>
      </c>
      <c r="G878" t="s">
        <v>993</v>
      </c>
      <c r="H878" t="s">
        <v>2052</v>
      </c>
      <c r="I878" t="s">
        <v>92</v>
      </c>
      <c r="J878">
        <v>32082.92</v>
      </c>
      <c r="K878">
        <v>15</v>
      </c>
      <c r="L878">
        <v>4</v>
      </c>
      <c r="M878">
        <v>0</v>
      </c>
      <c r="N878">
        <v>0</v>
      </c>
      <c r="O878">
        <v>23</v>
      </c>
      <c r="P878">
        <v>27270.48</v>
      </c>
      <c r="Q878">
        <v>109081.92</v>
      </c>
      <c r="R878">
        <v>19249.7599999999</v>
      </c>
    </row>
    <row r="879" spans="1:18" x14ac:dyDescent="0.3">
      <c r="A879" t="s">
        <v>2053</v>
      </c>
      <c r="B879">
        <v>2020</v>
      </c>
      <c r="C879" t="s">
        <v>41</v>
      </c>
      <c r="D879" t="s">
        <v>20</v>
      </c>
      <c r="E879" t="s">
        <v>75</v>
      </c>
      <c r="F879" t="s">
        <v>57</v>
      </c>
      <c r="G879" t="s">
        <v>687</v>
      </c>
      <c r="H879" t="s">
        <v>1007</v>
      </c>
      <c r="I879" t="s">
        <v>33</v>
      </c>
      <c r="J879">
        <v>2203.9899999999998</v>
      </c>
      <c r="K879">
        <v>58</v>
      </c>
      <c r="L879">
        <v>3</v>
      </c>
      <c r="M879">
        <v>0</v>
      </c>
      <c r="N879">
        <v>0</v>
      </c>
      <c r="O879">
        <v>7</v>
      </c>
      <c r="P879">
        <v>925.68</v>
      </c>
      <c r="Q879">
        <v>2777.04</v>
      </c>
      <c r="R879">
        <v>3834.93</v>
      </c>
    </row>
    <row r="880" spans="1:18" x14ac:dyDescent="0.3">
      <c r="A880" t="s">
        <v>2054</v>
      </c>
      <c r="B880">
        <v>2023</v>
      </c>
      <c r="C880" t="s">
        <v>41</v>
      </c>
      <c r="D880" t="s">
        <v>28</v>
      </c>
      <c r="E880" t="s">
        <v>47</v>
      </c>
      <c r="F880" t="s">
        <v>57</v>
      </c>
      <c r="G880" t="s">
        <v>2055</v>
      </c>
      <c r="H880" t="s">
        <v>195</v>
      </c>
      <c r="I880" t="s">
        <v>55</v>
      </c>
      <c r="J880">
        <v>3633.24</v>
      </c>
      <c r="K880">
        <v>18</v>
      </c>
      <c r="L880">
        <v>4</v>
      </c>
      <c r="M880">
        <v>0</v>
      </c>
      <c r="N880">
        <v>0</v>
      </c>
      <c r="O880">
        <v>1</v>
      </c>
      <c r="P880">
        <v>2979.26</v>
      </c>
      <c r="Q880">
        <v>11917.04</v>
      </c>
      <c r="R880">
        <v>2615.9199999999901</v>
      </c>
    </row>
    <row r="881" spans="1:18" x14ac:dyDescent="0.3">
      <c r="A881" t="s">
        <v>2056</v>
      </c>
      <c r="B881">
        <v>2021</v>
      </c>
      <c r="C881" t="s">
        <v>27</v>
      </c>
      <c r="D881" t="s">
        <v>46</v>
      </c>
      <c r="E881" t="s">
        <v>37</v>
      </c>
      <c r="F881" t="s">
        <v>30</v>
      </c>
      <c r="G881" t="s">
        <v>1247</v>
      </c>
      <c r="H881" t="s">
        <v>695</v>
      </c>
      <c r="I881" t="s">
        <v>66</v>
      </c>
      <c r="J881">
        <v>35733.65</v>
      </c>
      <c r="K881">
        <v>37</v>
      </c>
      <c r="L881">
        <v>3</v>
      </c>
      <c r="M881">
        <v>0</v>
      </c>
      <c r="N881">
        <v>0</v>
      </c>
      <c r="O881">
        <v>19</v>
      </c>
      <c r="P881">
        <v>22512.2</v>
      </c>
      <c r="Q881">
        <v>67536.600000000006</v>
      </c>
      <c r="R881">
        <v>39664.35</v>
      </c>
    </row>
    <row r="882" spans="1:18" x14ac:dyDescent="0.3">
      <c r="A882" t="s">
        <v>2057</v>
      </c>
      <c r="B882">
        <v>2022</v>
      </c>
      <c r="C882" t="s">
        <v>27</v>
      </c>
      <c r="D882" t="s">
        <v>79</v>
      </c>
      <c r="E882" t="s">
        <v>47</v>
      </c>
      <c r="F882" t="s">
        <v>52</v>
      </c>
      <c r="G882" t="s">
        <v>2058</v>
      </c>
      <c r="H882" t="s">
        <v>181</v>
      </c>
      <c r="I882" t="s">
        <v>66</v>
      </c>
      <c r="J882">
        <v>1416.12</v>
      </c>
      <c r="K882">
        <v>30</v>
      </c>
      <c r="L882">
        <v>1</v>
      </c>
      <c r="M882">
        <v>0</v>
      </c>
      <c r="N882">
        <v>0</v>
      </c>
      <c r="O882">
        <v>16</v>
      </c>
      <c r="P882">
        <v>991.28</v>
      </c>
      <c r="Q882">
        <v>991.28</v>
      </c>
      <c r="R882">
        <v>424.83999999999901</v>
      </c>
    </row>
    <row r="883" spans="1:18" x14ac:dyDescent="0.3">
      <c r="A883" t="s">
        <v>2059</v>
      </c>
      <c r="B883">
        <v>2023</v>
      </c>
      <c r="C883" t="s">
        <v>41</v>
      </c>
      <c r="D883" t="s">
        <v>68</v>
      </c>
      <c r="E883" t="s">
        <v>80</v>
      </c>
      <c r="F883" t="s">
        <v>47</v>
      </c>
      <c r="G883" t="s">
        <v>2060</v>
      </c>
      <c r="H883" t="s">
        <v>1600</v>
      </c>
      <c r="I883" t="s">
        <v>33</v>
      </c>
      <c r="J883">
        <v>29072.3</v>
      </c>
      <c r="K883">
        <v>18</v>
      </c>
      <c r="L883">
        <v>4</v>
      </c>
      <c r="M883">
        <v>0</v>
      </c>
      <c r="N883">
        <v>0</v>
      </c>
      <c r="O883">
        <v>0</v>
      </c>
      <c r="P883">
        <v>23839.29</v>
      </c>
      <c r="Q883">
        <v>95357.16</v>
      </c>
      <c r="R883">
        <v>20932.039999999899</v>
      </c>
    </row>
    <row r="884" spans="1:18" x14ac:dyDescent="0.3">
      <c r="A884" t="s">
        <v>2061</v>
      </c>
      <c r="B884">
        <v>2021</v>
      </c>
      <c r="C884" t="s">
        <v>41</v>
      </c>
      <c r="D884" t="s">
        <v>20</v>
      </c>
      <c r="E884" t="s">
        <v>21</v>
      </c>
      <c r="F884" t="s">
        <v>22</v>
      </c>
      <c r="G884" t="s">
        <v>2062</v>
      </c>
      <c r="H884" t="s">
        <v>1333</v>
      </c>
      <c r="I884" t="s">
        <v>92</v>
      </c>
      <c r="J884">
        <v>42052.17</v>
      </c>
      <c r="K884">
        <v>52</v>
      </c>
      <c r="L884">
        <v>1</v>
      </c>
      <c r="M884">
        <v>0</v>
      </c>
      <c r="N884">
        <v>0</v>
      </c>
      <c r="O884">
        <v>13</v>
      </c>
      <c r="P884">
        <v>20185.04</v>
      </c>
      <c r="Q884">
        <v>20185.04</v>
      </c>
      <c r="R884">
        <v>21867.129999999899</v>
      </c>
    </row>
    <row r="885" spans="1:18" x14ac:dyDescent="0.3">
      <c r="A885" t="s">
        <v>2063</v>
      </c>
      <c r="B885">
        <v>2021</v>
      </c>
      <c r="C885" t="s">
        <v>35</v>
      </c>
      <c r="D885" t="s">
        <v>68</v>
      </c>
      <c r="E885" t="s">
        <v>29</v>
      </c>
      <c r="F885" t="s">
        <v>42</v>
      </c>
      <c r="G885" t="s">
        <v>1316</v>
      </c>
      <c r="H885" t="s">
        <v>302</v>
      </c>
      <c r="I885" t="s">
        <v>33</v>
      </c>
      <c r="J885">
        <v>19121.099999999999</v>
      </c>
      <c r="K885">
        <v>69</v>
      </c>
      <c r="L885">
        <v>3</v>
      </c>
      <c r="M885">
        <v>0</v>
      </c>
      <c r="N885">
        <v>0</v>
      </c>
      <c r="O885">
        <v>21</v>
      </c>
      <c r="P885">
        <v>5927.54</v>
      </c>
      <c r="Q885">
        <v>17782.62</v>
      </c>
      <c r="R885">
        <v>39580.679999999898</v>
      </c>
    </row>
    <row r="886" spans="1:18" x14ac:dyDescent="0.3">
      <c r="A886" t="s">
        <v>2064</v>
      </c>
      <c r="B886">
        <v>2019</v>
      </c>
      <c r="C886" t="s">
        <v>41</v>
      </c>
      <c r="D886" t="s">
        <v>79</v>
      </c>
      <c r="E886" t="s">
        <v>47</v>
      </c>
      <c r="F886" t="s">
        <v>22</v>
      </c>
      <c r="G886" t="s">
        <v>2065</v>
      </c>
      <c r="H886" t="s">
        <v>1444</v>
      </c>
      <c r="I886" t="s">
        <v>55</v>
      </c>
      <c r="J886">
        <v>2433.0500000000002</v>
      </c>
      <c r="K886">
        <v>50</v>
      </c>
      <c r="L886">
        <v>2</v>
      </c>
      <c r="M886">
        <v>0</v>
      </c>
      <c r="N886">
        <v>0</v>
      </c>
      <c r="O886">
        <v>22</v>
      </c>
      <c r="P886">
        <v>1216.53</v>
      </c>
      <c r="Q886">
        <v>2433.06</v>
      </c>
      <c r="R886">
        <v>2433.04</v>
      </c>
    </row>
    <row r="887" spans="1:18" x14ac:dyDescent="0.3">
      <c r="A887" t="s">
        <v>2066</v>
      </c>
      <c r="B887">
        <v>2020</v>
      </c>
      <c r="C887" t="s">
        <v>27</v>
      </c>
      <c r="D887" t="s">
        <v>79</v>
      </c>
      <c r="E887" t="s">
        <v>29</v>
      </c>
      <c r="F887" t="s">
        <v>47</v>
      </c>
      <c r="G887" t="s">
        <v>2067</v>
      </c>
      <c r="H887" t="s">
        <v>635</v>
      </c>
      <c r="I887" t="s">
        <v>66</v>
      </c>
      <c r="J887">
        <v>35749.599999999999</v>
      </c>
      <c r="K887">
        <v>59</v>
      </c>
      <c r="L887">
        <v>2</v>
      </c>
      <c r="M887">
        <v>0</v>
      </c>
      <c r="N887">
        <v>0</v>
      </c>
      <c r="O887">
        <v>4</v>
      </c>
      <c r="P887">
        <v>14657.34</v>
      </c>
      <c r="Q887">
        <v>29314.68</v>
      </c>
      <c r="R887">
        <v>42184.52</v>
      </c>
    </row>
    <row r="888" spans="1:18" x14ac:dyDescent="0.3">
      <c r="A888" t="s">
        <v>2068</v>
      </c>
      <c r="B888">
        <v>2020</v>
      </c>
      <c r="C888" t="s">
        <v>19</v>
      </c>
      <c r="D888" t="s">
        <v>46</v>
      </c>
      <c r="E888" t="s">
        <v>51</v>
      </c>
      <c r="F888" t="s">
        <v>57</v>
      </c>
      <c r="G888" t="s">
        <v>2069</v>
      </c>
      <c r="H888" t="s">
        <v>1819</v>
      </c>
      <c r="I888" t="s">
        <v>25</v>
      </c>
      <c r="J888">
        <v>46498.39</v>
      </c>
      <c r="K888">
        <v>16</v>
      </c>
      <c r="L888">
        <v>1</v>
      </c>
      <c r="M888">
        <v>0</v>
      </c>
      <c r="N888">
        <v>0</v>
      </c>
      <c r="O888">
        <v>23</v>
      </c>
      <c r="P888">
        <v>39058.65</v>
      </c>
      <c r="Q888">
        <v>39058.65</v>
      </c>
      <c r="R888">
        <v>7439.7399999999898</v>
      </c>
    </row>
    <row r="889" spans="1:18" x14ac:dyDescent="0.3">
      <c r="A889" t="s">
        <v>2070</v>
      </c>
      <c r="B889">
        <v>2023</v>
      </c>
      <c r="C889" t="s">
        <v>27</v>
      </c>
      <c r="D889" t="s">
        <v>79</v>
      </c>
      <c r="E889" t="s">
        <v>47</v>
      </c>
      <c r="F889" t="s">
        <v>47</v>
      </c>
      <c r="G889" t="s">
        <v>684</v>
      </c>
      <c r="H889" t="s">
        <v>444</v>
      </c>
      <c r="I889" t="s">
        <v>66</v>
      </c>
      <c r="J889">
        <v>35915.14</v>
      </c>
      <c r="K889">
        <v>58</v>
      </c>
      <c r="L889">
        <v>2</v>
      </c>
      <c r="M889">
        <v>0</v>
      </c>
      <c r="N889">
        <v>0</v>
      </c>
      <c r="O889">
        <v>8</v>
      </c>
      <c r="P889">
        <v>15084.36</v>
      </c>
      <c r="Q889">
        <v>30168.720000000001</v>
      </c>
      <c r="R889">
        <v>41661.56</v>
      </c>
    </row>
    <row r="890" spans="1:18" x14ac:dyDescent="0.3">
      <c r="A890" t="s">
        <v>2071</v>
      </c>
      <c r="B890">
        <v>2020</v>
      </c>
      <c r="C890" t="s">
        <v>35</v>
      </c>
      <c r="D890" t="s">
        <v>28</v>
      </c>
      <c r="E890" t="s">
        <v>80</v>
      </c>
      <c r="F890" t="s">
        <v>30</v>
      </c>
      <c r="G890" t="s">
        <v>2072</v>
      </c>
      <c r="H890" t="s">
        <v>2073</v>
      </c>
      <c r="I890" t="s">
        <v>55</v>
      </c>
      <c r="J890">
        <v>29006.67</v>
      </c>
      <c r="K890">
        <v>68</v>
      </c>
      <c r="L890">
        <v>1</v>
      </c>
      <c r="M890">
        <v>0</v>
      </c>
      <c r="N890">
        <v>0</v>
      </c>
      <c r="O890">
        <v>19</v>
      </c>
      <c r="P890">
        <v>9282.1299999999992</v>
      </c>
      <c r="Q890">
        <v>9282.1299999999992</v>
      </c>
      <c r="R890">
        <v>19724.54</v>
      </c>
    </row>
    <row r="891" spans="1:18" x14ac:dyDescent="0.3">
      <c r="A891" t="s">
        <v>2074</v>
      </c>
      <c r="B891">
        <v>2022</v>
      </c>
      <c r="C891" t="s">
        <v>27</v>
      </c>
      <c r="D891" t="s">
        <v>79</v>
      </c>
      <c r="E891" t="s">
        <v>80</v>
      </c>
      <c r="F891" t="s">
        <v>30</v>
      </c>
      <c r="G891" t="s">
        <v>2075</v>
      </c>
      <c r="H891" t="s">
        <v>1270</v>
      </c>
      <c r="I891" t="s">
        <v>92</v>
      </c>
      <c r="J891">
        <v>11655.44</v>
      </c>
      <c r="K891">
        <v>51</v>
      </c>
      <c r="L891">
        <v>3</v>
      </c>
      <c r="M891">
        <v>0</v>
      </c>
      <c r="N891">
        <v>0</v>
      </c>
      <c r="O891">
        <v>16</v>
      </c>
      <c r="P891">
        <v>5711.17</v>
      </c>
      <c r="Q891">
        <v>17133.509999999998</v>
      </c>
      <c r="R891">
        <v>17832.810000000001</v>
      </c>
    </row>
    <row r="892" spans="1:18" x14ac:dyDescent="0.3">
      <c r="A892" t="s">
        <v>2076</v>
      </c>
      <c r="B892">
        <v>2020</v>
      </c>
      <c r="C892" t="s">
        <v>19</v>
      </c>
      <c r="D892" t="s">
        <v>46</v>
      </c>
      <c r="E892" t="s">
        <v>21</v>
      </c>
      <c r="F892" t="s">
        <v>30</v>
      </c>
      <c r="G892" t="s">
        <v>2077</v>
      </c>
      <c r="H892" t="s">
        <v>1002</v>
      </c>
      <c r="I892" t="s">
        <v>33</v>
      </c>
      <c r="J892">
        <v>965.71</v>
      </c>
      <c r="K892">
        <v>41</v>
      </c>
      <c r="L892">
        <v>2</v>
      </c>
      <c r="M892">
        <v>0</v>
      </c>
      <c r="N892">
        <v>0</v>
      </c>
      <c r="O892">
        <v>5</v>
      </c>
      <c r="P892">
        <v>569.77</v>
      </c>
      <c r="Q892">
        <v>1139.54</v>
      </c>
      <c r="R892">
        <v>791.88</v>
      </c>
    </row>
    <row r="893" spans="1:18" x14ac:dyDescent="0.3">
      <c r="A893" t="s">
        <v>2078</v>
      </c>
      <c r="B893">
        <v>2023</v>
      </c>
      <c r="C893" t="s">
        <v>41</v>
      </c>
      <c r="D893" t="s">
        <v>68</v>
      </c>
      <c r="E893" t="s">
        <v>21</v>
      </c>
      <c r="F893" t="s">
        <v>52</v>
      </c>
      <c r="G893" t="s">
        <v>1811</v>
      </c>
      <c r="H893" t="s">
        <v>883</v>
      </c>
      <c r="I893" t="s">
        <v>66</v>
      </c>
      <c r="J893">
        <v>34794.67</v>
      </c>
      <c r="K893">
        <v>45</v>
      </c>
      <c r="L893">
        <v>3</v>
      </c>
      <c r="M893">
        <v>0</v>
      </c>
      <c r="N893">
        <v>0</v>
      </c>
      <c r="O893">
        <v>0</v>
      </c>
      <c r="P893">
        <v>19137.07</v>
      </c>
      <c r="Q893">
        <v>57411.21</v>
      </c>
      <c r="R893">
        <v>46972.799999999901</v>
      </c>
    </row>
    <row r="894" spans="1:18" x14ac:dyDescent="0.3">
      <c r="A894" t="s">
        <v>2079</v>
      </c>
      <c r="B894">
        <v>2020</v>
      </c>
      <c r="C894" t="s">
        <v>19</v>
      </c>
      <c r="D894" t="s">
        <v>79</v>
      </c>
      <c r="E894" t="s">
        <v>37</v>
      </c>
      <c r="F894" t="s">
        <v>57</v>
      </c>
      <c r="G894" t="s">
        <v>1209</v>
      </c>
      <c r="H894" t="s">
        <v>1423</v>
      </c>
      <c r="I894" t="s">
        <v>66</v>
      </c>
      <c r="J894">
        <v>11705.1</v>
      </c>
      <c r="K894">
        <v>31</v>
      </c>
      <c r="L894">
        <v>4</v>
      </c>
      <c r="M894">
        <v>0</v>
      </c>
      <c r="N894">
        <v>0</v>
      </c>
      <c r="O894">
        <v>17</v>
      </c>
      <c r="P894">
        <v>8076.52</v>
      </c>
      <c r="Q894">
        <v>32306.080000000002</v>
      </c>
      <c r="R894">
        <v>14514.32</v>
      </c>
    </row>
    <row r="895" spans="1:18" x14ac:dyDescent="0.3">
      <c r="A895" t="s">
        <v>2080</v>
      </c>
      <c r="B895">
        <v>2022</v>
      </c>
      <c r="C895" t="s">
        <v>41</v>
      </c>
      <c r="D895" t="s">
        <v>20</v>
      </c>
      <c r="E895" t="s">
        <v>80</v>
      </c>
      <c r="F895" t="s">
        <v>57</v>
      </c>
      <c r="G895" t="s">
        <v>2081</v>
      </c>
      <c r="H895" t="s">
        <v>122</v>
      </c>
      <c r="I895" t="s">
        <v>25</v>
      </c>
      <c r="J895">
        <v>42936.5</v>
      </c>
      <c r="K895">
        <v>46</v>
      </c>
      <c r="L895">
        <v>2</v>
      </c>
      <c r="M895">
        <v>0</v>
      </c>
      <c r="N895">
        <v>1</v>
      </c>
      <c r="O895">
        <v>10</v>
      </c>
      <c r="P895">
        <v>23185.71</v>
      </c>
      <c r="Q895">
        <v>46371.42</v>
      </c>
      <c r="R895">
        <v>39501.58</v>
      </c>
    </row>
    <row r="896" spans="1:18" x14ac:dyDescent="0.3">
      <c r="A896" t="s">
        <v>2082</v>
      </c>
      <c r="B896">
        <v>2019</v>
      </c>
      <c r="C896" t="s">
        <v>41</v>
      </c>
      <c r="D896" t="s">
        <v>20</v>
      </c>
      <c r="E896" t="s">
        <v>29</v>
      </c>
      <c r="F896" t="s">
        <v>30</v>
      </c>
      <c r="G896" t="s">
        <v>2083</v>
      </c>
      <c r="H896" t="s">
        <v>1224</v>
      </c>
      <c r="I896" t="s">
        <v>33</v>
      </c>
      <c r="J896">
        <v>23424.93</v>
      </c>
      <c r="K896">
        <v>33</v>
      </c>
      <c r="L896">
        <v>2</v>
      </c>
      <c r="M896">
        <v>0</v>
      </c>
      <c r="N896">
        <v>0</v>
      </c>
      <c r="O896">
        <v>3</v>
      </c>
      <c r="P896">
        <v>15694.7</v>
      </c>
      <c r="Q896">
        <v>31389.4</v>
      </c>
      <c r="R896">
        <v>15460.46</v>
      </c>
    </row>
    <row r="897" spans="1:18" x14ac:dyDescent="0.3">
      <c r="A897" t="s">
        <v>2084</v>
      </c>
      <c r="B897">
        <v>2023</v>
      </c>
      <c r="C897" t="s">
        <v>27</v>
      </c>
      <c r="D897" t="s">
        <v>20</v>
      </c>
      <c r="E897" t="s">
        <v>51</v>
      </c>
      <c r="F897" t="s">
        <v>57</v>
      </c>
      <c r="G897" t="s">
        <v>2085</v>
      </c>
      <c r="H897" t="s">
        <v>1822</v>
      </c>
      <c r="I897" t="s">
        <v>25</v>
      </c>
      <c r="J897">
        <v>26625.65</v>
      </c>
      <c r="K897">
        <v>40</v>
      </c>
      <c r="L897">
        <v>2</v>
      </c>
      <c r="M897">
        <v>0</v>
      </c>
      <c r="N897">
        <v>0</v>
      </c>
      <c r="O897">
        <v>19</v>
      </c>
      <c r="P897">
        <v>15975.39</v>
      </c>
      <c r="Q897">
        <v>31950.78</v>
      </c>
      <c r="R897">
        <v>21300.52</v>
      </c>
    </row>
    <row r="898" spans="1:18" x14ac:dyDescent="0.3">
      <c r="A898" t="s">
        <v>2086</v>
      </c>
      <c r="B898">
        <v>2019</v>
      </c>
      <c r="C898" t="s">
        <v>27</v>
      </c>
      <c r="D898" t="s">
        <v>68</v>
      </c>
      <c r="E898" t="s">
        <v>80</v>
      </c>
      <c r="F898" t="s">
        <v>42</v>
      </c>
      <c r="G898" t="s">
        <v>2087</v>
      </c>
      <c r="H898" t="s">
        <v>1589</v>
      </c>
      <c r="I898" t="s">
        <v>25</v>
      </c>
      <c r="J898">
        <v>37746.04</v>
      </c>
      <c r="K898">
        <v>61</v>
      </c>
      <c r="L898">
        <v>1</v>
      </c>
      <c r="M898">
        <v>0</v>
      </c>
      <c r="N898">
        <v>0</v>
      </c>
      <c r="O898">
        <v>5</v>
      </c>
      <c r="P898">
        <v>14720.96</v>
      </c>
      <c r="Q898">
        <v>14720.96</v>
      </c>
      <c r="R898">
        <v>23025.08</v>
      </c>
    </row>
    <row r="899" spans="1:18" x14ac:dyDescent="0.3">
      <c r="A899" t="s">
        <v>2088</v>
      </c>
      <c r="B899">
        <v>2019</v>
      </c>
      <c r="C899" t="s">
        <v>27</v>
      </c>
      <c r="D899" t="s">
        <v>36</v>
      </c>
      <c r="E899" t="s">
        <v>47</v>
      </c>
      <c r="F899" t="s">
        <v>42</v>
      </c>
      <c r="G899" t="s">
        <v>2089</v>
      </c>
      <c r="H899" t="s">
        <v>473</v>
      </c>
      <c r="I899" t="s">
        <v>92</v>
      </c>
      <c r="J899">
        <v>39015.64</v>
      </c>
      <c r="K899">
        <v>16</v>
      </c>
      <c r="L899">
        <v>4</v>
      </c>
      <c r="M899">
        <v>0</v>
      </c>
      <c r="N899">
        <v>1</v>
      </c>
      <c r="O899">
        <v>7</v>
      </c>
      <c r="P899">
        <v>32773.14</v>
      </c>
      <c r="Q899">
        <v>131092.56</v>
      </c>
      <c r="R899">
        <v>24970</v>
      </c>
    </row>
    <row r="900" spans="1:18" x14ac:dyDescent="0.3">
      <c r="A900" t="s">
        <v>2090</v>
      </c>
      <c r="B900">
        <v>2019</v>
      </c>
      <c r="C900" t="s">
        <v>35</v>
      </c>
      <c r="D900" t="s">
        <v>20</v>
      </c>
      <c r="E900" t="s">
        <v>80</v>
      </c>
      <c r="F900" t="s">
        <v>57</v>
      </c>
      <c r="G900" t="s">
        <v>2091</v>
      </c>
      <c r="H900" t="s">
        <v>1375</v>
      </c>
      <c r="I900" t="s">
        <v>66</v>
      </c>
      <c r="J900">
        <v>32204.01</v>
      </c>
      <c r="K900">
        <v>49</v>
      </c>
      <c r="L900">
        <v>4</v>
      </c>
      <c r="M900">
        <v>0</v>
      </c>
      <c r="N900">
        <v>0</v>
      </c>
      <c r="O900">
        <v>18</v>
      </c>
      <c r="P900">
        <v>16424.05</v>
      </c>
      <c r="Q900">
        <v>65696.2</v>
      </c>
      <c r="R900">
        <v>63119.839999999997</v>
      </c>
    </row>
    <row r="901" spans="1:18" x14ac:dyDescent="0.3">
      <c r="A901" t="s">
        <v>2092</v>
      </c>
      <c r="B901">
        <v>2021</v>
      </c>
      <c r="C901" t="s">
        <v>27</v>
      </c>
      <c r="D901" t="s">
        <v>20</v>
      </c>
      <c r="E901" t="s">
        <v>51</v>
      </c>
      <c r="F901" t="s">
        <v>47</v>
      </c>
      <c r="G901" t="s">
        <v>2093</v>
      </c>
      <c r="H901" t="s">
        <v>365</v>
      </c>
      <c r="I901" t="s">
        <v>33</v>
      </c>
      <c r="J901">
        <v>46933.9</v>
      </c>
      <c r="K901">
        <v>24</v>
      </c>
      <c r="L901">
        <v>4</v>
      </c>
      <c r="M901">
        <v>0</v>
      </c>
      <c r="N901">
        <v>0</v>
      </c>
      <c r="O901">
        <v>14</v>
      </c>
      <c r="P901">
        <v>35669.760000000002</v>
      </c>
      <c r="Q901">
        <v>142679.04000000001</v>
      </c>
      <c r="R901">
        <v>45056.56</v>
      </c>
    </row>
    <row r="902" spans="1:18" x14ac:dyDescent="0.3">
      <c r="A902" t="s">
        <v>2094</v>
      </c>
      <c r="B902">
        <v>2021</v>
      </c>
      <c r="C902" t="s">
        <v>35</v>
      </c>
      <c r="D902" t="s">
        <v>36</v>
      </c>
      <c r="E902" t="s">
        <v>29</v>
      </c>
      <c r="F902" t="s">
        <v>30</v>
      </c>
      <c r="G902" t="s">
        <v>2095</v>
      </c>
      <c r="H902" t="s">
        <v>374</v>
      </c>
      <c r="I902" t="s">
        <v>92</v>
      </c>
      <c r="J902">
        <v>49118.46</v>
      </c>
      <c r="K902">
        <v>49</v>
      </c>
      <c r="L902">
        <v>3</v>
      </c>
      <c r="M902">
        <v>0</v>
      </c>
      <c r="N902">
        <v>0</v>
      </c>
      <c r="O902">
        <v>21</v>
      </c>
      <c r="P902">
        <v>25050.41</v>
      </c>
      <c r="Q902">
        <v>75151.23</v>
      </c>
      <c r="R902">
        <v>72204.149999999994</v>
      </c>
    </row>
    <row r="903" spans="1:18" x14ac:dyDescent="0.3">
      <c r="A903" t="s">
        <v>2096</v>
      </c>
      <c r="B903">
        <v>2019</v>
      </c>
      <c r="C903" t="s">
        <v>27</v>
      </c>
      <c r="D903" t="s">
        <v>68</v>
      </c>
      <c r="E903" t="s">
        <v>47</v>
      </c>
      <c r="F903" t="s">
        <v>52</v>
      </c>
      <c r="G903" t="s">
        <v>2089</v>
      </c>
      <c r="H903" t="s">
        <v>1252</v>
      </c>
      <c r="I903" t="s">
        <v>92</v>
      </c>
      <c r="J903">
        <v>47354.9</v>
      </c>
      <c r="K903">
        <v>27</v>
      </c>
      <c r="L903">
        <v>4</v>
      </c>
      <c r="M903">
        <v>0</v>
      </c>
      <c r="N903">
        <v>0</v>
      </c>
      <c r="O903">
        <v>18</v>
      </c>
      <c r="P903">
        <v>34569.08</v>
      </c>
      <c r="Q903">
        <v>138276.32</v>
      </c>
      <c r="R903">
        <v>51143.28</v>
      </c>
    </row>
    <row r="904" spans="1:18" x14ac:dyDescent="0.3">
      <c r="A904" t="s">
        <v>2097</v>
      </c>
      <c r="B904">
        <v>2023</v>
      </c>
      <c r="C904" t="s">
        <v>41</v>
      </c>
      <c r="D904" t="s">
        <v>20</v>
      </c>
      <c r="E904" t="s">
        <v>37</v>
      </c>
      <c r="F904" t="s">
        <v>42</v>
      </c>
      <c r="G904" t="s">
        <v>2098</v>
      </c>
      <c r="H904" t="s">
        <v>516</v>
      </c>
      <c r="I904" t="s">
        <v>92</v>
      </c>
      <c r="J904">
        <v>41244.120000000003</v>
      </c>
      <c r="K904">
        <v>66</v>
      </c>
      <c r="L904">
        <v>1</v>
      </c>
      <c r="M904">
        <v>0</v>
      </c>
      <c r="N904">
        <v>0</v>
      </c>
      <c r="O904">
        <v>1</v>
      </c>
      <c r="P904">
        <v>14023</v>
      </c>
      <c r="Q904">
        <v>14023</v>
      </c>
      <c r="R904">
        <v>27221.119999999999</v>
      </c>
    </row>
    <row r="905" spans="1:18" x14ac:dyDescent="0.3">
      <c r="A905" t="s">
        <v>2099</v>
      </c>
      <c r="B905">
        <v>2022</v>
      </c>
      <c r="C905" t="s">
        <v>35</v>
      </c>
      <c r="D905" t="s">
        <v>46</v>
      </c>
      <c r="E905" t="s">
        <v>37</v>
      </c>
      <c r="F905" t="s">
        <v>22</v>
      </c>
      <c r="G905" t="s">
        <v>2100</v>
      </c>
      <c r="H905" t="s">
        <v>404</v>
      </c>
      <c r="I905" t="s">
        <v>55</v>
      </c>
      <c r="J905">
        <v>35340.14</v>
      </c>
      <c r="K905">
        <v>38</v>
      </c>
      <c r="L905">
        <v>1</v>
      </c>
      <c r="M905">
        <v>0</v>
      </c>
      <c r="N905">
        <v>0</v>
      </c>
      <c r="O905">
        <v>3</v>
      </c>
      <c r="P905">
        <v>21910.89</v>
      </c>
      <c r="Q905">
        <v>21910.89</v>
      </c>
      <c r="R905">
        <v>13429.25</v>
      </c>
    </row>
    <row r="906" spans="1:18" x14ac:dyDescent="0.3">
      <c r="A906" t="s">
        <v>2101</v>
      </c>
      <c r="B906">
        <v>2022</v>
      </c>
      <c r="C906" t="s">
        <v>19</v>
      </c>
      <c r="D906" t="s">
        <v>68</v>
      </c>
      <c r="E906" t="s">
        <v>37</v>
      </c>
      <c r="F906" t="s">
        <v>57</v>
      </c>
      <c r="G906" t="s">
        <v>2102</v>
      </c>
      <c r="H906" t="s">
        <v>1936</v>
      </c>
      <c r="I906" t="s">
        <v>55</v>
      </c>
      <c r="J906">
        <v>33233.629999999997</v>
      </c>
      <c r="K906">
        <v>25</v>
      </c>
      <c r="L906">
        <v>3</v>
      </c>
      <c r="M906">
        <v>0</v>
      </c>
      <c r="N906">
        <v>0</v>
      </c>
      <c r="O906">
        <v>3</v>
      </c>
      <c r="P906">
        <v>24925.22</v>
      </c>
      <c r="Q906">
        <v>74775.66</v>
      </c>
      <c r="R906">
        <v>24925.229999999901</v>
      </c>
    </row>
    <row r="907" spans="1:18" x14ac:dyDescent="0.3">
      <c r="A907" t="s">
        <v>2103</v>
      </c>
      <c r="B907">
        <v>2020</v>
      </c>
      <c r="C907" t="s">
        <v>35</v>
      </c>
      <c r="D907" t="s">
        <v>20</v>
      </c>
      <c r="E907" t="s">
        <v>21</v>
      </c>
      <c r="F907" t="s">
        <v>22</v>
      </c>
      <c r="G907" t="s">
        <v>1749</v>
      </c>
      <c r="H907" t="s">
        <v>668</v>
      </c>
      <c r="I907" t="s">
        <v>92</v>
      </c>
      <c r="J907">
        <v>5366.76</v>
      </c>
      <c r="K907">
        <v>55</v>
      </c>
      <c r="L907">
        <v>3</v>
      </c>
      <c r="M907">
        <v>0</v>
      </c>
      <c r="N907">
        <v>0</v>
      </c>
      <c r="O907">
        <v>11</v>
      </c>
      <c r="P907">
        <v>2415.04</v>
      </c>
      <c r="Q907">
        <v>7245.12</v>
      </c>
      <c r="R907">
        <v>8855.16</v>
      </c>
    </row>
    <row r="908" spans="1:18" x14ac:dyDescent="0.3">
      <c r="A908" t="s">
        <v>2104</v>
      </c>
      <c r="B908">
        <v>2023</v>
      </c>
      <c r="C908" t="s">
        <v>35</v>
      </c>
      <c r="D908" t="s">
        <v>20</v>
      </c>
      <c r="E908" t="s">
        <v>47</v>
      </c>
      <c r="F908" t="s">
        <v>57</v>
      </c>
      <c r="G908" t="s">
        <v>2105</v>
      </c>
      <c r="H908" t="s">
        <v>913</v>
      </c>
      <c r="I908" t="s">
        <v>55</v>
      </c>
      <c r="J908">
        <v>13719.92</v>
      </c>
      <c r="K908">
        <v>13</v>
      </c>
      <c r="L908">
        <v>4</v>
      </c>
      <c r="M908">
        <v>0</v>
      </c>
      <c r="N908">
        <v>0</v>
      </c>
      <c r="O908">
        <v>17</v>
      </c>
      <c r="P908">
        <v>11936.33</v>
      </c>
      <c r="Q908">
        <v>47745.32</v>
      </c>
      <c r="R908">
        <v>7134.36</v>
      </c>
    </row>
    <row r="909" spans="1:18" x14ac:dyDescent="0.3">
      <c r="A909" t="s">
        <v>2106</v>
      </c>
      <c r="B909">
        <v>2021</v>
      </c>
      <c r="C909" t="s">
        <v>19</v>
      </c>
      <c r="D909" t="s">
        <v>36</v>
      </c>
      <c r="E909" t="s">
        <v>37</v>
      </c>
      <c r="F909" t="s">
        <v>42</v>
      </c>
      <c r="G909" t="s">
        <v>132</v>
      </c>
      <c r="H909" t="s">
        <v>999</v>
      </c>
      <c r="I909" t="s">
        <v>33</v>
      </c>
      <c r="J909">
        <v>483.27</v>
      </c>
      <c r="K909">
        <v>14</v>
      </c>
      <c r="L909">
        <v>4</v>
      </c>
      <c r="M909">
        <v>0</v>
      </c>
      <c r="N909">
        <v>0</v>
      </c>
      <c r="O909">
        <v>11</v>
      </c>
      <c r="P909">
        <v>415.61</v>
      </c>
      <c r="Q909">
        <v>1662.44</v>
      </c>
      <c r="R909">
        <v>270.63999999999902</v>
      </c>
    </row>
    <row r="910" spans="1:18" x14ac:dyDescent="0.3">
      <c r="A910" t="s">
        <v>2107</v>
      </c>
      <c r="B910">
        <v>2019</v>
      </c>
      <c r="C910" t="s">
        <v>35</v>
      </c>
      <c r="D910" t="s">
        <v>46</v>
      </c>
      <c r="E910" t="s">
        <v>21</v>
      </c>
      <c r="F910" t="s">
        <v>42</v>
      </c>
      <c r="G910" t="s">
        <v>2108</v>
      </c>
      <c r="H910" t="s">
        <v>2109</v>
      </c>
      <c r="I910" t="s">
        <v>66</v>
      </c>
      <c r="J910">
        <v>7043.01</v>
      </c>
      <c r="K910">
        <v>56</v>
      </c>
      <c r="L910">
        <v>1</v>
      </c>
      <c r="M910">
        <v>0</v>
      </c>
      <c r="N910">
        <v>0</v>
      </c>
      <c r="O910">
        <v>18</v>
      </c>
      <c r="P910">
        <v>3098.92</v>
      </c>
      <c r="Q910">
        <v>3098.92</v>
      </c>
      <c r="R910">
        <v>3944.09</v>
      </c>
    </row>
    <row r="911" spans="1:18" x14ac:dyDescent="0.3">
      <c r="A911" t="s">
        <v>2110</v>
      </c>
      <c r="B911">
        <v>2020</v>
      </c>
      <c r="C911" t="s">
        <v>41</v>
      </c>
      <c r="D911" t="s">
        <v>68</v>
      </c>
      <c r="E911" t="s">
        <v>80</v>
      </c>
      <c r="F911" t="s">
        <v>47</v>
      </c>
      <c r="G911" t="s">
        <v>2111</v>
      </c>
      <c r="H911" t="s">
        <v>1182</v>
      </c>
      <c r="I911" t="s">
        <v>33</v>
      </c>
      <c r="J911">
        <v>22073.63</v>
      </c>
      <c r="K911">
        <v>49</v>
      </c>
      <c r="L911">
        <v>1</v>
      </c>
      <c r="M911">
        <v>0</v>
      </c>
      <c r="N911">
        <v>0</v>
      </c>
      <c r="O911">
        <v>14</v>
      </c>
      <c r="P911">
        <v>11257.55</v>
      </c>
      <c r="Q911">
        <v>11257.55</v>
      </c>
      <c r="R911">
        <v>10816.08</v>
      </c>
    </row>
    <row r="912" spans="1:18" x14ac:dyDescent="0.3">
      <c r="A912" t="s">
        <v>2112</v>
      </c>
      <c r="B912">
        <v>2022</v>
      </c>
      <c r="C912" t="s">
        <v>27</v>
      </c>
      <c r="D912" t="s">
        <v>79</v>
      </c>
      <c r="E912" t="s">
        <v>47</v>
      </c>
      <c r="F912" t="s">
        <v>47</v>
      </c>
      <c r="G912" t="s">
        <v>150</v>
      </c>
      <c r="H912" t="s">
        <v>977</v>
      </c>
      <c r="I912" t="s">
        <v>66</v>
      </c>
      <c r="J912">
        <v>7497.52</v>
      </c>
      <c r="K912">
        <v>56</v>
      </c>
      <c r="L912">
        <v>4</v>
      </c>
      <c r="M912">
        <v>0</v>
      </c>
      <c r="N912">
        <v>0</v>
      </c>
      <c r="O912">
        <v>9</v>
      </c>
      <c r="P912">
        <v>3298.91</v>
      </c>
      <c r="Q912">
        <v>13195.64</v>
      </c>
      <c r="R912">
        <v>16794.439999999999</v>
      </c>
    </row>
    <row r="913" spans="1:18" x14ac:dyDescent="0.3">
      <c r="A913" t="s">
        <v>2113</v>
      </c>
      <c r="B913">
        <v>2021</v>
      </c>
      <c r="C913" t="s">
        <v>19</v>
      </c>
      <c r="D913" t="s">
        <v>28</v>
      </c>
      <c r="E913" t="s">
        <v>47</v>
      </c>
      <c r="F913" t="s">
        <v>30</v>
      </c>
      <c r="G913" t="s">
        <v>1635</v>
      </c>
      <c r="H913" t="s">
        <v>190</v>
      </c>
      <c r="I913" t="s">
        <v>55</v>
      </c>
      <c r="J913">
        <v>45102.84</v>
      </c>
      <c r="K913">
        <v>34</v>
      </c>
      <c r="L913">
        <v>1</v>
      </c>
      <c r="M913">
        <v>0</v>
      </c>
      <c r="N913">
        <v>0</v>
      </c>
      <c r="O913">
        <v>6</v>
      </c>
      <c r="P913">
        <v>29767.87</v>
      </c>
      <c r="Q913">
        <v>29767.87</v>
      </c>
      <c r="R913">
        <v>15334.969999999899</v>
      </c>
    </row>
    <row r="914" spans="1:18" x14ac:dyDescent="0.3">
      <c r="A914" t="s">
        <v>2114</v>
      </c>
      <c r="B914">
        <v>2021</v>
      </c>
      <c r="C914" t="s">
        <v>27</v>
      </c>
      <c r="D914" t="s">
        <v>46</v>
      </c>
      <c r="E914" t="s">
        <v>47</v>
      </c>
      <c r="F914" t="s">
        <v>57</v>
      </c>
      <c r="G914" t="s">
        <v>2115</v>
      </c>
      <c r="H914" t="s">
        <v>2116</v>
      </c>
      <c r="I914" t="s">
        <v>33</v>
      </c>
      <c r="J914">
        <v>40323.82</v>
      </c>
      <c r="K914">
        <v>68</v>
      </c>
      <c r="L914">
        <v>3</v>
      </c>
      <c r="M914">
        <v>0</v>
      </c>
      <c r="N914">
        <v>0</v>
      </c>
      <c r="O914">
        <v>1</v>
      </c>
      <c r="P914">
        <v>12903.62</v>
      </c>
      <c r="Q914">
        <v>38710.86</v>
      </c>
      <c r="R914">
        <v>82260.599999999904</v>
      </c>
    </row>
    <row r="915" spans="1:18" x14ac:dyDescent="0.3">
      <c r="A915" t="s">
        <v>2117</v>
      </c>
      <c r="B915">
        <v>2019</v>
      </c>
      <c r="C915" t="s">
        <v>41</v>
      </c>
      <c r="D915" t="s">
        <v>79</v>
      </c>
      <c r="E915" t="s">
        <v>75</v>
      </c>
      <c r="F915" t="s">
        <v>57</v>
      </c>
      <c r="G915" t="s">
        <v>2118</v>
      </c>
      <c r="H915" t="s">
        <v>1433</v>
      </c>
      <c r="I915" t="s">
        <v>25</v>
      </c>
      <c r="J915">
        <v>3766.27</v>
      </c>
      <c r="K915">
        <v>6</v>
      </c>
      <c r="L915">
        <v>1</v>
      </c>
      <c r="M915">
        <v>0</v>
      </c>
      <c r="N915">
        <v>0</v>
      </c>
      <c r="O915">
        <v>12</v>
      </c>
      <c r="P915">
        <v>3540.29</v>
      </c>
      <c r="Q915">
        <v>3540.29</v>
      </c>
      <c r="R915">
        <v>225.98</v>
      </c>
    </row>
    <row r="916" spans="1:18" x14ac:dyDescent="0.3">
      <c r="A916" t="s">
        <v>2119</v>
      </c>
      <c r="B916">
        <v>2022</v>
      </c>
      <c r="C916" t="s">
        <v>19</v>
      </c>
      <c r="D916" t="s">
        <v>46</v>
      </c>
      <c r="E916" t="s">
        <v>21</v>
      </c>
      <c r="F916" t="s">
        <v>30</v>
      </c>
      <c r="G916" t="s">
        <v>1881</v>
      </c>
      <c r="H916" t="s">
        <v>476</v>
      </c>
      <c r="I916" t="s">
        <v>92</v>
      </c>
      <c r="J916">
        <v>12595.9</v>
      </c>
      <c r="K916">
        <v>53</v>
      </c>
      <c r="L916">
        <v>4</v>
      </c>
      <c r="M916">
        <v>1</v>
      </c>
      <c r="N916">
        <v>0</v>
      </c>
      <c r="O916">
        <v>15</v>
      </c>
      <c r="P916">
        <v>5920.07</v>
      </c>
      <c r="Q916">
        <v>23680.28</v>
      </c>
      <c r="R916">
        <v>26703.32</v>
      </c>
    </row>
    <row r="917" spans="1:18" x14ac:dyDescent="0.3">
      <c r="A917" t="s">
        <v>2120</v>
      </c>
      <c r="B917">
        <v>2023</v>
      </c>
      <c r="C917" t="s">
        <v>27</v>
      </c>
      <c r="D917" t="s">
        <v>79</v>
      </c>
      <c r="E917" t="s">
        <v>29</v>
      </c>
      <c r="F917" t="s">
        <v>47</v>
      </c>
      <c r="G917" t="s">
        <v>1842</v>
      </c>
      <c r="H917" t="s">
        <v>1750</v>
      </c>
      <c r="I917" t="s">
        <v>66</v>
      </c>
      <c r="J917">
        <v>40989.78</v>
      </c>
      <c r="K917">
        <v>49</v>
      </c>
      <c r="L917">
        <v>3</v>
      </c>
      <c r="M917">
        <v>0</v>
      </c>
      <c r="N917">
        <v>0</v>
      </c>
      <c r="O917">
        <v>20</v>
      </c>
      <c r="P917">
        <v>20904.79</v>
      </c>
      <c r="Q917">
        <v>62714.37</v>
      </c>
      <c r="R917">
        <v>60254.969999999899</v>
      </c>
    </row>
    <row r="918" spans="1:18" x14ac:dyDescent="0.3">
      <c r="A918" t="s">
        <v>2121</v>
      </c>
      <c r="B918">
        <v>2021</v>
      </c>
      <c r="C918" t="s">
        <v>27</v>
      </c>
      <c r="D918" t="s">
        <v>79</v>
      </c>
      <c r="E918" t="s">
        <v>75</v>
      </c>
      <c r="F918" t="s">
        <v>52</v>
      </c>
      <c r="G918" t="s">
        <v>2122</v>
      </c>
      <c r="H918" t="s">
        <v>1603</v>
      </c>
      <c r="I918" t="s">
        <v>66</v>
      </c>
      <c r="J918">
        <v>40191.699999999997</v>
      </c>
      <c r="K918">
        <v>21</v>
      </c>
      <c r="L918">
        <v>1</v>
      </c>
      <c r="M918">
        <v>0</v>
      </c>
      <c r="N918">
        <v>0</v>
      </c>
      <c r="O918">
        <v>7</v>
      </c>
      <c r="P918">
        <v>31751.439999999999</v>
      </c>
      <c r="Q918">
        <v>31751.439999999999</v>
      </c>
      <c r="R918">
        <v>8440.2599999999893</v>
      </c>
    </row>
    <row r="919" spans="1:18" x14ac:dyDescent="0.3">
      <c r="A919" t="s">
        <v>2123</v>
      </c>
      <c r="B919">
        <v>2019</v>
      </c>
      <c r="C919" t="s">
        <v>41</v>
      </c>
      <c r="D919" t="s">
        <v>46</v>
      </c>
      <c r="E919" t="s">
        <v>75</v>
      </c>
      <c r="F919" t="s">
        <v>57</v>
      </c>
      <c r="G919" t="s">
        <v>2124</v>
      </c>
      <c r="H919" t="s">
        <v>896</v>
      </c>
      <c r="I919" t="s">
        <v>25</v>
      </c>
      <c r="J919">
        <v>47283.44</v>
      </c>
      <c r="K919">
        <v>32</v>
      </c>
      <c r="L919">
        <v>3</v>
      </c>
      <c r="M919">
        <v>0</v>
      </c>
      <c r="N919">
        <v>0</v>
      </c>
      <c r="O919">
        <v>0</v>
      </c>
      <c r="P919">
        <v>32152.74</v>
      </c>
      <c r="Q919">
        <v>96458.22</v>
      </c>
      <c r="R919">
        <v>45392.1</v>
      </c>
    </row>
    <row r="920" spans="1:18" x14ac:dyDescent="0.3">
      <c r="A920" t="s">
        <v>2125</v>
      </c>
      <c r="B920">
        <v>2023</v>
      </c>
      <c r="C920" t="s">
        <v>27</v>
      </c>
      <c r="D920" t="s">
        <v>36</v>
      </c>
      <c r="E920" t="s">
        <v>75</v>
      </c>
      <c r="F920" t="s">
        <v>52</v>
      </c>
      <c r="G920" t="s">
        <v>540</v>
      </c>
      <c r="H920" t="s">
        <v>1083</v>
      </c>
      <c r="I920" t="s">
        <v>25</v>
      </c>
      <c r="J920">
        <v>49877.88</v>
      </c>
      <c r="K920">
        <v>49</v>
      </c>
      <c r="L920">
        <v>4</v>
      </c>
      <c r="M920">
        <v>0</v>
      </c>
      <c r="N920">
        <v>0</v>
      </c>
      <c r="O920">
        <v>16</v>
      </c>
      <c r="P920">
        <v>25437.72</v>
      </c>
      <c r="Q920">
        <v>101750.88</v>
      </c>
      <c r="R920">
        <v>97760.639999999898</v>
      </c>
    </row>
    <row r="921" spans="1:18" x14ac:dyDescent="0.3">
      <c r="A921" t="s">
        <v>2126</v>
      </c>
      <c r="B921">
        <v>2022</v>
      </c>
      <c r="C921" t="s">
        <v>41</v>
      </c>
      <c r="D921" t="s">
        <v>46</v>
      </c>
      <c r="E921" t="s">
        <v>29</v>
      </c>
      <c r="F921" t="s">
        <v>30</v>
      </c>
      <c r="G921" t="s">
        <v>1039</v>
      </c>
      <c r="H921" t="s">
        <v>1596</v>
      </c>
      <c r="I921" t="s">
        <v>92</v>
      </c>
      <c r="J921">
        <v>48818.25</v>
      </c>
      <c r="K921">
        <v>21</v>
      </c>
      <c r="L921">
        <v>1</v>
      </c>
      <c r="M921">
        <v>0</v>
      </c>
      <c r="N921">
        <v>0</v>
      </c>
      <c r="O921">
        <v>14</v>
      </c>
      <c r="P921">
        <v>38566.42</v>
      </c>
      <c r="Q921">
        <v>38566.42</v>
      </c>
      <c r="R921">
        <v>10251.83</v>
      </c>
    </row>
    <row r="922" spans="1:18" x14ac:dyDescent="0.3">
      <c r="A922" t="s">
        <v>2127</v>
      </c>
      <c r="B922">
        <v>2021</v>
      </c>
      <c r="C922" t="s">
        <v>35</v>
      </c>
      <c r="D922" t="s">
        <v>46</v>
      </c>
      <c r="E922" t="s">
        <v>75</v>
      </c>
      <c r="F922" t="s">
        <v>47</v>
      </c>
      <c r="G922" t="s">
        <v>2128</v>
      </c>
      <c r="H922" t="s">
        <v>1419</v>
      </c>
      <c r="I922" t="s">
        <v>55</v>
      </c>
      <c r="J922">
        <v>20624.87</v>
      </c>
      <c r="K922">
        <v>63</v>
      </c>
      <c r="L922">
        <v>4</v>
      </c>
      <c r="M922">
        <v>0</v>
      </c>
      <c r="N922">
        <v>1</v>
      </c>
      <c r="O922">
        <v>21</v>
      </c>
      <c r="P922">
        <v>7631.2</v>
      </c>
      <c r="Q922">
        <v>30524.799999999999</v>
      </c>
      <c r="R922">
        <v>51974.679999999898</v>
      </c>
    </row>
    <row r="923" spans="1:18" x14ac:dyDescent="0.3">
      <c r="A923" t="s">
        <v>2129</v>
      </c>
      <c r="B923">
        <v>2023</v>
      </c>
      <c r="C923" t="s">
        <v>41</v>
      </c>
      <c r="D923" t="s">
        <v>79</v>
      </c>
      <c r="E923" t="s">
        <v>37</v>
      </c>
      <c r="F923" t="s">
        <v>57</v>
      </c>
      <c r="G923" t="s">
        <v>2130</v>
      </c>
      <c r="H923" t="s">
        <v>263</v>
      </c>
      <c r="I923" t="s">
        <v>33</v>
      </c>
      <c r="J923">
        <v>12666.36</v>
      </c>
      <c r="K923">
        <v>18</v>
      </c>
      <c r="L923">
        <v>2</v>
      </c>
      <c r="M923">
        <v>0</v>
      </c>
      <c r="N923">
        <v>0</v>
      </c>
      <c r="O923">
        <v>22</v>
      </c>
      <c r="P923">
        <v>10386.42</v>
      </c>
      <c r="Q923">
        <v>20772.84</v>
      </c>
      <c r="R923">
        <v>4559.88</v>
      </c>
    </row>
    <row r="924" spans="1:18" x14ac:dyDescent="0.3">
      <c r="A924" t="s">
        <v>2131</v>
      </c>
      <c r="B924">
        <v>2023</v>
      </c>
      <c r="C924" t="s">
        <v>35</v>
      </c>
      <c r="D924" t="s">
        <v>28</v>
      </c>
      <c r="E924" t="s">
        <v>47</v>
      </c>
      <c r="F924" t="s">
        <v>30</v>
      </c>
      <c r="G924" t="s">
        <v>2132</v>
      </c>
      <c r="H924" t="s">
        <v>73</v>
      </c>
      <c r="I924" t="s">
        <v>33</v>
      </c>
      <c r="J924">
        <v>37968.83</v>
      </c>
      <c r="K924">
        <v>14</v>
      </c>
      <c r="L924">
        <v>4</v>
      </c>
      <c r="M924">
        <v>0</v>
      </c>
      <c r="N924">
        <v>1</v>
      </c>
      <c r="O924">
        <v>13</v>
      </c>
      <c r="P924">
        <v>32653.19</v>
      </c>
      <c r="Q924">
        <v>130612.76</v>
      </c>
      <c r="R924">
        <v>21262.560000000001</v>
      </c>
    </row>
    <row r="925" spans="1:18" x14ac:dyDescent="0.3">
      <c r="A925" t="s">
        <v>2133</v>
      </c>
      <c r="B925">
        <v>2023</v>
      </c>
      <c r="C925" t="s">
        <v>19</v>
      </c>
      <c r="D925" t="s">
        <v>79</v>
      </c>
      <c r="E925" t="s">
        <v>47</v>
      </c>
      <c r="F925" t="s">
        <v>42</v>
      </c>
      <c r="G925" t="s">
        <v>2134</v>
      </c>
      <c r="H925" t="s">
        <v>1506</v>
      </c>
      <c r="I925" t="s">
        <v>33</v>
      </c>
      <c r="J925">
        <v>15103.79</v>
      </c>
      <c r="K925">
        <v>22</v>
      </c>
      <c r="L925">
        <v>2</v>
      </c>
      <c r="M925">
        <v>0</v>
      </c>
      <c r="N925">
        <v>0</v>
      </c>
      <c r="O925">
        <v>6</v>
      </c>
      <c r="P925">
        <v>11780.96</v>
      </c>
      <c r="Q925">
        <v>23561.919999999998</v>
      </c>
      <c r="R925">
        <v>6645.66</v>
      </c>
    </row>
    <row r="926" spans="1:18" x14ac:dyDescent="0.3">
      <c r="A926" t="s">
        <v>2135</v>
      </c>
      <c r="B926">
        <v>2021</v>
      </c>
      <c r="C926" t="s">
        <v>27</v>
      </c>
      <c r="D926" t="s">
        <v>20</v>
      </c>
      <c r="E926" t="s">
        <v>21</v>
      </c>
      <c r="F926" t="s">
        <v>30</v>
      </c>
      <c r="G926" t="s">
        <v>704</v>
      </c>
      <c r="H926" t="s">
        <v>148</v>
      </c>
      <c r="I926" t="s">
        <v>55</v>
      </c>
      <c r="J926">
        <v>40358.74</v>
      </c>
      <c r="K926">
        <v>39</v>
      </c>
      <c r="L926">
        <v>3</v>
      </c>
      <c r="M926">
        <v>0</v>
      </c>
      <c r="N926">
        <v>1</v>
      </c>
      <c r="O926">
        <v>18</v>
      </c>
      <c r="P926">
        <v>24618.83</v>
      </c>
      <c r="Q926">
        <v>73856.490000000005</v>
      </c>
      <c r="R926">
        <v>47219.729999999901</v>
      </c>
    </row>
    <row r="927" spans="1:18" x14ac:dyDescent="0.3">
      <c r="A927" t="s">
        <v>2136</v>
      </c>
      <c r="B927">
        <v>2021</v>
      </c>
      <c r="C927" t="s">
        <v>41</v>
      </c>
      <c r="D927" t="s">
        <v>46</v>
      </c>
      <c r="E927" t="s">
        <v>80</v>
      </c>
      <c r="F927" t="s">
        <v>57</v>
      </c>
      <c r="G927" t="s">
        <v>2137</v>
      </c>
      <c r="H927" t="s">
        <v>774</v>
      </c>
      <c r="I927" t="s">
        <v>92</v>
      </c>
      <c r="J927">
        <v>26790.95</v>
      </c>
      <c r="K927">
        <v>52</v>
      </c>
      <c r="L927">
        <v>3</v>
      </c>
      <c r="M927">
        <v>0</v>
      </c>
      <c r="N927">
        <v>0</v>
      </c>
      <c r="O927">
        <v>9</v>
      </c>
      <c r="P927">
        <v>12859.66</v>
      </c>
      <c r="Q927">
        <v>38578.979999999901</v>
      </c>
      <c r="R927">
        <v>41793.870000000003</v>
      </c>
    </row>
    <row r="928" spans="1:18" x14ac:dyDescent="0.3">
      <c r="A928" t="s">
        <v>2138</v>
      </c>
      <c r="B928">
        <v>2020</v>
      </c>
      <c r="C928" t="s">
        <v>41</v>
      </c>
      <c r="D928" t="s">
        <v>68</v>
      </c>
      <c r="E928" t="s">
        <v>51</v>
      </c>
      <c r="F928" t="s">
        <v>22</v>
      </c>
      <c r="G928" t="s">
        <v>2139</v>
      </c>
      <c r="H928" t="s">
        <v>1646</v>
      </c>
      <c r="I928" t="s">
        <v>33</v>
      </c>
      <c r="J928">
        <v>39737.58</v>
      </c>
      <c r="K928">
        <v>62</v>
      </c>
      <c r="L928">
        <v>2</v>
      </c>
      <c r="M928">
        <v>0</v>
      </c>
      <c r="N928">
        <v>0</v>
      </c>
      <c r="O928">
        <v>19</v>
      </c>
      <c r="P928">
        <v>15100.28</v>
      </c>
      <c r="Q928">
        <v>30200.560000000001</v>
      </c>
      <c r="R928">
        <v>49274.6</v>
      </c>
    </row>
    <row r="929" spans="1:18" x14ac:dyDescent="0.3">
      <c r="A929" t="s">
        <v>2140</v>
      </c>
      <c r="B929">
        <v>2022</v>
      </c>
      <c r="C929" t="s">
        <v>27</v>
      </c>
      <c r="D929" t="s">
        <v>46</v>
      </c>
      <c r="E929" t="s">
        <v>37</v>
      </c>
      <c r="F929" t="s">
        <v>42</v>
      </c>
      <c r="G929" t="s">
        <v>2141</v>
      </c>
      <c r="H929" t="s">
        <v>2142</v>
      </c>
      <c r="I929" t="s">
        <v>66</v>
      </c>
      <c r="J929">
        <v>13938.82</v>
      </c>
      <c r="K929">
        <v>22</v>
      </c>
      <c r="L929">
        <v>3</v>
      </c>
      <c r="M929">
        <v>1</v>
      </c>
      <c r="N929">
        <v>0</v>
      </c>
      <c r="O929">
        <v>10</v>
      </c>
      <c r="P929">
        <v>10872.28</v>
      </c>
      <c r="Q929">
        <v>32616.84</v>
      </c>
      <c r="R929">
        <v>9199.6199999999899</v>
      </c>
    </row>
    <row r="930" spans="1:18" x14ac:dyDescent="0.3">
      <c r="A930" t="s">
        <v>2143</v>
      </c>
      <c r="B930">
        <v>2019</v>
      </c>
      <c r="C930" t="s">
        <v>27</v>
      </c>
      <c r="D930" t="s">
        <v>36</v>
      </c>
      <c r="E930" t="s">
        <v>29</v>
      </c>
      <c r="F930" t="s">
        <v>52</v>
      </c>
      <c r="G930" t="s">
        <v>2144</v>
      </c>
      <c r="H930" t="s">
        <v>498</v>
      </c>
      <c r="I930" t="s">
        <v>66</v>
      </c>
      <c r="J930">
        <v>25499.759999999998</v>
      </c>
      <c r="K930">
        <v>56</v>
      </c>
      <c r="L930">
        <v>3</v>
      </c>
      <c r="M930">
        <v>0</v>
      </c>
      <c r="N930">
        <v>0</v>
      </c>
      <c r="O930">
        <v>19</v>
      </c>
      <c r="P930">
        <v>11219.89</v>
      </c>
      <c r="Q930">
        <v>33659.67</v>
      </c>
      <c r="R930">
        <v>42839.61</v>
      </c>
    </row>
    <row r="931" spans="1:18" x14ac:dyDescent="0.3">
      <c r="A931" t="s">
        <v>2145</v>
      </c>
      <c r="B931">
        <v>2023</v>
      </c>
      <c r="C931" t="s">
        <v>19</v>
      </c>
      <c r="D931" t="s">
        <v>68</v>
      </c>
      <c r="E931" t="s">
        <v>51</v>
      </c>
      <c r="F931" t="s">
        <v>42</v>
      </c>
      <c r="G931" t="s">
        <v>2146</v>
      </c>
      <c r="H931" t="s">
        <v>1165</v>
      </c>
      <c r="I931" t="s">
        <v>66</v>
      </c>
      <c r="J931">
        <v>28288.38</v>
      </c>
      <c r="K931">
        <v>34</v>
      </c>
      <c r="L931">
        <v>4</v>
      </c>
      <c r="M931">
        <v>0</v>
      </c>
      <c r="N931">
        <v>0</v>
      </c>
      <c r="O931">
        <v>20</v>
      </c>
      <c r="P931">
        <v>18670.330000000002</v>
      </c>
      <c r="Q931">
        <v>74681.320000000007</v>
      </c>
      <c r="R931">
        <v>38472.199999999997</v>
      </c>
    </row>
    <row r="932" spans="1:18" x14ac:dyDescent="0.3">
      <c r="A932" t="s">
        <v>2147</v>
      </c>
      <c r="B932">
        <v>2020</v>
      </c>
      <c r="C932" t="s">
        <v>19</v>
      </c>
      <c r="D932" t="s">
        <v>79</v>
      </c>
      <c r="E932" t="s">
        <v>47</v>
      </c>
      <c r="F932" t="s">
        <v>30</v>
      </c>
      <c r="G932" t="s">
        <v>869</v>
      </c>
      <c r="H932" t="s">
        <v>242</v>
      </c>
      <c r="I932" t="s">
        <v>25</v>
      </c>
      <c r="J932">
        <v>47166.78</v>
      </c>
      <c r="K932">
        <v>41</v>
      </c>
      <c r="L932">
        <v>2</v>
      </c>
      <c r="M932">
        <v>0</v>
      </c>
      <c r="N932">
        <v>0</v>
      </c>
      <c r="O932">
        <v>21</v>
      </c>
      <c r="P932">
        <v>27828.400000000001</v>
      </c>
      <c r="Q932">
        <v>55656.800000000003</v>
      </c>
      <c r="R932">
        <v>38676.7599999999</v>
      </c>
    </row>
    <row r="933" spans="1:18" x14ac:dyDescent="0.3">
      <c r="A933" t="s">
        <v>2148</v>
      </c>
      <c r="B933">
        <v>2019</v>
      </c>
      <c r="C933" t="s">
        <v>41</v>
      </c>
      <c r="D933" t="s">
        <v>36</v>
      </c>
      <c r="E933" t="s">
        <v>75</v>
      </c>
      <c r="F933" t="s">
        <v>42</v>
      </c>
      <c r="G933" t="s">
        <v>2149</v>
      </c>
      <c r="H933" t="s">
        <v>1007</v>
      </c>
      <c r="I933" t="s">
        <v>25</v>
      </c>
      <c r="J933">
        <v>13476.56</v>
      </c>
      <c r="K933">
        <v>44</v>
      </c>
      <c r="L933">
        <v>1</v>
      </c>
      <c r="M933">
        <v>0</v>
      </c>
      <c r="N933">
        <v>0</v>
      </c>
      <c r="O933">
        <v>22</v>
      </c>
      <c r="P933">
        <v>7546.87</v>
      </c>
      <c r="Q933">
        <v>7546.87</v>
      </c>
      <c r="R933">
        <v>5929.69</v>
      </c>
    </row>
    <row r="934" spans="1:18" x14ac:dyDescent="0.3">
      <c r="A934" t="s">
        <v>2150</v>
      </c>
      <c r="B934">
        <v>2020</v>
      </c>
      <c r="C934" t="s">
        <v>19</v>
      </c>
      <c r="D934" t="s">
        <v>46</v>
      </c>
      <c r="E934" t="s">
        <v>21</v>
      </c>
      <c r="F934" t="s">
        <v>22</v>
      </c>
      <c r="G934" t="s">
        <v>2151</v>
      </c>
      <c r="H934" t="s">
        <v>319</v>
      </c>
      <c r="I934" t="s">
        <v>55</v>
      </c>
      <c r="J934">
        <v>46847.07</v>
      </c>
      <c r="K934">
        <v>10</v>
      </c>
      <c r="L934">
        <v>3</v>
      </c>
      <c r="M934">
        <v>1</v>
      </c>
      <c r="N934">
        <v>0</v>
      </c>
      <c r="O934">
        <v>4</v>
      </c>
      <c r="P934">
        <v>42162.36</v>
      </c>
      <c r="Q934">
        <v>126487.08</v>
      </c>
      <c r="R934">
        <v>14054.129999999899</v>
      </c>
    </row>
    <row r="935" spans="1:18" x14ac:dyDescent="0.3">
      <c r="A935" t="s">
        <v>2152</v>
      </c>
      <c r="B935">
        <v>2021</v>
      </c>
      <c r="C935" t="s">
        <v>35</v>
      </c>
      <c r="D935" t="s">
        <v>79</v>
      </c>
      <c r="E935" t="s">
        <v>21</v>
      </c>
      <c r="F935" t="s">
        <v>57</v>
      </c>
      <c r="G935" t="s">
        <v>2153</v>
      </c>
      <c r="H935" t="s">
        <v>319</v>
      </c>
      <c r="I935" t="s">
        <v>33</v>
      </c>
      <c r="J935">
        <v>40281.97</v>
      </c>
      <c r="K935">
        <v>39</v>
      </c>
      <c r="L935">
        <v>3</v>
      </c>
      <c r="M935">
        <v>0</v>
      </c>
      <c r="N935">
        <v>0</v>
      </c>
      <c r="O935">
        <v>6</v>
      </c>
      <c r="P935">
        <v>24572</v>
      </c>
      <c r="Q935">
        <v>73716</v>
      </c>
      <c r="R935">
        <v>47129.91</v>
      </c>
    </row>
    <row r="936" spans="1:18" x14ac:dyDescent="0.3">
      <c r="A936" t="s">
        <v>2154</v>
      </c>
      <c r="B936">
        <v>2023</v>
      </c>
      <c r="C936" t="s">
        <v>19</v>
      </c>
      <c r="D936" t="s">
        <v>79</v>
      </c>
      <c r="E936" t="s">
        <v>80</v>
      </c>
      <c r="F936" t="s">
        <v>30</v>
      </c>
      <c r="G936" t="s">
        <v>637</v>
      </c>
      <c r="H936" t="s">
        <v>236</v>
      </c>
      <c r="I936" t="s">
        <v>25</v>
      </c>
      <c r="J936">
        <v>36598.519999999997</v>
      </c>
      <c r="K936">
        <v>30</v>
      </c>
      <c r="L936">
        <v>1</v>
      </c>
      <c r="M936">
        <v>0</v>
      </c>
      <c r="N936">
        <v>0</v>
      </c>
      <c r="O936">
        <v>11</v>
      </c>
      <c r="P936">
        <v>25618.959999999999</v>
      </c>
      <c r="Q936">
        <v>25618.959999999999</v>
      </c>
      <c r="R936">
        <v>10979.559999999899</v>
      </c>
    </row>
    <row r="937" spans="1:18" x14ac:dyDescent="0.3">
      <c r="A937" t="s">
        <v>2155</v>
      </c>
      <c r="B937">
        <v>2019</v>
      </c>
      <c r="C937" t="s">
        <v>19</v>
      </c>
      <c r="D937" t="s">
        <v>20</v>
      </c>
      <c r="E937" t="s">
        <v>80</v>
      </c>
      <c r="F937" t="s">
        <v>22</v>
      </c>
      <c r="G937" t="s">
        <v>2156</v>
      </c>
      <c r="H937" t="s">
        <v>1099</v>
      </c>
      <c r="I937" t="s">
        <v>66</v>
      </c>
      <c r="J937">
        <v>39386.14</v>
      </c>
      <c r="K937">
        <v>34</v>
      </c>
      <c r="L937">
        <v>4</v>
      </c>
      <c r="M937">
        <v>0</v>
      </c>
      <c r="N937">
        <v>0</v>
      </c>
      <c r="O937">
        <v>1</v>
      </c>
      <c r="P937">
        <v>25994.85</v>
      </c>
      <c r="Q937">
        <v>103979.4</v>
      </c>
      <c r="R937">
        <v>53565.16</v>
      </c>
    </row>
    <row r="938" spans="1:18" x14ac:dyDescent="0.3">
      <c r="A938" t="s">
        <v>2157</v>
      </c>
      <c r="B938">
        <v>2019</v>
      </c>
      <c r="C938" t="s">
        <v>41</v>
      </c>
      <c r="D938" t="s">
        <v>20</v>
      </c>
      <c r="E938" t="s">
        <v>47</v>
      </c>
      <c r="F938" t="s">
        <v>42</v>
      </c>
      <c r="G938" t="s">
        <v>2158</v>
      </c>
      <c r="H938" t="s">
        <v>1606</v>
      </c>
      <c r="I938" t="s">
        <v>25</v>
      </c>
      <c r="J938">
        <v>30350.17</v>
      </c>
      <c r="K938">
        <v>28</v>
      </c>
      <c r="L938">
        <v>4</v>
      </c>
      <c r="M938">
        <v>1</v>
      </c>
      <c r="N938">
        <v>0</v>
      </c>
      <c r="O938">
        <v>6</v>
      </c>
      <c r="P938">
        <v>21852.12</v>
      </c>
      <c r="Q938">
        <v>87408.48</v>
      </c>
      <c r="R938">
        <v>33992.199999999997</v>
      </c>
    </row>
    <row r="939" spans="1:18" x14ac:dyDescent="0.3">
      <c r="A939" t="s">
        <v>2159</v>
      </c>
      <c r="B939">
        <v>2019</v>
      </c>
      <c r="C939" t="s">
        <v>35</v>
      </c>
      <c r="D939" t="s">
        <v>28</v>
      </c>
      <c r="E939" t="s">
        <v>37</v>
      </c>
      <c r="F939" t="s">
        <v>22</v>
      </c>
      <c r="G939" t="s">
        <v>2160</v>
      </c>
      <c r="H939" t="s">
        <v>308</v>
      </c>
      <c r="I939" t="s">
        <v>66</v>
      </c>
      <c r="J939">
        <v>12355.18</v>
      </c>
      <c r="K939">
        <v>59</v>
      </c>
      <c r="L939">
        <v>4</v>
      </c>
      <c r="M939">
        <v>1</v>
      </c>
      <c r="N939">
        <v>0</v>
      </c>
      <c r="O939">
        <v>20</v>
      </c>
      <c r="P939">
        <v>5065.62</v>
      </c>
      <c r="Q939">
        <v>20262.48</v>
      </c>
      <c r="R939">
        <v>29158.240000000002</v>
      </c>
    </row>
    <row r="940" spans="1:18" x14ac:dyDescent="0.3">
      <c r="A940" t="s">
        <v>2161</v>
      </c>
      <c r="B940">
        <v>2019</v>
      </c>
      <c r="C940" t="s">
        <v>19</v>
      </c>
      <c r="D940" t="s">
        <v>20</v>
      </c>
      <c r="E940" t="s">
        <v>21</v>
      </c>
      <c r="F940" t="s">
        <v>42</v>
      </c>
      <c r="G940" t="s">
        <v>2162</v>
      </c>
      <c r="H940" t="s">
        <v>1340</v>
      </c>
      <c r="I940" t="s">
        <v>33</v>
      </c>
      <c r="J940">
        <v>9636.85</v>
      </c>
      <c r="K940">
        <v>13</v>
      </c>
      <c r="L940">
        <v>1</v>
      </c>
      <c r="M940">
        <v>0</v>
      </c>
      <c r="N940">
        <v>0</v>
      </c>
      <c r="O940">
        <v>4</v>
      </c>
      <c r="P940">
        <v>8384.06</v>
      </c>
      <c r="Q940">
        <v>8384.06</v>
      </c>
      <c r="R940">
        <v>1252.79</v>
      </c>
    </row>
    <row r="941" spans="1:18" x14ac:dyDescent="0.3">
      <c r="A941" t="s">
        <v>2163</v>
      </c>
      <c r="B941">
        <v>2019</v>
      </c>
      <c r="C941" t="s">
        <v>35</v>
      </c>
      <c r="D941" t="s">
        <v>68</v>
      </c>
      <c r="E941" t="s">
        <v>51</v>
      </c>
      <c r="F941" t="s">
        <v>57</v>
      </c>
      <c r="G941" t="s">
        <v>2164</v>
      </c>
      <c r="H941" t="s">
        <v>756</v>
      </c>
      <c r="I941" t="s">
        <v>55</v>
      </c>
      <c r="J941">
        <v>43343.8</v>
      </c>
      <c r="K941">
        <v>66</v>
      </c>
      <c r="L941">
        <v>4</v>
      </c>
      <c r="M941">
        <v>0</v>
      </c>
      <c r="N941">
        <v>0</v>
      </c>
      <c r="O941">
        <v>21</v>
      </c>
      <c r="P941">
        <v>14736.89</v>
      </c>
      <c r="Q941">
        <v>58947.56</v>
      </c>
      <c r="R941">
        <v>114427.64</v>
      </c>
    </row>
    <row r="942" spans="1:18" x14ac:dyDescent="0.3">
      <c r="A942" t="s">
        <v>2165</v>
      </c>
      <c r="B942">
        <v>2020</v>
      </c>
      <c r="C942" t="s">
        <v>35</v>
      </c>
      <c r="D942" t="s">
        <v>79</v>
      </c>
      <c r="E942" t="s">
        <v>80</v>
      </c>
      <c r="F942" t="s">
        <v>42</v>
      </c>
      <c r="G942" t="s">
        <v>2166</v>
      </c>
      <c r="H942" t="s">
        <v>227</v>
      </c>
      <c r="I942" t="s">
        <v>92</v>
      </c>
      <c r="J942">
        <v>36311.94</v>
      </c>
      <c r="K942">
        <v>22</v>
      </c>
      <c r="L942">
        <v>3</v>
      </c>
      <c r="M942">
        <v>0</v>
      </c>
      <c r="N942">
        <v>0</v>
      </c>
      <c r="O942">
        <v>11</v>
      </c>
      <c r="P942">
        <v>28323.31</v>
      </c>
      <c r="Q942">
        <v>84969.93</v>
      </c>
      <c r="R942">
        <v>23965.89</v>
      </c>
    </row>
    <row r="943" spans="1:18" x14ac:dyDescent="0.3">
      <c r="A943" t="s">
        <v>2167</v>
      </c>
      <c r="B943">
        <v>2023</v>
      </c>
      <c r="C943" t="s">
        <v>35</v>
      </c>
      <c r="D943" t="s">
        <v>20</v>
      </c>
      <c r="E943" t="s">
        <v>47</v>
      </c>
      <c r="F943" t="s">
        <v>47</v>
      </c>
      <c r="G943" t="s">
        <v>1794</v>
      </c>
      <c r="H943" t="s">
        <v>2168</v>
      </c>
      <c r="I943" t="s">
        <v>92</v>
      </c>
      <c r="J943">
        <v>10817.57</v>
      </c>
      <c r="K943">
        <v>55</v>
      </c>
      <c r="L943">
        <v>4</v>
      </c>
      <c r="M943">
        <v>0</v>
      </c>
      <c r="N943">
        <v>0</v>
      </c>
      <c r="O943">
        <v>3</v>
      </c>
      <c r="P943">
        <v>4867.91</v>
      </c>
      <c r="Q943">
        <v>19471.64</v>
      </c>
      <c r="R943">
        <v>23798.639999999999</v>
      </c>
    </row>
    <row r="944" spans="1:18" x14ac:dyDescent="0.3">
      <c r="A944" t="s">
        <v>2169</v>
      </c>
      <c r="B944">
        <v>2021</v>
      </c>
      <c r="C944" t="s">
        <v>27</v>
      </c>
      <c r="D944" t="s">
        <v>28</v>
      </c>
      <c r="E944" t="s">
        <v>37</v>
      </c>
      <c r="F944" t="s">
        <v>22</v>
      </c>
      <c r="G944" t="s">
        <v>2170</v>
      </c>
      <c r="H944" t="s">
        <v>1102</v>
      </c>
      <c r="I944" t="s">
        <v>66</v>
      </c>
      <c r="J944">
        <v>30831.65</v>
      </c>
      <c r="K944">
        <v>23</v>
      </c>
      <c r="L944">
        <v>3</v>
      </c>
      <c r="M944">
        <v>1</v>
      </c>
      <c r="N944">
        <v>0</v>
      </c>
      <c r="O944">
        <v>20</v>
      </c>
      <c r="P944">
        <v>23740.37</v>
      </c>
      <c r="Q944">
        <v>71221.11</v>
      </c>
      <c r="R944">
        <v>21273.84</v>
      </c>
    </row>
    <row r="945" spans="1:18" x14ac:dyDescent="0.3">
      <c r="A945" t="s">
        <v>2171</v>
      </c>
      <c r="B945">
        <v>2021</v>
      </c>
      <c r="C945" t="s">
        <v>27</v>
      </c>
      <c r="D945" t="s">
        <v>46</v>
      </c>
      <c r="E945" t="s">
        <v>47</v>
      </c>
      <c r="F945" t="s">
        <v>57</v>
      </c>
      <c r="G945" t="s">
        <v>2172</v>
      </c>
      <c r="H945" t="s">
        <v>896</v>
      </c>
      <c r="I945" t="s">
        <v>25</v>
      </c>
      <c r="J945">
        <v>22487.81</v>
      </c>
      <c r="K945">
        <v>37</v>
      </c>
      <c r="L945">
        <v>1</v>
      </c>
      <c r="M945">
        <v>0</v>
      </c>
      <c r="N945">
        <v>0</v>
      </c>
      <c r="O945">
        <v>20</v>
      </c>
      <c r="P945">
        <v>14167.32</v>
      </c>
      <c r="Q945">
        <v>14167.32</v>
      </c>
      <c r="R945">
        <v>8320.49</v>
      </c>
    </row>
    <row r="946" spans="1:18" x14ac:dyDescent="0.3">
      <c r="A946" t="s">
        <v>2173</v>
      </c>
      <c r="B946">
        <v>2021</v>
      </c>
      <c r="C946" t="s">
        <v>27</v>
      </c>
      <c r="D946" t="s">
        <v>68</v>
      </c>
      <c r="E946" t="s">
        <v>47</v>
      </c>
      <c r="F946" t="s">
        <v>22</v>
      </c>
      <c r="G946" t="s">
        <v>2174</v>
      </c>
      <c r="H946" t="s">
        <v>1517</v>
      </c>
      <c r="I946" t="s">
        <v>25</v>
      </c>
      <c r="J946">
        <v>8101.03</v>
      </c>
      <c r="K946">
        <v>42</v>
      </c>
      <c r="L946">
        <v>4</v>
      </c>
      <c r="M946">
        <v>0</v>
      </c>
      <c r="N946">
        <v>0</v>
      </c>
      <c r="O946">
        <v>18</v>
      </c>
      <c r="P946">
        <v>4698.6000000000004</v>
      </c>
      <c r="Q946">
        <v>18794.400000000001</v>
      </c>
      <c r="R946">
        <v>13609.719999999899</v>
      </c>
    </row>
    <row r="947" spans="1:18" x14ac:dyDescent="0.3">
      <c r="A947" t="s">
        <v>2175</v>
      </c>
      <c r="B947">
        <v>2021</v>
      </c>
      <c r="C947" t="s">
        <v>27</v>
      </c>
      <c r="D947" t="s">
        <v>20</v>
      </c>
      <c r="E947" t="s">
        <v>37</v>
      </c>
      <c r="F947" t="s">
        <v>52</v>
      </c>
      <c r="G947" t="s">
        <v>2176</v>
      </c>
      <c r="H947" t="s">
        <v>418</v>
      </c>
      <c r="I947" t="s">
        <v>66</v>
      </c>
      <c r="J947">
        <v>26686.48</v>
      </c>
      <c r="K947">
        <v>17</v>
      </c>
      <c r="L947">
        <v>4</v>
      </c>
      <c r="M947">
        <v>0</v>
      </c>
      <c r="N947">
        <v>0</v>
      </c>
      <c r="O947">
        <v>2</v>
      </c>
      <c r="P947">
        <v>22149.78</v>
      </c>
      <c r="Q947">
        <v>88599.12</v>
      </c>
      <c r="R947">
        <v>18146.8</v>
      </c>
    </row>
    <row r="948" spans="1:18" x14ac:dyDescent="0.3">
      <c r="A948" t="s">
        <v>2177</v>
      </c>
      <c r="B948">
        <v>2020</v>
      </c>
      <c r="C948" t="s">
        <v>41</v>
      </c>
      <c r="D948" t="s">
        <v>79</v>
      </c>
      <c r="E948" t="s">
        <v>37</v>
      </c>
      <c r="F948" t="s">
        <v>57</v>
      </c>
      <c r="G948" t="s">
        <v>168</v>
      </c>
      <c r="H948" t="s">
        <v>455</v>
      </c>
      <c r="I948" t="s">
        <v>33</v>
      </c>
      <c r="J948">
        <v>14219.65</v>
      </c>
      <c r="K948">
        <v>53</v>
      </c>
      <c r="L948">
        <v>3</v>
      </c>
      <c r="M948">
        <v>0</v>
      </c>
      <c r="N948">
        <v>0</v>
      </c>
      <c r="O948">
        <v>16</v>
      </c>
      <c r="P948">
        <v>6683.24</v>
      </c>
      <c r="Q948">
        <v>20049.72</v>
      </c>
      <c r="R948">
        <v>22609.23</v>
      </c>
    </row>
    <row r="949" spans="1:18" x14ac:dyDescent="0.3">
      <c r="A949" t="s">
        <v>2178</v>
      </c>
      <c r="B949">
        <v>2022</v>
      </c>
      <c r="C949" t="s">
        <v>19</v>
      </c>
      <c r="D949" t="s">
        <v>46</v>
      </c>
      <c r="E949" t="s">
        <v>37</v>
      </c>
      <c r="F949" t="s">
        <v>57</v>
      </c>
      <c r="G949" t="s">
        <v>2179</v>
      </c>
      <c r="H949" t="s">
        <v>625</v>
      </c>
      <c r="I949" t="s">
        <v>66</v>
      </c>
      <c r="J949">
        <v>4992.96</v>
      </c>
      <c r="K949">
        <v>57</v>
      </c>
      <c r="L949">
        <v>1</v>
      </c>
      <c r="M949">
        <v>0</v>
      </c>
      <c r="N949">
        <v>0</v>
      </c>
      <c r="O949">
        <v>3</v>
      </c>
      <c r="P949">
        <v>2146.9699999999998</v>
      </c>
      <c r="Q949">
        <v>2146.9699999999998</v>
      </c>
      <c r="R949">
        <v>2845.99</v>
      </c>
    </row>
    <row r="950" spans="1:18" x14ac:dyDescent="0.3">
      <c r="A950" t="s">
        <v>2180</v>
      </c>
      <c r="B950">
        <v>2023</v>
      </c>
      <c r="C950" t="s">
        <v>27</v>
      </c>
      <c r="D950" t="s">
        <v>79</v>
      </c>
      <c r="E950" t="s">
        <v>47</v>
      </c>
      <c r="F950" t="s">
        <v>52</v>
      </c>
      <c r="G950" t="s">
        <v>2181</v>
      </c>
      <c r="H950" t="s">
        <v>1169</v>
      </c>
      <c r="I950" t="s">
        <v>33</v>
      </c>
      <c r="J950">
        <v>23454.52</v>
      </c>
      <c r="K950">
        <v>5</v>
      </c>
      <c r="L950">
        <v>4</v>
      </c>
      <c r="M950">
        <v>0</v>
      </c>
      <c r="N950">
        <v>0</v>
      </c>
      <c r="O950">
        <v>8</v>
      </c>
      <c r="P950">
        <v>22281.79</v>
      </c>
      <c r="Q950">
        <v>89127.16</v>
      </c>
      <c r="R950">
        <v>4690.9199999999901</v>
      </c>
    </row>
    <row r="951" spans="1:18" x14ac:dyDescent="0.3">
      <c r="A951" t="s">
        <v>2182</v>
      </c>
      <c r="B951">
        <v>2019</v>
      </c>
      <c r="C951" t="s">
        <v>41</v>
      </c>
      <c r="D951" t="s">
        <v>46</v>
      </c>
      <c r="E951" t="s">
        <v>80</v>
      </c>
      <c r="F951" t="s">
        <v>47</v>
      </c>
      <c r="G951" t="s">
        <v>2183</v>
      </c>
      <c r="H951" t="s">
        <v>1988</v>
      </c>
      <c r="I951" t="s">
        <v>55</v>
      </c>
      <c r="J951">
        <v>29587.41</v>
      </c>
      <c r="K951">
        <v>16</v>
      </c>
      <c r="L951">
        <v>1</v>
      </c>
      <c r="M951">
        <v>0</v>
      </c>
      <c r="N951">
        <v>0</v>
      </c>
      <c r="O951">
        <v>1</v>
      </c>
      <c r="P951">
        <v>24853.42</v>
      </c>
      <c r="Q951">
        <v>24853.42</v>
      </c>
      <c r="R951">
        <v>4733.99</v>
      </c>
    </row>
    <row r="952" spans="1:18" x14ac:dyDescent="0.3">
      <c r="A952" t="s">
        <v>2184</v>
      </c>
      <c r="B952">
        <v>2022</v>
      </c>
      <c r="C952" t="s">
        <v>19</v>
      </c>
      <c r="D952" t="s">
        <v>68</v>
      </c>
      <c r="E952" t="s">
        <v>29</v>
      </c>
      <c r="F952" t="s">
        <v>22</v>
      </c>
      <c r="G952" t="s">
        <v>2185</v>
      </c>
      <c r="H952" t="s">
        <v>980</v>
      </c>
      <c r="I952" t="s">
        <v>55</v>
      </c>
      <c r="J952">
        <v>2535.94</v>
      </c>
      <c r="K952">
        <v>28</v>
      </c>
      <c r="L952">
        <v>3</v>
      </c>
      <c r="M952">
        <v>0</v>
      </c>
      <c r="N952">
        <v>0</v>
      </c>
      <c r="O952">
        <v>9</v>
      </c>
      <c r="P952">
        <v>1825.88</v>
      </c>
      <c r="Q952">
        <v>5477.64</v>
      </c>
      <c r="R952">
        <v>2130.1799999999998</v>
      </c>
    </row>
    <row r="953" spans="1:18" x14ac:dyDescent="0.3">
      <c r="A953" t="s">
        <v>2186</v>
      </c>
      <c r="B953">
        <v>2021</v>
      </c>
      <c r="C953" t="s">
        <v>27</v>
      </c>
      <c r="D953" t="s">
        <v>79</v>
      </c>
      <c r="E953" t="s">
        <v>29</v>
      </c>
      <c r="F953" t="s">
        <v>57</v>
      </c>
      <c r="G953" t="s">
        <v>1418</v>
      </c>
      <c r="H953" t="s">
        <v>1227</v>
      </c>
      <c r="I953" t="s">
        <v>66</v>
      </c>
      <c r="J953">
        <v>20224.22</v>
      </c>
      <c r="K953">
        <v>5</v>
      </c>
      <c r="L953">
        <v>3</v>
      </c>
      <c r="M953">
        <v>0</v>
      </c>
      <c r="N953">
        <v>0</v>
      </c>
      <c r="O953">
        <v>19</v>
      </c>
      <c r="P953">
        <v>19213.009999999998</v>
      </c>
      <c r="Q953">
        <v>57639.03</v>
      </c>
      <c r="R953">
        <v>3033.63</v>
      </c>
    </row>
    <row r="954" spans="1:18" x14ac:dyDescent="0.3">
      <c r="A954" t="s">
        <v>2187</v>
      </c>
      <c r="B954">
        <v>2022</v>
      </c>
      <c r="C954" t="s">
        <v>19</v>
      </c>
      <c r="D954" t="s">
        <v>20</v>
      </c>
      <c r="E954" t="s">
        <v>47</v>
      </c>
      <c r="F954" t="s">
        <v>22</v>
      </c>
      <c r="G954" t="s">
        <v>2188</v>
      </c>
      <c r="H954" t="s">
        <v>685</v>
      </c>
      <c r="I954" t="s">
        <v>55</v>
      </c>
      <c r="J954">
        <v>13031.56</v>
      </c>
      <c r="K954">
        <v>11</v>
      </c>
      <c r="L954">
        <v>4</v>
      </c>
      <c r="M954">
        <v>0</v>
      </c>
      <c r="N954">
        <v>0</v>
      </c>
      <c r="O954">
        <v>8</v>
      </c>
      <c r="P954">
        <v>11598.09</v>
      </c>
      <c r="Q954">
        <v>46392.36</v>
      </c>
      <c r="R954">
        <v>5733.8799999999901</v>
      </c>
    </row>
    <row r="955" spans="1:18" x14ac:dyDescent="0.3">
      <c r="A955" t="s">
        <v>2189</v>
      </c>
      <c r="B955">
        <v>2023</v>
      </c>
      <c r="C955" t="s">
        <v>27</v>
      </c>
      <c r="D955" t="s">
        <v>20</v>
      </c>
      <c r="E955" t="s">
        <v>47</v>
      </c>
      <c r="F955" t="s">
        <v>57</v>
      </c>
      <c r="G955" t="s">
        <v>811</v>
      </c>
      <c r="H955" t="s">
        <v>596</v>
      </c>
      <c r="I955" t="s">
        <v>25</v>
      </c>
      <c r="J955">
        <v>1726.4</v>
      </c>
      <c r="K955">
        <v>43</v>
      </c>
      <c r="L955">
        <v>1</v>
      </c>
      <c r="M955">
        <v>0</v>
      </c>
      <c r="N955">
        <v>0</v>
      </c>
      <c r="O955">
        <v>7</v>
      </c>
      <c r="P955">
        <v>984.05</v>
      </c>
      <c r="Q955">
        <v>984.05</v>
      </c>
      <c r="R955">
        <v>742.35</v>
      </c>
    </row>
    <row r="956" spans="1:18" x14ac:dyDescent="0.3">
      <c r="A956" t="s">
        <v>2190</v>
      </c>
      <c r="B956">
        <v>2019</v>
      </c>
      <c r="C956" t="s">
        <v>41</v>
      </c>
      <c r="D956" t="s">
        <v>28</v>
      </c>
      <c r="E956" t="s">
        <v>80</v>
      </c>
      <c r="F956" t="s">
        <v>52</v>
      </c>
      <c r="G956" t="s">
        <v>2191</v>
      </c>
      <c r="H956" t="s">
        <v>257</v>
      </c>
      <c r="I956" t="s">
        <v>33</v>
      </c>
      <c r="J956">
        <v>6457.99</v>
      </c>
      <c r="K956">
        <v>36</v>
      </c>
      <c r="L956">
        <v>3</v>
      </c>
      <c r="M956">
        <v>0</v>
      </c>
      <c r="N956">
        <v>0</v>
      </c>
      <c r="O956">
        <v>17</v>
      </c>
      <c r="P956">
        <v>4133.1099999999997</v>
      </c>
      <c r="Q956">
        <v>12399.3299999999</v>
      </c>
      <c r="R956">
        <v>6974.64</v>
      </c>
    </row>
    <row r="957" spans="1:18" x14ac:dyDescent="0.3">
      <c r="A957" t="s">
        <v>2192</v>
      </c>
      <c r="B957">
        <v>2019</v>
      </c>
      <c r="C957" t="s">
        <v>35</v>
      </c>
      <c r="D957" t="s">
        <v>46</v>
      </c>
      <c r="E957" t="s">
        <v>37</v>
      </c>
      <c r="F957" t="s">
        <v>52</v>
      </c>
      <c r="G957" t="s">
        <v>2193</v>
      </c>
      <c r="H957" t="s">
        <v>1819</v>
      </c>
      <c r="I957" t="s">
        <v>92</v>
      </c>
      <c r="J957">
        <v>7123.9</v>
      </c>
      <c r="K957">
        <v>53</v>
      </c>
      <c r="L957">
        <v>1</v>
      </c>
      <c r="M957">
        <v>0</v>
      </c>
      <c r="N957">
        <v>0</v>
      </c>
      <c r="O957">
        <v>10</v>
      </c>
      <c r="P957">
        <v>3348.23</v>
      </c>
      <c r="Q957">
        <v>3348.23</v>
      </c>
      <c r="R957">
        <v>3775.6699999999901</v>
      </c>
    </row>
    <row r="958" spans="1:18" x14ac:dyDescent="0.3">
      <c r="A958" t="s">
        <v>2194</v>
      </c>
      <c r="B958">
        <v>2023</v>
      </c>
      <c r="C958" t="s">
        <v>35</v>
      </c>
      <c r="D958" t="s">
        <v>28</v>
      </c>
      <c r="E958" t="s">
        <v>47</v>
      </c>
      <c r="F958" t="s">
        <v>42</v>
      </c>
      <c r="G958" t="s">
        <v>2195</v>
      </c>
      <c r="H958" t="s">
        <v>294</v>
      </c>
      <c r="I958" t="s">
        <v>92</v>
      </c>
      <c r="J958">
        <v>9307.14</v>
      </c>
      <c r="K958">
        <v>35</v>
      </c>
      <c r="L958">
        <v>2</v>
      </c>
      <c r="M958">
        <v>0</v>
      </c>
      <c r="N958">
        <v>0</v>
      </c>
      <c r="O958">
        <v>18</v>
      </c>
      <c r="P958">
        <v>6049.64</v>
      </c>
      <c r="Q958">
        <v>12099.28</v>
      </c>
      <c r="R958">
        <v>6514.99999999999</v>
      </c>
    </row>
    <row r="959" spans="1:18" x14ac:dyDescent="0.3">
      <c r="A959" t="s">
        <v>2196</v>
      </c>
      <c r="B959">
        <v>2023</v>
      </c>
      <c r="C959" t="s">
        <v>19</v>
      </c>
      <c r="D959" t="s">
        <v>36</v>
      </c>
      <c r="E959" t="s">
        <v>21</v>
      </c>
      <c r="F959" t="s">
        <v>30</v>
      </c>
      <c r="G959" t="s">
        <v>2197</v>
      </c>
      <c r="H959" t="s">
        <v>2116</v>
      </c>
      <c r="I959" t="s">
        <v>55</v>
      </c>
      <c r="J959">
        <v>40208.199999999997</v>
      </c>
      <c r="K959">
        <v>7</v>
      </c>
      <c r="L959">
        <v>2</v>
      </c>
      <c r="M959">
        <v>0</v>
      </c>
      <c r="N959">
        <v>0</v>
      </c>
      <c r="O959">
        <v>21</v>
      </c>
      <c r="P959">
        <v>37393.629999999997</v>
      </c>
      <c r="Q959">
        <v>74787.259999999995</v>
      </c>
      <c r="R959">
        <v>5629.1399999999903</v>
      </c>
    </row>
    <row r="960" spans="1:18" x14ac:dyDescent="0.3">
      <c r="A960" t="s">
        <v>2198</v>
      </c>
      <c r="B960">
        <v>2021</v>
      </c>
      <c r="C960" t="s">
        <v>41</v>
      </c>
      <c r="D960" t="s">
        <v>20</v>
      </c>
      <c r="E960" t="s">
        <v>75</v>
      </c>
      <c r="F960" t="s">
        <v>22</v>
      </c>
      <c r="G960" t="s">
        <v>69</v>
      </c>
      <c r="H960" t="s">
        <v>2199</v>
      </c>
      <c r="I960" t="s">
        <v>33</v>
      </c>
      <c r="J960">
        <v>22086.69</v>
      </c>
      <c r="K960">
        <v>51</v>
      </c>
      <c r="L960">
        <v>4</v>
      </c>
      <c r="M960">
        <v>0</v>
      </c>
      <c r="N960">
        <v>0</v>
      </c>
      <c r="O960">
        <v>17</v>
      </c>
      <c r="P960">
        <v>10822.48</v>
      </c>
      <c r="Q960">
        <v>43289.919999999998</v>
      </c>
      <c r="R960">
        <v>45056.84</v>
      </c>
    </row>
    <row r="961" spans="1:18" x14ac:dyDescent="0.3">
      <c r="A961" t="s">
        <v>2200</v>
      </c>
      <c r="B961">
        <v>2019</v>
      </c>
      <c r="C961" t="s">
        <v>35</v>
      </c>
      <c r="D961" t="s">
        <v>46</v>
      </c>
      <c r="E961" t="s">
        <v>37</v>
      </c>
      <c r="F961" t="s">
        <v>22</v>
      </c>
      <c r="G961" t="s">
        <v>2201</v>
      </c>
      <c r="H961" t="s">
        <v>1286</v>
      </c>
      <c r="I961" t="s">
        <v>25</v>
      </c>
      <c r="J961">
        <v>7524.88</v>
      </c>
      <c r="K961">
        <v>19</v>
      </c>
      <c r="L961">
        <v>1</v>
      </c>
      <c r="M961">
        <v>1</v>
      </c>
      <c r="N961">
        <v>0</v>
      </c>
      <c r="O961">
        <v>18</v>
      </c>
      <c r="P961">
        <v>6095.15</v>
      </c>
      <c r="Q961">
        <v>6095.15</v>
      </c>
      <c r="R961">
        <v>1429.73</v>
      </c>
    </row>
    <row r="962" spans="1:18" x14ac:dyDescent="0.3">
      <c r="A962" t="s">
        <v>2202</v>
      </c>
      <c r="B962">
        <v>2022</v>
      </c>
      <c r="C962" t="s">
        <v>27</v>
      </c>
      <c r="D962" t="s">
        <v>68</v>
      </c>
      <c r="E962" t="s">
        <v>21</v>
      </c>
      <c r="F962" t="s">
        <v>57</v>
      </c>
      <c r="G962" t="s">
        <v>1456</v>
      </c>
      <c r="H962" t="s">
        <v>880</v>
      </c>
      <c r="I962" t="s">
        <v>92</v>
      </c>
      <c r="J962">
        <v>5194.79</v>
      </c>
      <c r="K962">
        <v>55</v>
      </c>
      <c r="L962">
        <v>1</v>
      </c>
      <c r="M962">
        <v>0</v>
      </c>
      <c r="N962">
        <v>0</v>
      </c>
      <c r="O962">
        <v>16</v>
      </c>
      <c r="P962">
        <v>2337.66</v>
      </c>
      <c r="Q962">
        <v>2337.66</v>
      </c>
      <c r="R962">
        <v>2857.13</v>
      </c>
    </row>
    <row r="963" spans="1:18" x14ac:dyDescent="0.3">
      <c r="A963" t="s">
        <v>2203</v>
      </c>
      <c r="B963">
        <v>2020</v>
      </c>
      <c r="C963" t="s">
        <v>35</v>
      </c>
      <c r="D963" t="s">
        <v>28</v>
      </c>
      <c r="E963" t="s">
        <v>47</v>
      </c>
      <c r="F963" t="s">
        <v>42</v>
      </c>
      <c r="G963" t="s">
        <v>2204</v>
      </c>
      <c r="H963" t="s">
        <v>508</v>
      </c>
      <c r="I963" t="s">
        <v>25</v>
      </c>
      <c r="J963">
        <v>15037.43</v>
      </c>
      <c r="K963">
        <v>25</v>
      </c>
      <c r="L963">
        <v>3</v>
      </c>
      <c r="M963">
        <v>0</v>
      </c>
      <c r="N963">
        <v>0</v>
      </c>
      <c r="O963">
        <v>19</v>
      </c>
      <c r="P963">
        <v>11278.07</v>
      </c>
      <c r="Q963">
        <v>33834.21</v>
      </c>
      <c r="R963">
        <v>11278.08</v>
      </c>
    </row>
    <row r="964" spans="1:18" x14ac:dyDescent="0.3">
      <c r="A964" t="s">
        <v>2205</v>
      </c>
      <c r="B964">
        <v>2020</v>
      </c>
      <c r="C964" t="s">
        <v>19</v>
      </c>
      <c r="D964" t="s">
        <v>68</v>
      </c>
      <c r="E964" t="s">
        <v>75</v>
      </c>
      <c r="F964" t="s">
        <v>22</v>
      </c>
      <c r="G964" t="s">
        <v>2206</v>
      </c>
      <c r="H964" t="s">
        <v>1664</v>
      </c>
      <c r="I964" t="s">
        <v>25</v>
      </c>
      <c r="J964">
        <v>39941.17</v>
      </c>
      <c r="K964">
        <v>45</v>
      </c>
      <c r="L964">
        <v>1</v>
      </c>
      <c r="M964">
        <v>0</v>
      </c>
      <c r="N964">
        <v>0</v>
      </c>
      <c r="O964">
        <v>21</v>
      </c>
      <c r="P964">
        <v>21967.64</v>
      </c>
      <c r="Q964">
        <v>21967.64</v>
      </c>
      <c r="R964">
        <v>17973.53</v>
      </c>
    </row>
    <row r="965" spans="1:18" x14ac:dyDescent="0.3">
      <c r="A965" t="s">
        <v>2207</v>
      </c>
      <c r="B965">
        <v>2023</v>
      </c>
      <c r="C965" t="s">
        <v>19</v>
      </c>
      <c r="D965" t="s">
        <v>68</v>
      </c>
      <c r="E965" t="s">
        <v>21</v>
      </c>
      <c r="F965" t="s">
        <v>57</v>
      </c>
      <c r="G965" t="s">
        <v>2208</v>
      </c>
      <c r="H965" t="s">
        <v>829</v>
      </c>
      <c r="I965" t="s">
        <v>92</v>
      </c>
      <c r="J965">
        <v>18350.099999999999</v>
      </c>
      <c r="K965">
        <v>7</v>
      </c>
      <c r="L965">
        <v>1</v>
      </c>
      <c r="M965">
        <v>0</v>
      </c>
      <c r="N965">
        <v>0</v>
      </c>
      <c r="O965">
        <v>16</v>
      </c>
      <c r="P965">
        <v>17065.59</v>
      </c>
      <c r="Q965">
        <v>17065.59</v>
      </c>
      <c r="R965">
        <v>1284.50999999999</v>
      </c>
    </row>
    <row r="966" spans="1:18" x14ac:dyDescent="0.3">
      <c r="A966" t="s">
        <v>2209</v>
      </c>
      <c r="B966">
        <v>2021</v>
      </c>
      <c r="C966" t="s">
        <v>41</v>
      </c>
      <c r="D966" t="s">
        <v>68</v>
      </c>
      <c r="E966" t="s">
        <v>51</v>
      </c>
      <c r="F966" t="s">
        <v>47</v>
      </c>
      <c r="G966" t="s">
        <v>431</v>
      </c>
      <c r="H966" t="s">
        <v>1283</v>
      </c>
      <c r="I966" t="s">
        <v>92</v>
      </c>
      <c r="J966">
        <v>8162.89</v>
      </c>
      <c r="K966">
        <v>5</v>
      </c>
      <c r="L966">
        <v>3</v>
      </c>
      <c r="M966">
        <v>0</v>
      </c>
      <c r="N966">
        <v>0</v>
      </c>
      <c r="O966">
        <v>14</v>
      </c>
      <c r="P966">
        <v>7754.75</v>
      </c>
      <c r="Q966">
        <v>23264.25</v>
      </c>
      <c r="R966">
        <v>1224.42</v>
      </c>
    </row>
    <row r="967" spans="1:18" x14ac:dyDescent="0.3">
      <c r="A967" t="s">
        <v>2210</v>
      </c>
      <c r="B967">
        <v>2020</v>
      </c>
      <c r="C967" t="s">
        <v>19</v>
      </c>
      <c r="D967" t="s">
        <v>28</v>
      </c>
      <c r="E967" t="s">
        <v>80</v>
      </c>
      <c r="F967" t="s">
        <v>52</v>
      </c>
      <c r="G967" t="s">
        <v>2211</v>
      </c>
      <c r="H967" t="s">
        <v>1210</v>
      </c>
      <c r="I967" t="s">
        <v>55</v>
      </c>
      <c r="J967">
        <v>20324.990000000002</v>
      </c>
      <c r="K967">
        <v>25</v>
      </c>
      <c r="L967">
        <v>4</v>
      </c>
      <c r="M967">
        <v>0</v>
      </c>
      <c r="N967">
        <v>0</v>
      </c>
      <c r="O967">
        <v>15</v>
      </c>
      <c r="P967">
        <v>15243.74</v>
      </c>
      <c r="Q967">
        <v>60974.96</v>
      </c>
      <c r="R967">
        <v>20325</v>
      </c>
    </row>
    <row r="968" spans="1:18" x14ac:dyDescent="0.3">
      <c r="A968" t="s">
        <v>2212</v>
      </c>
      <c r="B968">
        <v>2019</v>
      </c>
      <c r="C968" t="s">
        <v>35</v>
      </c>
      <c r="D968" t="s">
        <v>36</v>
      </c>
      <c r="E968" t="s">
        <v>75</v>
      </c>
      <c r="F968" t="s">
        <v>52</v>
      </c>
      <c r="G968" t="s">
        <v>310</v>
      </c>
      <c r="H968" t="s">
        <v>201</v>
      </c>
      <c r="I968" t="s">
        <v>33</v>
      </c>
      <c r="J968">
        <v>27854.52</v>
      </c>
      <c r="K968">
        <v>25</v>
      </c>
      <c r="L968">
        <v>3</v>
      </c>
      <c r="M968">
        <v>0</v>
      </c>
      <c r="N968">
        <v>0</v>
      </c>
      <c r="O968">
        <v>16</v>
      </c>
      <c r="P968">
        <v>20890.89</v>
      </c>
      <c r="Q968">
        <v>62672.67</v>
      </c>
      <c r="R968">
        <v>20890.89</v>
      </c>
    </row>
    <row r="969" spans="1:18" x14ac:dyDescent="0.3">
      <c r="A969" t="s">
        <v>2213</v>
      </c>
      <c r="B969">
        <v>2023</v>
      </c>
      <c r="C969" t="s">
        <v>35</v>
      </c>
      <c r="D969" t="s">
        <v>28</v>
      </c>
      <c r="E969" t="s">
        <v>47</v>
      </c>
      <c r="F969" t="s">
        <v>30</v>
      </c>
      <c r="G969" t="s">
        <v>1563</v>
      </c>
      <c r="H969" t="s">
        <v>236</v>
      </c>
      <c r="I969" t="s">
        <v>66</v>
      </c>
      <c r="J969">
        <v>1673.29</v>
      </c>
      <c r="K969">
        <v>53</v>
      </c>
      <c r="L969">
        <v>2</v>
      </c>
      <c r="M969">
        <v>1</v>
      </c>
      <c r="N969">
        <v>0</v>
      </c>
      <c r="O969">
        <v>7</v>
      </c>
      <c r="P969">
        <v>786.45</v>
      </c>
      <c r="Q969">
        <v>1572.9</v>
      </c>
      <c r="R969">
        <v>1773.6799999999901</v>
      </c>
    </row>
    <row r="970" spans="1:18" x14ac:dyDescent="0.3">
      <c r="A970" t="s">
        <v>2214</v>
      </c>
      <c r="B970">
        <v>2022</v>
      </c>
      <c r="C970" t="s">
        <v>35</v>
      </c>
      <c r="D970" t="s">
        <v>79</v>
      </c>
      <c r="E970" t="s">
        <v>29</v>
      </c>
      <c r="F970" t="s">
        <v>52</v>
      </c>
      <c r="G970" t="s">
        <v>2215</v>
      </c>
      <c r="H970" t="s">
        <v>2216</v>
      </c>
      <c r="I970" t="s">
        <v>33</v>
      </c>
      <c r="J970">
        <v>31456.560000000001</v>
      </c>
      <c r="K970">
        <v>69</v>
      </c>
      <c r="L970">
        <v>1</v>
      </c>
      <c r="M970">
        <v>0</v>
      </c>
      <c r="N970">
        <v>1</v>
      </c>
      <c r="O970">
        <v>22</v>
      </c>
      <c r="P970">
        <v>9751.5300000000007</v>
      </c>
      <c r="Q970">
        <v>9751.5300000000007</v>
      </c>
      <c r="R970">
        <v>21705.03</v>
      </c>
    </row>
    <row r="971" spans="1:18" x14ac:dyDescent="0.3">
      <c r="A971" t="s">
        <v>2217</v>
      </c>
      <c r="B971">
        <v>2023</v>
      </c>
      <c r="C971" t="s">
        <v>35</v>
      </c>
      <c r="D971" t="s">
        <v>20</v>
      </c>
      <c r="E971" t="s">
        <v>21</v>
      </c>
      <c r="F971" t="s">
        <v>57</v>
      </c>
      <c r="G971" t="s">
        <v>2218</v>
      </c>
      <c r="H971" t="s">
        <v>1362</v>
      </c>
      <c r="I971" t="s">
        <v>66</v>
      </c>
      <c r="J971">
        <v>19876.02</v>
      </c>
      <c r="K971">
        <v>45</v>
      </c>
      <c r="L971">
        <v>1</v>
      </c>
      <c r="M971">
        <v>0</v>
      </c>
      <c r="N971">
        <v>0</v>
      </c>
      <c r="O971">
        <v>6</v>
      </c>
      <c r="P971">
        <v>10931.81</v>
      </c>
      <c r="Q971">
        <v>10931.81</v>
      </c>
      <c r="R971">
        <v>8944.2099999999991</v>
      </c>
    </row>
    <row r="972" spans="1:18" x14ac:dyDescent="0.3">
      <c r="A972" t="s">
        <v>2219</v>
      </c>
      <c r="B972">
        <v>2022</v>
      </c>
      <c r="C972" t="s">
        <v>41</v>
      </c>
      <c r="D972" t="s">
        <v>28</v>
      </c>
      <c r="E972" t="s">
        <v>47</v>
      </c>
      <c r="F972" t="s">
        <v>47</v>
      </c>
      <c r="G972" t="s">
        <v>2220</v>
      </c>
      <c r="H972" t="s">
        <v>1852</v>
      </c>
      <c r="I972" t="s">
        <v>92</v>
      </c>
      <c r="J972">
        <v>684.35</v>
      </c>
      <c r="K972">
        <v>46</v>
      </c>
      <c r="L972">
        <v>4</v>
      </c>
      <c r="M972">
        <v>0</v>
      </c>
      <c r="N972">
        <v>0</v>
      </c>
      <c r="O972">
        <v>22</v>
      </c>
      <c r="P972">
        <v>369.55</v>
      </c>
      <c r="Q972">
        <v>1478.2</v>
      </c>
      <c r="R972">
        <v>1259.2</v>
      </c>
    </row>
    <row r="973" spans="1:18" x14ac:dyDescent="0.3">
      <c r="A973" t="s">
        <v>2221</v>
      </c>
      <c r="B973">
        <v>2023</v>
      </c>
      <c r="C973" t="s">
        <v>27</v>
      </c>
      <c r="D973" t="s">
        <v>28</v>
      </c>
      <c r="E973" t="s">
        <v>29</v>
      </c>
      <c r="F973" t="s">
        <v>47</v>
      </c>
      <c r="G973" t="s">
        <v>2222</v>
      </c>
      <c r="H973" t="s">
        <v>1968</v>
      </c>
      <c r="I973" t="s">
        <v>25</v>
      </c>
      <c r="J973">
        <v>33759.69</v>
      </c>
      <c r="K973">
        <v>61</v>
      </c>
      <c r="L973">
        <v>2</v>
      </c>
      <c r="M973">
        <v>0</v>
      </c>
      <c r="N973">
        <v>0</v>
      </c>
      <c r="O973">
        <v>20</v>
      </c>
      <c r="P973">
        <v>13166.28</v>
      </c>
      <c r="Q973">
        <v>26332.560000000001</v>
      </c>
      <c r="R973">
        <v>41186.82</v>
      </c>
    </row>
    <row r="974" spans="1:18" x14ac:dyDescent="0.3">
      <c r="A974" t="s">
        <v>2223</v>
      </c>
      <c r="B974">
        <v>2023</v>
      </c>
      <c r="C974" t="s">
        <v>27</v>
      </c>
      <c r="D974" t="s">
        <v>36</v>
      </c>
      <c r="E974" t="s">
        <v>80</v>
      </c>
      <c r="F974" t="s">
        <v>42</v>
      </c>
      <c r="G974" t="s">
        <v>1886</v>
      </c>
      <c r="H974" t="s">
        <v>977</v>
      </c>
      <c r="I974" t="s">
        <v>33</v>
      </c>
      <c r="J974">
        <v>35676.9</v>
      </c>
      <c r="K974">
        <v>47</v>
      </c>
      <c r="L974">
        <v>1</v>
      </c>
      <c r="M974">
        <v>0</v>
      </c>
      <c r="N974">
        <v>0</v>
      </c>
      <c r="O974">
        <v>3</v>
      </c>
      <c r="P974">
        <v>18908.759999999998</v>
      </c>
      <c r="Q974">
        <v>18908.759999999998</v>
      </c>
      <c r="R974">
        <v>16768.14</v>
      </c>
    </row>
    <row r="975" spans="1:18" x14ac:dyDescent="0.3">
      <c r="A975" t="s">
        <v>2224</v>
      </c>
      <c r="B975">
        <v>2023</v>
      </c>
      <c r="C975" t="s">
        <v>41</v>
      </c>
      <c r="D975" t="s">
        <v>79</v>
      </c>
      <c r="E975" t="s">
        <v>80</v>
      </c>
      <c r="F975" t="s">
        <v>57</v>
      </c>
      <c r="G975" t="s">
        <v>2225</v>
      </c>
      <c r="H975" t="s">
        <v>1292</v>
      </c>
      <c r="I975" t="s">
        <v>25</v>
      </c>
      <c r="J975">
        <v>31516.22</v>
      </c>
      <c r="K975">
        <v>16</v>
      </c>
      <c r="L975">
        <v>3</v>
      </c>
      <c r="M975">
        <v>0</v>
      </c>
      <c r="N975">
        <v>0</v>
      </c>
      <c r="O975">
        <v>6</v>
      </c>
      <c r="P975">
        <v>26473.62</v>
      </c>
      <c r="Q975">
        <v>79420.86</v>
      </c>
      <c r="R975">
        <v>15127.8</v>
      </c>
    </row>
    <row r="976" spans="1:18" x14ac:dyDescent="0.3">
      <c r="A976" t="s">
        <v>2226</v>
      </c>
      <c r="B976">
        <v>2022</v>
      </c>
      <c r="C976" t="s">
        <v>19</v>
      </c>
      <c r="D976" t="s">
        <v>28</v>
      </c>
      <c r="E976" t="s">
        <v>37</v>
      </c>
      <c r="F976" t="s">
        <v>22</v>
      </c>
      <c r="G976" t="s">
        <v>2227</v>
      </c>
      <c r="H976" t="s">
        <v>999</v>
      </c>
      <c r="I976" t="s">
        <v>33</v>
      </c>
      <c r="J976">
        <v>17228.12</v>
      </c>
      <c r="K976">
        <v>68</v>
      </c>
      <c r="L976">
        <v>1</v>
      </c>
      <c r="M976">
        <v>0</v>
      </c>
      <c r="N976">
        <v>0</v>
      </c>
      <c r="O976">
        <v>10</v>
      </c>
      <c r="P976">
        <v>5513</v>
      </c>
      <c r="Q976">
        <v>5513</v>
      </c>
      <c r="R976">
        <v>11715.119999999901</v>
      </c>
    </row>
    <row r="977" spans="1:18" x14ac:dyDescent="0.3">
      <c r="A977" t="s">
        <v>2228</v>
      </c>
      <c r="B977">
        <v>2022</v>
      </c>
      <c r="C977" t="s">
        <v>27</v>
      </c>
      <c r="D977" t="s">
        <v>20</v>
      </c>
      <c r="E977" t="s">
        <v>21</v>
      </c>
      <c r="F977" t="s">
        <v>30</v>
      </c>
      <c r="G977" t="s">
        <v>2093</v>
      </c>
      <c r="H977" t="s">
        <v>227</v>
      </c>
      <c r="I977" t="s">
        <v>33</v>
      </c>
      <c r="J977">
        <v>26574.32</v>
      </c>
      <c r="K977">
        <v>55</v>
      </c>
      <c r="L977">
        <v>4</v>
      </c>
      <c r="M977">
        <v>0</v>
      </c>
      <c r="N977">
        <v>0</v>
      </c>
      <c r="O977">
        <v>2</v>
      </c>
      <c r="P977">
        <v>11958.44</v>
      </c>
      <c r="Q977">
        <v>47833.760000000002</v>
      </c>
      <c r="R977">
        <v>58463.519999999997</v>
      </c>
    </row>
    <row r="978" spans="1:18" x14ac:dyDescent="0.3">
      <c r="A978" t="s">
        <v>2229</v>
      </c>
      <c r="B978">
        <v>2023</v>
      </c>
      <c r="C978" t="s">
        <v>19</v>
      </c>
      <c r="D978" t="s">
        <v>20</v>
      </c>
      <c r="E978" t="s">
        <v>37</v>
      </c>
      <c r="F978" t="s">
        <v>47</v>
      </c>
      <c r="G978" t="s">
        <v>2230</v>
      </c>
      <c r="H978" t="s">
        <v>65</v>
      </c>
      <c r="I978" t="s">
        <v>25</v>
      </c>
      <c r="J978">
        <v>19480.45</v>
      </c>
      <c r="K978">
        <v>64</v>
      </c>
      <c r="L978">
        <v>3</v>
      </c>
      <c r="M978">
        <v>0</v>
      </c>
      <c r="N978">
        <v>0</v>
      </c>
      <c r="O978">
        <v>1</v>
      </c>
      <c r="P978">
        <v>7012.96</v>
      </c>
      <c r="Q978">
        <v>21038.880000000001</v>
      </c>
      <c r="R978">
        <v>37402.47</v>
      </c>
    </row>
    <row r="979" spans="1:18" x14ac:dyDescent="0.3">
      <c r="A979" t="s">
        <v>2231</v>
      </c>
      <c r="B979">
        <v>2020</v>
      </c>
      <c r="C979" t="s">
        <v>27</v>
      </c>
      <c r="D979" t="s">
        <v>28</v>
      </c>
      <c r="E979" t="s">
        <v>29</v>
      </c>
      <c r="F979" t="s">
        <v>57</v>
      </c>
      <c r="G979" t="s">
        <v>2232</v>
      </c>
      <c r="H979" t="s">
        <v>896</v>
      </c>
      <c r="I979" t="s">
        <v>55</v>
      </c>
      <c r="J979">
        <v>35090.959999999999</v>
      </c>
      <c r="K979">
        <v>32</v>
      </c>
      <c r="L979">
        <v>1</v>
      </c>
      <c r="M979">
        <v>0</v>
      </c>
      <c r="N979">
        <v>0</v>
      </c>
      <c r="O979">
        <v>0</v>
      </c>
      <c r="P979">
        <v>23861.85</v>
      </c>
      <c r="Q979">
        <v>23861.85</v>
      </c>
      <c r="R979">
        <v>11229.11</v>
      </c>
    </row>
    <row r="980" spans="1:18" x14ac:dyDescent="0.3">
      <c r="A980" t="s">
        <v>2233</v>
      </c>
      <c r="B980">
        <v>2021</v>
      </c>
      <c r="C980" t="s">
        <v>19</v>
      </c>
      <c r="D980" t="s">
        <v>68</v>
      </c>
      <c r="E980" t="s">
        <v>29</v>
      </c>
      <c r="F980" t="s">
        <v>57</v>
      </c>
      <c r="G980" t="s">
        <v>2234</v>
      </c>
      <c r="H980" t="s">
        <v>1983</v>
      </c>
      <c r="I980" t="s">
        <v>92</v>
      </c>
      <c r="J980">
        <v>29262.29</v>
      </c>
      <c r="K980">
        <v>18</v>
      </c>
      <c r="L980">
        <v>4</v>
      </c>
      <c r="M980">
        <v>0</v>
      </c>
      <c r="N980">
        <v>0</v>
      </c>
      <c r="O980">
        <v>23</v>
      </c>
      <c r="P980">
        <v>23995.08</v>
      </c>
      <c r="Q980">
        <v>95980.32</v>
      </c>
      <c r="R980">
        <v>21068.839999999898</v>
      </c>
    </row>
    <row r="981" spans="1:18" x14ac:dyDescent="0.3">
      <c r="A981" t="s">
        <v>2235</v>
      </c>
      <c r="B981">
        <v>2021</v>
      </c>
      <c r="C981" t="s">
        <v>41</v>
      </c>
      <c r="D981" t="s">
        <v>68</v>
      </c>
      <c r="E981" t="s">
        <v>80</v>
      </c>
      <c r="F981" t="s">
        <v>57</v>
      </c>
      <c r="G981" t="s">
        <v>2236</v>
      </c>
      <c r="H981" t="s">
        <v>1557</v>
      </c>
      <c r="I981" t="s">
        <v>55</v>
      </c>
      <c r="J981">
        <v>4273.6000000000004</v>
      </c>
      <c r="K981">
        <v>36</v>
      </c>
      <c r="L981">
        <v>2</v>
      </c>
      <c r="M981">
        <v>0</v>
      </c>
      <c r="N981">
        <v>0</v>
      </c>
      <c r="O981">
        <v>5</v>
      </c>
      <c r="P981">
        <v>2735.1</v>
      </c>
      <c r="Q981">
        <v>5470.2</v>
      </c>
      <c r="R981">
        <v>3077</v>
      </c>
    </row>
    <row r="982" spans="1:18" x14ac:dyDescent="0.3">
      <c r="A982" t="s">
        <v>2237</v>
      </c>
      <c r="B982">
        <v>2021</v>
      </c>
      <c r="C982" t="s">
        <v>35</v>
      </c>
      <c r="D982" t="s">
        <v>79</v>
      </c>
      <c r="E982" t="s">
        <v>75</v>
      </c>
      <c r="F982" t="s">
        <v>47</v>
      </c>
      <c r="G982" t="s">
        <v>2238</v>
      </c>
      <c r="H982" t="s">
        <v>1340</v>
      </c>
      <c r="I982" t="s">
        <v>55</v>
      </c>
      <c r="J982">
        <v>32226.06</v>
      </c>
      <c r="K982">
        <v>12</v>
      </c>
      <c r="L982">
        <v>3</v>
      </c>
      <c r="M982">
        <v>0</v>
      </c>
      <c r="N982">
        <v>0</v>
      </c>
      <c r="O982">
        <v>13</v>
      </c>
      <c r="P982">
        <v>28358.93</v>
      </c>
      <c r="Q982">
        <v>85076.79</v>
      </c>
      <c r="R982">
        <v>11601.39</v>
      </c>
    </row>
    <row r="983" spans="1:18" x14ac:dyDescent="0.3">
      <c r="A983" t="s">
        <v>2239</v>
      </c>
      <c r="B983">
        <v>2022</v>
      </c>
      <c r="C983" t="s">
        <v>19</v>
      </c>
      <c r="D983" t="s">
        <v>20</v>
      </c>
      <c r="E983" t="s">
        <v>29</v>
      </c>
      <c r="F983" t="s">
        <v>57</v>
      </c>
      <c r="G983" t="s">
        <v>901</v>
      </c>
      <c r="H983" t="s">
        <v>352</v>
      </c>
      <c r="I983" t="s">
        <v>33</v>
      </c>
      <c r="J983">
        <v>34424.47</v>
      </c>
      <c r="K983">
        <v>31</v>
      </c>
      <c r="L983">
        <v>3</v>
      </c>
      <c r="M983">
        <v>0</v>
      </c>
      <c r="N983">
        <v>0</v>
      </c>
      <c r="O983">
        <v>3</v>
      </c>
      <c r="P983">
        <v>23752.880000000001</v>
      </c>
      <c r="Q983">
        <v>71258.64</v>
      </c>
      <c r="R983">
        <v>32014.77</v>
      </c>
    </row>
    <row r="984" spans="1:18" x14ac:dyDescent="0.3">
      <c r="A984" t="s">
        <v>2240</v>
      </c>
      <c r="B984">
        <v>2022</v>
      </c>
      <c r="C984" t="s">
        <v>35</v>
      </c>
      <c r="D984" t="s">
        <v>68</v>
      </c>
      <c r="E984" t="s">
        <v>29</v>
      </c>
      <c r="F984" t="s">
        <v>42</v>
      </c>
      <c r="G984" t="s">
        <v>287</v>
      </c>
      <c r="H984" t="s">
        <v>1454</v>
      </c>
      <c r="I984" t="s">
        <v>92</v>
      </c>
      <c r="J984">
        <v>18660.97</v>
      </c>
      <c r="K984">
        <v>54</v>
      </c>
      <c r="L984">
        <v>2</v>
      </c>
      <c r="M984">
        <v>1</v>
      </c>
      <c r="N984">
        <v>0</v>
      </c>
      <c r="O984">
        <v>15</v>
      </c>
      <c r="P984">
        <v>8584.0499999999993</v>
      </c>
      <c r="Q984">
        <v>17168.099999999999</v>
      </c>
      <c r="R984">
        <v>20153.84</v>
      </c>
    </row>
    <row r="985" spans="1:18" x14ac:dyDescent="0.3">
      <c r="A985" t="s">
        <v>2241</v>
      </c>
      <c r="B985">
        <v>2020</v>
      </c>
      <c r="C985" t="s">
        <v>19</v>
      </c>
      <c r="D985" t="s">
        <v>20</v>
      </c>
      <c r="E985" t="s">
        <v>21</v>
      </c>
      <c r="F985" t="s">
        <v>57</v>
      </c>
      <c r="G985" t="s">
        <v>2242</v>
      </c>
      <c r="H985" t="s">
        <v>110</v>
      </c>
      <c r="I985" t="s">
        <v>33</v>
      </c>
      <c r="J985">
        <v>43814.13</v>
      </c>
      <c r="K985">
        <v>63</v>
      </c>
      <c r="L985">
        <v>3</v>
      </c>
      <c r="M985">
        <v>1</v>
      </c>
      <c r="N985">
        <v>0</v>
      </c>
      <c r="O985">
        <v>9</v>
      </c>
      <c r="P985">
        <v>16211.23</v>
      </c>
      <c r="Q985">
        <v>48633.69</v>
      </c>
      <c r="R985">
        <v>82808.7</v>
      </c>
    </row>
    <row r="986" spans="1:18" x14ac:dyDescent="0.3">
      <c r="A986" t="s">
        <v>2243</v>
      </c>
      <c r="B986">
        <v>2021</v>
      </c>
      <c r="C986" t="s">
        <v>19</v>
      </c>
      <c r="D986" t="s">
        <v>79</v>
      </c>
      <c r="E986" t="s">
        <v>75</v>
      </c>
      <c r="F986" t="s">
        <v>52</v>
      </c>
      <c r="G986" t="s">
        <v>1209</v>
      </c>
      <c r="H986" t="s">
        <v>2073</v>
      </c>
      <c r="I986" t="s">
        <v>66</v>
      </c>
      <c r="J986">
        <v>42182.11</v>
      </c>
      <c r="K986">
        <v>61</v>
      </c>
      <c r="L986">
        <v>4</v>
      </c>
      <c r="M986">
        <v>0</v>
      </c>
      <c r="N986">
        <v>0</v>
      </c>
      <c r="O986">
        <v>4</v>
      </c>
      <c r="P986">
        <v>16451.02</v>
      </c>
      <c r="Q986">
        <v>65804.08</v>
      </c>
      <c r="R986">
        <v>102924.36</v>
      </c>
    </row>
    <row r="987" spans="1:18" x14ac:dyDescent="0.3">
      <c r="A987" t="s">
        <v>2244</v>
      </c>
      <c r="B987">
        <v>2021</v>
      </c>
      <c r="C987" t="s">
        <v>19</v>
      </c>
      <c r="D987" t="s">
        <v>79</v>
      </c>
      <c r="E987" t="s">
        <v>37</v>
      </c>
      <c r="F987" t="s">
        <v>57</v>
      </c>
      <c r="G987" t="s">
        <v>2245</v>
      </c>
      <c r="H987" t="s">
        <v>133</v>
      </c>
      <c r="I987" t="s">
        <v>33</v>
      </c>
      <c r="J987">
        <v>8923.2900000000009</v>
      </c>
      <c r="K987">
        <v>7</v>
      </c>
      <c r="L987">
        <v>2</v>
      </c>
      <c r="M987">
        <v>0</v>
      </c>
      <c r="N987">
        <v>0</v>
      </c>
      <c r="O987">
        <v>10</v>
      </c>
      <c r="P987">
        <v>8298.66</v>
      </c>
      <c r="Q987">
        <v>16597.32</v>
      </c>
      <c r="R987">
        <v>1249.26</v>
      </c>
    </row>
    <row r="988" spans="1:18" x14ac:dyDescent="0.3">
      <c r="A988" t="s">
        <v>2246</v>
      </c>
      <c r="B988">
        <v>2023</v>
      </c>
      <c r="C988" t="s">
        <v>19</v>
      </c>
      <c r="D988" t="s">
        <v>68</v>
      </c>
      <c r="E988" t="s">
        <v>37</v>
      </c>
      <c r="F988" t="s">
        <v>22</v>
      </c>
      <c r="G988" t="s">
        <v>441</v>
      </c>
      <c r="H988" t="s">
        <v>464</v>
      </c>
      <c r="I988" t="s">
        <v>25</v>
      </c>
      <c r="J988">
        <v>45232.46</v>
      </c>
      <c r="K988">
        <v>31</v>
      </c>
      <c r="L988">
        <v>1</v>
      </c>
      <c r="M988">
        <v>0</v>
      </c>
      <c r="N988">
        <v>0</v>
      </c>
      <c r="O988">
        <v>0</v>
      </c>
      <c r="P988">
        <v>31210.400000000001</v>
      </c>
      <c r="Q988">
        <v>31210.400000000001</v>
      </c>
      <c r="R988">
        <v>14022.059999999899</v>
      </c>
    </row>
    <row r="989" spans="1:18" x14ac:dyDescent="0.3">
      <c r="A989" t="s">
        <v>2247</v>
      </c>
      <c r="B989">
        <v>2022</v>
      </c>
      <c r="C989" t="s">
        <v>19</v>
      </c>
      <c r="D989" t="s">
        <v>28</v>
      </c>
      <c r="E989" t="s">
        <v>29</v>
      </c>
      <c r="F989" t="s">
        <v>47</v>
      </c>
      <c r="G989" t="s">
        <v>1323</v>
      </c>
      <c r="H989" t="s">
        <v>1557</v>
      </c>
      <c r="I989" t="s">
        <v>33</v>
      </c>
      <c r="J989">
        <v>22155.439999999999</v>
      </c>
      <c r="K989">
        <v>38</v>
      </c>
      <c r="L989">
        <v>4</v>
      </c>
      <c r="M989">
        <v>0</v>
      </c>
      <c r="N989">
        <v>1</v>
      </c>
      <c r="O989">
        <v>16</v>
      </c>
      <c r="P989">
        <v>13736.37</v>
      </c>
      <c r="Q989">
        <v>54945.48</v>
      </c>
      <c r="R989">
        <v>33676.279999999897</v>
      </c>
    </row>
    <row r="990" spans="1:18" x14ac:dyDescent="0.3">
      <c r="A990" t="s">
        <v>2248</v>
      </c>
      <c r="B990">
        <v>2021</v>
      </c>
      <c r="C990" t="s">
        <v>35</v>
      </c>
      <c r="D990" t="s">
        <v>46</v>
      </c>
      <c r="E990" t="s">
        <v>21</v>
      </c>
      <c r="F990" t="s">
        <v>22</v>
      </c>
      <c r="G990" t="s">
        <v>2249</v>
      </c>
      <c r="H990" t="s">
        <v>2250</v>
      </c>
      <c r="I990" t="s">
        <v>66</v>
      </c>
      <c r="J990">
        <v>36242.730000000003</v>
      </c>
      <c r="K990">
        <v>30</v>
      </c>
      <c r="L990">
        <v>2</v>
      </c>
      <c r="M990">
        <v>0</v>
      </c>
      <c r="N990">
        <v>0</v>
      </c>
      <c r="O990">
        <v>13</v>
      </c>
      <c r="P990">
        <v>25369.91</v>
      </c>
      <c r="Q990">
        <v>50739.82</v>
      </c>
      <c r="R990">
        <v>21745.64</v>
      </c>
    </row>
    <row r="991" spans="1:18" x14ac:dyDescent="0.3">
      <c r="A991" t="s">
        <v>2251</v>
      </c>
      <c r="B991">
        <v>2020</v>
      </c>
      <c r="C991" t="s">
        <v>19</v>
      </c>
      <c r="D991" t="s">
        <v>36</v>
      </c>
      <c r="E991" t="s">
        <v>37</v>
      </c>
      <c r="F991" t="s">
        <v>42</v>
      </c>
      <c r="G991" t="s">
        <v>2252</v>
      </c>
      <c r="H991" t="s">
        <v>299</v>
      </c>
      <c r="I991" t="s">
        <v>33</v>
      </c>
      <c r="J991">
        <v>40742.03</v>
      </c>
      <c r="K991">
        <v>44</v>
      </c>
      <c r="L991">
        <v>1</v>
      </c>
      <c r="M991">
        <v>0</v>
      </c>
      <c r="N991">
        <v>0</v>
      </c>
      <c r="O991">
        <v>6</v>
      </c>
      <c r="P991">
        <v>22815.54</v>
      </c>
      <c r="Q991">
        <v>22815.54</v>
      </c>
      <c r="R991">
        <v>17926.4899999999</v>
      </c>
    </row>
    <row r="992" spans="1:18" x14ac:dyDescent="0.3">
      <c r="A992" t="s">
        <v>2253</v>
      </c>
      <c r="B992">
        <v>2020</v>
      </c>
      <c r="C992" t="s">
        <v>35</v>
      </c>
      <c r="D992" t="s">
        <v>46</v>
      </c>
      <c r="E992" t="s">
        <v>37</v>
      </c>
      <c r="F992" t="s">
        <v>30</v>
      </c>
      <c r="G992" t="s">
        <v>2254</v>
      </c>
      <c r="H992" t="s">
        <v>281</v>
      </c>
      <c r="I992" t="s">
        <v>66</v>
      </c>
      <c r="J992">
        <v>25354.6</v>
      </c>
      <c r="K992">
        <v>36</v>
      </c>
      <c r="L992">
        <v>4</v>
      </c>
      <c r="M992">
        <v>0</v>
      </c>
      <c r="N992">
        <v>0</v>
      </c>
      <c r="O992">
        <v>13</v>
      </c>
      <c r="P992">
        <v>16226.94</v>
      </c>
      <c r="Q992">
        <v>64907.76</v>
      </c>
      <c r="R992">
        <v>36510.639999999898</v>
      </c>
    </row>
    <row r="993" spans="1:18" x14ac:dyDescent="0.3">
      <c r="A993" t="s">
        <v>2255</v>
      </c>
      <c r="B993">
        <v>2021</v>
      </c>
      <c r="C993" t="s">
        <v>41</v>
      </c>
      <c r="D993" t="s">
        <v>46</v>
      </c>
      <c r="E993" t="s">
        <v>51</v>
      </c>
      <c r="F993" t="s">
        <v>52</v>
      </c>
      <c r="G993" t="s">
        <v>2256</v>
      </c>
      <c r="H993" t="s">
        <v>172</v>
      </c>
      <c r="I993" t="s">
        <v>92</v>
      </c>
      <c r="J993">
        <v>20075.28</v>
      </c>
      <c r="K993">
        <v>45</v>
      </c>
      <c r="L993">
        <v>4</v>
      </c>
      <c r="M993">
        <v>0</v>
      </c>
      <c r="N993">
        <v>0</v>
      </c>
      <c r="O993">
        <v>0</v>
      </c>
      <c r="P993">
        <v>11041.4</v>
      </c>
      <c r="Q993">
        <v>44165.599999999999</v>
      </c>
      <c r="R993">
        <v>36135.519999999997</v>
      </c>
    </row>
    <row r="994" spans="1:18" x14ac:dyDescent="0.3">
      <c r="A994" t="s">
        <v>2257</v>
      </c>
      <c r="B994">
        <v>2022</v>
      </c>
      <c r="C994" t="s">
        <v>27</v>
      </c>
      <c r="D994" t="s">
        <v>20</v>
      </c>
      <c r="E994" t="s">
        <v>21</v>
      </c>
      <c r="F994" t="s">
        <v>47</v>
      </c>
      <c r="G994" t="s">
        <v>2258</v>
      </c>
      <c r="H994" t="s">
        <v>1116</v>
      </c>
      <c r="I994" t="s">
        <v>33</v>
      </c>
      <c r="J994">
        <v>45789.48</v>
      </c>
      <c r="K994">
        <v>6</v>
      </c>
      <c r="L994">
        <v>3</v>
      </c>
      <c r="M994">
        <v>0</v>
      </c>
      <c r="N994">
        <v>0</v>
      </c>
      <c r="O994">
        <v>5</v>
      </c>
      <c r="P994">
        <v>43042.11</v>
      </c>
      <c r="Q994">
        <v>129126.33</v>
      </c>
      <c r="R994">
        <v>8242.11</v>
      </c>
    </row>
    <row r="995" spans="1:18" x14ac:dyDescent="0.3">
      <c r="A995" t="s">
        <v>2259</v>
      </c>
      <c r="B995">
        <v>2020</v>
      </c>
      <c r="C995" t="s">
        <v>19</v>
      </c>
      <c r="D995" t="s">
        <v>79</v>
      </c>
      <c r="E995" t="s">
        <v>37</v>
      </c>
      <c r="F995" t="s">
        <v>57</v>
      </c>
      <c r="G995" t="s">
        <v>2260</v>
      </c>
      <c r="H995" t="s">
        <v>1858</v>
      </c>
      <c r="I995" t="s">
        <v>66</v>
      </c>
      <c r="J995">
        <v>11696.51</v>
      </c>
      <c r="K995">
        <v>11</v>
      </c>
      <c r="L995">
        <v>3</v>
      </c>
      <c r="M995">
        <v>0</v>
      </c>
      <c r="N995">
        <v>0</v>
      </c>
      <c r="O995">
        <v>6</v>
      </c>
      <c r="P995">
        <v>10409.89</v>
      </c>
      <c r="Q995">
        <v>31229.67</v>
      </c>
      <c r="R995">
        <v>3859.86</v>
      </c>
    </row>
    <row r="996" spans="1:18" x14ac:dyDescent="0.3">
      <c r="A996" t="s">
        <v>2261</v>
      </c>
      <c r="B996">
        <v>2023</v>
      </c>
      <c r="C996" t="s">
        <v>27</v>
      </c>
      <c r="D996" t="s">
        <v>20</v>
      </c>
      <c r="E996" t="s">
        <v>80</v>
      </c>
      <c r="F996" t="s">
        <v>52</v>
      </c>
      <c r="G996" t="s">
        <v>2262</v>
      </c>
      <c r="H996" t="s">
        <v>1517</v>
      </c>
      <c r="I996" t="s">
        <v>92</v>
      </c>
      <c r="J996">
        <v>12997.11</v>
      </c>
      <c r="K996">
        <v>23</v>
      </c>
      <c r="L996">
        <v>2</v>
      </c>
      <c r="M996">
        <v>0</v>
      </c>
      <c r="N996">
        <v>0</v>
      </c>
      <c r="O996">
        <v>10</v>
      </c>
      <c r="P996">
        <v>10007.77</v>
      </c>
      <c r="Q996">
        <v>20015.54</v>
      </c>
      <c r="R996">
        <v>5978.68</v>
      </c>
    </row>
    <row r="997" spans="1:18" x14ac:dyDescent="0.3">
      <c r="A997" t="s">
        <v>2263</v>
      </c>
      <c r="B997">
        <v>2020</v>
      </c>
      <c r="C997" t="s">
        <v>35</v>
      </c>
      <c r="D997" t="s">
        <v>68</v>
      </c>
      <c r="E997" t="s">
        <v>47</v>
      </c>
      <c r="F997" t="s">
        <v>57</v>
      </c>
      <c r="G997" t="s">
        <v>1428</v>
      </c>
      <c r="H997" t="s">
        <v>2264</v>
      </c>
      <c r="I997" t="s">
        <v>25</v>
      </c>
      <c r="J997">
        <v>18208.689999999999</v>
      </c>
      <c r="K997">
        <v>37</v>
      </c>
      <c r="L997">
        <v>1</v>
      </c>
      <c r="M997">
        <v>0</v>
      </c>
      <c r="N997">
        <v>0</v>
      </c>
      <c r="O997">
        <v>9</v>
      </c>
      <c r="P997">
        <v>11471.47</v>
      </c>
      <c r="Q997">
        <v>11471.47</v>
      </c>
      <c r="R997">
        <v>6737.2199999999903</v>
      </c>
    </row>
    <row r="998" spans="1:18" x14ac:dyDescent="0.3">
      <c r="A998" t="s">
        <v>2265</v>
      </c>
      <c r="B998">
        <v>2019</v>
      </c>
      <c r="C998" t="s">
        <v>41</v>
      </c>
      <c r="D998" t="s">
        <v>36</v>
      </c>
      <c r="E998" t="s">
        <v>29</v>
      </c>
      <c r="F998" t="s">
        <v>42</v>
      </c>
      <c r="G998" t="s">
        <v>1661</v>
      </c>
      <c r="H998" t="s">
        <v>2266</v>
      </c>
      <c r="I998" t="s">
        <v>55</v>
      </c>
      <c r="J998">
        <v>43001.4</v>
      </c>
      <c r="K998">
        <v>6</v>
      </c>
      <c r="L998">
        <v>4</v>
      </c>
      <c r="M998">
        <v>0</v>
      </c>
      <c r="N998">
        <v>0</v>
      </c>
      <c r="O998">
        <v>20</v>
      </c>
      <c r="P998">
        <v>40421.32</v>
      </c>
      <c r="Q998">
        <v>161685.28</v>
      </c>
      <c r="R998">
        <v>10320.32</v>
      </c>
    </row>
    <row r="999" spans="1:18" x14ac:dyDescent="0.3">
      <c r="A999" t="s">
        <v>2267</v>
      </c>
      <c r="B999">
        <v>2019</v>
      </c>
      <c r="C999" t="s">
        <v>41</v>
      </c>
      <c r="D999" t="s">
        <v>68</v>
      </c>
      <c r="E999" t="s">
        <v>29</v>
      </c>
      <c r="F999" t="s">
        <v>30</v>
      </c>
      <c r="G999" t="s">
        <v>2268</v>
      </c>
      <c r="H999" t="s">
        <v>1441</v>
      </c>
      <c r="I999" t="s">
        <v>66</v>
      </c>
      <c r="J999">
        <v>46951.66</v>
      </c>
      <c r="K999">
        <v>19</v>
      </c>
      <c r="L999">
        <v>4</v>
      </c>
      <c r="M999">
        <v>0</v>
      </c>
      <c r="N999">
        <v>0</v>
      </c>
      <c r="O999">
        <v>2</v>
      </c>
      <c r="P999">
        <v>38030.839999999997</v>
      </c>
      <c r="Q999">
        <v>152123.35999999999</v>
      </c>
      <c r="R999">
        <v>35683.279999999999</v>
      </c>
    </row>
    <row r="1000" spans="1:18" x14ac:dyDescent="0.3">
      <c r="A1000" t="s">
        <v>2269</v>
      </c>
      <c r="B1000">
        <v>2022</v>
      </c>
      <c r="C1000" t="s">
        <v>41</v>
      </c>
      <c r="D1000" t="s">
        <v>28</v>
      </c>
      <c r="E1000" t="s">
        <v>80</v>
      </c>
      <c r="F1000" t="s">
        <v>47</v>
      </c>
      <c r="G1000" t="s">
        <v>2270</v>
      </c>
      <c r="H1000" t="s">
        <v>242</v>
      </c>
      <c r="I1000" t="s">
        <v>25</v>
      </c>
      <c r="J1000">
        <v>11159.37</v>
      </c>
      <c r="K1000">
        <v>25</v>
      </c>
      <c r="L1000">
        <v>2</v>
      </c>
      <c r="M1000">
        <v>0</v>
      </c>
      <c r="N1000">
        <v>0</v>
      </c>
      <c r="O1000">
        <v>18</v>
      </c>
      <c r="P1000">
        <v>8369.5300000000007</v>
      </c>
      <c r="Q1000">
        <v>16739.060000000001</v>
      </c>
      <c r="R1000">
        <v>5579.68</v>
      </c>
    </row>
    <row r="1001" spans="1:18" x14ac:dyDescent="0.3">
      <c r="A1001" t="s">
        <v>2271</v>
      </c>
      <c r="B1001">
        <v>2021</v>
      </c>
      <c r="C1001" t="s">
        <v>27</v>
      </c>
      <c r="D1001" t="s">
        <v>36</v>
      </c>
      <c r="E1001" t="s">
        <v>47</v>
      </c>
      <c r="F1001" t="s">
        <v>42</v>
      </c>
      <c r="G1001" t="s">
        <v>2272</v>
      </c>
      <c r="H1001" t="s">
        <v>1643</v>
      </c>
      <c r="I1001" t="s">
        <v>92</v>
      </c>
      <c r="J1001">
        <v>43220.73</v>
      </c>
      <c r="K1001">
        <v>63</v>
      </c>
      <c r="L1001">
        <v>3</v>
      </c>
      <c r="M1001">
        <v>0</v>
      </c>
      <c r="N1001">
        <v>0</v>
      </c>
      <c r="O1001">
        <v>1</v>
      </c>
      <c r="P1001">
        <v>15991.67</v>
      </c>
      <c r="Q1001">
        <v>47975.01</v>
      </c>
      <c r="R1001">
        <v>81687.179999999993</v>
      </c>
    </row>
    <row r="1002" spans="1:18" x14ac:dyDescent="0.3">
      <c r="A1002" t="s">
        <v>2273</v>
      </c>
      <c r="B1002">
        <v>2022</v>
      </c>
      <c r="C1002" t="s">
        <v>35</v>
      </c>
      <c r="D1002" t="s">
        <v>20</v>
      </c>
      <c r="E1002" t="s">
        <v>47</v>
      </c>
      <c r="F1002" t="s">
        <v>42</v>
      </c>
      <c r="G1002" t="s">
        <v>1272</v>
      </c>
      <c r="H1002" t="s">
        <v>311</v>
      </c>
      <c r="I1002" t="s">
        <v>25</v>
      </c>
      <c r="J1002">
        <v>13058.51</v>
      </c>
      <c r="K1002">
        <v>43</v>
      </c>
      <c r="L1002">
        <v>4</v>
      </c>
      <c r="M1002">
        <v>0</v>
      </c>
      <c r="N1002">
        <v>0</v>
      </c>
      <c r="O1002">
        <v>11</v>
      </c>
      <c r="P1002">
        <v>7443.35</v>
      </c>
      <c r="Q1002">
        <v>29773.4</v>
      </c>
      <c r="R1002">
        <v>22460.639999999999</v>
      </c>
    </row>
    <row r="1003" spans="1:18" x14ac:dyDescent="0.3">
      <c r="A1003" t="s">
        <v>2274</v>
      </c>
      <c r="B1003">
        <v>2022</v>
      </c>
      <c r="C1003" t="s">
        <v>19</v>
      </c>
      <c r="D1003" t="s">
        <v>20</v>
      </c>
      <c r="E1003" t="s">
        <v>80</v>
      </c>
      <c r="F1003" t="s">
        <v>30</v>
      </c>
      <c r="G1003" t="s">
        <v>2275</v>
      </c>
      <c r="H1003" t="s">
        <v>1070</v>
      </c>
      <c r="I1003" t="s">
        <v>33</v>
      </c>
      <c r="J1003">
        <v>48537.93</v>
      </c>
      <c r="K1003">
        <v>24</v>
      </c>
      <c r="L1003">
        <v>4</v>
      </c>
      <c r="M1003">
        <v>0</v>
      </c>
      <c r="N1003">
        <v>0</v>
      </c>
      <c r="O1003">
        <v>11</v>
      </c>
      <c r="P1003">
        <v>36888.83</v>
      </c>
      <c r="Q1003">
        <v>147555.32</v>
      </c>
      <c r="R1003">
        <v>46596.3999999999</v>
      </c>
    </row>
    <row r="1004" spans="1:18" x14ac:dyDescent="0.3">
      <c r="A1004" t="s">
        <v>2276</v>
      </c>
      <c r="B1004">
        <v>2022</v>
      </c>
      <c r="C1004" t="s">
        <v>19</v>
      </c>
      <c r="D1004" t="s">
        <v>68</v>
      </c>
      <c r="E1004" t="s">
        <v>75</v>
      </c>
      <c r="F1004" t="s">
        <v>42</v>
      </c>
      <c r="G1004" t="s">
        <v>2277</v>
      </c>
      <c r="H1004" t="s">
        <v>1664</v>
      </c>
      <c r="I1004" t="s">
        <v>55</v>
      </c>
      <c r="J1004">
        <v>29950.91</v>
      </c>
      <c r="K1004">
        <v>5</v>
      </c>
      <c r="L1004">
        <v>3</v>
      </c>
      <c r="M1004">
        <v>0</v>
      </c>
      <c r="N1004">
        <v>0</v>
      </c>
      <c r="O1004">
        <v>0</v>
      </c>
      <c r="P1004">
        <v>28453.360000000001</v>
      </c>
      <c r="Q1004">
        <v>85360.08</v>
      </c>
      <c r="R1004">
        <v>4492.6499999999896</v>
      </c>
    </row>
    <row r="1005" spans="1:18" x14ac:dyDescent="0.3">
      <c r="A1005" t="s">
        <v>2278</v>
      </c>
      <c r="B1005">
        <v>2022</v>
      </c>
      <c r="C1005" t="s">
        <v>35</v>
      </c>
      <c r="D1005" t="s">
        <v>20</v>
      </c>
      <c r="E1005" t="s">
        <v>75</v>
      </c>
      <c r="F1005" t="s">
        <v>42</v>
      </c>
      <c r="G1005" t="s">
        <v>2279</v>
      </c>
      <c r="H1005" t="s">
        <v>705</v>
      </c>
      <c r="I1005" t="s">
        <v>66</v>
      </c>
      <c r="J1005">
        <v>552.91</v>
      </c>
      <c r="K1005">
        <v>13</v>
      </c>
      <c r="L1005">
        <v>1</v>
      </c>
      <c r="M1005">
        <v>0</v>
      </c>
      <c r="N1005">
        <v>0</v>
      </c>
      <c r="O1005">
        <v>13</v>
      </c>
      <c r="P1005">
        <v>481.03</v>
      </c>
      <c r="Q1005">
        <v>481.03</v>
      </c>
      <c r="R1005">
        <v>71.88</v>
      </c>
    </row>
    <row r="1006" spans="1:18" x14ac:dyDescent="0.3">
      <c r="A1006" t="s">
        <v>2280</v>
      </c>
      <c r="B1006">
        <v>2023</v>
      </c>
      <c r="C1006" t="s">
        <v>27</v>
      </c>
      <c r="D1006" t="s">
        <v>20</v>
      </c>
      <c r="E1006" t="s">
        <v>47</v>
      </c>
      <c r="F1006" t="s">
        <v>57</v>
      </c>
      <c r="G1006" t="s">
        <v>2158</v>
      </c>
      <c r="H1006" t="s">
        <v>2050</v>
      </c>
      <c r="I1006" t="s">
        <v>92</v>
      </c>
      <c r="J1006">
        <v>1899.67</v>
      </c>
      <c r="K1006">
        <v>55</v>
      </c>
      <c r="L1006">
        <v>1</v>
      </c>
      <c r="M1006">
        <v>0</v>
      </c>
      <c r="N1006">
        <v>0</v>
      </c>
      <c r="O1006">
        <v>10</v>
      </c>
      <c r="P1006">
        <v>854.85</v>
      </c>
      <c r="Q1006">
        <v>854.85</v>
      </c>
      <c r="R1006">
        <v>1044.82</v>
      </c>
    </row>
    <row r="1007" spans="1:18" x14ac:dyDescent="0.3">
      <c r="A1007" t="s">
        <v>2281</v>
      </c>
      <c r="B1007">
        <v>2023</v>
      </c>
      <c r="C1007" t="s">
        <v>19</v>
      </c>
      <c r="D1007" t="s">
        <v>46</v>
      </c>
      <c r="E1007" t="s">
        <v>75</v>
      </c>
      <c r="F1007" t="s">
        <v>57</v>
      </c>
      <c r="G1007" t="s">
        <v>2282</v>
      </c>
      <c r="H1007" t="s">
        <v>2283</v>
      </c>
      <c r="I1007" t="s">
        <v>55</v>
      </c>
      <c r="J1007">
        <v>7544.73</v>
      </c>
      <c r="K1007">
        <v>42</v>
      </c>
      <c r="L1007">
        <v>3</v>
      </c>
      <c r="M1007">
        <v>0</v>
      </c>
      <c r="N1007">
        <v>0</v>
      </c>
      <c r="O1007">
        <v>7</v>
      </c>
      <c r="P1007">
        <v>4375.9399999999996</v>
      </c>
      <c r="Q1007">
        <v>13127.82</v>
      </c>
      <c r="R1007">
        <v>9506.3699999999899</v>
      </c>
    </row>
    <row r="1008" spans="1:18" x14ac:dyDescent="0.3">
      <c r="A1008" t="s">
        <v>2284</v>
      </c>
      <c r="B1008">
        <v>2020</v>
      </c>
      <c r="C1008" t="s">
        <v>35</v>
      </c>
      <c r="D1008" t="s">
        <v>28</v>
      </c>
      <c r="E1008" t="s">
        <v>75</v>
      </c>
      <c r="F1008" t="s">
        <v>22</v>
      </c>
      <c r="G1008" t="s">
        <v>2285</v>
      </c>
      <c r="H1008" t="s">
        <v>1858</v>
      </c>
      <c r="I1008" t="s">
        <v>92</v>
      </c>
      <c r="J1008">
        <v>9541.14</v>
      </c>
      <c r="K1008">
        <v>19</v>
      </c>
      <c r="L1008">
        <v>4</v>
      </c>
      <c r="M1008">
        <v>0</v>
      </c>
      <c r="N1008">
        <v>0</v>
      </c>
      <c r="O1008">
        <v>8</v>
      </c>
      <c r="P1008">
        <v>7728.32</v>
      </c>
      <c r="Q1008">
        <v>30913.279999999999</v>
      </c>
      <c r="R1008">
        <v>7251.2799999999897</v>
      </c>
    </row>
    <row r="1009" spans="1:18" x14ac:dyDescent="0.3">
      <c r="A1009" t="s">
        <v>2286</v>
      </c>
      <c r="B1009">
        <v>2019</v>
      </c>
      <c r="C1009" t="s">
        <v>19</v>
      </c>
      <c r="D1009" t="s">
        <v>46</v>
      </c>
      <c r="E1009" t="s">
        <v>75</v>
      </c>
      <c r="F1009" t="s">
        <v>57</v>
      </c>
      <c r="G1009" t="s">
        <v>403</v>
      </c>
      <c r="H1009" t="s">
        <v>1909</v>
      </c>
      <c r="I1009" t="s">
        <v>25</v>
      </c>
      <c r="J1009">
        <v>38427.43</v>
      </c>
      <c r="K1009">
        <v>45</v>
      </c>
      <c r="L1009">
        <v>3</v>
      </c>
      <c r="M1009">
        <v>0</v>
      </c>
      <c r="N1009">
        <v>0</v>
      </c>
      <c r="O1009">
        <v>17</v>
      </c>
      <c r="P1009">
        <v>21135.09</v>
      </c>
      <c r="Q1009">
        <v>63405.27</v>
      </c>
      <c r="R1009">
        <v>51877.02</v>
      </c>
    </row>
    <row r="1010" spans="1:18" x14ac:dyDescent="0.3">
      <c r="A1010" t="s">
        <v>2287</v>
      </c>
      <c r="B1010">
        <v>2022</v>
      </c>
      <c r="C1010" t="s">
        <v>41</v>
      </c>
      <c r="D1010" t="s">
        <v>20</v>
      </c>
      <c r="E1010" t="s">
        <v>47</v>
      </c>
      <c r="F1010" t="s">
        <v>30</v>
      </c>
      <c r="G1010" t="s">
        <v>138</v>
      </c>
      <c r="H1010" t="s">
        <v>2288</v>
      </c>
      <c r="I1010" t="s">
        <v>92</v>
      </c>
      <c r="J1010">
        <v>11293.74</v>
      </c>
      <c r="K1010">
        <v>51</v>
      </c>
      <c r="L1010">
        <v>1</v>
      </c>
      <c r="M1010">
        <v>0</v>
      </c>
      <c r="N1010">
        <v>1</v>
      </c>
      <c r="O1010">
        <v>12</v>
      </c>
      <c r="P1010">
        <v>5533.93</v>
      </c>
      <c r="Q1010">
        <v>5533.93</v>
      </c>
      <c r="R1010">
        <v>5759.8099999999904</v>
      </c>
    </row>
    <row r="1011" spans="1:18" x14ac:dyDescent="0.3">
      <c r="A1011" t="s">
        <v>2289</v>
      </c>
      <c r="B1011">
        <v>2020</v>
      </c>
      <c r="C1011" t="s">
        <v>19</v>
      </c>
      <c r="D1011" t="s">
        <v>79</v>
      </c>
      <c r="E1011" t="s">
        <v>75</v>
      </c>
      <c r="F1011" t="s">
        <v>52</v>
      </c>
      <c r="G1011" t="s">
        <v>960</v>
      </c>
      <c r="H1011" t="s">
        <v>695</v>
      </c>
      <c r="I1011" t="s">
        <v>92</v>
      </c>
      <c r="J1011">
        <v>48463.25</v>
      </c>
      <c r="K1011">
        <v>30</v>
      </c>
      <c r="L1011">
        <v>2</v>
      </c>
      <c r="M1011">
        <v>0</v>
      </c>
      <c r="N1011">
        <v>0</v>
      </c>
      <c r="O1011">
        <v>3</v>
      </c>
      <c r="P1011">
        <v>33924.28</v>
      </c>
      <c r="Q1011">
        <v>67848.56</v>
      </c>
      <c r="R1011">
        <v>29077.94</v>
      </c>
    </row>
    <row r="1012" spans="1:18" x14ac:dyDescent="0.3">
      <c r="A1012" t="s">
        <v>2290</v>
      </c>
      <c r="B1012">
        <v>2019</v>
      </c>
      <c r="C1012" t="s">
        <v>27</v>
      </c>
      <c r="D1012" t="s">
        <v>46</v>
      </c>
      <c r="E1012" t="s">
        <v>29</v>
      </c>
      <c r="F1012" t="s">
        <v>30</v>
      </c>
      <c r="G1012" t="s">
        <v>2291</v>
      </c>
      <c r="H1012" t="s">
        <v>444</v>
      </c>
      <c r="I1012" t="s">
        <v>25</v>
      </c>
      <c r="J1012">
        <v>31878.38</v>
      </c>
      <c r="K1012">
        <v>58</v>
      </c>
      <c r="L1012">
        <v>2</v>
      </c>
      <c r="M1012">
        <v>0</v>
      </c>
      <c r="N1012">
        <v>0</v>
      </c>
      <c r="O1012">
        <v>15</v>
      </c>
      <c r="P1012">
        <v>13388.92</v>
      </c>
      <c r="Q1012">
        <v>26777.84</v>
      </c>
      <c r="R1012">
        <v>36978.92</v>
      </c>
    </row>
    <row r="1013" spans="1:18" x14ac:dyDescent="0.3">
      <c r="A1013" t="s">
        <v>2292</v>
      </c>
      <c r="B1013">
        <v>2021</v>
      </c>
      <c r="C1013" t="s">
        <v>35</v>
      </c>
      <c r="D1013" t="s">
        <v>20</v>
      </c>
      <c r="E1013" t="s">
        <v>51</v>
      </c>
      <c r="F1013" t="s">
        <v>30</v>
      </c>
      <c r="G1013" t="s">
        <v>871</v>
      </c>
      <c r="H1013" t="s">
        <v>148</v>
      </c>
      <c r="I1013" t="s">
        <v>25</v>
      </c>
      <c r="J1013">
        <v>34687.370000000003</v>
      </c>
      <c r="K1013">
        <v>43</v>
      </c>
      <c r="L1013">
        <v>1</v>
      </c>
      <c r="M1013">
        <v>0</v>
      </c>
      <c r="N1013">
        <v>0</v>
      </c>
      <c r="O1013">
        <v>2</v>
      </c>
      <c r="P1013">
        <v>19771.8</v>
      </c>
      <c r="Q1013">
        <v>19771.8</v>
      </c>
      <c r="R1013">
        <v>14915.57</v>
      </c>
    </row>
    <row r="1014" spans="1:18" x14ac:dyDescent="0.3">
      <c r="A1014" t="s">
        <v>2293</v>
      </c>
      <c r="B1014">
        <v>2023</v>
      </c>
      <c r="C1014" t="s">
        <v>27</v>
      </c>
      <c r="D1014" t="s">
        <v>20</v>
      </c>
      <c r="E1014" t="s">
        <v>47</v>
      </c>
      <c r="F1014" t="s">
        <v>30</v>
      </c>
      <c r="G1014" t="s">
        <v>2230</v>
      </c>
      <c r="H1014" t="s">
        <v>1768</v>
      </c>
      <c r="I1014" t="s">
        <v>55</v>
      </c>
      <c r="J1014">
        <v>11047.26</v>
      </c>
      <c r="K1014">
        <v>21</v>
      </c>
      <c r="L1014">
        <v>1</v>
      </c>
      <c r="M1014">
        <v>0</v>
      </c>
      <c r="N1014">
        <v>0</v>
      </c>
      <c r="O1014">
        <v>3</v>
      </c>
      <c r="P1014">
        <v>8727.34</v>
      </c>
      <c r="Q1014">
        <v>8727.34</v>
      </c>
      <c r="R1014">
        <v>2319.92</v>
      </c>
    </row>
    <row r="1015" spans="1:18" x14ac:dyDescent="0.3">
      <c r="A1015" t="s">
        <v>2294</v>
      </c>
      <c r="B1015">
        <v>2019</v>
      </c>
      <c r="C1015" t="s">
        <v>35</v>
      </c>
      <c r="D1015" t="s">
        <v>28</v>
      </c>
      <c r="E1015" t="s">
        <v>80</v>
      </c>
      <c r="F1015" t="s">
        <v>30</v>
      </c>
      <c r="G1015" t="s">
        <v>2295</v>
      </c>
      <c r="H1015" t="s">
        <v>553</v>
      </c>
      <c r="I1015" t="s">
        <v>66</v>
      </c>
      <c r="J1015">
        <v>44656.77</v>
      </c>
      <c r="K1015">
        <v>13</v>
      </c>
      <c r="L1015">
        <v>1</v>
      </c>
      <c r="M1015">
        <v>0</v>
      </c>
      <c r="N1015">
        <v>0</v>
      </c>
      <c r="O1015">
        <v>3</v>
      </c>
      <c r="P1015">
        <v>38851.39</v>
      </c>
      <c r="Q1015">
        <v>38851.39</v>
      </c>
      <c r="R1015">
        <v>5805.3799999999901</v>
      </c>
    </row>
    <row r="1016" spans="1:18" x14ac:dyDescent="0.3">
      <c r="A1016" t="s">
        <v>2296</v>
      </c>
      <c r="B1016">
        <v>2021</v>
      </c>
      <c r="C1016" t="s">
        <v>41</v>
      </c>
      <c r="D1016" t="s">
        <v>68</v>
      </c>
      <c r="E1016" t="s">
        <v>75</v>
      </c>
      <c r="F1016" t="s">
        <v>42</v>
      </c>
      <c r="G1016" t="s">
        <v>2297</v>
      </c>
      <c r="H1016" t="s">
        <v>32</v>
      </c>
      <c r="I1016" t="s">
        <v>25</v>
      </c>
      <c r="J1016">
        <v>33457.17</v>
      </c>
      <c r="K1016">
        <v>50</v>
      </c>
      <c r="L1016">
        <v>3</v>
      </c>
      <c r="M1016">
        <v>0</v>
      </c>
      <c r="N1016">
        <v>0</v>
      </c>
      <c r="O1016">
        <v>7</v>
      </c>
      <c r="P1016">
        <v>16728.580000000002</v>
      </c>
      <c r="Q1016">
        <v>50185.74</v>
      </c>
      <c r="R1016">
        <v>50185.769999999902</v>
      </c>
    </row>
    <row r="1017" spans="1:18" x14ac:dyDescent="0.3">
      <c r="A1017" t="s">
        <v>2298</v>
      </c>
      <c r="B1017">
        <v>2019</v>
      </c>
      <c r="C1017" t="s">
        <v>35</v>
      </c>
      <c r="D1017" t="s">
        <v>36</v>
      </c>
      <c r="E1017" t="s">
        <v>37</v>
      </c>
      <c r="F1017" t="s">
        <v>30</v>
      </c>
      <c r="G1017" t="s">
        <v>2299</v>
      </c>
      <c r="H1017" t="s">
        <v>867</v>
      </c>
      <c r="I1017" t="s">
        <v>55</v>
      </c>
      <c r="J1017">
        <v>43247.4</v>
      </c>
      <c r="K1017">
        <v>10</v>
      </c>
      <c r="L1017">
        <v>2</v>
      </c>
      <c r="M1017">
        <v>1</v>
      </c>
      <c r="N1017">
        <v>0</v>
      </c>
      <c r="O1017">
        <v>10</v>
      </c>
      <c r="P1017">
        <v>38922.660000000003</v>
      </c>
      <c r="Q1017">
        <v>77845.320000000007</v>
      </c>
      <c r="R1017">
        <v>8649.4799999999905</v>
      </c>
    </row>
    <row r="1018" spans="1:18" x14ac:dyDescent="0.3">
      <c r="A1018" t="s">
        <v>2300</v>
      </c>
      <c r="B1018">
        <v>2023</v>
      </c>
      <c r="C1018" t="s">
        <v>19</v>
      </c>
      <c r="D1018" t="s">
        <v>46</v>
      </c>
      <c r="E1018" t="s">
        <v>47</v>
      </c>
      <c r="F1018" t="s">
        <v>52</v>
      </c>
      <c r="G1018" t="s">
        <v>2301</v>
      </c>
      <c r="H1018" t="s">
        <v>1403</v>
      </c>
      <c r="I1018" t="s">
        <v>92</v>
      </c>
      <c r="J1018">
        <v>47832.76</v>
      </c>
      <c r="K1018">
        <v>20</v>
      </c>
      <c r="L1018">
        <v>1</v>
      </c>
      <c r="M1018">
        <v>0</v>
      </c>
      <c r="N1018">
        <v>0</v>
      </c>
      <c r="O1018">
        <v>2</v>
      </c>
      <c r="P1018">
        <v>38266.21</v>
      </c>
      <c r="Q1018">
        <v>38266.21</v>
      </c>
      <c r="R1018">
        <v>9566.5499999999993</v>
      </c>
    </row>
    <row r="1019" spans="1:18" x14ac:dyDescent="0.3">
      <c r="A1019" t="s">
        <v>2302</v>
      </c>
      <c r="B1019">
        <v>2023</v>
      </c>
      <c r="C1019" t="s">
        <v>19</v>
      </c>
      <c r="D1019" t="s">
        <v>46</v>
      </c>
      <c r="E1019" t="s">
        <v>21</v>
      </c>
      <c r="F1019" t="s">
        <v>30</v>
      </c>
      <c r="G1019" t="s">
        <v>2303</v>
      </c>
      <c r="H1019" t="s">
        <v>1096</v>
      </c>
      <c r="I1019" t="s">
        <v>92</v>
      </c>
      <c r="J1019">
        <v>6456.92</v>
      </c>
      <c r="K1019">
        <v>33</v>
      </c>
      <c r="L1019">
        <v>4</v>
      </c>
      <c r="M1019">
        <v>0</v>
      </c>
      <c r="N1019">
        <v>0</v>
      </c>
      <c r="O1019">
        <v>18</v>
      </c>
      <c r="P1019">
        <v>4326.1400000000003</v>
      </c>
      <c r="Q1019">
        <v>17304.560000000001</v>
      </c>
      <c r="R1019">
        <v>8523.1199999999899</v>
      </c>
    </row>
    <row r="1020" spans="1:18" x14ac:dyDescent="0.3">
      <c r="A1020" t="s">
        <v>2304</v>
      </c>
      <c r="B1020">
        <v>2020</v>
      </c>
      <c r="C1020" t="s">
        <v>41</v>
      </c>
      <c r="D1020" t="s">
        <v>46</v>
      </c>
      <c r="E1020" t="s">
        <v>80</v>
      </c>
      <c r="F1020" t="s">
        <v>57</v>
      </c>
      <c r="G1020" t="s">
        <v>2305</v>
      </c>
      <c r="H1020" t="s">
        <v>311</v>
      </c>
      <c r="I1020" t="s">
        <v>33</v>
      </c>
      <c r="J1020">
        <v>5010.04</v>
      </c>
      <c r="K1020">
        <v>45</v>
      </c>
      <c r="L1020">
        <v>2</v>
      </c>
      <c r="M1020">
        <v>0</v>
      </c>
      <c r="N1020">
        <v>0</v>
      </c>
      <c r="O1020">
        <v>5</v>
      </c>
      <c r="P1020">
        <v>2755.52</v>
      </c>
      <c r="Q1020">
        <v>5511.04</v>
      </c>
      <c r="R1020">
        <v>4509.04</v>
      </c>
    </row>
    <row r="1021" spans="1:18" x14ac:dyDescent="0.3">
      <c r="A1021" t="s">
        <v>2306</v>
      </c>
      <c r="B1021">
        <v>2022</v>
      </c>
      <c r="C1021" t="s">
        <v>35</v>
      </c>
      <c r="D1021" t="s">
        <v>20</v>
      </c>
      <c r="E1021" t="s">
        <v>51</v>
      </c>
      <c r="F1021" t="s">
        <v>42</v>
      </c>
      <c r="G1021" t="s">
        <v>2307</v>
      </c>
      <c r="H1021" t="s">
        <v>1936</v>
      </c>
      <c r="I1021" t="s">
        <v>25</v>
      </c>
      <c r="J1021">
        <v>40209.71</v>
      </c>
      <c r="K1021">
        <v>66</v>
      </c>
      <c r="L1021">
        <v>3</v>
      </c>
      <c r="M1021">
        <v>0</v>
      </c>
      <c r="N1021">
        <v>0</v>
      </c>
      <c r="O1021">
        <v>2</v>
      </c>
      <c r="P1021">
        <v>13671.3</v>
      </c>
      <c r="Q1021">
        <v>41013.8999999999</v>
      </c>
      <c r="R1021">
        <v>79615.23</v>
      </c>
    </row>
    <row r="1022" spans="1:18" x14ac:dyDescent="0.3">
      <c r="A1022" t="s">
        <v>2308</v>
      </c>
      <c r="B1022">
        <v>2019</v>
      </c>
      <c r="C1022" t="s">
        <v>41</v>
      </c>
      <c r="D1022" t="s">
        <v>28</v>
      </c>
      <c r="E1022" t="s">
        <v>29</v>
      </c>
      <c r="F1022" t="s">
        <v>57</v>
      </c>
      <c r="G1022" t="s">
        <v>1884</v>
      </c>
      <c r="H1022" t="s">
        <v>536</v>
      </c>
      <c r="I1022" t="s">
        <v>55</v>
      </c>
      <c r="J1022">
        <v>43333.08</v>
      </c>
      <c r="K1022">
        <v>44</v>
      </c>
      <c r="L1022">
        <v>4</v>
      </c>
      <c r="M1022">
        <v>1</v>
      </c>
      <c r="N1022">
        <v>0</v>
      </c>
      <c r="O1022">
        <v>20</v>
      </c>
      <c r="P1022">
        <v>24266.52</v>
      </c>
      <c r="Q1022">
        <v>97066.08</v>
      </c>
      <c r="R1022">
        <v>76266.240000000005</v>
      </c>
    </row>
    <row r="1023" spans="1:18" x14ac:dyDescent="0.3">
      <c r="A1023" t="s">
        <v>2309</v>
      </c>
      <c r="B1023">
        <v>2019</v>
      </c>
      <c r="C1023" t="s">
        <v>19</v>
      </c>
      <c r="D1023" t="s">
        <v>20</v>
      </c>
      <c r="E1023" t="s">
        <v>21</v>
      </c>
      <c r="F1023" t="s">
        <v>42</v>
      </c>
      <c r="G1023" t="s">
        <v>2310</v>
      </c>
      <c r="H1023" t="s">
        <v>883</v>
      </c>
      <c r="I1023" t="s">
        <v>55</v>
      </c>
      <c r="J1023">
        <v>29271.32</v>
      </c>
      <c r="K1023">
        <v>66</v>
      </c>
      <c r="L1023">
        <v>3</v>
      </c>
      <c r="M1023">
        <v>0</v>
      </c>
      <c r="N1023">
        <v>0</v>
      </c>
      <c r="O1023">
        <v>3</v>
      </c>
      <c r="P1023">
        <v>9952.25</v>
      </c>
      <c r="Q1023">
        <v>29856.75</v>
      </c>
      <c r="R1023">
        <v>57957.21</v>
      </c>
    </row>
    <row r="1024" spans="1:18" x14ac:dyDescent="0.3">
      <c r="A1024" t="s">
        <v>2311</v>
      </c>
      <c r="B1024">
        <v>2021</v>
      </c>
      <c r="C1024" t="s">
        <v>27</v>
      </c>
      <c r="D1024" t="s">
        <v>20</v>
      </c>
      <c r="E1024" t="s">
        <v>80</v>
      </c>
      <c r="F1024" t="s">
        <v>57</v>
      </c>
      <c r="G1024" t="s">
        <v>23</v>
      </c>
      <c r="H1024" t="s">
        <v>2312</v>
      </c>
      <c r="I1024" t="s">
        <v>66</v>
      </c>
      <c r="J1024">
        <v>18426.830000000002</v>
      </c>
      <c r="K1024">
        <v>28</v>
      </c>
      <c r="L1024">
        <v>1</v>
      </c>
      <c r="M1024">
        <v>0</v>
      </c>
      <c r="N1024">
        <v>0</v>
      </c>
      <c r="O1024">
        <v>3</v>
      </c>
      <c r="P1024">
        <v>13267.32</v>
      </c>
      <c r="Q1024">
        <v>13267.32</v>
      </c>
      <c r="R1024">
        <v>5159.51</v>
      </c>
    </row>
    <row r="1025" spans="1:18" x14ac:dyDescent="0.3">
      <c r="A1025" t="s">
        <v>2313</v>
      </c>
      <c r="B1025">
        <v>2023</v>
      </c>
      <c r="C1025" t="s">
        <v>41</v>
      </c>
      <c r="D1025" t="s">
        <v>68</v>
      </c>
      <c r="E1025" t="s">
        <v>75</v>
      </c>
      <c r="F1025" t="s">
        <v>47</v>
      </c>
      <c r="G1025" t="s">
        <v>2314</v>
      </c>
      <c r="H1025" t="s">
        <v>1960</v>
      </c>
      <c r="I1025" t="s">
        <v>55</v>
      </c>
      <c r="J1025">
        <v>32700.959999999999</v>
      </c>
      <c r="K1025">
        <v>10</v>
      </c>
      <c r="L1025">
        <v>1</v>
      </c>
      <c r="M1025">
        <v>0</v>
      </c>
      <c r="N1025">
        <v>0</v>
      </c>
      <c r="O1025">
        <v>1</v>
      </c>
      <c r="P1025">
        <v>29430.86</v>
      </c>
      <c r="Q1025">
        <v>29430.86</v>
      </c>
      <c r="R1025">
        <v>3270.0999999999899</v>
      </c>
    </row>
    <row r="1026" spans="1:18" x14ac:dyDescent="0.3">
      <c r="A1026" t="s">
        <v>2315</v>
      </c>
      <c r="B1026">
        <v>2019</v>
      </c>
      <c r="C1026" t="s">
        <v>27</v>
      </c>
      <c r="D1026" t="s">
        <v>79</v>
      </c>
      <c r="E1026" t="s">
        <v>37</v>
      </c>
      <c r="F1026" t="s">
        <v>22</v>
      </c>
      <c r="G1026" t="s">
        <v>2316</v>
      </c>
      <c r="H1026" t="s">
        <v>1013</v>
      </c>
      <c r="I1026" t="s">
        <v>25</v>
      </c>
      <c r="J1026">
        <v>15422.07</v>
      </c>
      <c r="K1026">
        <v>44</v>
      </c>
      <c r="L1026">
        <v>1</v>
      </c>
      <c r="M1026">
        <v>1</v>
      </c>
      <c r="N1026">
        <v>0</v>
      </c>
      <c r="O1026">
        <v>15</v>
      </c>
      <c r="P1026">
        <v>8636.36</v>
      </c>
      <c r="Q1026">
        <v>8636.36</v>
      </c>
      <c r="R1026">
        <v>6785.70999999999</v>
      </c>
    </row>
    <row r="1027" spans="1:18" x14ac:dyDescent="0.3">
      <c r="A1027" t="s">
        <v>2317</v>
      </c>
      <c r="B1027">
        <v>2023</v>
      </c>
      <c r="C1027" t="s">
        <v>27</v>
      </c>
      <c r="D1027" t="s">
        <v>28</v>
      </c>
      <c r="E1027" t="s">
        <v>75</v>
      </c>
      <c r="F1027" t="s">
        <v>22</v>
      </c>
      <c r="G1027" t="s">
        <v>1543</v>
      </c>
      <c r="H1027" t="s">
        <v>377</v>
      </c>
      <c r="I1027" t="s">
        <v>55</v>
      </c>
      <c r="J1027">
        <v>12071.61</v>
      </c>
      <c r="K1027">
        <v>62</v>
      </c>
      <c r="L1027">
        <v>4</v>
      </c>
      <c r="M1027">
        <v>0</v>
      </c>
      <c r="N1027">
        <v>0</v>
      </c>
      <c r="O1027">
        <v>4</v>
      </c>
      <c r="P1027">
        <v>4587.21</v>
      </c>
      <c r="Q1027">
        <v>18348.84</v>
      </c>
      <c r="R1027">
        <v>29937.599999999999</v>
      </c>
    </row>
    <row r="1028" spans="1:18" x14ac:dyDescent="0.3">
      <c r="A1028" t="s">
        <v>2318</v>
      </c>
      <c r="B1028">
        <v>2019</v>
      </c>
      <c r="C1028" t="s">
        <v>35</v>
      </c>
      <c r="D1028" t="s">
        <v>46</v>
      </c>
      <c r="E1028" t="s">
        <v>80</v>
      </c>
      <c r="F1028" t="s">
        <v>42</v>
      </c>
      <c r="G1028" t="s">
        <v>2319</v>
      </c>
      <c r="H1028" t="s">
        <v>331</v>
      </c>
      <c r="I1028" t="s">
        <v>33</v>
      </c>
      <c r="J1028">
        <v>24509.63</v>
      </c>
      <c r="K1028">
        <v>18</v>
      </c>
      <c r="L1028">
        <v>1</v>
      </c>
      <c r="M1028">
        <v>0</v>
      </c>
      <c r="N1028">
        <v>0</v>
      </c>
      <c r="O1028">
        <v>14</v>
      </c>
      <c r="P1028">
        <v>20097.900000000001</v>
      </c>
      <c r="Q1028">
        <v>20097.900000000001</v>
      </c>
      <c r="R1028">
        <v>4411.7299999999996</v>
      </c>
    </row>
    <row r="1029" spans="1:18" x14ac:dyDescent="0.3">
      <c r="A1029" t="s">
        <v>2320</v>
      </c>
      <c r="B1029">
        <v>2020</v>
      </c>
      <c r="C1029" t="s">
        <v>41</v>
      </c>
      <c r="D1029" t="s">
        <v>36</v>
      </c>
      <c r="E1029" t="s">
        <v>47</v>
      </c>
      <c r="F1029" t="s">
        <v>47</v>
      </c>
      <c r="G1029" t="s">
        <v>1177</v>
      </c>
      <c r="H1029" t="s">
        <v>2321</v>
      </c>
      <c r="I1029" t="s">
        <v>92</v>
      </c>
      <c r="J1029">
        <v>10964.46</v>
      </c>
      <c r="K1029">
        <v>49</v>
      </c>
      <c r="L1029">
        <v>2</v>
      </c>
      <c r="M1029">
        <v>0</v>
      </c>
      <c r="N1029">
        <v>0</v>
      </c>
      <c r="O1029">
        <v>4</v>
      </c>
      <c r="P1029">
        <v>5591.87</v>
      </c>
      <c r="Q1029">
        <v>11183.74</v>
      </c>
      <c r="R1029">
        <v>10745.1799999999</v>
      </c>
    </row>
    <row r="1030" spans="1:18" x14ac:dyDescent="0.3">
      <c r="A1030" t="s">
        <v>2322</v>
      </c>
      <c r="B1030">
        <v>2022</v>
      </c>
      <c r="C1030" t="s">
        <v>27</v>
      </c>
      <c r="D1030" t="s">
        <v>46</v>
      </c>
      <c r="E1030" t="s">
        <v>21</v>
      </c>
      <c r="F1030" t="s">
        <v>52</v>
      </c>
      <c r="G1030" t="s">
        <v>2323</v>
      </c>
      <c r="H1030" t="s">
        <v>184</v>
      </c>
      <c r="I1030" t="s">
        <v>92</v>
      </c>
      <c r="J1030">
        <v>24288.44</v>
      </c>
      <c r="K1030">
        <v>10</v>
      </c>
      <c r="L1030">
        <v>1</v>
      </c>
      <c r="M1030">
        <v>0</v>
      </c>
      <c r="N1030">
        <v>0</v>
      </c>
      <c r="O1030">
        <v>22</v>
      </c>
      <c r="P1030">
        <v>21859.599999999999</v>
      </c>
      <c r="Q1030">
        <v>21859.599999999999</v>
      </c>
      <c r="R1030">
        <v>2428.84</v>
      </c>
    </row>
    <row r="1031" spans="1:18" x14ac:dyDescent="0.3">
      <c r="A1031" t="s">
        <v>2324</v>
      </c>
      <c r="B1031">
        <v>2019</v>
      </c>
      <c r="C1031" t="s">
        <v>27</v>
      </c>
      <c r="D1031" t="s">
        <v>20</v>
      </c>
      <c r="E1031" t="s">
        <v>37</v>
      </c>
      <c r="F1031" t="s">
        <v>47</v>
      </c>
      <c r="G1031" t="s">
        <v>2325</v>
      </c>
      <c r="H1031" t="s">
        <v>334</v>
      </c>
      <c r="I1031" t="s">
        <v>55</v>
      </c>
      <c r="J1031">
        <v>47839</v>
      </c>
      <c r="K1031">
        <v>27</v>
      </c>
      <c r="L1031">
        <v>2</v>
      </c>
      <c r="M1031">
        <v>0</v>
      </c>
      <c r="N1031">
        <v>0</v>
      </c>
      <c r="O1031">
        <v>11</v>
      </c>
      <c r="P1031">
        <v>34922.47</v>
      </c>
      <c r="Q1031">
        <v>69844.94</v>
      </c>
      <c r="R1031">
        <v>25833.059999999899</v>
      </c>
    </row>
    <row r="1032" spans="1:18" x14ac:dyDescent="0.3">
      <c r="A1032" t="s">
        <v>2326</v>
      </c>
      <c r="B1032">
        <v>2023</v>
      </c>
      <c r="C1032" t="s">
        <v>35</v>
      </c>
      <c r="D1032" t="s">
        <v>28</v>
      </c>
      <c r="E1032" t="s">
        <v>21</v>
      </c>
      <c r="F1032" t="s">
        <v>57</v>
      </c>
      <c r="G1032" t="s">
        <v>2327</v>
      </c>
      <c r="H1032" t="s">
        <v>113</v>
      </c>
      <c r="I1032" t="s">
        <v>55</v>
      </c>
      <c r="J1032">
        <v>42021.24</v>
      </c>
      <c r="K1032">
        <v>66</v>
      </c>
      <c r="L1032">
        <v>4</v>
      </c>
      <c r="M1032">
        <v>0</v>
      </c>
      <c r="N1032">
        <v>0</v>
      </c>
      <c r="O1032">
        <v>18</v>
      </c>
      <c r="P1032">
        <v>14287.22</v>
      </c>
      <c r="Q1032">
        <v>57148.88</v>
      </c>
      <c r="R1032">
        <v>110936.079999999</v>
      </c>
    </row>
    <row r="1033" spans="1:18" x14ac:dyDescent="0.3">
      <c r="A1033" t="s">
        <v>2328</v>
      </c>
      <c r="B1033">
        <v>2020</v>
      </c>
      <c r="C1033" t="s">
        <v>35</v>
      </c>
      <c r="D1033" t="s">
        <v>28</v>
      </c>
      <c r="E1033" t="s">
        <v>21</v>
      </c>
      <c r="F1033" t="s">
        <v>42</v>
      </c>
      <c r="G1033" t="s">
        <v>1938</v>
      </c>
      <c r="H1033" t="s">
        <v>1800</v>
      </c>
      <c r="I1033" t="s">
        <v>55</v>
      </c>
      <c r="J1033">
        <v>47093.22</v>
      </c>
      <c r="K1033">
        <v>21</v>
      </c>
      <c r="L1033">
        <v>3</v>
      </c>
      <c r="M1033">
        <v>0</v>
      </c>
      <c r="N1033">
        <v>0</v>
      </c>
      <c r="O1033">
        <v>14</v>
      </c>
      <c r="P1033">
        <v>37203.64</v>
      </c>
      <c r="Q1033">
        <v>111610.92</v>
      </c>
      <c r="R1033">
        <v>29668.74</v>
      </c>
    </row>
    <row r="1034" spans="1:18" x14ac:dyDescent="0.3">
      <c r="A1034" t="s">
        <v>2329</v>
      </c>
      <c r="B1034">
        <v>2019</v>
      </c>
      <c r="C1034" t="s">
        <v>19</v>
      </c>
      <c r="D1034" t="s">
        <v>28</v>
      </c>
      <c r="E1034" t="s">
        <v>37</v>
      </c>
      <c r="F1034" t="s">
        <v>47</v>
      </c>
      <c r="G1034" t="s">
        <v>153</v>
      </c>
      <c r="H1034" t="s">
        <v>1438</v>
      </c>
      <c r="I1034" t="s">
        <v>55</v>
      </c>
      <c r="J1034">
        <v>40355.18</v>
      </c>
      <c r="K1034">
        <v>32</v>
      </c>
      <c r="L1034">
        <v>3</v>
      </c>
      <c r="M1034">
        <v>0</v>
      </c>
      <c r="N1034">
        <v>0</v>
      </c>
      <c r="O1034">
        <v>5</v>
      </c>
      <c r="P1034">
        <v>27441.52</v>
      </c>
      <c r="Q1034">
        <v>82324.56</v>
      </c>
      <c r="R1034">
        <v>38740.979999999901</v>
      </c>
    </row>
    <row r="1035" spans="1:18" x14ac:dyDescent="0.3">
      <c r="A1035" t="s">
        <v>2330</v>
      </c>
      <c r="B1035">
        <v>2021</v>
      </c>
      <c r="C1035" t="s">
        <v>27</v>
      </c>
      <c r="D1035" t="s">
        <v>79</v>
      </c>
      <c r="E1035" t="s">
        <v>80</v>
      </c>
      <c r="F1035" t="s">
        <v>52</v>
      </c>
      <c r="G1035" t="s">
        <v>1043</v>
      </c>
      <c r="H1035" t="s">
        <v>521</v>
      </c>
      <c r="I1035" t="s">
        <v>33</v>
      </c>
      <c r="J1035">
        <v>17866.599999999999</v>
      </c>
      <c r="K1035">
        <v>17</v>
      </c>
      <c r="L1035">
        <v>2</v>
      </c>
      <c r="M1035">
        <v>0</v>
      </c>
      <c r="N1035">
        <v>0</v>
      </c>
      <c r="O1035">
        <v>0</v>
      </c>
      <c r="P1035">
        <v>14829.28</v>
      </c>
      <c r="Q1035">
        <v>29658.560000000001</v>
      </c>
      <c r="R1035">
        <v>6074.6399999999903</v>
      </c>
    </row>
    <row r="1036" spans="1:18" x14ac:dyDescent="0.3">
      <c r="A1036" t="s">
        <v>2331</v>
      </c>
      <c r="B1036">
        <v>2022</v>
      </c>
      <c r="C1036" t="s">
        <v>19</v>
      </c>
      <c r="D1036" t="s">
        <v>46</v>
      </c>
      <c r="E1036" t="s">
        <v>51</v>
      </c>
      <c r="F1036" t="s">
        <v>42</v>
      </c>
      <c r="G1036" t="s">
        <v>2332</v>
      </c>
      <c r="H1036" t="s">
        <v>2333</v>
      </c>
      <c r="I1036" t="s">
        <v>25</v>
      </c>
      <c r="J1036">
        <v>40639.85</v>
      </c>
      <c r="K1036">
        <v>33</v>
      </c>
      <c r="L1036">
        <v>4</v>
      </c>
      <c r="M1036">
        <v>0</v>
      </c>
      <c r="N1036">
        <v>0</v>
      </c>
      <c r="O1036">
        <v>4</v>
      </c>
      <c r="P1036">
        <v>27228.7</v>
      </c>
      <c r="Q1036">
        <v>108914.8</v>
      </c>
      <c r="R1036">
        <v>53644.599999999897</v>
      </c>
    </row>
    <row r="1037" spans="1:18" x14ac:dyDescent="0.3">
      <c r="A1037" t="s">
        <v>2334</v>
      </c>
      <c r="B1037">
        <v>2019</v>
      </c>
      <c r="C1037" t="s">
        <v>27</v>
      </c>
      <c r="D1037" t="s">
        <v>79</v>
      </c>
      <c r="E1037" t="s">
        <v>51</v>
      </c>
      <c r="F1037" t="s">
        <v>22</v>
      </c>
      <c r="G1037" t="s">
        <v>1796</v>
      </c>
      <c r="H1037" t="s">
        <v>994</v>
      </c>
      <c r="I1037" t="s">
        <v>33</v>
      </c>
      <c r="J1037">
        <v>46161.2</v>
      </c>
      <c r="K1037">
        <v>49</v>
      </c>
      <c r="L1037">
        <v>2</v>
      </c>
      <c r="M1037">
        <v>0</v>
      </c>
      <c r="N1037">
        <v>0</v>
      </c>
      <c r="O1037">
        <v>20</v>
      </c>
      <c r="P1037">
        <v>23542.21</v>
      </c>
      <c r="Q1037">
        <v>47084.42</v>
      </c>
      <c r="R1037">
        <v>45237.979999999901</v>
      </c>
    </row>
    <row r="1038" spans="1:18" x14ac:dyDescent="0.3">
      <c r="A1038" t="s">
        <v>2335</v>
      </c>
      <c r="B1038">
        <v>2020</v>
      </c>
      <c r="C1038" t="s">
        <v>19</v>
      </c>
      <c r="D1038" t="s">
        <v>68</v>
      </c>
      <c r="E1038" t="s">
        <v>75</v>
      </c>
      <c r="F1038" t="s">
        <v>30</v>
      </c>
      <c r="G1038" t="s">
        <v>265</v>
      </c>
      <c r="H1038" t="s">
        <v>215</v>
      </c>
      <c r="I1038" t="s">
        <v>33</v>
      </c>
      <c r="J1038">
        <v>47362.38</v>
      </c>
      <c r="K1038">
        <v>24</v>
      </c>
      <c r="L1038">
        <v>1</v>
      </c>
      <c r="M1038">
        <v>0</v>
      </c>
      <c r="N1038">
        <v>0</v>
      </c>
      <c r="O1038">
        <v>20</v>
      </c>
      <c r="P1038">
        <v>35995.410000000003</v>
      </c>
      <c r="Q1038">
        <v>35995.410000000003</v>
      </c>
      <c r="R1038">
        <v>11366.969999999899</v>
      </c>
    </row>
    <row r="1039" spans="1:18" x14ac:dyDescent="0.3">
      <c r="A1039" t="s">
        <v>2336</v>
      </c>
      <c r="B1039">
        <v>2021</v>
      </c>
      <c r="C1039" t="s">
        <v>35</v>
      </c>
      <c r="D1039" t="s">
        <v>36</v>
      </c>
      <c r="E1039" t="s">
        <v>80</v>
      </c>
      <c r="F1039" t="s">
        <v>47</v>
      </c>
      <c r="G1039" t="s">
        <v>2337</v>
      </c>
      <c r="H1039" t="s">
        <v>2338</v>
      </c>
      <c r="I1039" t="s">
        <v>33</v>
      </c>
      <c r="J1039">
        <v>34223.25</v>
      </c>
      <c r="K1039">
        <v>62</v>
      </c>
      <c r="L1039">
        <v>1</v>
      </c>
      <c r="M1039">
        <v>1</v>
      </c>
      <c r="N1039">
        <v>0</v>
      </c>
      <c r="O1039">
        <v>23</v>
      </c>
      <c r="P1039">
        <v>13004.84</v>
      </c>
      <c r="Q1039">
        <v>13004.84</v>
      </c>
      <c r="R1039">
        <v>21218.41</v>
      </c>
    </row>
    <row r="1040" spans="1:18" x14ac:dyDescent="0.3">
      <c r="A1040" t="s">
        <v>2339</v>
      </c>
      <c r="B1040">
        <v>2020</v>
      </c>
      <c r="C1040" t="s">
        <v>41</v>
      </c>
      <c r="D1040" t="s">
        <v>68</v>
      </c>
      <c r="E1040" t="s">
        <v>37</v>
      </c>
      <c r="F1040" t="s">
        <v>22</v>
      </c>
      <c r="G1040" t="s">
        <v>2340</v>
      </c>
      <c r="H1040" t="s">
        <v>374</v>
      </c>
      <c r="I1040" t="s">
        <v>92</v>
      </c>
      <c r="J1040">
        <v>10726.06</v>
      </c>
      <c r="K1040">
        <v>58</v>
      </c>
      <c r="L1040">
        <v>1</v>
      </c>
      <c r="M1040">
        <v>0</v>
      </c>
      <c r="N1040">
        <v>0</v>
      </c>
      <c r="O1040">
        <v>18</v>
      </c>
      <c r="P1040">
        <v>4504.95</v>
      </c>
      <c r="Q1040">
        <v>4504.95</v>
      </c>
      <c r="R1040">
        <v>6221.11</v>
      </c>
    </row>
    <row r="1041" spans="1:18" x14ac:dyDescent="0.3">
      <c r="A1041" t="s">
        <v>2341</v>
      </c>
      <c r="B1041">
        <v>2020</v>
      </c>
      <c r="C1041" t="s">
        <v>35</v>
      </c>
      <c r="D1041" t="s">
        <v>20</v>
      </c>
      <c r="E1041" t="s">
        <v>80</v>
      </c>
      <c r="F1041" t="s">
        <v>22</v>
      </c>
      <c r="G1041" t="s">
        <v>2342</v>
      </c>
      <c r="H1041" t="s">
        <v>39</v>
      </c>
      <c r="I1041" t="s">
        <v>33</v>
      </c>
      <c r="J1041">
        <v>2178.5100000000002</v>
      </c>
      <c r="K1041">
        <v>68</v>
      </c>
      <c r="L1041">
        <v>3</v>
      </c>
      <c r="M1041">
        <v>0</v>
      </c>
      <c r="N1041">
        <v>0</v>
      </c>
      <c r="O1041">
        <v>10</v>
      </c>
      <c r="P1041">
        <v>697.12</v>
      </c>
      <c r="Q1041">
        <v>2091.36</v>
      </c>
      <c r="R1041">
        <v>4444.17</v>
      </c>
    </row>
    <row r="1042" spans="1:18" x14ac:dyDescent="0.3">
      <c r="A1042" t="s">
        <v>2343</v>
      </c>
      <c r="B1042">
        <v>2021</v>
      </c>
      <c r="C1042" t="s">
        <v>19</v>
      </c>
      <c r="D1042" t="s">
        <v>79</v>
      </c>
      <c r="E1042" t="s">
        <v>37</v>
      </c>
      <c r="F1042" t="s">
        <v>57</v>
      </c>
      <c r="G1042" t="s">
        <v>2344</v>
      </c>
      <c r="H1042" t="s">
        <v>44</v>
      </c>
      <c r="I1042" t="s">
        <v>55</v>
      </c>
      <c r="J1042">
        <v>7530.57</v>
      </c>
      <c r="K1042">
        <v>56</v>
      </c>
      <c r="L1042">
        <v>2</v>
      </c>
      <c r="M1042">
        <v>0</v>
      </c>
      <c r="N1042">
        <v>0</v>
      </c>
      <c r="O1042">
        <v>21</v>
      </c>
      <c r="P1042">
        <v>3313.45</v>
      </c>
      <c r="Q1042">
        <v>6626.9</v>
      </c>
      <c r="R1042">
        <v>8434.24</v>
      </c>
    </row>
    <row r="1043" spans="1:18" x14ac:dyDescent="0.3">
      <c r="A1043" t="s">
        <v>2345</v>
      </c>
      <c r="B1043">
        <v>2020</v>
      </c>
      <c r="C1043" t="s">
        <v>19</v>
      </c>
      <c r="D1043" t="s">
        <v>79</v>
      </c>
      <c r="E1043" t="s">
        <v>21</v>
      </c>
      <c r="F1043" t="s">
        <v>52</v>
      </c>
      <c r="G1043" t="s">
        <v>2346</v>
      </c>
      <c r="H1043" t="s">
        <v>679</v>
      </c>
      <c r="I1043" t="s">
        <v>33</v>
      </c>
      <c r="J1043">
        <v>48284.24</v>
      </c>
      <c r="K1043">
        <v>47</v>
      </c>
      <c r="L1043">
        <v>4</v>
      </c>
      <c r="M1043">
        <v>0</v>
      </c>
      <c r="N1043">
        <v>0</v>
      </c>
      <c r="O1043">
        <v>13</v>
      </c>
      <c r="P1043">
        <v>25590.65</v>
      </c>
      <c r="Q1043">
        <v>102362.6</v>
      </c>
      <c r="R1043">
        <v>90774.359999999899</v>
      </c>
    </row>
    <row r="1044" spans="1:18" x14ac:dyDescent="0.3">
      <c r="A1044" t="s">
        <v>2347</v>
      </c>
      <c r="B1044">
        <v>2021</v>
      </c>
      <c r="C1044" t="s">
        <v>41</v>
      </c>
      <c r="D1044" t="s">
        <v>68</v>
      </c>
      <c r="E1044" t="s">
        <v>75</v>
      </c>
      <c r="F1044" t="s">
        <v>57</v>
      </c>
      <c r="G1044" t="s">
        <v>2348</v>
      </c>
      <c r="H1044" t="s">
        <v>2349</v>
      </c>
      <c r="I1044" t="s">
        <v>55</v>
      </c>
      <c r="J1044">
        <v>23212.42</v>
      </c>
      <c r="K1044">
        <v>22</v>
      </c>
      <c r="L1044">
        <v>2</v>
      </c>
      <c r="M1044">
        <v>0</v>
      </c>
      <c r="N1044">
        <v>0</v>
      </c>
      <c r="O1044">
        <v>13</v>
      </c>
      <c r="P1044">
        <v>18105.689999999999</v>
      </c>
      <c r="Q1044">
        <v>36211.379999999997</v>
      </c>
      <c r="R1044">
        <v>10213.459999999999</v>
      </c>
    </row>
    <row r="1045" spans="1:18" x14ac:dyDescent="0.3">
      <c r="A1045" t="s">
        <v>2350</v>
      </c>
      <c r="B1045">
        <v>2019</v>
      </c>
      <c r="C1045" t="s">
        <v>27</v>
      </c>
      <c r="D1045" t="s">
        <v>20</v>
      </c>
      <c r="E1045" t="s">
        <v>47</v>
      </c>
      <c r="F1045" t="s">
        <v>30</v>
      </c>
      <c r="G1045" t="s">
        <v>1050</v>
      </c>
      <c r="H1045" t="s">
        <v>1096</v>
      </c>
      <c r="I1045" t="s">
        <v>25</v>
      </c>
      <c r="J1045">
        <v>42778.3</v>
      </c>
      <c r="K1045">
        <v>58</v>
      </c>
      <c r="L1045">
        <v>2</v>
      </c>
      <c r="M1045">
        <v>0</v>
      </c>
      <c r="N1045">
        <v>0</v>
      </c>
      <c r="O1045">
        <v>1</v>
      </c>
      <c r="P1045">
        <v>17966.89</v>
      </c>
      <c r="Q1045">
        <v>35933.78</v>
      </c>
      <c r="R1045">
        <v>49622.82</v>
      </c>
    </row>
    <row r="1046" spans="1:18" x14ac:dyDescent="0.3">
      <c r="A1046" t="s">
        <v>2351</v>
      </c>
      <c r="B1046">
        <v>2021</v>
      </c>
      <c r="C1046" t="s">
        <v>19</v>
      </c>
      <c r="D1046" t="s">
        <v>28</v>
      </c>
      <c r="E1046" t="s">
        <v>21</v>
      </c>
      <c r="F1046" t="s">
        <v>47</v>
      </c>
      <c r="G1046" t="s">
        <v>2352</v>
      </c>
      <c r="H1046" t="s">
        <v>556</v>
      </c>
      <c r="I1046" t="s">
        <v>92</v>
      </c>
      <c r="J1046">
        <v>23359.200000000001</v>
      </c>
      <c r="K1046">
        <v>64</v>
      </c>
      <c r="L1046">
        <v>2</v>
      </c>
      <c r="M1046">
        <v>0</v>
      </c>
      <c r="N1046">
        <v>0</v>
      </c>
      <c r="O1046">
        <v>21</v>
      </c>
      <c r="P1046">
        <v>8409.31</v>
      </c>
      <c r="Q1046">
        <v>16818.62</v>
      </c>
      <c r="R1046">
        <v>29899.78</v>
      </c>
    </row>
    <row r="1047" spans="1:18" x14ac:dyDescent="0.3">
      <c r="A1047" t="s">
        <v>2353</v>
      </c>
      <c r="B1047">
        <v>2021</v>
      </c>
      <c r="C1047" t="s">
        <v>19</v>
      </c>
      <c r="D1047" t="s">
        <v>20</v>
      </c>
      <c r="E1047" t="s">
        <v>47</v>
      </c>
      <c r="F1047" t="s">
        <v>22</v>
      </c>
      <c r="G1047" t="s">
        <v>684</v>
      </c>
      <c r="H1047" t="s">
        <v>1190</v>
      </c>
      <c r="I1047" t="s">
        <v>25</v>
      </c>
      <c r="J1047">
        <v>33108.720000000001</v>
      </c>
      <c r="K1047">
        <v>5</v>
      </c>
      <c r="L1047">
        <v>1</v>
      </c>
      <c r="M1047">
        <v>0</v>
      </c>
      <c r="N1047">
        <v>0</v>
      </c>
      <c r="O1047">
        <v>4</v>
      </c>
      <c r="P1047">
        <v>31453.279999999999</v>
      </c>
      <c r="Q1047">
        <v>31453.279999999999</v>
      </c>
      <c r="R1047">
        <v>1655.44</v>
      </c>
    </row>
    <row r="1048" spans="1:18" x14ac:dyDescent="0.3">
      <c r="A1048" t="s">
        <v>2354</v>
      </c>
      <c r="B1048">
        <v>2022</v>
      </c>
      <c r="C1048" t="s">
        <v>19</v>
      </c>
      <c r="D1048" t="s">
        <v>46</v>
      </c>
      <c r="E1048" t="s">
        <v>80</v>
      </c>
      <c r="F1048" t="s">
        <v>22</v>
      </c>
      <c r="G1048" t="s">
        <v>156</v>
      </c>
      <c r="H1048" t="s">
        <v>2142</v>
      </c>
      <c r="I1048" t="s">
        <v>25</v>
      </c>
      <c r="J1048">
        <v>1402.21</v>
      </c>
      <c r="K1048">
        <v>41</v>
      </c>
      <c r="L1048">
        <v>1</v>
      </c>
      <c r="M1048">
        <v>0</v>
      </c>
      <c r="N1048">
        <v>0</v>
      </c>
      <c r="O1048">
        <v>8</v>
      </c>
      <c r="P1048">
        <v>827.3</v>
      </c>
      <c r="Q1048">
        <v>827.3</v>
      </c>
      <c r="R1048">
        <v>574.91</v>
      </c>
    </row>
    <row r="1049" spans="1:18" x14ac:dyDescent="0.3">
      <c r="A1049" t="s">
        <v>2355</v>
      </c>
      <c r="B1049">
        <v>2021</v>
      </c>
      <c r="C1049" t="s">
        <v>41</v>
      </c>
      <c r="D1049" t="s">
        <v>68</v>
      </c>
      <c r="E1049" t="s">
        <v>37</v>
      </c>
      <c r="F1049" t="s">
        <v>57</v>
      </c>
      <c r="G1049" t="s">
        <v>2356</v>
      </c>
      <c r="H1049" t="s">
        <v>2199</v>
      </c>
      <c r="I1049" t="s">
        <v>92</v>
      </c>
      <c r="J1049">
        <v>12643.27</v>
      </c>
      <c r="K1049">
        <v>53</v>
      </c>
      <c r="L1049">
        <v>2</v>
      </c>
      <c r="M1049">
        <v>1</v>
      </c>
      <c r="N1049">
        <v>0</v>
      </c>
      <c r="O1049">
        <v>16</v>
      </c>
      <c r="P1049">
        <v>5942.34</v>
      </c>
      <c r="Q1049">
        <v>11884.68</v>
      </c>
      <c r="R1049">
        <v>13401.86</v>
      </c>
    </row>
    <row r="1050" spans="1:18" x14ac:dyDescent="0.3">
      <c r="A1050" t="s">
        <v>2357</v>
      </c>
      <c r="B1050">
        <v>2021</v>
      </c>
      <c r="C1050" t="s">
        <v>35</v>
      </c>
      <c r="D1050" t="s">
        <v>20</v>
      </c>
      <c r="E1050" t="s">
        <v>47</v>
      </c>
      <c r="F1050" t="s">
        <v>52</v>
      </c>
      <c r="G1050" t="s">
        <v>1794</v>
      </c>
      <c r="H1050" t="s">
        <v>588</v>
      </c>
      <c r="I1050" t="s">
        <v>55</v>
      </c>
      <c r="J1050">
        <v>21926.21</v>
      </c>
      <c r="K1050">
        <v>39</v>
      </c>
      <c r="L1050">
        <v>1</v>
      </c>
      <c r="M1050">
        <v>0</v>
      </c>
      <c r="N1050">
        <v>0</v>
      </c>
      <c r="O1050">
        <v>18</v>
      </c>
      <c r="P1050">
        <v>13374.99</v>
      </c>
      <c r="Q1050">
        <v>13374.99</v>
      </c>
      <c r="R1050">
        <v>8551.2199999999993</v>
      </c>
    </row>
    <row r="1051" spans="1:18" x14ac:dyDescent="0.3">
      <c r="A1051" t="s">
        <v>2358</v>
      </c>
      <c r="B1051">
        <v>2019</v>
      </c>
      <c r="C1051" t="s">
        <v>19</v>
      </c>
      <c r="D1051" t="s">
        <v>28</v>
      </c>
      <c r="E1051" t="s">
        <v>21</v>
      </c>
      <c r="F1051" t="s">
        <v>30</v>
      </c>
      <c r="G1051" t="s">
        <v>2359</v>
      </c>
      <c r="H1051" t="s">
        <v>888</v>
      </c>
      <c r="I1051" t="s">
        <v>55</v>
      </c>
      <c r="J1051">
        <v>31605.43</v>
      </c>
      <c r="K1051">
        <v>39</v>
      </c>
      <c r="L1051">
        <v>3</v>
      </c>
      <c r="M1051">
        <v>0</v>
      </c>
      <c r="N1051">
        <v>0</v>
      </c>
      <c r="O1051">
        <v>14</v>
      </c>
      <c r="P1051">
        <v>19279.310000000001</v>
      </c>
      <c r="Q1051">
        <v>57837.93</v>
      </c>
      <c r="R1051">
        <v>36978.36</v>
      </c>
    </row>
    <row r="1052" spans="1:18" x14ac:dyDescent="0.3">
      <c r="A1052" t="s">
        <v>2360</v>
      </c>
      <c r="B1052">
        <v>2022</v>
      </c>
      <c r="C1052" t="s">
        <v>41</v>
      </c>
      <c r="D1052" t="s">
        <v>20</v>
      </c>
      <c r="E1052" t="s">
        <v>37</v>
      </c>
      <c r="F1052" t="s">
        <v>30</v>
      </c>
      <c r="G1052" t="s">
        <v>1543</v>
      </c>
      <c r="H1052" t="s">
        <v>771</v>
      </c>
      <c r="I1052" t="s">
        <v>55</v>
      </c>
      <c r="J1052">
        <v>8741.76</v>
      </c>
      <c r="K1052">
        <v>13</v>
      </c>
      <c r="L1052">
        <v>1</v>
      </c>
      <c r="M1052">
        <v>0</v>
      </c>
      <c r="N1052">
        <v>1</v>
      </c>
      <c r="O1052">
        <v>1</v>
      </c>
      <c r="P1052">
        <v>7605.33</v>
      </c>
      <c r="Q1052">
        <v>7605.33</v>
      </c>
      <c r="R1052">
        <v>1136.43</v>
      </c>
    </row>
    <row r="1053" spans="1:18" x14ac:dyDescent="0.3">
      <c r="A1053" t="s">
        <v>2361</v>
      </c>
      <c r="B1053">
        <v>2023</v>
      </c>
      <c r="C1053" t="s">
        <v>19</v>
      </c>
      <c r="D1053" t="s">
        <v>79</v>
      </c>
      <c r="E1053" t="s">
        <v>75</v>
      </c>
      <c r="F1053" t="s">
        <v>57</v>
      </c>
      <c r="G1053" t="s">
        <v>2362</v>
      </c>
      <c r="H1053" t="s">
        <v>1044</v>
      </c>
      <c r="I1053" t="s">
        <v>92</v>
      </c>
      <c r="J1053">
        <v>38274.660000000003</v>
      </c>
      <c r="K1053">
        <v>41</v>
      </c>
      <c r="L1053">
        <v>3</v>
      </c>
      <c r="M1053">
        <v>0</v>
      </c>
      <c r="N1053">
        <v>0</v>
      </c>
      <c r="O1053">
        <v>8</v>
      </c>
      <c r="P1053">
        <v>22582.05</v>
      </c>
      <c r="Q1053">
        <v>67746.149999999994</v>
      </c>
      <c r="R1053">
        <v>47077.83</v>
      </c>
    </row>
    <row r="1054" spans="1:18" x14ac:dyDescent="0.3">
      <c r="A1054" t="s">
        <v>2363</v>
      </c>
      <c r="B1054">
        <v>2019</v>
      </c>
      <c r="C1054" t="s">
        <v>27</v>
      </c>
      <c r="D1054" t="s">
        <v>36</v>
      </c>
      <c r="E1054" t="s">
        <v>21</v>
      </c>
      <c r="F1054" t="s">
        <v>22</v>
      </c>
      <c r="G1054" t="s">
        <v>2185</v>
      </c>
      <c r="H1054" t="s">
        <v>2199</v>
      </c>
      <c r="I1054" t="s">
        <v>33</v>
      </c>
      <c r="J1054">
        <v>18347.349999999999</v>
      </c>
      <c r="K1054">
        <v>64</v>
      </c>
      <c r="L1054">
        <v>3</v>
      </c>
      <c r="M1054">
        <v>0</v>
      </c>
      <c r="N1054">
        <v>0</v>
      </c>
      <c r="O1054">
        <v>10</v>
      </c>
      <c r="P1054">
        <v>6605.05</v>
      </c>
      <c r="Q1054">
        <v>19815.150000000001</v>
      </c>
      <c r="R1054">
        <v>35226.8999999999</v>
      </c>
    </row>
    <row r="1055" spans="1:18" x14ac:dyDescent="0.3">
      <c r="A1055" t="s">
        <v>2364</v>
      </c>
      <c r="B1055">
        <v>2019</v>
      </c>
      <c r="C1055" t="s">
        <v>41</v>
      </c>
      <c r="D1055" t="s">
        <v>79</v>
      </c>
      <c r="E1055" t="s">
        <v>80</v>
      </c>
      <c r="F1055" t="s">
        <v>22</v>
      </c>
      <c r="G1055" t="s">
        <v>2365</v>
      </c>
      <c r="H1055" t="s">
        <v>1578</v>
      </c>
      <c r="I1055" t="s">
        <v>66</v>
      </c>
      <c r="J1055">
        <v>40908.28</v>
      </c>
      <c r="K1055">
        <v>60</v>
      </c>
      <c r="L1055">
        <v>2</v>
      </c>
      <c r="M1055">
        <v>0</v>
      </c>
      <c r="N1055">
        <v>0</v>
      </c>
      <c r="O1055">
        <v>21</v>
      </c>
      <c r="P1055">
        <v>16363.31</v>
      </c>
      <c r="Q1055">
        <v>32726.62</v>
      </c>
      <c r="R1055">
        <v>49089.94</v>
      </c>
    </row>
    <row r="1056" spans="1:18" x14ac:dyDescent="0.3">
      <c r="A1056" t="s">
        <v>2366</v>
      </c>
      <c r="B1056">
        <v>2023</v>
      </c>
      <c r="C1056" t="s">
        <v>19</v>
      </c>
      <c r="D1056" t="s">
        <v>36</v>
      </c>
      <c r="E1056" t="s">
        <v>37</v>
      </c>
      <c r="F1056" t="s">
        <v>22</v>
      </c>
      <c r="G1056" t="s">
        <v>2367</v>
      </c>
      <c r="H1056" t="s">
        <v>254</v>
      </c>
      <c r="I1056" t="s">
        <v>33</v>
      </c>
      <c r="J1056">
        <v>5078.8599999999997</v>
      </c>
      <c r="K1056">
        <v>16</v>
      </c>
      <c r="L1056">
        <v>2</v>
      </c>
      <c r="M1056">
        <v>0</v>
      </c>
      <c r="N1056">
        <v>0</v>
      </c>
      <c r="O1056">
        <v>5</v>
      </c>
      <c r="P1056">
        <v>4266.24</v>
      </c>
      <c r="Q1056">
        <v>8532.48</v>
      </c>
      <c r="R1056">
        <v>1625.23999999999</v>
      </c>
    </row>
    <row r="1057" spans="1:18" x14ac:dyDescent="0.3">
      <c r="A1057" t="s">
        <v>2368</v>
      </c>
      <c r="B1057">
        <v>2021</v>
      </c>
      <c r="C1057" t="s">
        <v>41</v>
      </c>
      <c r="D1057" t="s">
        <v>20</v>
      </c>
      <c r="E1057" t="s">
        <v>80</v>
      </c>
      <c r="F1057" t="s">
        <v>22</v>
      </c>
      <c r="G1057" t="s">
        <v>1540</v>
      </c>
      <c r="H1057" t="s">
        <v>464</v>
      </c>
      <c r="I1057" t="s">
        <v>33</v>
      </c>
      <c r="J1057">
        <v>34051.879999999997</v>
      </c>
      <c r="K1057">
        <v>8</v>
      </c>
      <c r="L1057">
        <v>1</v>
      </c>
      <c r="M1057">
        <v>0</v>
      </c>
      <c r="N1057">
        <v>0</v>
      </c>
      <c r="O1057">
        <v>14</v>
      </c>
      <c r="P1057">
        <v>31327.73</v>
      </c>
      <c r="Q1057">
        <v>31327.73</v>
      </c>
      <c r="R1057">
        <v>2724.1499999999901</v>
      </c>
    </row>
    <row r="1058" spans="1:18" x14ac:dyDescent="0.3">
      <c r="A1058" t="s">
        <v>2369</v>
      </c>
      <c r="B1058">
        <v>2020</v>
      </c>
      <c r="C1058" t="s">
        <v>19</v>
      </c>
      <c r="D1058" t="s">
        <v>46</v>
      </c>
      <c r="E1058" t="s">
        <v>37</v>
      </c>
      <c r="F1058" t="s">
        <v>57</v>
      </c>
      <c r="G1058" t="s">
        <v>760</v>
      </c>
      <c r="H1058" t="s">
        <v>1035</v>
      </c>
      <c r="I1058" t="s">
        <v>25</v>
      </c>
      <c r="J1058">
        <v>14807.75</v>
      </c>
      <c r="K1058">
        <v>65</v>
      </c>
      <c r="L1058">
        <v>4</v>
      </c>
      <c r="M1058">
        <v>0</v>
      </c>
      <c r="N1058">
        <v>0</v>
      </c>
      <c r="O1058">
        <v>20</v>
      </c>
      <c r="P1058">
        <v>5182.71</v>
      </c>
      <c r="Q1058">
        <v>20730.84</v>
      </c>
      <c r="R1058">
        <v>38500.160000000003</v>
      </c>
    </row>
    <row r="1059" spans="1:18" x14ac:dyDescent="0.3">
      <c r="A1059" t="s">
        <v>2370</v>
      </c>
      <c r="B1059">
        <v>2022</v>
      </c>
      <c r="C1059" t="s">
        <v>35</v>
      </c>
      <c r="D1059" t="s">
        <v>20</v>
      </c>
      <c r="E1059" t="s">
        <v>21</v>
      </c>
      <c r="F1059" t="s">
        <v>57</v>
      </c>
      <c r="G1059" t="s">
        <v>2371</v>
      </c>
      <c r="H1059" t="s">
        <v>1132</v>
      </c>
      <c r="I1059" t="s">
        <v>66</v>
      </c>
      <c r="J1059">
        <v>39810.080000000002</v>
      </c>
      <c r="K1059">
        <v>49</v>
      </c>
      <c r="L1059">
        <v>2</v>
      </c>
      <c r="M1059">
        <v>1</v>
      </c>
      <c r="N1059">
        <v>0</v>
      </c>
      <c r="O1059">
        <v>19</v>
      </c>
      <c r="P1059">
        <v>20303.14</v>
      </c>
      <c r="Q1059">
        <v>40606.28</v>
      </c>
      <c r="R1059">
        <v>39013.879999999997</v>
      </c>
    </row>
    <row r="1060" spans="1:18" x14ac:dyDescent="0.3">
      <c r="A1060" t="s">
        <v>2372</v>
      </c>
      <c r="B1060">
        <v>2020</v>
      </c>
      <c r="C1060" t="s">
        <v>19</v>
      </c>
      <c r="D1060" t="s">
        <v>28</v>
      </c>
      <c r="E1060" t="s">
        <v>51</v>
      </c>
      <c r="F1060" t="s">
        <v>57</v>
      </c>
      <c r="G1060" t="s">
        <v>2373</v>
      </c>
      <c r="H1060" t="s">
        <v>2374</v>
      </c>
      <c r="I1060" t="s">
        <v>55</v>
      </c>
      <c r="J1060">
        <v>20228.09</v>
      </c>
      <c r="K1060">
        <v>54</v>
      </c>
      <c r="L1060">
        <v>3</v>
      </c>
      <c r="M1060">
        <v>0</v>
      </c>
      <c r="N1060">
        <v>0</v>
      </c>
      <c r="O1060">
        <v>3</v>
      </c>
      <c r="P1060">
        <v>9304.92</v>
      </c>
      <c r="Q1060">
        <v>27914.76</v>
      </c>
      <c r="R1060">
        <v>32769.51</v>
      </c>
    </row>
    <row r="1061" spans="1:18" x14ac:dyDescent="0.3">
      <c r="A1061" t="s">
        <v>2375</v>
      </c>
      <c r="B1061">
        <v>2023</v>
      </c>
      <c r="C1061" t="s">
        <v>41</v>
      </c>
      <c r="D1061" t="s">
        <v>20</v>
      </c>
      <c r="E1061" t="s">
        <v>51</v>
      </c>
      <c r="F1061" t="s">
        <v>30</v>
      </c>
      <c r="G1061" t="s">
        <v>540</v>
      </c>
      <c r="H1061" t="s">
        <v>88</v>
      </c>
      <c r="I1061" t="s">
        <v>33</v>
      </c>
      <c r="J1061">
        <v>33334.410000000003</v>
      </c>
      <c r="K1061">
        <v>54</v>
      </c>
      <c r="L1061">
        <v>3</v>
      </c>
      <c r="M1061">
        <v>0</v>
      </c>
      <c r="N1061">
        <v>0</v>
      </c>
      <c r="O1061">
        <v>14</v>
      </c>
      <c r="P1061">
        <v>15333.83</v>
      </c>
      <c r="Q1061">
        <v>46001.49</v>
      </c>
      <c r="R1061">
        <v>54001.74</v>
      </c>
    </row>
    <row r="1062" spans="1:18" x14ac:dyDescent="0.3">
      <c r="A1062" t="s">
        <v>2376</v>
      </c>
      <c r="B1062">
        <v>2019</v>
      </c>
      <c r="C1062" t="s">
        <v>27</v>
      </c>
      <c r="D1062" t="s">
        <v>36</v>
      </c>
      <c r="E1062" t="s">
        <v>37</v>
      </c>
      <c r="F1062" t="s">
        <v>42</v>
      </c>
      <c r="G1062" t="s">
        <v>2377</v>
      </c>
      <c r="H1062" t="s">
        <v>2378</v>
      </c>
      <c r="I1062" t="s">
        <v>92</v>
      </c>
      <c r="J1062">
        <v>46728.4</v>
      </c>
      <c r="K1062">
        <v>52</v>
      </c>
      <c r="L1062">
        <v>1</v>
      </c>
      <c r="M1062">
        <v>0</v>
      </c>
      <c r="N1062">
        <v>0</v>
      </c>
      <c r="O1062">
        <v>17</v>
      </c>
      <c r="P1062">
        <v>22429.63</v>
      </c>
      <c r="Q1062">
        <v>22429.63</v>
      </c>
      <c r="R1062">
        <v>24298.77</v>
      </c>
    </row>
    <row r="1063" spans="1:18" x14ac:dyDescent="0.3">
      <c r="A1063" t="s">
        <v>2379</v>
      </c>
      <c r="B1063">
        <v>2019</v>
      </c>
      <c r="C1063" t="s">
        <v>27</v>
      </c>
      <c r="D1063" t="s">
        <v>79</v>
      </c>
      <c r="E1063" t="s">
        <v>75</v>
      </c>
      <c r="F1063" t="s">
        <v>47</v>
      </c>
      <c r="G1063" t="s">
        <v>214</v>
      </c>
      <c r="H1063" t="s">
        <v>834</v>
      </c>
      <c r="I1063" t="s">
        <v>33</v>
      </c>
      <c r="J1063">
        <v>1227.21</v>
      </c>
      <c r="K1063">
        <v>27</v>
      </c>
      <c r="L1063">
        <v>3</v>
      </c>
      <c r="M1063">
        <v>0</v>
      </c>
      <c r="N1063">
        <v>0</v>
      </c>
      <c r="O1063">
        <v>6</v>
      </c>
      <c r="P1063">
        <v>895.86</v>
      </c>
      <c r="Q1063">
        <v>2687.58</v>
      </c>
      <c r="R1063">
        <v>994.05</v>
      </c>
    </row>
    <row r="1064" spans="1:18" x14ac:dyDescent="0.3">
      <c r="A1064" t="s">
        <v>2380</v>
      </c>
      <c r="B1064">
        <v>2022</v>
      </c>
      <c r="C1064" t="s">
        <v>27</v>
      </c>
      <c r="D1064" t="s">
        <v>46</v>
      </c>
      <c r="E1064" t="s">
        <v>80</v>
      </c>
      <c r="F1064" t="s">
        <v>52</v>
      </c>
      <c r="G1064" t="s">
        <v>2381</v>
      </c>
      <c r="H1064" t="s">
        <v>233</v>
      </c>
      <c r="I1064" t="s">
        <v>55</v>
      </c>
      <c r="J1064">
        <v>753.62</v>
      </c>
      <c r="K1064">
        <v>12</v>
      </c>
      <c r="L1064">
        <v>2</v>
      </c>
      <c r="M1064">
        <v>0</v>
      </c>
      <c r="N1064">
        <v>0</v>
      </c>
      <c r="O1064">
        <v>15</v>
      </c>
      <c r="P1064">
        <v>663.19</v>
      </c>
      <c r="Q1064">
        <v>1326.38</v>
      </c>
      <c r="R1064">
        <v>180.85999999999899</v>
      </c>
    </row>
    <row r="1065" spans="1:18" x14ac:dyDescent="0.3">
      <c r="A1065" t="s">
        <v>2382</v>
      </c>
      <c r="B1065">
        <v>2019</v>
      </c>
      <c r="C1065" t="s">
        <v>19</v>
      </c>
      <c r="D1065" t="s">
        <v>20</v>
      </c>
      <c r="E1065" t="s">
        <v>29</v>
      </c>
      <c r="F1065" t="s">
        <v>42</v>
      </c>
      <c r="G1065" t="s">
        <v>2383</v>
      </c>
      <c r="H1065" t="s">
        <v>2384</v>
      </c>
      <c r="I1065" t="s">
        <v>33</v>
      </c>
      <c r="J1065">
        <v>38559.910000000003</v>
      </c>
      <c r="K1065">
        <v>33</v>
      </c>
      <c r="L1065">
        <v>1</v>
      </c>
      <c r="M1065">
        <v>0</v>
      </c>
      <c r="N1065">
        <v>0</v>
      </c>
      <c r="O1065">
        <v>21</v>
      </c>
      <c r="P1065">
        <v>25835.14</v>
      </c>
      <c r="Q1065">
        <v>25835.14</v>
      </c>
      <c r="R1065">
        <v>12724.77</v>
      </c>
    </row>
    <row r="1066" spans="1:18" x14ac:dyDescent="0.3">
      <c r="A1066" t="s">
        <v>2385</v>
      </c>
      <c r="B1066">
        <v>2019</v>
      </c>
      <c r="C1066" t="s">
        <v>35</v>
      </c>
      <c r="D1066" t="s">
        <v>20</v>
      </c>
      <c r="E1066" t="s">
        <v>37</v>
      </c>
      <c r="F1066" t="s">
        <v>57</v>
      </c>
      <c r="G1066" t="s">
        <v>2386</v>
      </c>
      <c r="H1066" t="s">
        <v>579</v>
      </c>
      <c r="I1066" t="s">
        <v>25</v>
      </c>
      <c r="J1066">
        <v>32390.37</v>
      </c>
      <c r="K1066">
        <v>47</v>
      </c>
      <c r="L1066">
        <v>1</v>
      </c>
      <c r="M1066">
        <v>0</v>
      </c>
      <c r="N1066">
        <v>0</v>
      </c>
      <c r="O1066">
        <v>2</v>
      </c>
      <c r="P1066">
        <v>17166.900000000001</v>
      </c>
      <c r="Q1066">
        <v>17166.900000000001</v>
      </c>
      <c r="R1066">
        <v>15223.469999999899</v>
      </c>
    </row>
    <row r="1067" spans="1:18" x14ac:dyDescent="0.3">
      <c r="A1067" t="s">
        <v>2387</v>
      </c>
      <c r="B1067">
        <v>2022</v>
      </c>
      <c r="C1067" t="s">
        <v>19</v>
      </c>
      <c r="D1067" t="s">
        <v>79</v>
      </c>
      <c r="E1067" t="s">
        <v>37</v>
      </c>
      <c r="F1067" t="s">
        <v>57</v>
      </c>
      <c r="G1067" t="s">
        <v>2242</v>
      </c>
      <c r="H1067" t="s">
        <v>215</v>
      </c>
      <c r="I1067" t="s">
        <v>25</v>
      </c>
      <c r="J1067">
        <v>14790.39</v>
      </c>
      <c r="K1067">
        <v>57</v>
      </c>
      <c r="L1067">
        <v>4</v>
      </c>
      <c r="M1067">
        <v>0</v>
      </c>
      <c r="N1067">
        <v>0</v>
      </c>
      <c r="O1067">
        <v>11</v>
      </c>
      <c r="P1067">
        <v>6359.87</v>
      </c>
      <c r="Q1067">
        <v>25439.48</v>
      </c>
      <c r="R1067">
        <v>33722.080000000002</v>
      </c>
    </row>
    <row r="1068" spans="1:18" x14ac:dyDescent="0.3">
      <c r="A1068" t="s">
        <v>2388</v>
      </c>
      <c r="B1068">
        <v>2022</v>
      </c>
      <c r="C1068" t="s">
        <v>27</v>
      </c>
      <c r="D1068" t="s">
        <v>46</v>
      </c>
      <c r="E1068" t="s">
        <v>51</v>
      </c>
      <c r="F1068" t="s">
        <v>57</v>
      </c>
      <c r="G1068" t="s">
        <v>585</v>
      </c>
      <c r="H1068" t="s">
        <v>104</v>
      </c>
      <c r="I1068" t="s">
        <v>33</v>
      </c>
      <c r="J1068">
        <v>24820.959999999999</v>
      </c>
      <c r="K1068">
        <v>10</v>
      </c>
      <c r="L1068">
        <v>1</v>
      </c>
      <c r="M1068">
        <v>0</v>
      </c>
      <c r="N1068">
        <v>0</v>
      </c>
      <c r="O1068">
        <v>6</v>
      </c>
      <c r="P1068">
        <v>22338.86</v>
      </c>
      <c r="Q1068">
        <v>22338.86</v>
      </c>
      <c r="R1068">
        <v>2482.0999999999899</v>
      </c>
    </row>
    <row r="1069" spans="1:18" x14ac:dyDescent="0.3">
      <c r="A1069" t="s">
        <v>2389</v>
      </c>
      <c r="B1069">
        <v>2023</v>
      </c>
      <c r="C1069" t="s">
        <v>41</v>
      </c>
      <c r="D1069" t="s">
        <v>68</v>
      </c>
      <c r="E1069" t="s">
        <v>47</v>
      </c>
      <c r="F1069" t="s">
        <v>42</v>
      </c>
      <c r="G1069" t="s">
        <v>1872</v>
      </c>
      <c r="H1069" t="s">
        <v>221</v>
      </c>
      <c r="I1069" t="s">
        <v>25</v>
      </c>
      <c r="J1069">
        <v>2288.4</v>
      </c>
      <c r="K1069">
        <v>28</v>
      </c>
      <c r="L1069">
        <v>4</v>
      </c>
      <c r="M1069">
        <v>0</v>
      </c>
      <c r="N1069">
        <v>0</v>
      </c>
      <c r="O1069">
        <v>8</v>
      </c>
      <c r="P1069">
        <v>1647.65</v>
      </c>
      <c r="Q1069">
        <v>6590.6</v>
      </c>
      <c r="R1069">
        <v>2563</v>
      </c>
    </row>
    <row r="1070" spans="1:18" x14ac:dyDescent="0.3">
      <c r="A1070" t="s">
        <v>2390</v>
      </c>
      <c r="B1070">
        <v>2019</v>
      </c>
      <c r="C1070" t="s">
        <v>27</v>
      </c>
      <c r="D1070" t="s">
        <v>20</v>
      </c>
      <c r="E1070" t="s">
        <v>21</v>
      </c>
      <c r="F1070" t="s">
        <v>57</v>
      </c>
      <c r="G1070" t="s">
        <v>2391</v>
      </c>
      <c r="H1070" t="s">
        <v>1232</v>
      </c>
      <c r="I1070" t="s">
        <v>92</v>
      </c>
      <c r="J1070">
        <v>9783.7900000000009</v>
      </c>
      <c r="K1070">
        <v>18</v>
      </c>
      <c r="L1070">
        <v>2</v>
      </c>
      <c r="M1070">
        <v>0</v>
      </c>
      <c r="N1070">
        <v>0</v>
      </c>
      <c r="O1070">
        <v>9</v>
      </c>
      <c r="P1070">
        <v>8022.71</v>
      </c>
      <c r="Q1070">
        <v>16045.42</v>
      </c>
      <c r="R1070">
        <v>3522.16</v>
      </c>
    </row>
    <row r="1071" spans="1:18" x14ac:dyDescent="0.3">
      <c r="A1071" t="s">
        <v>2392</v>
      </c>
      <c r="B1071">
        <v>2019</v>
      </c>
      <c r="C1071" t="s">
        <v>41</v>
      </c>
      <c r="D1071" t="s">
        <v>20</v>
      </c>
      <c r="E1071" t="s">
        <v>51</v>
      </c>
      <c r="F1071" t="s">
        <v>42</v>
      </c>
      <c r="G1071" t="s">
        <v>572</v>
      </c>
      <c r="H1071" t="s">
        <v>837</v>
      </c>
      <c r="I1071" t="s">
        <v>66</v>
      </c>
      <c r="J1071">
        <v>21339.919999999998</v>
      </c>
      <c r="K1071">
        <v>56</v>
      </c>
      <c r="L1071">
        <v>3</v>
      </c>
      <c r="M1071">
        <v>0</v>
      </c>
      <c r="N1071">
        <v>0</v>
      </c>
      <c r="O1071">
        <v>0</v>
      </c>
      <c r="P1071">
        <v>9389.56</v>
      </c>
      <c r="Q1071">
        <v>28168.68</v>
      </c>
      <c r="R1071">
        <v>35851.0799999999</v>
      </c>
    </row>
    <row r="1072" spans="1:18" x14ac:dyDescent="0.3">
      <c r="A1072" t="s">
        <v>2393</v>
      </c>
      <c r="B1072">
        <v>2023</v>
      </c>
      <c r="C1072" t="s">
        <v>35</v>
      </c>
      <c r="D1072" t="s">
        <v>68</v>
      </c>
      <c r="E1072" t="s">
        <v>80</v>
      </c>
      <c r="F1072" t="s">
        <v>57</v>
      </c>
      <c r="G1072" t="s">
        <v>2394</v>
      </c>
      <c r="H1072" t="s">
        <v>209</v>
      </c>
      <c r="I1072" t="s">
        <v>33</v>
      </c>
      <c r="J1072">
        <v>41735.410000000003</v>
      </c>
      <c r="K1072">
        <v>8</v>
      </c>
      <c r="L1072">
        <v>2</v>
      </c>
      <c r="M1072">
        <v>0</v>
      </c>
      <c r="N1072">
        <v>0</v>
      </c>
      <c r="O1072">
        <v>11</v>
      </c>
      <c r="P1072">
        <v>38396.58</v>
      </c>
      <c r="Q1072">
        <v>76793.16</v>
      </c>
      <c r="R1072">
        <v>6677.66</v>
      </c>
    </row>
    <row r="1073" spans="1:18" x14ac:dyDescent="0.3">
      <c r="A1073" t="s">
        <v>2395</v>
      </c>
      <c r="B1073">
        <v>2021</v>
      </c>
      <c r="C1073" t="s">
        <v>41</v>
      </c>
      <c r="D1073" t="s">
        <v>36</v>
      </c>
      <c r="E1073" t="s">
        <v>51</v>
      </c>
      <c r="F1073" t="s">
        <v>22</v>
      </c>
      <c r="G1073" t="s">
        <v>1522</v>
      </c>
      <c r="H1073" t="s">
        <v>655</v>
      </c>
      <c r="I1073" t="s">
        <v>92</v>
      </c>
      <c r="J1073">
        <v>24087.43</v>
      </c>
      <c r="K1073">
        <v>62</v>
      </c>
      <c r="L1073">
        <v>1</v>
      </c>
      <c r="M1073">
        <v>0</v>
      </c>
      <c r="N1073">
        <v>0</v>
      </c>
      <c r="O1073">
        <v>23</v>
      </c>
      <c r="P1073">
        <v>9153.2199999999993</v>
      </c>
      <c r="Q1073">
        <v>9153.2199999999993</v>
      </c>
      <c r="R1073">
        <v>14934.21</v>
      </c>
    </row>
    <row r="1074" spans="1:18" x14ac:dyDescent="0.3">
      <c r="A1074" t="s">
        <v>2396</v>
      </c>
      <c r="B1074">
        <v>2021</v>
      </c>
      <c r="C1074" t="s">
        <v>19</v>
      </c>
      <c r="D1074" t="s">
        <v>36</v>
      </c>
      <c r="E1074" t="s">
        <v>29</v>
      </c>
      <c r="F1074" t="s">
        <v>22</v>
      </c>
      <c r="G1074" t="s">
        <v>2397</v>
      </c>
      <c r="H1074" t="s">
        <v>305</v>
      </c>
      <c r="I1074" t="s">
        <v>92</v>
      </c>
      <c r="J1074">
        <v>29400.85</v>
      </c>
      <c r="K1074">
        <v>41</v>
      </c>
      <c r="L1074">
        <v>4</v>
      </c>
      <c r="M1074">
        <v>0</v>
      </c>
      <c r="N1074">
        <v>0</v>
      </c>
      <c r="O1074">
        <v>17</v>
      </c>
      <c r="P1074">
        <v>17346.5</v>
      </c>
      <c r="Q1074">
        <v>69386</v>
      </c>
      <c r="R1074">
        <v>48217.3999999999</v>
      </c>
    </row>
    <row r="1075" spans="1:18" x14ac:dyDescent="0.3">
      <c r="A1075" t="s">
        <v>2398</v>
      </c>
      <c r="B1075">
        <v>2021</v>
      </c>
      <c r="C1075" t="s">
        <v>19</v>
      </c>
      <c r="D1075" t="s">
        <v>28</v>
      </c>
      <c r="E1075" t="s">
        <v>75</v>
      </c>
      <c r="F1075" t="s">
        <v>47</v>
      </c>
      <c r="G1075" t="s">
        <v>2399</v>
      </c>
      <c r="H1075" t="s">
        <v>1438</v>
      </c>
      <c r="I1075" t="s">
        <v>92</v>
      </c>
      <c r="J1075">
        <v>43712.94</v>
      </c>
      <c r="K1075">
        <v>52</v>
      </c>
      <c r="L1075">
        <v>3</v>
      </c>
      <c r="M1075">
        <v>0</v>
      </c>
      <c r="N1075">
        <v>0</v>
      </c>
      <c r="O1075">
        <v>0</v>
      </c>
      <c r="P1075">
        <v>20982.21</v>
      </c>
      <c r="Q1075">
        <v>62946.63</v>
      </c>
      <c r="R1075">
        <v>68192.19</v>
      </c>
    </row>
    <row r="1076" spans="1:18" x14ac:dyDescent="0.3">
      <c r="A1076" t="s">
        <v>2400</v>
      </c>
      <c r="B1076">
        <v>2023</v>
      </c>
      <c r="C1076" t="s">
        <v>19</v>
      </c>
      <c r="D1076" t="s">
        <v>79</v>
      </c>
      <c r="E1076" t="s">
        <v>21</v>
      </c>
      <c r="F1076" t="s">
        <v>57</v>
      </c>
      <c r="G1076" t="s">
        <v>2401</v>
      </c>
      <c r="H1076" t="s">
        <v>591</v>
      </c>
      <c r="I1076" t="s">
        <v>55</v>
      </c>
      <c r="J1076">
        <v>15579.18</v>
      </c>
      <c r="K1076">
        <v>43</v>
      </c>
      <c r="L1076">
        <v>1</v>
      </c>
      <c r="M1076">
        <v>0</v>
      </c>
      <c r="N1076">
        <v>0</v>
      </c>
      <c r="O1076">
        <v>17</v>
      </c>
      <c r="P1076">
        <v>8880.1299999999992</v>
      </c>
      <c r="Q1076">
        <v>8880.1299999999992</v>
      </c>
      <c r="R1076">
        <v>6699.05</v>
      </c>
    </row>
    <row r="1077" spans="1:18" x14ac:dyDescent="0.3">
      <c r="A1077" t="s">
        <v>2402</v>
      </c>
      <c r="B1077">
        <v>2019</v>
      </c>
      <c r="C1077" t="s">
        <v>41</v>
      </c>
      <c r="D1077" t="s">
        <v>46</v>
      </c>
      <c r="E1077" t="s">
        <v>29</v>
      </c>
      <c r="F1077" t="s">
        <v>57</v>
      </c>
      <c r="G1077" t="s">
        <v>2055</v>
      </c>
      <c r="H1077" t="s">
        <v>1073</v>
      </c>
      <c r="I1077" t="s">
        <v>33</v>
      </c>
      <c r="J1077">
        <v>35094.83</v>
      </c>
      <c r="K1077">
        <v>17</v>
      </c>
      <c r="L1077">
        <v>2</v>
      </c>
      <c r="M1077">
        <v>0</v>
      </c>
      <c r="N1077">
        <v>1</v>
      </c>
      <c r="O1077">
        <v>22</v>
      </c>
      <c r="P1077">
        <v>29128.71</v>
      </c>
      <c r="Q1077">
        <v>58257.42</v>
      </c>
      <c r="R1077">
        <v>11932.24</v>
      </c>
    </row>
    <row r="1078" spans="1:18" x14ac:dyDescent="0.3">
      <c r="A1078" t="s">
        <v>2403</v>
      </c>
      <c r="B1078">
        <v>2023</v>
      </c>
      <c r="C1078" t="s">
        <v>19</v>
      </c>
      <c r="D1078" t="s">
        <v>20</v>
      </c>
      <c r="E1078" t="s">
        <v>75</v>
      </c>
      <c r="F1078" t="s">
        <v>47</v>
      </c>
      <c r="G1078" t="s">
        <v>2404</v>
      </c>
      <c r="H1078" t="s">
        <v>1659</v>
      </c>
      <c r="I1078" t="s">
        <v>33</v>
      </c>
      <c r="J1078">
        <v>43111.03</v>
      </c>
      <c r="K1078">
        <v>64</v>
      </c>
      <c r="L1078">
        <v>1</v>
      </c>
      <c r="M1078">
        <v>0</v>
      </c>
      <c r="N1078">
        <v>0</v>
      </c>
      <c r="O1078">
        <v>6</v>
      </c>
      <c r="P1078">
        <v>15519.97</v>
      </c>
      <c r="Q1078">
        <v>15519.97</v>
      </c>
      <c r="R1078">
        <v>27591.059999999899</v>
      </c>
    </row>
    <row r="1079" spans="1:18" x14ac:dyDescent="0.3">
      <c r="A1079" t="s">
        <v>2405</v>
      </c>
      <c r="B1079">
        <v>2023</v>
      </c>
      <c r="C1079" t="s">
        <v>19</v>
      </c>
      <c r="D1079" t="s">
        <v>20</v>
      </c>
      <c r="E1079" t="s">
        <v>29</v>
      </c>
      <c r="F1079" t="s">
        <v>42</v>
      </c>
      <c r="G1079" t="s">
        <v>2406</v>
      </c>
      <c r="H1079" t="s">
        <v>837</v>
      </c>
      <c r="I1079" t="s">
        <v>33</v>
      </c>
      <c r="J1079">
        <v>10290.26</v>
      </c>
      <c r="K1079">
        <v>45</v>
      </c>
      <c r="L1079">
        <v>4</v>
      </c>
      <c r="M1079">
        <v>0</v>
      </c>
      <c r="N1079">
        <v>0</v>
      </c>
      <c r="O1079">
        <v>16</v>
      </c>
      <c r="P1079">
        <v>5659.64</v>
      </c>
      <c r="Q1079">
        <v>22638.560000000001</v>
      </c>
      <c r="R1079">
        <v>18522.48</v>
      </c>
    </row>
    <row r="1080" spans="1:18" x14ac:dyDescent="0.3">
      <c r="A1080" t="s">
        <v>2407</v>
      </c>
      <c r="B1080">
        <v>2021</v>
      </c>
      <c r="C1080" t="s">
        <v>19</v>
      </c>
      <c r="D1080" t="s">
        <v>28</v>
      </c>
      <c r="E1080" t="s">
        <v>21</v>
      </c>
      <c r="F1080" t="s">
        <v>47</v>
      </c>
      <c r="G1080" t="s">
        <v>2408</v>
      </c>
      <c r="H1080" t="s">
        <v>1797</v>
      </c>
      <c r="I1080" t="s">
        <v>66</v>
      </c>
      <c r="J1080">
        <v>17952.61</v>
      </c>
      <c r="K1080">
        <v>36</v>
      </c>
      <c r="L1080">
        <v>2</v>
      </c>
      <c r="M1080">
        <v>0</v>
      </c>
      <c r="N1080">
        <v>0</v>
      </c>
      <c r="O1080">
        <v>12</v>
      </c>
      <c r="P1080">
        <v>11489.67</v>
      </c>
      <c r="Q1080">
        <v>22979.34</v>
      </c>
      <c r="R1080">
        <v>12925.88</v>
      </c>
    </row>
    <row r="1081" spans="1:18" x14ac:dyDescent="0.3">
      <c r="A1081" t="s">
        <v>2409</v>
      </c>
      <c r="B1081">
        <v>2020</v>
      </c>
      <c r="C1081" t="s">
        <v>35</v>
      </c>
      <c r="D1081" t="s">
        <v>20</v>
      </c>
      <c r="E1081" t="s">
        <v>51</v>
      </c>
      <c r="F1081" t="s">
        <v>57</v>
      </c>
      <c r="G1081" t="s">
        <v>156</v>
      </c>
      <c r="H1081" t="s">
        <v>390</v>
      </c>
      <c r="I1081" t="s">
        <v>92</v>
      </c>
      <c r="J1081">
        <v>48994.55</v>
      </c>
      <c r="K1081">
        <v>56</v>
      </c>
      <c r="L1081">
        <v>1</v>
      </c>
      <c r="M1081">
        <v>0</v>
      </c>
      <c r="N1081">
        <v>0</v>
      </c>
      <c r="O1081">
        <v>9</v>
      </c>
      <c r="P1081">
        <v>21557.599999999999</v>
      </c>
      <c r="Q1081">
        <v>21557.599999999999</v>
      </c>
      <c r="R1081">
        <v>27436.95</v>
      </c>
    </row>
    <row r="1082" spans="1:18" x14ac:dyDescent="0.3">
      <c r="A1082" t="s">
        <v>2410</v>
      </c>
      <c r="B1082">
        <v>2019</v>
      </c>
      <c r="C1082" t="s">
        <v>41</v>
      </c>
      <c r="D1082" t="s">
        <v>79</v>
      </c>
      <c r="E1082" t="s">
        <v>29</v>
      </c>
      <c r="F1082" t="s">
        <v>42</v>
      </c>
      <c r="G1082" t="s">
        <v>1895</v>
      </c>
      <c r="H1082" t="s">
        <v>302</v>
      </c>
      <c r="I1082" t="s">
        <v>33</v>
      </c>
      <c r="J1082">
        <v>49164.28</v>
      </c>
      <c r="K1082">
        <v>9</v>
      </c>
      <c r="L1082">
        <v>4</v>
      </c>
      <c r="M1082">
        <v>0</v>
      </c>
      <c r="N1082">
        <v>0</v>
      </c>
      <c r="O1082">
        <v>13</v>
      </c>
      <c r="P1082">
        <v>44739.49</v>
      </c>
      <c r="Q1082">
        <v>178957.96</v>
      </c>
      <c r="R1082">
        <v>17699.16</v>
      </c>
    </row>
    <row r="1083" spans="1:18" x14ac:dyDescent="0.3">
      <c r="A1083" t="s">
        <v>2411</v>
      </c>
      <c r="B1083">
        <v>2021</v>
      </c>
      <c r="C1083" t="s">
        <v>41</v>
      </c>
      <c r="D1083" t="s">
        <v>28</v>
      </c>
      <c r="E1083" t="s">
        <v>51</v>
      </c>
      <c r="F1083" t="s">
        <v>57</v>
      </c>
      <c r="G1083" t="s">
        <v>2412</v>
      </c>
      <c r="H1083" t="s">
        <v>82</v>
      </c>
      <c r="I1083" t="s">
        <v>25</v>
      </c>
      <c r="J1083">
        <v>11316.85</v>
      </c>
      <c r="K1083">
        <v>56</v>
      </c>
      <c r="L1083">
        <v>1</v>
      </c>
      <c r="M1083">
        <v>0</v>
      </c>
      <c r="N1083">
        <v>0</v>
      </c>
      <c r="O1083">
        <v>0</v>
      </c>
      <c r="P1083">
        <v>4979.41</v>
      </c>
      <c r="Q1083">
        <v>4979.41</v>
      </c>
      <c r="R1083">
        <v>6337.44</v>
      </c>
    </row>
    <row r="1084" spans="1:18" x14ac:dyDescent="0.3">
      <c r="A1084" t="s">
        <v>2413</v>
      </c>
      <c r="B1084">
        <v>2020</v>
      </c>
      <c r="C1084" t="s">
        <v>27</v>
      </c>
      <c r="D1084" t="s">
        <v>79</v>
      </c>
      <c r="E1084" t="s">
        <v>21</v>
      </c>
      <c r="F1084" t="s">
        <v>42</v>
      </c>
      <c r="G1084" t="s">
        <v>2179</v>
      </c>
      <c r="H1084" t="s">
        <v>485</v>
      </c>
      <c r="I1084" t="s">
        <v>55</v>
      </c>
      <c r="J1084">
        <v>3509</v>
      </c>
      <c r="K1084">
        <v>53</v>
      </c>
      <c r="L1084">
        <v>4</v>
      </c>
      <c r="M1084">
        <v>0</v>
      </c>
      <c r="N1084">
        <v>0</v>
      </c>
      <c r="O1084">
        <v>22</v>
      </c>
      <c r="P1084">
        <v>1649.23</v>
      </c>
      <c r="Q1084">
        <v>6596.92</v>
      </c>
      <c r="R1084">
        <v>7439.08</v>
      </c>
    </row>
    <row r="1085" spans="1:18" x14ac:dyDescent="0.3">
      <c r="A1085" t="s">
        <v>2414</v>
      </c>
      <c r="B1085">
        <v>2020</v>
      </c>
      <c r="C1085" t="s">
        <v>41</v>
      </c>
      <c r="D1085" t="s">
        <v>28</v>
      </c>
      <c r="E1085" t="s">
        <v>51</v>
      </c>
      <c r="F1085" t="s">
        <v>22</v>
      </c>
      <c r="G1085" t="s">
        <v>2415</v>
      </c>
      <c r="H1085" t="s">
        <v>424</v>
      </c>
      <c r="I1085" t="s">
        <v>66</v>
      </c>
      <c r="J1085">
        <v>13691.9</v>
      </c>
      <c r="K1085">
        <v>33</v>
      </c>
      <c r="L1085">
        <v>1</v>
      </c>
      <c r="M1085">
        <v>0</v>
      </c>
      <c r="N1085">
        <v>0</v>
      </c>
      <c r="O1085">
        <v>5</v>
      </c>
      <c r="P1085">
        <v>9173.57</v>
      </c>
      <c r="Q1085">
        <v>9173.57</v>
      </c>
      <c r="R1085">
        <v>4518.33</v>
      </c>
    </row>
    <row r="1086" spans="1:18" x14ac:dyDescent="0.3">
      <c r="A1086" t="s">
        <v>2416</v>
      </c>
      <c r="B1086">
        <v>2022</v>
      </c>
      <c r="C1086" t="s">
        <v>35</v>
      </c>
      <c r="D1086" t="s">
        <v>20</v>
      </c>
      <c r="E1086" t="s">
        <v>80</v>
      </c>
      <c r="F1086" t="s">
        <v>42</v>
      </c>
      <c r="G1086" t="s">
        <v>2417</v>
      </c>
      <c r="H1086" t="s">
        <v>2142</v>
      </c>
      <c r="I1086" t="s">
        <v>55</v>
      </c>
      <c r="J1086">
        <v>20007.05</v>
      </c>
      <c r="K1086">
        <v>42</v>
      </c>
      <c r="L1086">
        <v>2</v>
      </c>
      <c r="M1086">
        <v>0</v>
      </c>
      <c r="N1086">
        <v>0</v>
      </c>
      <c r="O1086">
        <v>3</v>
      </c>
      <c r="P1086">
        <v>11604.09</v>
      </c>
      <c r="Q1086">
        <v>23208.18</v>
      </c>
      <c r="R1086">
        <v>16805.919999999998</v>
      </c>
    </row>
    <row r="1087" spans="1:18" x14ac:dyDescent="0.3">
      <c r="A1087" t="s">
        <v>2418</v>
      </c>
      <c r="B1087">
        <v>2019</v>
      </c>
      <c r="C1087" t="s">
        <v>41</v>
      </c>
      <c r="D1087" t="s">
        <v>28</v>
      </c>
      <c r="E1087" t="s">
        <v>51</v>
      </c>
      <c r="F1087" t="s">
        <v>42</v>
      </c>
      <c r="G1087" t="s">
        <v>2419</v>
      </c>
      <c r="H1087" t="s">
        <v>1433</v>
      </c>
      <c r="I1087" t="s">
        <v>92</v>
      </c>
      <c r="J1087">
        <v>22162.080000000002</v>
      </c>
      <c r="K1087">
        <v>12</v>
      </c>
      <c r="L1087">
        <v>2</v>
      </c>
      <c r="M1087">
        <v>0</v>
      </c>
      <c r="N1087">
        <v>0</v>
      </c>
      <c r="O1087">
        <v>18</v>
      </c>
      <c r="P1087">
        <v>19502.63</v>
      </c>
      <c r="Q1087">
        <v>39005.26</v>
      </c>
      <c r="R1087">
        <v>5318.9</v>
      </c>
    </row>
    <row r="1088" spans="1:18" x14ac:dyDescent="0.3">
      <c r="A1088" t="s">
        <v>2420</v>
      </c>
      <c r="B1088">
        <v>2020</v>
      </c>
      <c r="C1088" t="s">
        <v>35</v>
      </c>
      <c r="D1088" t="s">
        <v>36</v>
      </c>
      <c r="E1088" t="s">
        <v>47</v>
      </c>
      <c r="F1088" t="s">
        <v>47</v>
      </c>
      <c r="G1088" t="s">
        <v>1945</v>
      </c>
      <c r="H1088" t="s">
        <v>896</v>
      </c>
      <c r="I1088" t="s">
        <v>25</v>
      </c>
      <c r="J1088">
        <v>31016.55</v>
      </c>
      <c r="K1088">
        <v>63</v>
      </c>
      <c r="L1088">
        <v>2</v>
      </c>
      <c r="M1088">
        <v>0</v>
      </c>
      <c r="N1088">
        <v>0</v>
      </c>
      <c r="O1088">
        <v>14</v>
      </c>
      <c r="P1088">
        <v>11476.12</v>
      </c>
      <c r="Q1088">
        <v>22952.240000000002</v>
      </c>
      <c r="R1088">
        <v>39080.86</v>
      </c>
    </row>
    <row r="1089" spans="1:18" x14ac:dyDescent="0.3">
      <c r="A1089" t="s">
        <v>2421</v>
      </c>
      <c r="B1089">
        <v>2021</v>
      </c>
      <c r="C1089" t="s">
        <v>35</v>
      </c>
      <c r="D1089" t="s">
        <v>46</v>
      </c>
      <c r="E1089" t="s">
        <v>29</v>
      </c>
      <c r="F1089" t="s">
        <v>57</v>
      </c>
      <c r="G1089" t="s">
        <v>2422</v>
      </c>
      <c r="H1089" t="s">
        <v>1210</v>
      </c>
      <c r="I1089" t="s">
        <v>92</v>
      </c>
      <c r="J1089">
        <v>44995.24</v>
      </c>
      <c r="K1089">
        <v>59</v>
      </c>
      <c r="L1089">
        <v>2</v>
      </c>
      <c r="M1089">
        <v>0</v>
      </c>
      <c r="N1089">
        <v>0</v>
      </c>
      <c r="O1089">
        <v>20</v>
      </c>
      <c r="P1089">
        <v>18448.05</v>
      </c>
      <c r="Q1089">
        <v>36896.1</v>
      </c>
      <c r="R1089">
        <v>53094.38</v>
      </c>
    </row>
    <row r="1090" spans="1:18" x14ac:dyDescent="0.3">
      <c r="A1090" t="s">
        <v>2423</v>
      </c>
      <c r="B1090">
        <v>2022</v>
      </c>
      <c r="C1090" t="s">
        <v>41</v>
      </c>
      <c r="D1090" t="s">
        <v>20</v>
      </c>
      <c r="E1090" t="s">
        <v>21</v>
      </c>
      <c r="F1090" t="s">
        <v>30</v>
      </c>
      <c r="G1090" t="s">
        <v>2424</v>
      </c>
      <c r="H1090" t="s">
        <v>257</v>
      </c>
      <c r="I1090" t="s">
        <v>33</v>
      </c>
      <c r="J1090">
        <v>16651.330000000002</v>
      </c>
      <c r="K1090">
        <v>6</v>
      </c>
      <c r="L1090">
        <v>2</v>
      </c>
      <c r="M1090">
        <v>0</v>
      </c>
      <c r="N1090">
        <v>0</v>
      </c>
      <c r="O1090">
        <v>20</v>
      </c>
      <c r="P1090">
        <v>15652.25</v>
      </c>
      <c r="Q1090">
        <v>31304.5</v>
      </c>
      <c r="R1090">
        <v>1998.16</v>
      </c>
    </row>
    <row r="1091" spans="1:18" x14ac:dyDescent="0.3">
      <c r="A1091" t="s">
        <v>2425</v>
      </c>
      <c r="B1091">
        <v>2019</v>
      </c>
      <c r="C1091" t="s">
        <v>27</v>
      </c>
      <c r="D1091" t="s">
        <v>68</v>
      </c>
      <c r="E1091" t="s">
        <v>37</v>
      </c>
      <c r="F1091" t="s">
        <v>42</v>
      </c>
      <c r="G1091" t="s">
        <v>2426</v>
      </c>
      <c r="H1091" t="s">
        <v>421</v>
      </c>
      <c r="I1091" t="s">
        <v>55</v>
      </c>
      <c r="J1091">
        <v>42529.23</v>
      </c>
      <c r="K1091">
        <v>30</v>
      </c>
      <c r="L1091">
        <v>3</v>
      </c>
      <c r="M1091">
        <v>0</v>
      </c>
      <c r="N1091">
        <v>0</v>
      </c>
      <c r="O1091">
        <v>18</v>
      </c>
      <c r="P1091">
        <v>29770.46</v>
      </c>
      <c r="Q1091">
        <v>89311.38</v>
      </c>
      <c r="R1091">
        <v>38276.31</v>
      </c>
    </row>
    <row r="1092" spans="1:18" x14ac:dyDescent="0.3">
      <c r="A1092" t="s">
        <v>2427</v>
      </c>
      <c r="B1092">
        <v>2023</v>
      </c>
      <c r="C1092" t="s">
        <v>19</v>
      </c>
      <c r="D1092" t="s">
        <v>46</v>
      </c>
      <c r="E1092" t="s">
        <v>37</v>
      </c>
      <c r="F1092" t="s">
        <v>52</v>
      </c>
      <c r="G1092" t="s">
        <v>1214</v>
      </c>
      <c r="H1092" t="s">
        <v>1159</v>
      </c>
      <c r="I1092" t="s">
        <v>25</v>
      </c>
      <c r="J1092">
        <v>4855.25</v>
      </c>
      <c r="K1092">
        <v>67</v>
      </c>
      <c r="L1092">
        <v>1</v>
      </c>
      <c r="M1092">
        <v>1</v>
      </c>
      <c r="N1092">
        <v>0</v>
      </c>
      <c r="O1092">
        <v>21</v>
      </c>
      <c r="P1092">
        <v>1602.23</v>
      </c>
      <c r="Q1092">
        <v>1602.23</v>
      </c>
      <c r="R1092">
        <v>3253.02</v>
      </c>
    </row>
    <row r="1093" spans="1:18" x14ac:dyDescent="0.3">
      <c r="A1093" t="s">
        <v>2428</v>
      </c>
      <c r="B1093">
        <v>2021</v>
      </c>
      <c r="C1093" t="s">
        <v>19</v>
      </c>
      <c r="D1093" t="s">
        <v>20</v>
      </c>
      <c r="E1093" t="s">
        <v>37</v>
      </c>
      <c r="F1093" t="s">
        <v>30</v>
      </c>
      <c r="G1093" t="s">
        <v>2429</v>
      </c>
      <c r="H1093" t="s">
        <v>782</v>
      </c>
      <c r="I1093" t="s">
        <v>55</v>
      </c>
      <c r="J1093">
        <v>2285.36</v>
      </c>
      <c r="K1093">
        <v>21</v>
      </c>
      <c r="L1093">
        <v>2</v>
      </c>
      <c r="M1093">
        <v>0</v>
      </c>
      <c r="N1093">
        <v>0</v>
      </c>
      <c r="O1093">
        <v>11</v>
      </c>
      <c r="P1093">
        <v>1805.43</v>
      </c>
      <c r="Q1093">
        <v>3610.86</v>
      </c>
      <c r="R1093">
        <v>959.86</v>
      </c>
    </row>
    <row r="1094" spans="1:18" x14ac:dyDescent="0.3">
      <c r="A1094" t="s">
        <v>2430</v>
      </c>
      <c r="B1094">
        <v>2020</v>
      </c>
      <c r="C1094" t="s">
        <v>41</v>
      </c>
      <c r="D1094" t="s">
        <v>46</v>
      </c>
      <c r="E1094" t="s">
        <v>21</v>
      </c>
      <c r="F1094" t="s">
        <v>22</v>
      </c>
      <c r="G1094" t="s">
        <v>492</v>
      </c>
      <c r="H1094" t="s">
        <v>379</v>
      </c>
      <c r="I1094" t="s">
        <v>66</v>
      </c>
      <c r="J1094">
        <v>25301.45</v>
      </c>
      <c r="K1094">
        <v>63</v>
      </c>
      <c r="L1094">
        <v>3</v>
      </c>
      <c r="M1094">
        <v>0</v>
      </c>
      <c r="N1094">
        <v>0</v>
      </c>
      <c r="O1094">
        <v>13</v>
      </c>
      <c r="P1094">
        <v>9361.5400000000009</v>
      </c>
      <c r="Q1094">
        <v>28084.62</v>
      </c>
      <c r="R1094">
        <v>47819.729999999901</v>
      </c>
    </row>
    <row r="1095" spans="1:18" x14ac:dyDescent="0.3">
      <c r="A1095" t="s">
        <v>2431</v>
      </c>
      <c r="B1095">
        <v>2020</v>
      </c>
      <c r="C1095" t="s">
        <v>41</v>
      </c>
      <c r="D1095" t="s">
        <v>36</v>
      </c>
      <c r="E1095" t="s">
        <v>47</v>
      </c>
      <c r="F1095" t="s">
        <v>57</v>
      </c>
      <c r="G1095" t="s">
        <v>996</v>
      </c>
      <c r="H1095" t="s">
        <v>263</v>
      </c>
      <c r="I1095" t="s">
        <v>25</v>
      </c>
      <c r="J1095">
        <v>3171.18</v>
      </c>
      <c r="K1095">
        <v>20</v>
      </c>
      <c r="L1095">
        <v>3</v>
      </c>
      <c r="M1095">
        <v>0</v>
      </c>
      <c r="N1095">
        <v>0</v>
      </c>
      <c r="O1095">
        <v>2</v>
      </c>
      <c r="P1095">
        <v>2536.94</v>
      </c>
      <c r="Q1095">
        <v>7610.82</v>
      </c>
      <c r="R1095">
        <v>1902.71999999999</v>
      </c>
    </row>
    <row r="1096" spans="1:18" x14ac:dyDescent="0.3">
      <c r="A1096" t="s">
        <v>2432</v>
      </c>
      <c r="B1096">
        <v>2021</v>
      </c>
      <c r="C1096" t="s">
        <v>35</v>
      </c>
      <c r="D1096" t="s">
        <v>46</v>
      </c>
      <c r="E1096" t="s">
        <v>51</v>
      </c>
      <c r="F1096" t="s">
        <v>57</v>
      </c>
      <c r="G1096" t="s">
        <v>446</v>
      </c>
      <c r="H1096" t="s">
        <v>288</v>
      </c>
      <c r="I1096" t="s">
        <v>66</v>
      </c>
      <c r="J1096">
        <v>19745.990000000002</v>
      </c>
      <c r="K1096">
        <v>62</v>
      </c>
      <c r="L1096">
        <v>1</v>
      </c>
      <c r="M1096">
        <v>0</v>
      </c>
      <c r="N1096">
        <v>1</v>
      </c>
      <c r="O1096">
        <v>3</v>
      </c>
      <c r="P1096">
        <v>7503.48</v>
      </c>
      <c r="Q1096">
        <v>7503.48</v>
      </c>
      <c r="R1096">
        <v>12242.51</v>
      </c>
    </row>
    <row r="1097" spans="1:18" x14ac:dyDescent="0.3">
      <c r="A1097" t="s">
        <v>2433</v>
      </c>
      <c r="B1097">
        <v>2020</v>
      </c>
      <c r="C1097" t="s">
        <v>41</v>
      </c>
      <c r="D1097" t="s">
        <v>28</v>
      </c>
      <c r="E1097" t="s">
        <v>29</v>
      </c>
      <c r="F1097" t="s">
        <v>22</v>
      </c>
      <c r="G1097" t="s">
        <v>1234</v>
      </c>
      <c r="H1097" t="s">
        <v>2142</v>
      </c>
      <c r="I1097" t="s">
        <v>25</v>
      </c>
      <c r="J1097">
        <v>44859.55</v>
      </c>
      <c r="K1097">
        <v>68</v>
      </c>
      <c r="L1097">
        <v>4</v>
      </c>
      <c r="M1097">
        <v>0</v>
      </c>
      <c r="N1097">
        <v>0</v>
      </c>
      <c r="O1097">
        <v>2</v>
      </c>
      <c r="P1097">
        <v>14355.06</v>
      </c>
      <c r="Q1097">
        <v>57420.24</v>
      </c>
      <c r="R1097">
        <v>122017.96</v>
      </c>
    </row>
    <row r="1098" spans="1:18" x14ac:dyDescent="0.3">
      <c r="A1098" t="s">
        <v>2434</v>
      </c>
      <c r="B1098">
        <v>2022</v>
      </c>
      <c r="C1098" t="s">
        <v>35</v>
      </c>
      <c r="D1098" t="s">
        <v>46</v>
      </c>
      <c r="E1098" t="s">
        <v>75</v>
      </c>
      <c r="F1098" t="s">
        <v>42</v>
      </c>
      <c r="G1098" t="s">
        <v>129</v>
      </c>
      <c r="H1098" t="s">
        <v>843</v>
      </c>
      <c r="I1098" t="s">
        <v>33</v>
      </c>
      <c r="J1098">
        <v>12225.86</v>
      </c>
      <c r="K1098">
        <v>54</v>
      </c>
      <c r="L1098">
        <v>1</v>
      </c>
      <c r="M1098">
        <v>0</v>
      </c>
      <c r="N1098">
        <v>0</v>
      </c>
      <c r="O1098">
        <v>11</v>
      </c>
      <c r="P1098">
        <v>5623.9</v>
      </c>
      <c r="Q1098">
        <v>5623.9</v>
      </c>
      <c r="R1098">
        <v>6601.96</v>
      </c>
    </row>
    <row r="1099" spans="1:18" x14ac:dyDescent="0.3">
      <c r="A1099" t="s">
        <v>2435</v>
      </c>
      <c r="B1099">
        <v>2019</v>
      </c>
      <c r="C1099" t="s">
        <v>27</v>
      </c>
      <c r="D1099" t="s">
        <v>20</v>
      </c>
      <c r="E1099" t="s">
        <v>75</v>
      </c>
      <c r="F1099" t="s">
        <v>47</v>
      </c>
      <c r="G1099" t="s">
        <v>2436</v>
      </c>
      <c r="H1099" t="s">
        <v>880</v>
      </c>
      <c r="I1099" t="s">
        <v>55</v>
      </c>
      <c r="J1099">
        <v>35357.589999999997</v>
      </c>
      <c r="K1099">
        <v>30</v>
      </c>
      <c r="L1099">
        <v>1</v>
      </c>
      <c r="M1099">
        <v>0</v>
      </c>
      <c r="N1099">
        <v>1</v>
      </c>
      <c r="O1099">
        <v>21</v>
      </c>
      <c r="P1099">
        <v>24750.31</v>
      </c>
      <c r="Q1099">
        <v>24750.31</v>
      </c>
      <c r="R1099">
        <v>10607.279999999901</v>
      </c>
    </row>
    <row r="1100" spans="1:18" x14ac:dyDescent="0.3">
      <c r="A1100" t="s">
        <v>2437</v>
      </c>
      <c r="B1100">
        <v>2022</v>
      </c>
      <c r="C1100" t="s">
        <v>41</v>
      </c>
      <c r="D1100" t="s">
        <v>68</v>
      </c>
      <c r="E1100" t="s">
        <v>21</v>
      </c>
      <c r="F1100" t="s">
        <v>30</v>
      </c>
      <c r="G1100" t="s">
        <v>2438</v>
      </c>
      <c r="H1100" t="s">
        <v>327</v>
      </c>
      <c r="I1100" t="s">
        <v>55</v>
      </c>
      <c r="J1100">
        <v>15257.8</v>
      </c>
      <c r="K1100">
        <v>21</v>
      </c>
      <c r="L1100">
        <v>4</v>
      </c>
      <c r="M1100">
        <v>0</v>
      </c>
      <c r="N1100">
        <v>0</v>
      </c>
      <c r="O1100">
        <v>8</v>
      </c>
      <c r="P1100">
        <v>12053.66</v>
      </c>
      <c r="Q1100">
        <v>48214.64</v>
      </c>
      <c r="R1100">
        <v>12816.559999999899</v>
      </c>
    </row>
    <row r="1101" spans="1:18" x14ac:dyDescent="0.3">
      <c r="A1101" t="s">
        <v>2439</v>
      </c>
      <c r="B1101">
        <v>2020</v>
      </c>
      <c r="C1101" t="s">
        <v>19</v>
      </c>
      <c r="D1101" t="s">
        <v>68</v>
      </c>
      <c r="E1101" t="s">
        <v>80</v>
      </c>
      <c r="F1101" t="s">
        <v>22</v>
      </c>
      <c r="G1101" t="s">
        <v>2440</v>
      </c>
      <c r="H1101" t="s">
        <v>1912</v>
      </c>
      <c r="I1101" t="s">
        <v>92</v>
      </c>
      <c r="J1101">
        <v>2437.02</v>
      </c>
      <c r="K1101">
        <v>50</v>
      </c>
      <c r="L1101">
        <v>4</v>
      </c>
      <c r="M1101">
        <v>0</v>
      </c>
      <c r="N1101">
        <v>1</v>
      </c>
      <c r="O1101">
        <v>18</v>
      </c>
      <c r="P1101">
        <v>1218.51</v>
      </c>
      <c r="Q1101">
        <v>4874.04</v>
      </c>
      <c r="R1101">
        <v>4874.04</v>
      </c>
    </row>
    <row r="1102" spans="1:18" x14ac:dyDescent="0.3">
      <c r="A1102" t="s">
        <v>2441</v>
      </c>
      <c r="B1102">
        <v>2023</v>
      </c>
      <c r="C1102" t="s">
        <v>19</v>
      </c>
      <c r="D1102" t="s">
        <v>79</v>
      </c>
      <c r="E1102" t="s">
        <v>47</v>
      </c>
      <c r="F1102" t="s">
        <v>22</v>
      </c>
      <c r="G1102" t="s">
        <v>2442</v>
      </c>
      <c r="H1102" t="s">
        <v>853</v>
      </c>
      <c r="I1102" t="s">
        <v>25</v>
      </c>
      <c r="J1102">
        <v>27923.19</v>
      </c>
      <c r="K1102">
        <v>54</v>
      </c>
      <c r="L1102">
        <v>2</v>
      </c>
      <c r="M1102">
        <v>0</v>
      </c>
      <c r="N1102">
        <v>0</v>
      </c>
      <c r="O1102">
        <v>15</v>
      </c>
      <c r="P1102">
        <v>12844.67</v>
      </c>
      <c r="Q1102">
        <v>25689.34</v>
      </c>
      <c r="R1102">
        <v>30157.039999999899</v>
      </c>
    </row>
    <row r="1103" spans="1:18" x14ac:dyDescent="0.3">
      <c r="A1103" t="s">
        <v>2443</v>
      </c>
      <c r="B1103">
        <v>2019</v>
      </c>
      <c r="C1103" t="s">
        <v>41</v>
      </c>
      <c r="D1103" t="s">
        <v>46</v>
      </c>
      <c r="E1103" t="s">
        <v>29</v>
      </c>
      <c r="F1103" t="s">
        <v>52</v>
      </c>
      <c r="G1103" t="s">
        <v>2444</v>
      </c>
      <c r="H1103" t="s">
        <v>1708</v>
      </c>
      <c r="I1103" t="s">
        <v>25</v>
      </c>
      <c r="J1103">
        <v>41775.699999999997</v>
      </c>
      <c r="K1103">
        <v>47</v>
      </c>
      <c r="L1103">
        <v>4</v>
      </c>
      <c r="M1103">
        <v>0</v>
      </c>
      <c r="N1103">
        <v>0</v>
      </c>
      <c r="O1103">
        <v>0</v>
      </c>
      <c r="P1103">
        <v>22141.119999999999</v>
      </c>
      <c r="Q1103">
        <v>88564.479999999996</v>
      </c>
      <c r="R1103">
        <v>78538.319999999905</v>
      </c>
    </row>
    <row r="1104" spans="1:18" x14ac:dyDescent="0.3">
      <c r="A1104" t="s">
        <v>2445</v>
      </c>
      <c r="B1104">
        <v>2019</v>
      </c>
      <c r="C1104" t="s">
        <v>35</v>
      </c>
      <c r="D1104" t="s">
        <v>68</v>
      </c>
      <c r="E1104" t="s">
        <v>51</v>
      </c>
      <c r="F1104" t="s">
        <v>42</v>
      </c>
      <c r="G1104" t="s">
        <v>2446</v>
      </c>
      <c r="H1104" t="s">
        <v>708</v>
      </c>
      <c r="I1104" t="s">
        <v>66</v>
      </c>
      <c r="J1104">
        <v>20591.53</v>
      </c>
      <c r="K1104">
        <v>52</v>
      </c>
      <c r="L1104">
        <v>4</v>
      </c>
      <c r="M1104">
        <v>0</v>
      </c>
      <c r="N1104">
        <v>0</v>
      </c>
      <c r="O1104">
        <v>13</v>
      </c>
      <c r="P1104">
        <v>9883.93</v>
      </c>
      <c r="Q1104">
        <v>39535.72</v>
      </c>
      <c r="R1104">
        <v>42830.3999999999</v>
      </c>
    </row>
    <row r="1105" spans="1:18" x14ac:dyDescent="0.3">
      <c r="A1105" t="s">
        <v>2447</v>
      </c>
      <c r="B1105">
        <v>2021</v>
      </c>
      <c r="C1105" t="s">
        <v>19</v>
      </c>
      <c r="D1105" t="s">
        <v>46</v>
      </c>
      <c r="E1105" t="s">
        <v>37</v>
      </c>
      <c r="F1105" t="s">
        <v>30</v>
      </c>
      <c r="G1105" t="s">
        <v>2179</v>
      </c>
      <c r="H1105" t="s">
        <v>1002</v>
      </c>
      <c r="I1105" t="s">
        <v>25</v>
      </c>
      <c r="J1105">
        <v>30941.23</v>
      </c>
      <c r="K1105">
        <v>23</v>
      </c>
      <c r="L1105">
        <v>1</v>
      </c>
      <c r="M1105">
        <v>0</v>
      </c>
      <c r="N1105">
        <v>0</v>
      </c>
      <c r="O1105">
        <v>12</v>
      </c>
      <c r="P1105">
        <v>23824.75</v>
      </c>
      <c r="Q1105">
        <v>23824.75</v>
      </c>
      <c r="R1105">
        <v>7116.48</v>
      </c>
    </row>
    <row r="1106" spans="1:18" x14ac:dyDescent="0.3">
      <c r="A1106" t="s">
        <v>2448</v>
      </c>
      <c r="B1106">
        <v>2021</v>
      </c>
      <c r="C1106" t="s">
        <v>35</v>
      </c>
      <c r="D1106" t="s">
        <v>68</v>
      </c>
      <c r="E1106" t="s">
        <v>47</v>
      </c>
      <c r="F1106" t="s">
        <v>22</v>
      </c>
      <c r="G1106" t="s">
        <v>2449</v>
      </c>
      <c r="H1106" t="s">
        <v>1182</v>
      </c>
      <c r="I1106" t="s">
        <v>55</v>
      </c>
      <c r="J1106">
        <v>45021.18</v>
      </c>
      <c r="K1106">
        <v>29</v>
      </c>
      <c r="L1106">
        <v>1</v>
      </c>
      <c r="M1106">
        <v>0</v>
      </c>
      <c r="N1106">
        <v>0</v>
      </c>
      <c r="O1106">
        <v>22</v>
      </c>
      <c r="P1106">
        <v>31965.040000000001</v>
      </c>
      <c r="Q1106">
        <v>31965.040000000001</v>
      </c>
      <c r="R1106">
        <v>13056.14</v>
      </c>
    </row>
    <row r="1107" spans="1:18" x14ac:dyDescent="0.3">
      <c r="A1107" t="s">
        <v>2450</v>
      </c>
      <c r="B1107">
        <v>2023</v>
      </c>
      <c r="C1107" t="s">
        <v>41</v>
      </c>
      <c r="D1107" t="s">
        <v>46</v>
      </c>
      <c r="E1107" t="s">
        <v>47</v>
      </c>
      <c r="F1107" t="s">
        <v>57</v>
      </c>
      <c r="G1107" t="s">
        <v>2451</v>
      </c>
      <c r="H1107" t="s">
        <v>288</v>
      </c>
      <c r="I1107" t="s">
        <v>25</v>
      </c>
      <c r="J1107">
        <v>39526.79</v>
      </c>
      <c r="K1107">
        <v>22</v>
      </c>
      <c r="L1107">
        <v>1</v>
      </c>
      <c r="M1107">
        <v>1</v>
      </c>
      <c r="N1107">
        <v>0</v>
      </c>
      <c r="O1107">
        <v>11</v>
      </c>
      <c r="P1107">
        <v>30830.9</v>
      </c>
      <c r="Q1107">
        <v>30830.9</v>
      </c>
      <c r="R1107">
        <v>8695.89</v>
      </c>
    </row>
    <row r="1108" spans="1:18" x14ac:dyDescent="0.3">
      <c r="A1108" t="s">
        <v>2452</v>
      </c>
      <c r="B1108">
        <v>2019</v>
      </c>
      <c r="C1108" t="s">
        <v>41</v>
      </c>
      <c r="D1108" t="s">
        <v>20</v>
      </c>
      <c r="E1108" t="s">
        <v>29</v>
      </c>
      <c r="F1108" t="s">
        <v>22</v>
      </c>
      <c r="G1108" t="s">
        <v>2453</v>
      </c>
      <c r="H1108" t="s">
        <v>1603</v>
      </c>
      <c r="I1108" t="s">
        <v>92</v>
      </c>
      <c r="J1108">
        <v>9855.0400000000009</v>
      </c>
      <c r="K1108">
        <v>55</v>
      </c>
      <c r="L1108">
        <v>4</v>
      </c>
      <c r="M1108">
        <v>0</v>
      </c>
      <c r="N1108">
        <v>0</v>
      </c>
      <c r="O1108">
        <v>4</v>
      </c>
      <c r="P1108">
        <v>4434.7700000000004</v>
      </c>
      <c r="Q1108">
        <v>17739.080000000002</v>
      </c>
      <c r="R1108">
        <v>21681.08</v>
      </c>
    </row>
    <row r="1109" spans="1:18" x14ac:dyDescent="0.3">
      <c r="A1109" t="s">
        <v>2454</v>
      </c>
      <c r="B1109">
        <v>2023</v>
      </c>
      <c r="C1109" t="s">
        <v>19</v>
      </c>
      <c r="D1109" t="s">
        <v>46</v>
      </c>
      <c r="E1109" t="s">
        <v>21</v>
      </c>
      <c r="F1109" t="s">
        <v>22</v>
      </c>
      <c r="G1109" t="s">
        <v>2455</v>
      </c>
      <c r="H1109" t="s">
        <v>201</v>
      </c>
      <c r="I1109" t="s">
        <v>92</v>
      </c>
      <c r="J1109">
        <v>36722.519999999997</v>
      </c>
      <c r="K1109">
        <v>22</v>
      </c>
      <c r="L1109">
        <v>3</v>
      </c>
      <c r="M1109">
        <v>0</v>
      </c>
      <c r="N1109">
        <v>0</v>
      </c>
      <c r="O1109">
        <v>19</v>
      </c>
      <c r="P1109">
        <v>28643.57</v>
      </c>
      <c r="Q1109">
        <v>85930.709999999905</v>
      </c>
      <c r="R1109">
        <v>24236.8499999999</v>
      </c>
    </row>
    <row r="1110" spans="1:18" x14ac:dyDescent="0.3">
      <c r="A1110" t="s">
        <v>2456</v>
      </c>
      <c r="B1110">
        <v>2021</v>
      </c>
      <c r="C1110" t="s">
        <v>41</v>
      </c>
      <c r="D1110" t="s">
        <v>20</v>
      </c>
      <c r="E1110" t="s">
        <v>51</v>
      </c>
      <c r="F1110" t="s">
        <v>22</v>
      </c>
      <c r="G1110" t="s">
        <v>2457</v>
      </c>
      <c r="H1110" t="s">
        <v>668</v>
      </c>
      <c r="I1110" t="s">
        <v>55</v>
      </c>
      <c r="J1110">
        <v>25194.27</v>
      </c>
      <c r="K1110">
        <v>62</v>
      </c>
      <c r="L1110">
        <v>2</v>
      </c>
      <c r="M1110">
        <v>0</v>
      </c>
      <c r="N1110">
        <v>0</v>
      </c>
      <c r="O1110">
        <v>2</v>
      </c>
      <c r="P1110">
        <v>9573.82</v>
      </c>
      <c r="Q1110">
        <v>19147.64</v>
      </c>
      <c r="R1110">
        <v>31240.9</v>
      </c>
    </row>
    <row r="1111" spans="1:18" x14ac:dyDescent="0.3">
      <c r="A1111" t="s">
        <v>2458</v>
      </c>
      <c r="B1111">
        <v>2021</v>
      </c>
      <c r="C1111" t="s">
        <v>27</v>
      </c>
      <c r="D1111" t="s">
        <v>20</v>
      </c>
      <c r="E1111" t="s">
        <v>21</v>
      </c>
      <c r="F1111" t="s">
        <v>47</v>
      </c>
      <c r="G1111" t="s">
        <v>2238</v>
      </c>
      <c r="H1111" t="s">
        <v>573</v>
      </c>
      <c r="I1111" t="s">
        <v>55</v>
      </c>
      <c r="J1111">
        <v>37349.15</v>
      </c>
      <c r="K1111">
        <v>68</v>
      </c>
      <c r="L1111">
        <v>1</v>
      </c>
      <c r="M1111">
        <v>0</v>
      </c>
      <c r="N1111">
        <v>0</v>
      </c>
      <c r="O1111">
        <v>22</v>
      </c>
      <c r="P1111">
        <v>11951.73</v>
      </c>
      <c r="Q1111">
        <v>11951.73</v>
      </c>
      <c r="R1111">
        <v>25397.42</v>
      </c>
    </row>
    <row r="1112" spans="1:18" x14ac:dyDescent="0.3">
      <c r="A1112" t="s">
        <v>2459</v>
      </c>
      <c r="B1112">
        <v>2019</v>
      </c>
      <c r="C1112" t="s">
        <v>27</v>
      </c>
      <c r="D1112" t="s">
        <v>79</v>
      </c>
      <c r="E1112" t="s">
        <v>21</v>
      </c>
      <c r="F1112" t="s">
        <v>57</v>
      </c>
      <c r="G1112" t="s">
        <v>1269</v>
      </c>
      <c r="H1112" t="s">
        <v>266</v>
      </c>
      <c r="I1112" t="s">
        <v>55</v>
      </c>
      <c r="J1112">
        <v>24826.87</v>
      </c>
      <c r="K1112">
        <v>61</v>
      </c>
      <c r="L1112">
        <v>3</v>
      </c>
      <c r="M1112">
        <v>0</v>
      </c>
      <c r="N1112">
        <v>0</v>
      </c>
      <c r="O1112">
        <v>1</v>
      </c>
      <c r="P1112">
        <v>9682.48</v>
      </c>
      <c r="Q1112">
        <v>29047.439999999999</v>
      </c>
      <c r="R1112">
        <v>45433.17</v>
      </c>
    </row>
    <row r="1113" spans="1:18" x14ac:dyDescent="0.3">
      <c r="A1113" t="s">
        <v>2460</v>
      </c>
      <c r="B1113">
        <v>2022</v>
      </c>
      <c r="C1113" t="s">
        <v>19</v>
      </c>
      <c r="D1113" t="s">
        <v>68</v>
      </c>
      <c r="E1113" t="s">
        <v>80</v>
      </c>
      <c r="F1113" t="s">
        <v>52</v>
      </c>
      <c r="G1113" t="s">
        <v>2461</v>
      </c>
      <c r="H1113" t="s">
        <v>2462</v>
      </c>
      <c r="I1113" t="s">
        <v>25</v>
      </c>
      <c r="J1113">
        <v>6572.32</v>
      </c>
      <c r="K1113">
        <v>21</v>
      </c>
      <c r="L1113">
        <v>2</v>
      </c>
      <c r="M1113">
        <v>0</v>
      </c>
      <c r="N1113">
        <v>0</v>
      </c>
      <c r="O1113">
        <v>10</v>
      </c>
      <c r="P1113">
        <v>5192.13</v>
      </c>
      <c r="Q1113">
        <v>10384.26</v>
      </c>
      <c r="R1113">
        <v>2760.3799999999901</v>
      </c>
    </row>
    <row r="1114" spans="1:18" x14ac:dyDescent="0.3">
      <c r="A1114" t="s">
        <v>2463</v>
      </c>
      <c r="B1114">
        <v>2020</v>
      </c>
      <c r="C1114" t="s">
        <v>27</v>
      </c>
      <c r="D1114" t="s">
        <v>28</v>
      </c>
      <c r="E1114" t="s">
        <v>21</v>
      </c>
      <c r="F1114" t="s">
        <v>57</v>
      </c>
      <c r="G1114" t="s">
        <v>1540</v>
      </c>
      <c r="H1114" t="s">
        <v>2464</v>
      </c>
      <c r="I1114" t="s">
        <v>25</v>
      </c>
      <c r="J1114">
        <v>28581.49</v>
      </c>
      <c r="K1114">
        <v>63</v>
      </c>
      <c r="L1114">
        <v>1</v>
      </c>
      <c r="M1114">
        <v>0</v>
      </c>
      <c r="N1114">
        <v>0</v>
      </c>
      <c r="O1114">
        <v>19</v>
      </c>
      <c r="P1114">
        <v>10575.15</v>
      </c>
      <c r="Q1114">
        <v>10575.15</v>
      </c>
      <c r="R1114">
        <v>18006.34</v>
      </c>
    </row>
    <row r="1115" spans="1:18" x14ac:dyDescent="0.3">
      <c r="A1115" t="s">
        <v>2465</v>
      </c>
      <c r="B1115">
        <v>2021</v>
      </c>
      <c r="C1115" t="s">
        <v>35</v>
      </c>
      <c r="D1115" t="s">
        <v>20</v>
      </c>
      <c r="E1115" t="s">
        <v>51</v>
      </c>
      <c r="F1115" t="s">
        <v>47</v>
      </c>
      <c r="G1115" t="s">
        <v>2466</v>
      </c>
      <c r="H1115" t="s">
        <v>2467</v>
      </c>
      <c r="I1115" t="s">
        <v>33</v>
      </c>
      <c r="J1115">
        <v>24708.27</v>
      </c>
      <c r="K1115">
        <v>19</v>
      </c>
      <c r="L1115">
        <v>3</v>
      </c>
      <c r="M1115">
        <v>0</v>
      </c>
      <c r="N1115">
        <v>0</v>
      </c>
      <c r="O1115">
        <v>1</v>
      </c>
      <c r="P1115">
        <v>20013.7</v>
      </c>
      <c r="Q1115">
        <v>60041.1</v>
      </c>
      <c r="R1115">
        <v>14083.71</v>
      </c>
    </row>
    <row r="1116" spans="1:18" x14ac:dyDescent="0.3">
      <c r="A1116" t="s">
        <v>2468</v>
      </c>
      <c r="B1116">
        <v>2021</v>
      </c>
      <c r="C1116" t="s">
        <v>19</v>
      </c>
      <c r="D1116" t="s">
        <v>68</v>
      </c>
      <c r="E1116" t="s">
        <v>80</v>
      </c>
      <c r="F1116" t="s">
        <v>52</v>
      </c>
      <c r="G1116" t="s">
        <v>1174</v>
      </c>
      <c r="H1116" t="s">
        <v>2469</v>
      </c>
      <c r="I1116" t="s">
        <v>66</v>
      </c>
      <c r="J1116">
        <v>25992.5</v>
      </c>
      <c r="K1116">
        <v>30</v>
      </c>
      <c r="L1116">
        <v>2</v>
      </c>
      <c r="M1116">
        <v>0</v>
      </c>
      <c r="N1116">
        <v>0</v>
      </c>
      <c r="O1116">
        <v>15</v>
      </c>
      <c r="P1116">
        <v>18194.75</v>
      </c>
      <c r="Q1116">
        <v>36389.5</v>
      </c>
      <c r="R1116">
        <v>15595.5</v>
      </c>
    </row>
    <row r="1117" spans="1:18" x14ac:dyDescent="0.3">
      <c r="A1117" t="s">
        <v>2470</v>
      </c>
      <c r="B1117">
        <v>2022</v>
      </c>
      <c r="C1117" t="s">
        <v>19</v>
      </c>
      <c r="D1117" t="s">
        <v>36</v>
      </c>
      <c r="E1117" t="s">
        <v>80</v>
      </c>
      <c r="F1117" t="s">
        <v>22</v>
      </c>
      <c r="G1117" t="s">
        <v>2471</v>
      </c>
      <c r="H1117" t="s">
        <v>625</v>
      </c>
      <c r="I1117" t="s">
        <v>25</v>
      </c>
      <c r="J1117">
        <v>43969.34</v>
      </c>
      <c r="K1117">
        <v>52</v>
      </c>
      <c r="L1117">
        <v>1</v>
      </c>
      <c r="M1117">
        <v>0</v>
      </c>
      <c r="N1117">
        <v>0</v>
      </c>
      <c r="O1117">
        <v>7</v>
      </c>
      <c r="P1117">
        <v>21105.279999999999</v>
      </c>
      <c r="Q1117">
        <v>21105.279999999999</v>
      </c>
      <c r="R1117">
        <v>22864.059999999899</v>
      </c>
    </row>
    <row r="1118" spans="1:18" x14ac:dyDescent="0.3">
      <c r="A1118" t="s">
        <v>2472</v>
      </c>
      <c r="B1118">
        <v>2022</v>
      </c>
      <c r="C1118" t="s">
        <v>35</v>
      </c>
      <c r="D1118" t="s">
        <v>46</v>
      </c>
      <c r="E1118" t="s">
        <v>37</v>
      </c>
      <c r="F1118" t="s">
        <v>52</v>
      </c>
      <c r="G1118" t="s">
        <v>2473</v>
      </c>
      <c r="H1118" t="s">
        <v>1875</v>
      </c>
      <c r="I1118" t="s">
        <v>33</v>
      </c>
      <c r="J1118">
        <v>44762.879999999997</v>
      </c>
      <c r="K1118">
        <v>18</v>
      </c>
      <c r="L1118">
        <v>1</v>
      </c>
      <c r="M1118">
        <v>0</v>
      </c>
      <c r="N1118">
        <v>0</v>
      </c>
      <c r="O1118">
        <v>2</v>
      </c>
      <c r="P1118">
        <v>36705.56</v>
      </c>
      <c r="Q1118">
        <v>36705.56</v>
      </c>
      <c r="R1118">
        <v>8057.32</v>
      </c>
    </row>
    <row r="1119" spans="1:18" x14ac:dyDescent="0.3">
      <c r="A1119" t="s">
        <v>2474</v>
      </c>
      <c r="B1119">
        <v>2023</v>
      </c>
      <c r="C1119" t="s">
        <v>27</v>
      </c>
      <c r="D1119" t="s">
        <v>36</v>
      </c>
      <c r="E1119" t="s">
        <v>37</v>
      </c>
      <c r="F1119" t="s">
        <v>42</v>
      </c>
      <c r="G1119" t="s">
        <v>552</v>
      </c>
      <c r="H1119" t="s">
        <v>1020</v>
      </c>
      <c r="I1119" t="s">
        <v>33</v>
      </c>
      <c r="J1119">
        <v>22786.15</v>
      </c>
      <c r="K1119">
        <v>13</v>
      </c>
      <c r="L1119">
        <v>3</v>
      </c>
      <c r="M1119">
        <v>0</v>
      </c>
      <c r="N1119">
        <v>0</v>
      </c>
      <c r="O1119">
        <v>20</v>
      </c>
      <c r="P1119">
        <v>19823.95</v>
      </c>
      <c r="Q1119">
        <v>59471.85</v>
      </c>
      <c r="R1119">
        <v>8886.6</v>
      </c>
    </row>
    <row r="1120" spans="1:18" x14ac:dyDescent="0.3">
      <c r="A1120" t="s">
        <v>2475</v>
      </c>
      <c r="B1120">
        <v>2023</v>
      </c>
      <c r="C1120" t="s">
        <v>27</v>
      </c>
      <c r="D1120" t="s">
        <v>46</v>
      </c>
      <c r="E1120" t="s">
        <v>29</v>
      </c>
      <c r="F1120" t="s">
        <v>42</v>
      </c>
      <c r="G1120" t="s">
        <v>2476</v>
      </c>
      <c r="H1120" t="s">
        <v>1814</v>
      </c>
      <c r="I1120" t="s">
        <v>92</v>
      </c>
      <c r="J1120">
        <v>22895.46</v>
      </c>
      <c r="K1120">
        <v>11</v>
      </c>
      <c r="L1120">
        <v>4</v>
      </c>
      <c r="M1120">
        <v>0</v>
      </c>
      <c r="N1120">
        <v>0</v>
      </c>
      <c r="O1120">
        <v>3</v>
      </c>
      <c r="P1120">
        <v>20376.96</v>
      </c>
      <c r="Q1120">
        <v>81507.839999999997</v>
      </c>
      <c r="R1120">
        <v>10074</v>
      </c>
    </row>
    <row r="1121" spans="1:18" x14ac:dyDescent="0.3">
      <c r="A1121" t="s">
        <v>2477</v>
      </c>
      <c r="B1121">
        <v>2020</v>
      </c>
      <c r="C1121" t="s">
        <v>27</v>
      </c>
      <c r="D1121" t="s">
        <v>79</v>
      </c>
      <c r="E1121" t="s">
        <v>51</v>
      </c>
      <c r="F1121" t="s">
        <v>57</v>
      </c>
      <c r="G1121" t="s">
        <v>954</v>
      </c>
      <c r="H1121" t="s">
        <v>1866</v>
      </c>
      <c r="I1121" t="s">
        <v>25</v>
      </c>
      <c r="J1121">
        <v>25856.31</v>
      </c>
      <c r="K1121">
        <v>59</v>
      </c>
      <c r="L1121">
        <v>4</v>
      </c>
      <c r="M1121">
        <v>1</v>
      </c>
      <c r="N1121">
        <v>0</v>
      </c>
      <c r="O1121">
        <v>20</v>
      </c>
      <c r="P1121">
        <v>10601.09</v>
      </c>
      <c r="Q1121">
        <v>42404.36</v>
      </c>
      <c r="R1121">
        <v>61020.88</v>
      </c>
    </row>
    <row r="1122" spans="1:18" x14ac:dyDescent="0.3">
      <c r="A1122" t="s">
        <v>2478</v>
      </c>
      <c r="B1122">
        <v>2020</v>
      </c>
      <c r="C1122" t="s">
        <v>19</v>
      </c>
      <c r="D1122" t="s">
        <v>20</v>
      </c>
      <c r="E1122" t="s">
        <v>21</v>
      </c>
      <c r="F1122" t="s">
        <v>57</v>
      </c>
      <c r="G1122" t="s">
        <v>1832</v>
      </c>
      <c r="H1122" t="s">
        <v>1621</v>
      </c>
      <c r="I1122" t="s">
        <v>33</v>
      </c>
      <c r="J1122">
        <v>26075.55</v>
      </c>
      <c r="K1122">
        <v>16</v>
      </c>
      <c r="L1122">
        <v>1</v>
      </c>
      <c r="M1122">
        <v>0</v>
      </c>
      <c r="N1122">
        <v>0</v>
      </c>
      <c r="O1122">
        <v>3</v>
      </c>
      <c r="P1122">
        <v>21903.46</v>
      </c>
      <c r="Q1122">
        <v>21903.46</v>
      </c>
      <c r="R1122">
        <v>4172.09</v>
      </c>
    </row>
    <row r="1123" spans="1:18" x14ac:dyDescent="0.3">
      <c r="A1123" t="s">
        <v>2479</v>
      </c>
      <c r="B1123">
        <v>2019</v>
      </c>
      <c r="C1123" t="s">
        <v>19</v>
      </c>
      <c r="D1123" t="s">
        <v>28</v>
      </c>
      <c r="E1123" t="s">
        <v>80</v>
      </c>
      <c r="F1123" t="s">
        <v>52</v>
      </c>
      <c r="G1123" t="s">
        <v>2480</v>
      </c>
      <c r="H1123" t="s">
        <v>1362</v>
      </c>
      <c r="I1123" t="s">
        <v>92</v>
      </c>
      <c r="J1123">
        <v>47529.279999999999</v>
      </c>
      <c r="K1123">
        <v>21</v>
      </c>
      <c r="L1123">
        <v>3</v>
      </c>
      <c r="M1123">
        <v>0</v>
      </c>
      <c r="N1123">
        <v>0</v>
      </c>
      <c r="O1123">
        <v>7</v>
      </c>
      <c r="P1123">
        <v>37548.129999999997</v>
      </c>
      <c r="Q1123">
        <v>112644.389999999</v>
      </c>
      <c r="R1123">
        <v>29943.45</v>
      </c>
    </row>
    <row r="1124" spans="1:18" x14ac:dyDescent="0.3">
      <c r="A1124" t="s">
        <v>2481</v>
      </c>
      <c r="B1124">
        <v>2023</v>
      </c>
      <c r="C1124" t="s">
        <v>27</v>
      </c>
      <c r="D1124" t="s">
        <v>20</v>
      </c>
      <c r="E1124" t="s">
        <v>29</v>
      </c>
      <c r="F1124" t="s">
        <v>47</v>
      </c>
      <c r="G1124" t="s">
        <v>2482</v>
      </c>
      <c r="H1124" t="s">
        <v>263</v>
      </c>
      <c r="I1124" t="s">
        <v>66</v>
      </c>
      <c r="J1124">
        <v>32540.14</v>
      </c>
      <c r="K1124">
        <v>12</v>
      </c>
      <c r="L1124">
        <v>4</v>
      </c>
      <c r="M1124">
        <v>0</v>
      </c>
      <c r="N1124">
        <v>0</v>
      </c>
      <c r="O1124">
        <v>5</v>
      </c>
      <c r="P1124">
        <v>28635.32</v>
      </c>
      <c r="Q1124">
        <v>114541.28</v>
      </c>
      <c r="R1124">
        <v>15619.279999999901</v>
      </c>
    </row>
    <row r="1125" spans="1:18" x14ac:dyDescent="0.3">
      <c r="A1125" t="s">
        <v>2483</v>
      </c>
      <c r="B1125">
        <v>2021</v>
      </c>
      <c r="C1125" t="s">
        <v>41</v>
      </c>
      <c r="D1125" t="s">
        <v>46</v>
      </c>
      <c r="E1125" t="s">
        <v>80</v>
      </c>
      <c r="F1125" t="s">
        <v>47</v>
      </c>
      <c r="G1125" t="s">
        <v>2484</v>
      </c>
      <c r="H1125" t="s">
        <v>1866</v>
      </c>
      <c r="I1125" t="s">
        <v>92</v>
      </c>
      <c r="J1125">
        <v>14017.36</v>
      </c>
      <c r="K1125">
        <v>46</v>
      </c>
      <c r="L1125">
        <v>4</v>
      </c>
      <c r="M1125">
        <v>0</v>
      </c>
      <c r="N1125">
        <v>0</v>
      </c>
      <c r="O1125">
        <v>13</v>
      </c>
      <c r="P1125">
        <v>7569.37</v>
      </c>
      <c r="Q1125">
        <v>30277.48</v>
      </c>
      <c r="R1125">
        <v>25791.96</v>
      </c>
    </row>
    <row r="1126" spans="1:18" x14ac:dyDescent="0.3">
      <c r="A1126" t="s">
        <v>2485</v>
      </c>
      <c r="B1126">
        <v>2023</v>
      </c>
      <c r="C1126" t="s">
        <v>27</v>
      </c>
      <c r="D1126" t="s">
        <v>28</v>
      </c>
      <c r="E1126" t="s">
        <v>47</v>
      </c>
      <c r="F1126" t="s">
        <v>22</v>
      </c>
      <c r="G1126" t="s">
        <v>2009</v>
      </c>
      <c r="H1126" t="s">
        <v>556</v>
      </c>
      <c r="I1126" t="s">
        <v>66</v>
      </c>
      <c r="J1126">
        <v>26670.53</v>
      </c>
      <c r="K1126">
        <v>41</v>
      </c>
      <c r="L1126">
        <v>4</v>
      </c>
      <c r="M1126">
        <v>0</v>
      </c>
      <c r="N1126">
        <v>0</v>
      </c>
      <c r="O1126">
        <v>14</v>
      </c>
      <c r="P1126">
        <v>15735.61</v>
      </c>
      <c r="Q1126">
        <v>62942.44</v>
      </c>
      <c r="R1126">
        <v>43739.679999999898</v>
      </c>
    </row>
    <row r="1127" spans="1:18" x14ac:dyDescent="0.3">
      <c r="A1127" t="s">
        <v>2486</v>
      </c>
      <c r="B1127">
        <v>2021</v>
      </c>
      <c r="C1127" t="s">
        <v>35</v>
      </c>
      <c r="D1127" t="s">
        <v>20</v>
      </c>
      <c r="E1127" t="s">
        <v>75</v>
      </c>
      <c r="F1127" t="s">
        <v>47</v>
      </c>
      <c r="G1127" t="s">
        <v>2487</v>
      </c>
      <c r="H1127" t="s">
        <v>212</v>
      </c>
      <c r="I1127" t="s">
        <v>55</v>
      </c>
      <c r="J1127">
        <v>31435.73</v>
      </c>
      <c r="K1127">
        <v>24</v>
      </c>
      <c r="L1127">
        <v>3</v>
      </c>
      <c r="M1127">
        <v>0</v>
      </c>
      <c r="N1127">
        <v>0</v>
      </c>
      <c r="O1127">
        <v>16</v>
      </c>
      <c r="P1127">
        <v>23891.15</v>
      </c>
      <c r="Q1127">
        <v>71673.45</v>
      </c>
      <c r="R1127">
        <v>22633.7399999999</v>
      </c>
    </row>
    <row r="1128" spans="1:18" x14ac:dyDescent="0.3">
      <c r="A1128" t="s">
        <v>2488</v>
      </c>
      <c r="B1128">
        <v>2022</v>
      </c>
      <c r="C1128" t="s">
        <v>19</v>
      </c>
      <c r="D1128" t="s">
        <v>28</v>
      </c>
      <c r="E1128" t="s">
        <v>75</v>
      </c>
      <c r="F1128" t="s">
        <v>57</v>
      </c>
      <c r="G1128" t="s">
        <v>2489</v>
      </c>
      <c r="H1128" t="s">
        <v>133</v>
      </c>
      <c r="I1128" t="s">
        <v>55</v>
      </c>
      <c r="J1128">
        <v>32060.63</v>
      </c>
      <c r="K1128">
        <v>5</v>
      </c>
      <c r="L1128">
        <v>3</v>
      </c>
      <c r="M1128">
        <v>0</v>
      </c>
      <c r="N1128">
        <v>0</v>
      </c>
      <c r="O1128">
        <v>4</v>
      </c>
      <c r="P1128">
        <v>30457.599999999999</v>
      </c>
      <c r="Q1128">
        <v>91372.799999999901</v>
      </c>
      <c r="R1128">
        <v>4809.09</v>
      </c>
    </row>
    <row r="1129" spans="1:18" x14ac:dyDescent="0.3">
      <c r="A1129" t="s">
        <v>2490</v>
      </c>
      <c r="B1129">
        <v>2023</v>
      </c>
      <c r="C1129" t="s">
        <v>35</v>
      </c>
      <c r="D1129" t="s">
        <v>46</v>
      </c>
      <c r="E1129" t="s">
        <v>80</v>
      </c>
      <c r="F1129" t="s">
        <v>47</v>
      </c>
      <c r="G1129" t="s">
        <v>825</v>
      </c>
      <c r="H1129" t="s">
        <v>994</v>
      </c>
      <c r="I1129" t="s">
        <v>92</v>
      </c>
      <c r="J1129">
        <v>29345.66</v>
      </c>
      <c r="K1129">
        <v>13</v>
      </c>
      <c r="L1129">
        <v>2</v>
      </c>
      <c r="M1129">
        <v>0</v>
      </c>
      <c r="N1129">
        <v>1</v>
      </c>
      <c r="O1129">
        <v>0</v>
      </c>
      <c r="P1129">
        <v>25530.720000000001</v>
      </c>
      <c r="Q1129">
        <v>51061.440000000002</v>
      </c>
      <c r="R1129">
        <v>7629.8799999999901</v>
      </c>
    </row>
    <row r="1130" spans="1:18" x14ac:dyDescent="0.3">
      <c r="A1130" t="s">
        <v>2491</v>
      </c>
      <c r="B1130">
        <v>2022</v>
      </c>
      <c r="C1130" t="s">
        <v>35</v>
      </c>
      <c r="D1130" t="s">
        <v>79</v>
      </c>
      <c r="E1130" t="s">
        <v>29</v>
      </c>
      <c r="F1130" t="s">
        <v>22</v>
      </c>
      <c r="G1130" t="s">
        <v>1335</v>
      </c>
      <c r="H1130" t="s">
        <v>1912</v>
      </c>
      <c r="I1130" t="s">
        <v>55</v>
      </c>
      <c r="J1130">
        <v>9051.26</v>
      </c>
      <c r="K1130">
        <v>28</v>
      </c>
      <c r="L1130">
        <v>4</v>
      </c>
      <c r="M1130">
        <v>0</v>
      </c>
      <c r="N1130">
        <v>0</v>
      </c>
      <c r="O1130">
        <v>11</v>
      </c>
      <c r="P1130">
        <v>6516.91</v>
      </c>
      <c r="Q1130">
        <v>26067.64</v>
      </c>
      <c r="R1130">
        <v>10137.4</v>
      </c>
    </row>
    <row r="1131" spans="1:18" x14ac:dyDescent="0.3">
      <c r="A1131" t="s">
        <v>2492</v>
      </c>
      <c r="B1131">
        <v>2020</v>
      </c>
      <c r="C1131" t="s">
        <v>19</v>
      </c>
      <c r="D1131" t="s">
        <v>79</v>
      </c>
      <c r="E1131" t="s">
        <v>37</v>
      </c>
      <c r="F1131" t="s">
        <v>42</v>
      </c>
      <c r="G1131" t="s">
        <v>2493</v>
      </c>
      <c r="H1131" t="s">
        <v>837</v>
      </c>
      <c r="I1131" t="s">
        <v>25</v>
      </c>
      <c r="J1131">
        <v>1872.94</v>
      </c>
      <c r="K1131">
        <v>38</v>
      </c>
      <c r="L1131">
        <v>3</v>
      </c>
      <c r="M1131">
        <v>0</v>
      </c>
      <c r="N1131">
        <v>0</v>
      </c>
      <c r="O1131">
        <v>18</v>
      </c>
      <c r="P1131">
        <v>1161.22</v>
      </c>
      <c r="Q1131">
        <v>3483.66</v>
      </c>
      <c r="R1131">
        <v>2135.16</v>
      </c>
    </row>
    <row r="1132" spans="1:18" x14ac:dyDescent="0.3">
      <c r="A1132" t="s">
        <v>2494</v>
      </c>
      <c r="B1132">
        <v>2020</v>
      </c>
      <c r="C1132" t="s">
        <v>41</v>
      </c>
      <c r="D1132" t="s">
        <v>20</v>
      </c>
      <c r="E1132" t="s">
        <v>51</v>
      </c>
      <c r="F1132" t="s">
        <v>47</v>
      </c>
      <c r="G1132" t="s">
        <v>2495</v>
      </c>
      <c r="H1132" t="s">
        <v>1691</v>
      </c>
      <c r="I1132" t="s">
        <v>92</v>
      </c>
      <c r="J1132">
        <v>17024.580000000002</v>
      </c>
      <c r="K1132">
        <v>40</v>
      </c>
      <c r="L1132">
        <v>2</v>
      </c>
      <c r="M1132">
        <v>0</v>
      </c>
      <c r="N1132">
        <v>0</v>
      </c>
      <c r="O1132">
        <v>11</v>
      </c>
      <c r="P1132">
        <v>10214.75</v>
      </c>
      <c r="Q1132">
        <v>20429.5</v>
      </c>
      <c r="R1132">
        <v>13619.66</v>
      </c>
    </row>
    <row r="1133" spans="1:18" x14ac:dyDescent="0.3">
      <c r="A1133" t="s">
        <v>2496</v>
      </c>
      <c r="B1133">
        <v>2019</v>
      </c>
      <c r="C1133" t="s">
        <v>27</v>
      </c>
      <c r="D1133" t="s">
        <v>36</v>
      </c>
      <c r="E1133" t="s">
        <v>80</v>
      </c>
      <c r="F1133" t="s">
        <v>47</v>
      </c>
      <c r="G1133" t="s">
        <v>2415</v>
      </c>
      <c r="H1133" t="s">
        <v>297</v>
      </c>
      <c r="I1133" t="s">
        <v>33</v>
      </c>
      <c r="J1133">
        <v>21490.6</v>
      </c>
      <c r="K1133">
        <v>8</v>
      </c>
      <c r="L1133">
        <v>1</v>
      </c>
      <c r="M1133">
        <v>0</v>
      </c>
      <c r="N1133">
        <v>0</v>
      </c>
      <c r="O1133">
        <v>10</v>
      </c>
      <c r="P1133">
        <v>19771.349999999999</v>
      </c>
      <c r="Q1133">
        <v>19771.349999999999</v>
      </c>
      <c r="R1133">
        <v>1719.25</v>
      </c>
    </row>
    <row r="1134" spans="1:18" x14ac:dyDescent="0.3">
      <c r="A1134" t="s">
        <v>2497</v>
      </c>
      <c r="B1134">
        <v>2023</v>
      </c>
      <c r="C1134" t="s">
        <v>35</v>
      </c>
      <c r="D1134" t="s">
        <v>46</v>
      </c>
      <c r="E1134" t="s">
        <v>80</v>
      </c>
      <c r="F1134" t="s">
        <v>57</v>
      </c>
      <c r="G1134" t="s">
        <v>2424</v>
      </c>
      <c r="H1134" t="s">
        <v>2035</v>
      </c>
      <c r="I1134" t="s">
        <v>25</v>
      </c>
      <c r="J1134">
        <v>3277.85</v>
      </c>
      <c r="K1134">
        <v>33</v>
      </c>
      <c r="L1134">
        <v>2</v>
      </c>
      <c r="M1134">
        <v>0</v>
      </c>
      <c r="N1134">
        <v>0</v>
      </c>
      <c r="O1134">
        <v>21</v>
      </c>
      <c r="P1134">
        <v>2196.16</v>
      </c>
      <c r="Q1134">
        <v>4392.32</v>
      </c>
      <c r="R1134">
        <v>2163.38</v>
      </c>
    </row>
    <row r="1135" spans="1:18" x14ac:dyDescent="0.3">
      <c r="A1135" t="s">
        <v>2498</v>
      </c>
      <c r="B1135">
        <v>2022</v>
      </c>
      <c r="C1135" t="s">
        <v>19</v>
      </c>
      <c r="D1135" t="s">
        <v>20</v>
      </c>
      <c r="E1135" t="s">
        <v>51</v>
      </c>
      <c r="F1135" t="s">
        <v>52</v>
      </c>
      <c r="G1135" t="s">
        <v>1832</v>
      </c>
      <c r="H1135" t="s">
        <v>1866</v>
      </c>
      <c r="I1135" t="s">
        <v>92</v>
      </c>
      <c r="J1135">
        <v>40785.370000000003</v>
      </c>
      <c r="K1135">
        <v>20</v>
      </c>
      <c r="L1135">
        <v>4</v>
      </c>
      <c r="M1135">
        <v>1</v>
      </c>
      <c r="N1135">
        <v>0</v>
      </c>
      <c r="O1135">
        <v>8</v>
      </c>
      <c r="P1135">
        <v>32628.3</v>
      </c>
      <c r="Q1135">
        <v>130513.2</v>
      </c>
      <c r="R1135">
        <v>32628.28</v>
      </c>
    </row>
    <row r="1136" spans="1:18" x14ac:dyDescent="0.3">
      <c r="A1136" t="s">
        <v>2499</v>
      </c>
      <c r="B1136">
        <v>2021</v>
      </c>
      <c r="C1136" t="s">
        <v>35</v>
      </c>
      <c r="D1136" t="s">
        <v>20</v>
      </c>
      <c r="E1136" t="s">
        <v>21</v>
      </c>
      <c r="F1136" t="s">
        <v>42</v>
      </c>
      <c r="G1136" t="s">
        <v>2429</v>
      </c>
      <c r="H1136" t="s">
        <v>697</v>
      </c>
      <c r="I1136" t="s">
        <v>66</v>
      </c>
      <c r="J1136">
        <v>17335.060000000001</v>
      </c>
      <c r="K1136">
        <v>12</v>
      </c>
      <c r="L1136">
        <v>3</v>
      </c>
      <c r="M1136">
        <v>0</v>
      </c>
      <c r="N1136">
        <v>0</v>
      </c>
      <c r="O1136">
        <v>18</v>
      </c>
      <c r="P1136">
        <v>15254.85</v>
      </c>
      <c r="Q1136">
        <v>45764.55</v>
      </c>
      <c r="R1136">
        <v>6240.63</v>
      </c>
    </row>
    <row r="1137" spans="1:18" x14ac:dyDescent="0.3">
      <c r="A1137" t="s">
        <v>2500</v>
      </c>
      <c r="B1137">
        <v>2020</v>
      </c>
      <c r="C1137" t="s">
        <v>27</v>
      </c>
      <c r="D1137" t="s">
        <v>79</v>
      </c>
      <c r="E1137" t="s">
        <v>37</v>
      </c>
      <c r="F1137" t="s">
        <v>52</v>
      </c>
      <c r="G1137" t="s">
        <v>2501</v>
      </c>
      <c r="H1137" t="s">
        <v>690</v>
      </c>
      <c r="I1137" t="s">
        <v>55</v>
      </c>
      <c r="J1137">
        <v>45698.91</v>
      </c>
      <c r="K1137">
        <v>43</v>
      </c>
      <c r="L1137">
        <v>4</v>
      </c>
      <c r="M1137">
        <v>0</v>
      </c>
      <c r="N1137">
        <v>0</v>
      </c>
      <c r="O1137">
        <v>3</v>
      </c>
      <c r="P1137">
        <v>26048.38</v>
      </c>
      <c r="Q1137">
        <v>104193.52</v>
      </c>
      <c r="R1137">
        <v>78602.12</v>
      </c>
    </row>
    <row r="1138" spans="1:18" x14ac:dyDescent="0.3">
      <c r="A1138" t="s">
        <v>2502</v>
      </c>
      <c r="B1138">
        <v>2020</v>
      </c>
      <c r="C1138" t="s">
        <v>41</v>
      </c>
      <c r="D1138" t="s">
        <v>28</v>
      </c>
      <c r="E1138" t="s">
        <v>80</v>
      </c>
      <c r="F1138" t="s">
        <v>22</v>
      </c>
      <c r="G1138" t="s">
        <v>1238</v>
      </c>
      <c r="H1138" t="s">
        <v>172</v>
      </c>
      <c r="I1138" t="s">
        <v>55</v>
      </c>
      <c r="J1138">
        <v>7889.62</v>
      </c>
      <c r="K1138">
        <v>62</v>
      </c>
      <c r="L1138">
        <v>4</v>
      </c>
      <c r="M1138">
        <v>0</v>
      </c>
      <c r="N1138">
        <v>0</v>
      </c>
      <c r="O1138">
        <v>12</v>
      </c>
      <c r="P1138">
        <v>2998.06</v>
      </c>
      <c r="Q1138">
        <v>11992.24</v>
      </c>
      <c r="R1138">
        <v>19566.2399999999</v>
      </c>
    </row>
    <row r="1139" spans="1:18" x14ac:dyDescent="0.3">
      <c r="A1139" t="s">
        <v>2503</v>
      </c>
      <c r="B1139">
        <v>2021</v>
      </c>
      <c r="C1139" t="s">
        <v>41</v>
      </c>
      <c r="D1139" t="s">
        <v>46</v>
      </c>
      <c r="E1139" t="s">
        <v>47</v>
      </c>
      <c r="F1139" t="s">
        <v>22</v>
      </c>
      <c r="G1139" t="s">
        <v>2504</v>
      </c>
      <c r="H1139" t="s">
        <v>1132</v>
      </c>
      <c r="I1139" t="s">
        <v>55</v>
      </c>
      <c r="J1139">
        <v>3035.36</v>
      </c>
      <c r="K1139">
        <v>16</v>
      </c>
      <c r="L1139">
        <v>1</v>
      </c>
      <c r="M1139">
        <v>0</v>
      </c>
      <c r="N1139">
        <v>0</v>
      </c>
      <c r="O1139">
        <v>9</v>
      </c>
      <c r="P1139">
        <v>2549.6999999999998</v>
      </c>
      <c r="Q1139">
        <v>2549.6999999999998</v>
      </c>
      <c r="R1139">
        <v>485.66</v>
      </c>
    </row>
    <row r="1140" spans="1:18" x14ac:dyDescent="0.3">
      <c r="A1140" t="s">
        <v>2505</v>
      </c>
      <c r="B1140">
        <v>2022</v>
      </c>
      <c r="C1140" t="s">
        <v>41</v>
      </c>
      <c r="D1140" t="s">
        <v>28</v>
      </c>
      <c r="E1140" t="s">
        <v>37</v>
      </c>
      <c r="F1140" t="s">
        <v>52</v>
      </c>
      <c r="G1140" t="s">
        <v>2449</v>
      </c>
      <c r="H1140" t="s">
        <v>983</v>
      </c>
      <c r="I1140" t="s">
        <v>92</v>
      </c>
      <c r="J1140">
        <v>24219.34</v>
      </c>
      <c r="K1140">
        <v>48</v>
      </c>
      <c r="L1140">
        <v>3</v>
      </c>
      <c r="M1140">
        <v>0</v>
      </c>
      <c r="N1140">
        <v>0</v>
      </c>
      <c r="O1140">
        <v>0</v>
      </c>
      <c r="P1140">
        <v>12594.06</v>
      </c>
      <c r="Q1140">
        <v>37782.18</v>
      </c>
      <c r="R1140">
        <v>34875.839999999997</v>
      </c>
    </row>
    <row r="1141" spans="1:18" x14ac:dyDescent="0.3">
      <c r="A1141" t="s">
        <v>2506</v>
      </c>
      <c r="B1141">
        <v>2022</v>
      </c>
      <c r="C1141" t="s">
        <v>19</v>
      </c>
      <c r="D1141" t="s">
        <v>68</v>
      </c>
      <c r="E1141" t="s">
        <v>47</v>
      </c>
      <c r="F1141" t="s">
        <v>57</v>
      </c>
      <c r="G1141" t="s">
        <v>2480</v>
      </c>
      <c r="H1141" t="s">
        <v>337</v>
      </c>
      <c r="I1141" t="s">
        <v>25</v>
      </c>
      <c r="J1141">
        <v>9618.64</v>
      </c>
      <c r="K1141">
        <v>8</v>
      </c>
      <c r="L1141">
        <v>3</v>
      </c>
      <c r="M1141">
        <v>1</v>
      </c>
      <c r="N1141">
        <v>0</v>
      </c>
      <c r="O1141">
        <v>9</v>
      </c>
      <c r="P1141">
        <v>8849.15</v>
      </c>
      <c r="Q1141">
        <v>26547.449999999899</v>
      </c>
      <c r="R1141">
        <v>2308.4699999999898</v>
      </c>
    </row>
    <row r="1142" spans="1:18" x14ac:dyDescent="0.3">
      <c r="A1142" t="s">
        <v>2507</v>
      </c>
      <c r="B1142">
        <v>2023</v>
      </c>
      <c r="C1142" t="s">
        <v>19</v>
      </c>
      <c r="D1142" t="s">
        <v>68</v>
      </c>
      <c r="E1142" t="s">
        <v>75</v>
      </c>
      <c r="F1142" t="s">
        <v>30</v>
      </c>
      <c r="G1142" t="s">
        <v>274</v>
      </c>
      <c r="H1142" t="s">
        <v>2508</v>
      </c>
      <c r="I1142" t="s">
        <v>66</v>
      </c>
      <c r="J1142">
        <v>46882.48</v>
      </c>
      <c r="K1142">
        <v>29</v>
      </c>
      <c r="L1142">
        <v>1</v>
      </c>
      <c r="M1142">
        <v>0</v>
      </c>
      <c r="N1142">
        <v>0</v>
      </c>
      <c r="O1142">
        <v>17</v>
      </c>
      <c r="P1142">
        <v>33286.559999999998</v>
      </c>
      <c r="Q1142">
        <v>33286.559999999998</v>
      </c>
      <c r="R1142">
        <v>13595.92</v>
      </c>
    </row>
    <row r="1143" spans="1:18" x14ac:dyDescent="0.3">
      <c r="A1143" t="s">
        <v>2509</v>
      </c>
      <c r="B1143">
        <v>2023</v>
      </c>
      <c r="C1143" t="s">
        <v>41</v>
      </c>
      <c r="D1143" t="s">
        <v>46</v>
      </c>
      <c r="E1143" t="s">
        <v>51</v>
      </c>
      <c r="F1143" t="s">
        <v>57</v>
      </c>
      <c r="G1143" t="s">
        <v>2510</v>
      </c>
      <c r="H1143" t="s">
        <v>65</v>
      </c>
      <c r="I1143" t="s">
        <v>55</v>
      </c>
      <c r="J1143">
        <v>713.11</v>
      </c>
      <c r="K1143">
        <v>43</v>
      </c>
      <c r="L1143">
        <v>3</v>
      </c>
      <c r="M1143">
        <v>0</v>
      </c>
      <c r="N1143">
        <v>0</v>
      </c>
      <c r="O1143">
        <v>12</v>
      </c>
      <c r="P1143">
        <v>406.47</v>
      </c>
      <c r="Q1143">
        <v>1219.4100000000001</v>
      </c>
      <c r="R1143">
        <v>919.92</v>
      </c>
    </row>
    <row r="1144" spans="1:18" x14ac:dyDescent="0.3">
      <c r="A1144" t="s">
        <v>2511</v>
      </c>
      <c r="B1144">
        <v>2019</v>
      </c>
      <c r="C1144" t="s">
        <v>27</v>
      </c>
      <c r="D1144" t="s">
        <v>36</v>
      </c>
      <c r="E1144" t="s">
        <v>37</v>
      </c>
      <c r="F1144" t="s">
        <v>30</v>
      </c>
      <c r="G1144" t="s">
        <v>2512</v>
      </c>
      <c r="H1144" t="s">
        <v>1506</v>
      </c>
      <c r="I1144" t="s">
        <v>25</v>
      </c>
      <c r="J1144">
        <v>20748.46</v>
      </c>
      <c r="K1144">
        <v>28</v>
      </c>
      <c r="L1144">
        <v>2</v>
      </c>
      <c r="M1144">
        <v>0</v>
      </c>
      <c r="N1144">
        <v>0</v>
      </c>
      <c r="O1144">
        <v>6</v>
      </c>
      <c r="P1144">
        <v>14938.89</v>
      </c>
      <c r="Q1144">
        <v>29877.78</v>
      </c>
      <c r="R1144">
        <v>11619.14</v>
      </c>
    </row>
    <row r="1145" spans="1:18" x14ac:dyDescent="0.3">
      <c r="A1145" t="s">
        <v>2513</v>
      </c>
      <c r="B1145">
        <v>2020</v>
      </c>
      <c r="C1145" t="s">
        <v>27</v>
      </c>
      <c r="D1145" t="s">
        <v>68</v>
      </c>
      <c r="E1145" t="s">
        <v>21</v>
      </c>
      <c r="F1145" t="s">
        <v>30</v>
      </c>
      <c r="G1145" t="s">
        <v>1034</v>
      </c>
      <c r="H1145" t="s">
        <v>1852</v>
      </c>
      <c r="I1145" t="s">
        <v>33</v>
      </c>
      <c r="J1145">
        <v>46352.04</v>
      </c>
      <c r="K1145">
        <v>10</v>
      </c>
      <c r="L1145">
        <v>4</v>
      </c>
      <c r="M1145">
        <v>0</v>
      </c>
      <c r="N1145">
        <v>0</v>
      </c>
      <c r="O1145">
        <v>7</v>
      </c>
      <c r="P1145">
        <v>41716.839999999997</v>
      </c>
      <c r="Q1145">
        <v>166867.35999999999</v>
      </c>
      <c r="R1145">
        <v>18540.8</v>
      </c>
    </row>
    <row r="1146" spans="1:18" x14ac:dyDescent="0.3">
      <c r="A1146" t="s">
        <v>2514</v>
      </c>
      <c r="B1146">
        <v>2023</v>
      </c>
      <c r="C1146" t="s">
        <v>19</v>
      </c>
      <c r="D1146" t="s">
        <v>79</v>
      </c>
      <c r="E1146" t="s">
        <v>37</v>
      </c>
      <c r="F1146" t="s">
        <v>57</v>
      </c>
      <c r="G1146" t="s">
        <v>2515</v>
      </c>
      <c r="H1146" t="s">
        <v>832</v>
      </c>
      <c r="I1146" t="s">
        <v>33</v>
      </c>
      <c r="J1146">
        <v>19344.03</v>
      </c>
      <c r="K1146">
        <v>37</v>
      </c>
      <c r="L1146">
        <v>1</v>
      </c>
      <c r="M1146">
        <v>1</v>
      </c>
      <c r="N1146">
        <v>0</v>
      </c>
      <c r="O1146">
        <v>16</v>
      </c>
      <c r="P1146">
        <v>12186.74</v>
      </c>
      <c r="Q1146">
        <v>12186.74</v>
      </c>
      <c r="R1146">
        <v>7157.28999999999</v>
      </c>
    </row>
    <row r="1147" spans="1:18" x14ac:dyDescent="0.3">
      <c r="A1147" t="s">
        <v>2516</v>
      </c>
      <c r="B1147">
        <v>2022</v>
      </c>
      <c r="C1147" t="s">
        <v>41</v>
      </c>
      <c r="D1147" t="s">
        <v>36</v>
      </c>
      <c r="E1147" t="s">
        <v>29</v>
      </c>
      <c r="F1147" t="s">
        <v>30</v>
      </c>
      <c r="G1147" t="s">
        <v>2517</v>
      </c>
      <c r="H1147" t="s">
        <v>612</v>
      </c>
      <c r="I1147" t="s">
        <v>66</v>
      </c>
      <c r="J1147">
        <v>4836.84</v>
      </c>
      <c r="K1147">
        <v>52</v>
      </c>
      <c r="L1147">
        <v>1</v>
      </c>
      <c r="M1147">
        <v>0</v>
      </c>
      <c r="N1147">
        <v>0</v>
      </c>
      <c r="O1147">
        <v>21</v>
      </c>
      <c r="P1147">
        <v>2321.6799999999998</v>
      </c>
      <c r="Q1147">
        <v>2321.6799999999998</v>
      </c>
      <c r="R1147">
        <v>2515.16</v>
      </c>
    </row>
    <row r="1148" spans="1:18" x14ac:dyDescent="0.3">
      <c r="A1148" t="s">
        <v>2518</v>
      </c>
      <c r="B1148">
        <v>2021</v>
      </c>
      <c r="C1148" t="s">
        <v>27</v>
      </c>
      <c r="D1148" t="s">
        <v>20</v>
      </c>
      <c r="E1148" t="s">
        <v>29</v>
      </c>
      <c r="F1148" t="s">
        <v>30</v>
      </c>
      <c r="G1148" t="s">
        <v>1565</v>
      </c>
      <c r="H1148" t="s">
        <v>337</v>
      </c>
      <c r="I1148" t="s">
        <v>55</v>
      </c>
      <c r="J1148">
        <v>15284.17</v>
      </c>
      <c r="K1148">
        <v>6</v>
      </c>
      <c r="L1148">
        <v>4</v>
      </c>
      <c r="M1148">
        <v>0</v>
      </c>
      <c r="N1148">
        <v>0</v>
      </c>
      <c r="O1148">
        <v>0</v>
      </c>
      <c r="P1148">
        <v>14367.12</v>
      </c>
      <c r="Q1148">
        <v>57468.480000000003</v>
      </c>
      <c r="R1148">
        <v>3668.1999999999898</v>
      </c>
    </row>
    <row r="1149" spans="1:18" x14ac:dyDescent="0.3">
      <c r="A1149" t="s">
        <v>2519</v>
      </c>
      <c r="B1149">
        <v>2022</v>
      </c>
      <c r="C1149" t="s">
        <v>27</v>
      </c>
      <c r="D1149" t="s">
        <v>68</v>
      </c>
      <c r="E1149" t="s">
        <v>51</v>
      </c>
      <c r="F1149" t="s">
        <v>30</v>
      </c>
      <c r="G1149" t="s">
        <v>2520</v>
      </c>
      <c r="H1149" t="s">
        <v>1541</v>
      </c>
      <c r="I1149" t="s">
        <v>33</v>
      </c>
      <c r="J1149">
        <v>25000.92</v>
      </c>
      <c r="K1149">
        <v>42</v>
      </c>
      <c r="L1149">
        <v>1</v>
      </c>
      <c r="M1149">
        <v>0</v>
      </c>
      <c r="N1149">
        <v>1</v>
      </c>
      <c r="O1149">
        <v>15</v>
      </c>
      <c r="P1149">
        <v>14500.53</v>
      </c>
      <c r="Q1149">
        <v>14500.53</v>
      </c>
      <c r="R1149">
        <v>10500.389999999899</v>
      </c>
    </row>
    <row r="1150" spans="1:18" x14ac:dyDescent="0.3">
      <c r="A1150" t="s">
        <v>2521</v>
      </c>
      <c r="B1150">
        <v>2020</v>
      </c>
      <c r="C1150" t="s">
        <v>27</v>
      </c>
      <c r="D1150" t="s">
        <v>79</v>
      </c>
      <c r="E1150" t="s">
        <v>21</v>
      </c>
      <c r="F1150" t="s">
        <v>42</v>
      </c>
      <c r="G1150" t="s">
        <v>543</v>
      </c>
      <c r="H1150" t="s">
        <v>334</v>
      </c>
      <c r="I1150" t="s">
        <v>25</v>
      </c>
      <c r="J1150">
        <v>9420.5499999999993</v>
      </c>
      <c r="K1150">
        <v>44</v>
      </c>
      <c r="L1150">
        <v>3</v>
      </c>
      <c r="M1150">
        <v>0</v>
      </c>
      <c r="N1150">
        <v>0</v>
      </c>
      <c r="O1150">
        <v>19</v>
      </c>
      <c r="P1150">
        <v>5275.51</v>
      </c>
      <c r="Q1150">
        <v>15826.53</v>
      </c>
      <c r="R1150">
        <v>12435.119999999901</v>
      </c>
    </row>
    <row r="1151" spans="1:18" x14ac:dyDescent="0.3">
      <c r="A1151" t="s">
        <v>2522</v>
      </c>
      <c r="B1151">
        <v>2022</v>
      </c>
      <c r="C1151" t="s">
        <v>19</v>
      </c>
      <c r="D1151" t="s">
        <v>20</v>
      </c>
      <c r="E1151" t="s">
        <v>37</v>
      </c>
      <c r="F1151" t="s">
        <v>22</v>
      </c>
      <c r="G1151" t="s">
        <v>2451</v>
      </c>
      <c r="H1151" t="s">
        <v>257</v>
      </c>
      <c r="I1151" t="s">
        <v>25</v>
      </c>
      <c r="J1151">
        <v>23434.77</v>
      </c>
      <c r="K1151">
        <v>60</v>
      </c>
      <c r="L1151">
        <v>3</v>
      </c>
      <c r="M1151">
        <v>0</v>
      </c>
      <c r="N1151">
        <v>0</v>
      </c>
      <c r="O1151">
        <v>3</v>
      </c>
      <c r="P1151">
        <v>9373.91</v>
      </c>
      <c r="Q1151">
        <v>28121.73</v>
      </c>
      <c r="R1151">
        <v>42182.58</v>
      </c>
    </row>
    <row r="1152" spans="1:18" x14ac:dyDescent="0.3">
      <c r="A1152" t="s">
        <v>2523</v>
      </c>
      <c r="B1152">
        <v>2019</v>
      </c>
      <c r="C1152" t="s">
        <v>41</v>
      </c>
      <c r="D1152" t="s">
        <v>36</v>
      </c>
      <c r="E1152" t="s">
        <v>75</v>
      </c>
      <c r="F1152" t="s">
        <v>30</v>
      </c>
      <c r="G1152" t="s">
        <v>2191</v>
      </c>
      <c r="H1152" t="s">
        <v>663</v>
      </c>
      <c r="I1152" t="s">
        <v>33</v>
      </c>
      <c r="J1152">
        <v>41849.89</v>
      </c>
      <c r="K1152">
        <v>25</v>
      </c>
      <c r="L1152">
        <v>4</v>
      </c>
      <c r="M1152">
        <v>0</v>
      </c>
      <c r="N1152">
        <v>0</v>
      </c>
      <c r="O1152">
        <v>22</v>
      </c>
      <c r="P1152">
        <v>31387.42</v>
      </c>
      <c r="Q1152">
        <v>125549.68</v>
      </c>
      <c r="R1152">
        <v>41849.879999999997</v>
      </c>
    </row>
    <row r="1153" spans="1:18" x14ac:dyDescent="0.3">
      <c r="A1153" t="s">
        <v>2524</v>
      </c>
      <c r="B1153">
        <v>2020</v>
      </c>
      <c r="C1153" t="s">
        <v>35</v>
      </c>
      <c r="D1153" t="s">
        <v>46</v>
      </c>
      <c r="E1153" t="s">
        <v>21</v>
      </c>
      <c r="F1153" t="s">
        <v>22</v>
      </c>
      <c r="G1153" t="s">
        <v>1039</v>
      </c>
      <c r="H1153" t="s">
        <v>1091</v>
      </c>
      <c r="I1153" t="s">
        <v>55</v>
      </c>
      <c r="J1153">
        <v>43656.37</v>
      </c>
      <c r="K1153">
        <v>39</v>
      </c>
      <c r="L1153">
        <v>1</v>
      </c>
      <c r="M1153">
        <v>0</v>
      </c>
      <c r="N1153">
        <v>0</v>
      </c>
      <c r="O1153">
        <v>16</v>
      </c>
      <c r="P1153">
        <v>26630.39</v>
      </c>
      <c r="Q1153">
        <v>26630.39</v>
      </c>
      <c r="R1153">
        <v>17025.98</v>
      </c>
    </row>
    <row r="1154" spans="1:18" x14ac:dyDescent="0.3">
      <c r="A1154" t="s">
        <v>2525</v>
      </c>
      <c r="B1154">
        <v>2021</v>
      </c>
      <c r="C1154" t="s">
        <v>41</v>
      </c>
      <c r="D1154" t="s">
        <v>20</v>
      </c>
      <c r="E1154" t="s">
        <v>80</v>
      </c>
      <c r="F1154" t="s">
        <v>57</v>
      </c>
      <c r="G1154" t="s">
        <v>1529</v>
      </c>
      <c r="H1154" t="s">
        <v>779</v>
      </c>
      <c r="I1154" t="s">
        <v>66</v>
      </c>
      <c r="J1154">
        <v>2653.18</v>
      </c>
      <c r="K1154">
        <v>64</v>
      </c>
      <c r="L1154">
        <v>2</v>
      </c>
      <c r="M1154">
        <v>0</v>
      </c>
      <c r="N1154">
        <v>0</v>
      </c>
      <c r="O1154">
        <v>12</v>
      </c>
      <c r="P1154">
        <v>955.14</v>
      </c>
      <c r="Q1154">
        <v>1910.28</v>
      </c>
      <c r="R1154">
        <v>3396.08</v>
      </c>
    </row>
    <row r="1155" spans="1:18" x14ac:dyDescent="0.3">
      <c r="A1155" t="s">
        <v>2526</v>
      </c>
      <c r="B1155">
        <v>2019</v>
      </c>
      <c r="C1155" t="s">
        <v>41</v>
      </c>
      <c r="D1155" t="s">
        <v>28</v>
      </c>
      <c r="E1155" t="s">
        <v>51</v>
      </c>
      <c r="F1155" t="s">
        <v>22</v>
      </c>
      <c r="G1155" t="s">
        <v>2527</v>
      </c>
      <c r="H1155" t="s">
        <v>1007</v>
      </c>
      <c r="I1155" t="s">
        <v>55</v>
      </c>
      <c r="J1155">
        <v>8212.99</v>
      </c>
      <c r="K1155">
        <v>27</v>
      </c>
      <c r="L1155">
        <v>4</v>
      </c>
      <c r="M1155">
        <v>1</v>
      </c>
      <c r="N1155">
        <v>0</v>
      </c>
      <c r="O1155">
        <v>9</v>
      </c>
      <c r="P1155">
        <v>5995.48</v>
      </c>
      <c r="Q1155">
        <v>23981.919999999998</v>
      </c>
      <c r="R1155">
        <v>8870.0400000000009</v>
      </c>
    </row>
    <row r="1156" spans="1:18" x14ac:dyDescent="0.3">
      <c r="A1156" t="s">
        <v>2528</v>
      </c>
      <c r="B1156">
        <v>2020</v>
      </c>
      <c r="C1156" t="s">
        <v>19</v>
      </c>
      <c r="D1156" t="s">
        <v>46</v>
      </c>
      <c r="E1156" t="s">
        <v>21</v>
      </c>
      <c r="F1156" t="s">
        <v>57</v>
      </c>
      <c r="G1156" t="s">
        <v>1138</v>
      </c>
      <c r="H1156" t="s">
        <v>697</v>
      </c>
      <c r="I1156" t="s">
        <v>92</v>
      </c>
      <c r="J1156">
        <v>13909.45</v>
      </c>
      <c r="K1156">
        <v>69</v>
      </c>
      <c r="L1156">
        <v>3</v>
      </c>
      <c r="M1156">
        <v>0</v>
      </c>
      <c r="N1156">
        <v>0</v>
      </c>
      <c r="O1156">
        <v>8</v>
      </c>
      <c r="P1156">
        <v>4311.93</v>
      </c>
      <c r="Q1156">
        <v>12935.79</v>
      </c>
      <c r="R1156">
        <v>28792.560000000001</v>
      </c>
    </row>
    <row r="1157" spans="1:18" x14ac:dyDescent="0.3">
      <c r="A1157" t="s">
        <v>2529</v>
      </c>
      <c r="B1157">
        <v>2021</v>
      </c>
      <c r="C1157" t="s">
        <v>27</v>
      </c>
      <c r="D1157" t="s">
        <v>46</v>
      </c>
      <c r="E1157" t="s">
        <v>51</v>
      </c>
      <c r="F1157" t="s">
        <v>42</v>
      </c>
      <c r="G1157" t="s">
        <v>2530</v>
      </c>
      <c r="H1157" t="s">
        <v>855</v>
      </c>
      <c r="I1157" t="s">
        <v>33</v>
      </c>
      <c r="J1157">
        <v>29824.32</v>
      </c>
      <c r="K1157">
        <v>67</v>
      </c>
      <c r="L1157">
        <v>3</v>
      </c>
      <c r="M1157">
        <v>0</v>
      </c>
      <c r="N1157">
        <v>0</v>
      </c>
      <c r="O1157">
        <v>13</v>
      </c>
      <c r="P1157">
        <v>9842.0300000000007</v>
      </c>
      <c r="Q1157">
        <v>29526.09</v>
      </c>
      <c r="R1157">
        <v>59946.87</v>
      </c>
    </row>
    <row r="1158" spans="1:18" x14ac:dyDescent="0.3">
      <c r="A1158" t="s">
        <v>2531</v>
      </c>
      <c r="B1158">
        <v>2019</v>
      </c>
      <c r="C1158" t="s">
        <v>27</v>
      </c>
      <c r="D1158" t="s">
        <v>36</v>
      </c>
      <c r="E1158" t="s">
        <v>21</v>
      </c>
      <c r="F1158" t="s">
        <v>22</v>
      </c>
      <c r="G1158" t="s">
        <v>2532</v>
      </c>
      <c r="H1158" t="s">
        <v>2288</v>
      </c>
      <c r="I1158" t="s">
        <v>92</v>
      </c>
      <c r="J1158">
        <v>18177.54</v>
      </c>
      <c r="K1158">
        <v>27</v>
      </c>
      <c r="L1158">
        <v>3</v>
      </c>
      <c r="M1158">
        <v>0</v>
      </c>
      <c r="N1158">
        <v>0</v>
      </c>
      <c r="O1158">
        <v>16</v>
      </c>
      <c r="P1158">
        <v>13269.6</v>
      </c>
      <c r="Q1158">
        <v>39808.800000000003</v>
      </c>
      <c r="R1158">
        <v>14723.82</v>
      </c>
    </row>
    <row r="1159" spans="1:18" x14ac:dyDescent="0.3">
      <c r="A1159" t="s">
        <v>2533</v>
      </c>
      <c r="B1159">
        <v>2019</v>
      </c>
      <c r="C1159" t="s">
        <v>19</v>
      </c>
      <c r="D1159" t="s">
        <v>36</v>
      </c>
      <c r="E1159" t="s">
        <v>29</v>
      </c>
      <c r="F1159" t="s">
        <v>52</v>
      </c>
      <c r="G1159" t="s">
        <v>713</v>
      </c>
      <c r="H1159" t="s">
        <v>2216</v>
      </c>
      <c r="I1159" t="s">
        <v>33</v>
      </c>
      <c r="J1159">
        <v>42233.24</v>
      </c>
      <c r="K1159">
        <v>46</v>
      </c>
      <c r="L1159">
        <v>2</v>
      </c>
      <c r="M1159">
        <v>0</v>
      </c>
      <c r="N1159">
        <v>0</v>
      </c>
      <c r="O1159">
        <v>2</v>
      </c>
      <c r="P1159">
        <v>22805.95</v>
      </c>
      <c r="Q1159">
        <v>45611.9</v>
      </c>
      <c r="R1159">
        <v>38854.5799999999</v>
      </c>
    </row>
    <row r="1160" spans="1:18" x14ac:dyDescent="0.3">
      <c r="A1160" t="s">
        <v>2534</v>
      </c>
      <c r="B1160">
        <v>2020</v>
      </c>
      <c r="C1160" t="s">
        <v>19</v>
      </c>
      <c r="D1160" t="s">
        <v>79</v>
      </c>
      <c r="E1160" t="s">
        <v>75</v>
      </c>
      <c r="F1160" t="s">
        <v>47</v>
      </c>
      <c r="G1160" t="s">
        <v>2535</v>
      </c>
      <c r="H1160" t="s">
        <v>299</v>
      </c>
      <c r="I1160" t="s">
        <v>66</v>
      </c>
      <c r="J1160">
        <v>35890.26</v>
      </c>
      <c r="K1160">
        <v>68</v>
      </c>
      <c r="L1160">
        <v>3</v>
      </c>
      <c r="M1160">
        <v>0</v>
      </c>
      <c r="N1160">
        <v>0</v>
      </c>
      <c r="O1160">
        <v>0</v>
      </c>
      <c r="P1160">
        <v>11484.88</v>
      </c>
      <c r="Q1160">
        <v>34454.639999999999</v>
      </c>
      <c r="R1160">
        <v>73216.14</v>
      </c>
    </row>
    <row r="1161" spans="1:18" x14ac:dyDescent="0.3">
      <c r="A1161" t="s">
        <v>2536</v>
      </c>
      <c r="B1161">
        <v>2023</v>
      </c>
      <c r="C1161" t="s">
        <v>19</v>
      </c>
      <c r="D1161" t="s">
        <v>79</v>
      </c>
      <c r="E1161" t="s">
        <v>51</v>
      </c>
      <c r="F1161" t="s">
        <v>42</v>
      </c>
      <c r="G1161" t="s">
        <v>2537</v>
      </c>
      <c r="H1161" t="s">
        <v>1968</v>
      </c>
      <c r="I1161" t="s">
        <v>55</v>
      </c>
      <c r="J1161">
        <v>5202.71</v>
      </c>
      <c r="K1161">
        <v>45</v>
      </c>
      <c r="L1161">
        <v>4</v>
      </c>
      <c r="M1161">
        <v>0</v>
      </c>
      <c r="N1161">
        <v>0</v>
      </c>
      <c r="O1161">
        <v>0</v>
      </c>
      <c r="P1161">
        <v>2861.49</v>
      </c>
      <c r="Q1161">
        <v>11445.96</v>
      </c>
      <c r="R1161">
        <v>9364.8799999999992</v>
      </c>
    </row>
    <row r="1162" spans="1:18" x14ac:dyDescent="0.3">
      <c r="A1162" t="s">
        <v>2538</v>
      </c>
      <c r="B1162">
        <v>2019</v>
      </c>
      <c r="C1162" t="s">
        <v>19</v>
      </c>
      <c r="D1162" t="s">
        <v>28</v>
      </c>
      <c r="E1162" t="s">
        <v>75</v>
      </c>
      <c r="F1162" t="s">
        <v>47</v>
      </c>
      <c r="G1162" t="s">
        <v>2252</v>
      </c>
      <c r="H1162" t="s">
        <v>940</v>
      </c>
      <c r="I1162" t="s">
        <v>55</v>
      </c>
      <c r="J1162">
        <v>31302.959999999999</v>
      </c>
      <c r="K1162">
        <v>24</v>
      </c>
      <c r="L1162">
        <v>4</v>
      </c>
      <c r="M1162">
        <v>0</v>
      </c>
      <c r="N1162">
        <v>0</v>
      </c>
      <c r="O1162">
        <v>19</v>
      </c>
      <c r="P1162">
        <v>23790.25</v>
      </c>
      <c r="Q1162">
        <v>95161</v>
      </c>
      <c r="R1162">
        <v>30050.839999999898</v>
      </c>
    </row>
    <row r="1163" spans="1:18" x14ac:dyDescent="0.3">
      <c r="A1163" t="s">
        <v>2539</v>
      </c>
      <c r="B1163">
        <v>2019</v>
      </c>
      <c r="C1163" t="s">
        <v>19</v>
      </c>
      <c r="D1163" t="s">
        <v>46</v>
      </c>
      <c r="E1163" t="s">
        <v>51</v>
      </c>
      <c r="F1163" t="s">
        <v>52</v>
      </c>
      <c r="G1163" t="s">
        <v>2540</v>
      </c>
      <c r="H1163" t="s">
        <v>2378</v>
      </c>
      <c r="I1163" t="s">
        <v>33</v>
      </c>
      <c r="J1163">
        <v>5828.03</v>
      </c>
      <c r="K1163">
        <v>13</v>
      </c>
      <c r="L1163">
        <v>4</v>
      </c>
      <c r="M1163">
        <v>0</v>
      </c>
      <c r="N1163">
        <v>0</v>
      </c>
      <c r="O1163">
        <v>1</v>
      </c>
      <c r="P1163">
        <v>5070.3900000000003</v>
      </c>
      <c r="Q1163">
        <v>20281.560000000001</v>
      </c>
      <c r="R1163">
        <v>3030.5599999999899</v>
      </c>
    </row>
    <row r="1164" spans="1:18" x14ac:dyDescent="0.3">
      <c r="A1164" t="s">
        <v>2541</v>
      </c>
      <c r="B1164">
        <v>2021</v>
      </c>
      <c r="C1164" t="s">
        <v>35</v>
      </c>
      <c r="D1164" t="s">
        <v>28</v>
      </c>
      <c r="E1164" t="s">
        <v>29</v>
      </c>
      <c r="F1164" t="s">
        <v>57</v>
      </c>
      <c r="G1164" t="s">
        <v>520</v>
      </c>
      <c r="H1164" t="s">
        <v>1368</v>
      </c>
      <c r="I1164" t="s">
        <v>25</v>
      </c>
      <c r="J1164">
        <v>12900.78</v>
      </c>
      <c r="K1164">
        <v>61</v>
      </c>
      <c r="L1164">
        <v>3</v>
      </c>
      <c r="M1164">
        <v>0</v>
      </c>
      <c r="N1164">
        <v>0</v>
      </c>
      <c r="O1164">
        <v>15</v>
      </c>
      <c r="P1164">
        <v>5031.3</v>
      </c>
      <c r="Q1164">
        <v>15093.9</v>
      </c>
      <c r="R1164">
        <v>23608.44</v>
      </c>
    </row>
    <row r="1165" spans="1:18" x14ac:dyDescent="0.3">
      <c r="A1165" t="s">
        <v>2542</v>
      </c>
      <c r="B1165">
        <v>2022</v>
      </c>
      <c r="C1165" t="s">
        <v>41</v>
      </c>
      <c r="D1165" t="s">
        <v>28</v>
      </c>
      <c r="E1165" t="s">
        <v>80</v>
      </c>
      <c r="F1165" t="s">
        <v>57</v>
      </c>
      <c r="G1165" t="s">
        <v>2543</v>
      </c>
      <c r="H1165" t="s">
        <v>733</v>
      </c>
      <c r="I1165" t="s">
        <v>92</v>
      </c>
      <c r="J1165">
        <v>9057.9599999999991</v>
      </c>
      <c r="K1165">
        <v>21</v>
      </c>
      <c r="L1165">
        <v>2</v>
      </c>
      <c r="M1165">
        <v>0</v>
      </c>
      <c r="N1165">
        <v>0</v>
      </c>
      <c r="O1165">
        <v>8</v>
      </c>
      <c r="P1165">
        <v>7155.79</v>
      </c>
      <c r="Q1165">
        <v>14311.58</v>
      </c>
      <c r="R1165">
        <v>3804.3399999999901</v>
      </c>
    </row>
    <row r="1166" spans="1:18" x14ac:dyDescent="0.3">
      <c r="A1166" t="s">
        <v>2544</v>
      </c>
      <c r="B1166">
        <v>2020</v>
      </c>
      <c r="C1166" t="s">
        <v>41</v>
      </c>
      <c r="D1166" t="s">
        <v>36</v>
      </c>
      <c r="E1166" t="s">
        <v>29</v>
      </c>
      <c r="F1166" t="s">
        <v>30</v>
      </c>
      <c r="G1166" t="s">
        <v>713</v>
      </c>
      <c r="H1166" t="s">
        <v>1286</v>
      </c>
      <c r="I1166" t="s">
        <v>55</v>
      </c>
      <c r="J1166">
        <v>8818.49</v>
      </c>
      <c r="K1166">
        <v>22</v>
      </c>
      <c r="L1166">
        <v>2</v>
      </c>
      <c r="M1166">
        <v>0</v>
      </c>
      <c r="N1166">
        <v>0</v>
      </c>
      <c r="O1166">
        <v>13</v>
      </c>
      <c r="P1166">
        <v>6878.42</v>
      </c>
      <c r="Q1166">
        <v>13756.84</v>
      </c>
      <c r="R1166">
        <v>3880.1399999999899</v>
      </c>
    </row>
    <row r="1167" spans="1:18" x14ac:dyDescent="0.3">
      <c r="A1167" t="s">
        <v>2545</v>
      </c>
      <c r="B1167">
        <v>2020</v>
      </c>
      <c r="C1167" t="s">
        <v>41</v>
      </c>
      <c r="D1167" t="s">
        <v>28</v>
      </c>
      <c r="E1167" t="s">
        <v>51</v>
      </c>
      <c r="F1167" t="s">
        <v>57</v>
      </c>
      <c r="G1167" t="s">
        <v>2546</v>
      </c>
      <c r="H1167" t="s">
        <v>1737</v>
      </c>
      <c r="I1167" t="s">
        <v>55</v>
      </c>
      <c r="J1167">
        <v>30896.5</v>
      </c>
      <c r="K1167">
        <v>67</v>
      </c>
      <c r="L1167">
        <v>3</v>
      </c>
      <c r="M1167">
        <v>0</v>
      </c>
      <c r="N1167">
        <v>0</v>
      </c>
      <c r="O1167">
        <v>0</v>
      </c>
      <c r="P1167">
        <v>10195.84</v>
      </c>
      <c r="Q1167">
        <v>30587.52</v>
      </c>
      <c r="R1167">
        <v>62101.979999999901</v>
      </c>
    </row>
    <row r="1168" spans="1:18" x14ac:dyDescent="0.3">
      <c r="A1168" t="s">
        <v>2547</v>
      </c>
      <c r="B1168">
        <v>2023</v>
      </c>
      <c r="C1168" t="s">
        <v>27</v>
      </c>
      <c r="D1168" t="s">
        <v>28</v>
      </c>
      <c r="E1168" t="s">
        <v>75</v>
      </c>
      <c r="F1168" t="s">
        <v>42</v>
      </c>
      <c r="G1168" t="s">
        <v>879</v>
      </c>
      <c r="H1168" t="s">
        <v>85</v>
      </c>
      <c r="I1168" t="s">
        <v>33</v>
      </c>
      <c r="J1168">
        <v>28267.53</v>
      </c>
      <c r="K1168">
        <v>30</v>
      </c>
      <c r="L1168">
        <v>1</v>
      </c>
      <c r="M1168">
        <v>0</v>
      </c>
      <c r="N1168">
        <v>0</v>
      </c>
      <c r="O1168">
        <v>2</v>
      </c>
      <c r="P1168">
        <v>19787.27</v>
      </c>
      <c r="Q1168">
        <v>19787.27</v>
      </c>
      <c r="R1168">
        <v>8480.2599999999893</v>
      </c>
    </row>
    <row r="1169" spans="1:18" x14ac:dyDescent="0.3">
      <c r="A1169" t="s">
        <v>2548</v>
      </c>
      <c r="B1169">
        <v>2023</v>
      </c>
      <c r="C1169" t="s">
        <v>35</v>
      </c>
      <c r="D1169" t="s">
        <v>20</v>
      </c>
      <c r="E1169" t="s">
        <v>47</v>
      </c>
      <c r="F1169" t="s">
        <v>57</v>
      </c>
      <c r="G1169" t="s">
        <v>2549</v>
      </c>
      <c r="H1169" t="s">
        <v>1606</v>
      </c>
      <c r="I1169" t="s">
        <v>25</v>
      </c>
      <c r="J1169">
        <v>8966.2000000000007</v>
      </c>
      <c r="K1169">
        <v>17</v>
      </c>
      <c r="L1169">
        <v>1</v>
      </c>
      <c r="M1169">
        <v>0</v>
      </c>
      <c r="N1169">
        <v>0</v>
      </c>
      <c r="O1169">
        <v>17</v>
      </c>
      <c r="P1169">
        <v>7441.95</v>
      </c>
      <c r="Q1169">
        <v>7441.95</v>
      </c>
      <c r="R1169">
        <v>1524.25</v>
      </c>
    </row>
    <row r="1170" spans="1:18" x14ac:dyDescent="0.3">
      <c r="A1170" t="s">
        <v>2550</v>
      </c>
      <c r="B1170">
        <v>2020</v>
      </c>
      <c r="C1170" t="s">
        <v>41</v>
      </c>
      <c r="D1170" t="s">
        <v>79</v>
      </c>
      <c r="E1170" t="s">
        <v>29</v>
      </c>
      <c r="F1170" t="s">
        <v>42</v>
      </c>
      <c r="G1170" t="s">
        <v>1311</v>
      </c>
      <c r="H1170" t="s">
        <v>305</v>
      </c>
      <c r="I1170" t="s">
        <v>92</v>
      </c>
      <c r="J1170">
        <v>49510.61</v>
      </c>
      <c r="K1170">
        <v>21</v>
      </c>
      <c r="L1170">
        <v>4</v>
      </c>
      <c r="M1170">
        <v>0</v>
      </c>
      <c r="N1170">
        <v>0</v>
      </c>
      <c r="O1170">
        <v>0</v>
      </c>
      <c r="P1170">
        <v>39113.379999999997</v>
      </c>
      <c r="Q1170">
        <v>156453.51999999999</v>
      </c>
      <c r="R1170">
        <v>41588.92</v>
      </c>
    </row>
    <row r="1171" spans="1:18" x14ac:dyDescent="0.3">
      <c r="A1171" t="s">
        <v>2551</v>
      </c>
      <c r="B1171">
        <v>2023</v>
      </c>
      <c r="C1171" t="s">
        <v>27</v>
      </c>
      <c r="D1171" t="s">
        <v>79</v>
      </c>
      <c r="E1171" t="s">
        <v>75</v>
      </c>
      <c r="F1171" t="s">
        <v>42</v>
      </c>
      <c r="G1171" t="s">
        <v>2552</v>
      </c>
      <c r="H1171" t="s">
        <v>2553</v>
      </c>
      <c r="I1171" t="s">
        <v>25</v>
      </c>
      <c r="J1171">
        <v>21207.47</v>
      </c>
      <c r="K1171">
        <v>30</v>
      </c>
      <c r="L1171">
        <v>2</v>
      </c>
      <c r="M1171">
        <v>0</v>
      </c>
      <c r="N1171">
        <v>0</v>
      </c>
      <c r="O1171">
        <v>10</v>
      </c>
      <c r="P1171">
        <v>14845.23</v>
      </c>
      <c r="Q1171">
        <v>29690.46</v>
      </c>
      <c r="R1171">
        <v>12724.48</v>
      </c>
    </row>
    <row r="1172" spans="1:18" x14ac:dyDescent="0.3">
      <c r="A1172" t="s">
        <v>2554</v>
      </c>
      <c r="B1172">
        <v>2021</v>
      </c>
      <c r="C1172" t="s">
        <v>35</v>
      </c>
      <c r="D1172" t="s">
        <v>46</v>
      </c>
      <c r="E1172" t="s">
        <v>21</v>
      </c>
      <c r="F1172" t="s">
        <v>47</v>
      </c>
      <c r="G1172" t="s">
        <v>2058</v>
      </c>
      <c r="H1172" t="s">
        <v>685</v>
      </c>
      <c r="I1172" t="s">
        <v>25</v>
      </c>
      <c r="J1172">
        <v>5034.05</v>
      </c>
      <c r="K1172">
        <v>10</v>
      </c>
      <c r="L1172">
        <v>3</v>
      </c>
      <c r="M1172">
        <v>0</v>
      </c>
      <c r="N1172">
        <v>0</v>
      </c>
      <c r="O1172">
        <v>4</v>
      </c>
      <c r="P1172">
        <v>4530.6499999999996</v>
      </c>
      <c r="Q1172">
        <v>13591.949999999901</v>
      </c>
      <c r="R1172">
        <v>1510.2</v>
      </c>
    </row>
    <row r="1173" spans="1:18" x14ac:dyDescent="0.3">
      <c r="A1173" t="s">
        <v>2555</v>
      </c>
      <c r="B1173">
        <v>2020</v>
      </c>
      <c r="C1173" t="s">
        <v>35</v>
      </c>
      <c r="D1173" t="s">
        <v>79</v>
      </c>
      <c r="E1173" t="s">
        <v>21</v>
      </c>
      <c r="F1173" t="s">
        <v>57</v>
      </c>
      <c r="G1173" t="s">
        <v>2556</v>
      </c>
      <c r="H1173" t="s">
        <v>1116</v>
      </c>
      <c r="I1173" t="s">
        <v>33</v>
      </c>
      <c r="J1173">
        <v>6204.34</v>
      </c>
      <c r="K1173">
        <v>8</v>
      </c>
      <c r="L1173">
        <v>2</v>
      </c>
      <c r="M1173">
        <v>0</v>
      </c>
      <c r="N1173">
        <v>0</v>
      </c>
      <c r="O1173">
        <v>10</v>
      </c>
      <c r="P1173">
        <v>5707.99</v>
      </c>
      <c r="Q1173">
        <v>11415.98</v>
      </c>
      <c r="R1173">
        <v>992.7</v>
      </c>
    </row>
    <row r="1174" spans="1:18" x14ac:dyDescent="0.3">
      <c r="A1174" t="s">
        <v>2557</v>
      </c>
      <c r="B1174">
        <v>2023</v>
      </c>
      <c r="C1174" t="s">
        <v>27</v>
      </c>
      <c r="D1174" t="s">
        <v>68</v>
      </c>
      <c r="E1174" t="s">
        <v>29</v>
      </c>
      <c r="F1174" t="s">
        <v>22</v>
      </c>
      <c r="G1174" t="s">
        <v>1421</v>
      </c>
      <c r="H1174" t="s">
        <v>110</v>
      </c>
      <c r="I1174" t="s">
        <v>25</v>
      </c>
      <c r="J1174">
        <v>29277.91</v>
      </c>
      <c r="K1174">
        <v>11</v>
      </c>
      <c r="L1174">
        <v>2</v>
      </c>
      <c r="M1174">
        <v>1</v>
      </c>
      <c r="N1174">
        <v>0</v>
      </c>
      <c r="O1174">
        <v>5</v>
      </c>
      <c r="P1174">
        <v>26057.34</v>
      </c>
      <c r="Q1174">
        <v>52114.68</v>
      </c>
      <c r="R1174">
        <v>6441.1399999999903</v>
      </c>
    </row>
    <row r="1175" spans="1:18" x14ac:dyDescent="0.3">
      <c r="A1175" t="s">
        <v>2558</v>
      </c>
      <c r="B1175">
        <v>2020</v>
      </c>
      <c r="C1175" t="s">
        <v>35</v>
      </c>
      <c r="D1175" t="s">
        <v>46</v>
      </c>
      <c r="E1175" t="s">
        <v>51</v>
      </c>
      <c r="F1175" t="s">
        <v>57</v>
      </c>
      <c r="G1175" t="s">
        <v>2149</v>
      </c>
      <c r="H1175" t="s">
        <v>1866</v>
      </c>
      <c r="I1175" t="s">
        <v>92</v>
      </c>
      <c r="J1175">
        <v>48957.66</v>
      </c>
      <c r="K1175">
        <v>21</v>
      </c>
      <c r="L1175">
        <v>1</v>
      </c>
      <c r="M1175">
        <v>1</v>
      </c>
      <c r="N1175">
        <v>0</v>
      </c>
      <c r="O1175">
        <v>23</v>
      </c>
      <c r="P1175">
        <v>38676.550000000003</v>
      </c>
      <c r="Q1175">
        <v>38676.550000000003</v>
      </c>
      <c r="R1175">
        <v>10281.11</v>
      </c>
    </row>
    <row r="1176" spans="1:18" x14ac:dyDescent="0.3">
      <c r="A1176" t="s">
        <v>2559</v>
      </c>
      <c r="B1176">
        <v>2022</v>
      </c>
      <c r="C1176" t="s">
        <v>27</v>
      </c>
      <c r="D1176" t="s">
        <v>20</v>
      </c>
      <c r="E1176" t="s">
        <v>21</v>
      </c>
      <c r="F1176" t="s">
        <v>57</v>
      </c>
      <c r="G1176" t="s">
        <v>2560</v>
      </c>
      <c r="H1176" t="s">
        <v>1182</v>
      </c>
      <c r="I1176" t="s">
        <v>66</v>
      </c>
      <c r="J1176">
        <v>28683.16</v>
      </c>
      <c r="K1176">
        <v>54</v>
      </c>
      <c r="L1176">
        <v>2</v>
      </c>
      <c r="M1176">
        <v>0</v>
      </c>
      <c r="N1176">
        <v>0</v>
      </c>
      <c r="O1176">
        <v>6</v>
      </c>
      <c r="P1176">
        <v>13194.25</v>
      </c>
      <c r="Q1176">
        <v>26388.5</v>
      </c>
      <c r="R1176">
        <v>30977.82</v>
      </c>
    </row>
    <row r="1177" spans="1:18" x14ac:dyDescent="0.3">
      <c r="A1177" t="s">
        <v>2561</v>
      </c>
      <c r="B1177">
        <v>2019</v>
      </c>
      <c r="C1177" t="s">
        <v>41</v>
      </c>
      <c r="D1177" t="s">
        <v>79</v>
      </c>
      <c r="E1177" t="s">
        <v>75</v>
      </c>
      <c r="F1177" t="s">
        <v>57</v>
      </c>
      <c r="G1177" t="s">
        <v>2562</v>
      </c>
      <c r="H1177" t="s">
        <v>1600</v>
      </c>
      <c r="I1177" t="s">
        <v>66</v>
      </c>
      <c r="J1177">
        <v>47462.27</v>
      </c>
      <c r="K1177">
        <v>10</v>
      </c>
      <c r="L1177">
        <v>2</v>
      </c>
      <c r="M1177">
        <v>0</v>
      </c>
      <c r="N1177">
        <v>0</v>
      </c>
      <c r="O1177">
        <v>12</v>
      </c>
      <c r="P1177">
        <v>42716.04</v>
      </c>
      <c r="Q1177">
        <v>85432.08</v>
      </c>
      <c r="R1177">
        <v>9492.45999999999</v>
      </c>
    </row>
    <row r="1178" spans="1:18" x14ac:dyDescent="0.3">
      <c r="A1178" t="s">
        <v>2563</v>
      </c>
      <c r="B1178">
        <v>2020</v>
      </c>
      <c r="C1178" t="s">
        <v>27</v>
      </c>
      <c r="D1178" t="s">
        <v>20</v>
      </c>
      <c r="E1178" t="s">
        <v>80</v>
      </c>
      <c r="F1178" t="s">
        <v>57</v>
      </c>
      <c r="G1178" t="s">
        <v>1618</v>
      </c>
      <c r="H1178" t="s">
        <v>668</v>
      </c>
      <c r="I1178" t="s">
        <v>92</v>
      </c>
      <c r="J1178">
        <v>22317.82</v>
      </c>
      <c r="K1178">
        <v>34</v>
      </c>
      <c r="L1178">
        <v>3</v>
      </c>
      <c r="M1178">
        <v>1</v>
      </c>
      <c r="N1178">
        <v>0</v>
      </c>
      <c r="O1178">
        <v>22</v>
      </c>
      <c r="P1178">
        <v>14729.76</v>
      </c>
      <c r="Q1178">
        <v>44189.279999999999</v>
      </c>
      <c r="R1178">
        <v>22764.18</v>
      </c>
    </row>
    <row r="1179" spans="1:18" x14ac:dyDescent="0.3">
      <c r="A1179" t="s">
        <v>2564</v>
      </c>
      <c r="B1179">
        <v>2019</v>
      </c>
      <c r="C1179" t="s">
        <v>35</v>
      </c>
      <c r="D1179" t="s">
        <v>79</v>
      </c>
      <c r="E1179" t="s">
        <v>75</v>
      </c>
      <c r="F1179" t="s">
        <v>30</v>
      </c>
      <c r="G1179" t="s">
        <v>451</v>
      </c>
      <c r="H1179" t="s">
        <v>591</v>
      </c>
      <c r="I1179" t="s">
        <v>33</v>
      </c>
      <c r="J1179">
        <v>21904.89</v>
      </c>
      <c r="K1179">
        <v>60</v>
      </c>
      <c r="L1179">
        <v>3</v>
      </c>
      <c r="M1179">
        <v>0</v>
      </c>
      <c r="N1179">
        <v>0</v>
      </c>
      <c r="O1179">
        <v>15</v>
      </c>
      <c r="P1179">
        <v>8761.9599999999991</v>
      </c>
      <c r="Q1179">
        <v>26285.879999999899</v>
      </c>
      <c r="R1179">
        <v>39428.79</v>
      </c>
    </row>
    <row r="1180" spans="1:18" x14ac:dyDescent="0.3">
      <c r="A1180" t="s">
        <v>2565</v>
      </c>
      <c r="B1180">
        <v>2023</v>
      </c>
      <c r="C1180" t="s">
        <v>41</v>
      </c>
      <c r="D1180" t="s">
        <v>79</v>
      </c>
      <c r="E1180" t="s">
        <v>21</v>
      </c>
      <c r="F1180" t="s">
        <v>22</v>
      </c>
      <c r="G1180" t="s">
        <v>1332</v>
      </c>
      <c r="H1180" t="s">
        <v>872</v>
      </c>
      <c r="I1180" t="s">
        <v>55</v>
      </c>
      <c r="J1180">
        <v>25100.37</v>
      </c>
      <c r="K1180">
        <v>43</v>
      </c>
      <c r="L1180">
        <v>2</v>
      </c>
      <c r="M1180">
        <v>1</v>
      </c>
      <c r="N1180">
        <v>0</v>
      </c>
      <c r="O1180">
        <v>2</v>
      </c>
      <c r="P1180">
        <v>14307.21</v>
      </c>
      <c r="Q1180">
        <v>28614.42</v>
      </c>
      <c r="R1180">
        <v>21586.32</v>
      </c>
    </row>
    <row r="1181" spans="1:18" x14ac:dyDescent="0.3">
      <c r="A1181" t="s">
        <v>2566</v>
      </c>
      <c r="B1181">
        <v>2019</v>
      </c>
      <c r="C1181" t="s">
        <v>41</v>
      </c>
      <c r="D1181" t="s">
        <v>20</v>
      </c>
      <c r="E1181" t="s">
        <v>21</v>
      </c>
      <c r="F1181" t="s">
        <v>22</v>
      </c>
      <c r="G1181" t="s">
        <v>678</v>
      </c>
      <c r="H1181" t="s">
        <v>1210</v>
      </c>
      <c r="I1181" t="s">
        <v>33</v>
      </c>
      <c r="J1181">
        <v>34931.79</v>
      </c>
      <c r="K1181">
        <v>18</v>
      </c>
      <c r="L1181">
        <v>2</v>
      </c>
      <c r="M1181">
        <v>0</v>
      </c>
      <c r="N1181">
        <v>0</v>
      </c>
      <c r="O1181">
        <v>14</v>
      </c>
      <c r="P1181">
        <v>28644.07</v>
      </c>
      <c r="Q1181">
        <v>57288.14</v>
      </c>
      <c r="R1181">
        <v>12575.44</v>
      </c>
    </row>
    <row r="1182" spans="1:18" x14ac:dyDescent="0.3">
      <c r="A1182" t="s">
        <v>2567</v>
      </c>
      <c r="B1182">
        <v>2020</v>
      </c>
      <c r="C1182" t="s">
        <v>19</v>
      </c>
      <c r="D1182" t="s">
        <v>28</v>
      </c>
      <c r="E1182" t="s">
        <v>37</v>
      </c>
      <c r="F1182" t="s">
        <v>42</v>
      </c>
      <c r="G1182" t="s">
        <v>2568</v>
      </c>
      <c r="H1182" t="s">
        <v>2569</v>
      </c>
      <c r="I1182" t="s">
        <v>92</v>
      </c>
      <c r="J1182">
        <v>18507.28</v>
      </c>
      <c r="K1182">
        <v>58</v>
      </c>
      <c r="L1182">
        <v>3</v>
      </c>
      <c r="M1182">
        <v>1</v>
      </c>
      <c r="N1182">
        <v>0</v>
      </c>
      <c r="O1182">
        <v>7</v>
      </c>
      <c r="P1182">
        <v>7773.06</v>
      </c>
      <c r="Q1182">
        <v>23319.18</v>
      </c>
      <c r="R1182">
        <v>32202.659999999902</v>
      </c>
    </row>
    <row r="1183" spans="1:18" x14ac:dyDescent="0.3">
      <c r="A1183" t="s">
        <v>2570</v>
      </c>
      <c r="B1183">
        <v>2022</v>
      </c>
      <c r="C1183" t="s">
        <v>19</v>
      </c>
      <c r="D1183" t="s">
        <v>28</v>
      </c>
      <c r="E1183" t="s">
        <v>47</v>
      </c>
      <c r="F1183" t="s">
        <v>22</v>
      </c>
      <c r="G1183" t="s">
        <v>909</v>
      </c>
      <c r="H1183" t="s">
        <v>1159</v>
      </c>
      <c r="I1183" t="s">
        <v>25</v>
      </c>
      <c r="J1183">
        <v>43221.52</v>
      </c>
      <c r="K1183">
        <v>26</v>
      </c>
      <c r="L1183">
        <v>1</v>
      </c>
      <c r="M1183">
        <v>0</v>
      </c>
      <c r="N1183">
        <v>0</v>
      </c>
      <c r="O1183">
        <v>21</v>
      </c>
      <c r="P1183">
        <v>31983.919999999998</v>
      </c>
      <c r="Q1183">
        <v>31983.919999999998</v>
      </c>
      <c r="R1183">
        <v>11237.5999999999</v>
      </c>
    </row>
    <row r="1184" spans="1:18" x14ac:dyDescent="0.3">
      <c r="A1184" t="s">
        <v>2571</v>
      </c>
      <c r="B1184">
        <v>2023</v>
      </c>
      <c r="C1184" t="s">
        <v>35</v>
      </c>
      <c r="D1184" t="s">
        <v>28</v>
      </c>
      <c r="E1184" t="s">
        <v>51</v>
      </c>
      <c r="F1184" t="s">
        <v>42</v>
      </c>
      <c r="G1184" t="s">
        <v>2572</v>
      </c>
      <c r="H1184" t="s">
        <v>604</v>
      </c>
      <c r="I1184" t="s">
        <v>66</v>
      </c>
      <c r="J1184">
        <v>1658.21</v>
      </c>
      <c r="K1184">
        <v>61</v>
      </c>
      <c r="L1184">
        <v>3</v>
      </c>
      <c r="M1184">
        <v>0</v>
      </c>
      <c r="N1184">
        <v>0</v>
      </c>
      <c r="O1184">
        <v>23</v>
      </c>
      <c r="P1184">
        <v>646.70000000000005</v>
      </c>
      <c r="Q1184">
        <v>1940.1</v>
      </c>
      <c r="R1184">
        <v>3034.5299999999902</v>
      </c>
    </row>
    <row r="1185" spans="1:18" x14ac:dyDescent="0.3">
      <c r="A1185" t="s">
        <v>2573</v>
      </c>
      <c r="B1185">
        <v>2020</v>
      </c>
      <c r="C1185" t="s">
        <v>27</v>
      </c>
      <c r="D1185" t="s">
        <v>68</v>
      </c>
      <c r="E1185" t="s">
        <v>75</v>
      </c>
      <c r="F1185" t="s">
        <v>57</v>
      </c>
      <c r="G1185" t="s">
        <v>2574</v>
      </c>
      <c r="H1185" t="s">
        <v>1121</v>
      </c>
      <c r="I1185" t="s">
        <v>25</v>
      </c>
      <c r="J1185">
        <v>22100.26</v>
      </c>
      <c r="K1185">
        <v>45</v>
      </c>
      <c r="L1185">
        <v>3</v>
      </c>
      <c r="M1185">
        <v>0</v>
      </c>
      <c r="N1185">
        <v>0</v>
      </c>
      <c r="O1185">
        <v>19</v>
      </c>
      <c r="P1185">
        <v>12155.14</v>
      </c>
      <c r="Q1185">
        <v>36465.42</v>
      </c>
      <c r="R1185">
        <v>29835.359999999899</v>
      </c>
    </row>
    <row r="1186" spans="1:18" x14ac:dyDescent="0.3">
      <c r="A1186" t="s">
        <v>2575</v>
      </c>
      <c r="B1186">
        <v>2023</v>
      </c>
      <c r="C1186" t="s">
        <v>27</v>
      </c>
      <c r="D1186" t="s">
        <v>28</v>
      </c>
      <c r="E1186" t="s">
        <v>21</v>
      </c>
      <c r="F1186" t="s">
        <v>47</v>
      </c>
      <c r="G1186" t="s">
        <v>2576</v>
      </c>
      <c r="H1186" t="s">
        <v>1280</v>
      </c>
      <c r="I1186" t="s">
        <v>33</v>
      </c>
      <c r="J1186">
        <v>25647.39</v>
      </c>
      <c r="K1186">
        <v>14</v>
      </c>
      <c r="L1186">
        <v>3</v>
      </c>
      <c r="M1186">
        <v>0</v>
      </c>
      <c r="N1186">
        <v>0</v>
      </c>
      <c r="O1186">
        <v>15</v>
      </c>
      <c r="P1186">
        <v>22056.76</v>
      </c>
      <c r="Q1186">
        <v>66170.28</v>
      </c>
      <c r="R1186">
        <v>10771.89</v>
      </c>
    </row>
    <row r="1187" spans="1:18" x14ac:dyDescent="0.3">
      <c r="A1187" t="s">
        <v>2577</v>
      </c>
      <c r="B1187">
        <v>2021</v>
      </c>
      <c r="C1187" t="s">
        <v>35</v>
      </c>
      <c r="D1187" t="s">
        <v>79</v>
      </c>
      <c r="E1187" t="s">
        <v>51</v>
      </c>
      <c r="F1187" t="s">
        <v>42</v>
      </c>
      <c r="G1187" t="s">
        <v>2578</v>
      </c>
      <c r="H1187" t="s">
        <v>1657</v>
      </c>
      <c r="I1187" t="s">
        <v>92</v>
      </c>
      <c r="J1187">
        <v>30430.21</v>
      </c>
      <c r="K1187">
        <v>6</v>
      </c>
      <c r="L1187">
        <v>3</v>
      </c>
      <c r="M1187">
        <v>0</v>
      </c>
      <c r="N1187">
        <v>0</v>
      </c>
      <c r="O1187">
        <v>16</v>
      </c>
      <c r="P1187">
        <v>28604.400000000001</v>
      </c>
      <c r="Q1187">
        <v>85813.2</v>
      </c>
      <c r="R1187">
        <v>5477.4299999999903</v>
      </c>
    </row>
    <row r="1188" spans="1:18" x14ac:dyDescent="0.3">
      <c r="A1188" t="s">
        <v>2579</v>
      </c>
      <c r="B1188">
        <v>2019</v>
      </c>
      <c r="C1188" t="s">
        <v>41</v>
      </c>
      <c r="D1188" t="s">
        <v>36</v>
      </c>
      <c r="E1188" t="s">
        <v>29</v>
      </c>
      <c r="F1188" t="s">
        <v>57</v>
      </c>
      <c r="G1188" t="s">
        <v>2580</v>
      </c>
      <c r="H1188" t="s">
        <v>2581</v>
      </c>
      <c r="I1188" t="s">
        <v>66</v>
      </c>
      <c r="J1188">
        <v>13948.38</v>
      </c>
      <c r="K1188">
        <v>52</v>
      </c>
      <c r="L1188">
        <v>3</v>
      </c>
      <c r="M1188">
        <v>1</v>
      </c>
      <c r="N1188">
        <v>0</v>
      </c>
      <c r="O1188">
        <v>12</v>
      </c>
      <c r="P1188">
        <v>6695.22</v>
      </c>
      <c r="Q1188">
        <v>20085.66</v>
      </c>
      <c r="R1188">
        <v>21759.479999999901</v>
      </c>
    </row>
    <row r="1189" spans="1:18" x14ac:dyDescent="0.3">
      <c r="A1189" t="s">
        <v>2582</v>
      </c>
      <c r="B1189">
        <v>2021</v>
      </c>
      <c r="C1189" t="s">
        <v>35</v>
      </c>
      <c r="D1189" t="s">
        <v>20</v>
      </c>
      <c r="E1189" t="s">
        <v>29</v>
      </c>
      <c r="F1189" t="s">
        <v>52</v>
      </c>
      <c r="G1189" t="s">
        <v>572</v>
      </c>
      <c r="H1189" t="s">
        <v>1056</v>
      </c>
      <c r="I1189" t="s">
        <v>92</v>
      </c>
      <c r="J1189">
        <v>21488.5</v>
      </c>
      <c r="K1189">
        <v>46</v>
      </c>
      <c r="L1189">
        <v>1</v>
      </c>
      <c r="M1189">
        <v>0</v>
      </c>
      <c r="N1189">
        <v>0</v>
      </c>
      <c r="O1189">
        <v>2</v>
      </c>
      <c r="P1189">
        <v>11603.79</v>
      </c>
      <c r="Q1189">
        <v>11603.79</v>
      </c>
      <c r="R1189">
        <v>9884.7099999999991</v>
      </c>
    </row>
    <row r="1190" spans="1:18" x14ac:dyDescent="0.3">
      <c r="A1190" t="s">
        <v>2583</v>
      </c>
      <c r="B1190">
        <v>2020</v>
      </c>
      <c r="C1190" t="s">
        <v>35</v>
      </c>
      <c r="D1190" t="s">
        <v>36</v>
      </c>
      <c r="E1190" t="s">
        <v>75</v>
      </c>
      <c r="F1190" t="s">
        <v>52</v>
      </c>
      <c r="G1190" t="s">
        <v>2584</v>
      </c>
      <c r="H1190" t="s">
        <v>913</v>
      </c>
      <c r="I1190" t="s">
        <v>66</v>
      </c>
      <c r="J1190">
        <v>24329.98</v>
      </c>
      <c r="K1190">
        <v>15</v>
      </c>
      <c r="L1190">
        <v>4</v>
      </c>
      <c r="M1190">
        <v>0</v>
      </c>
      <c r="N1190">
        <v>0</v>
      </c>
      <c r="O1190">
        <v>2</v>
      </c>
      <c r="P1190">
        <v>20680.48</v>
      </c>
      <c r="Q1190">
        <v>82721.919999999998</v>
      </c>
      <c r="R1190">
        <v>14598</v>
      </c>
    </row>
    <row r="1191" spans="1:18" x14ac:dyDescent="0.3">
      <c r="A1191" t="s">
        <v>2585</v>
      </c>
      <c r="B1191">
        <v>2022</v>
      </c>
      <c r="C1191" t="s">
        <v>41</v>
      </c>
      <c r="D1191" t="s">
        <v>68</v>
      </c>
      <c r="E1191" t="s">
        <v>37</v>
      </c>
      <c r="F1191" t="s">
        <v>30</v>
      </c>
      <c r="G1191" t="s">
        <v>2586</v>
      </c>
      <c r="H1191" t="s">
        <v>407</v>
      </c>
      <c r="I1191" t="s">
        <v>66</v>
      </c>
      <c r="J1191">
        <v>34408.120000000003</v>
      </c>
      <c r="K1191">
        <v>16</v>
      </c>
      <c r="L1191">
        <v>3</v>
      </c>
      <c r="M1191">
        <v>0</v>
      </c>
      <c r="N1191">
        <v>0</v>
      </c>
      <c r="O1191">
        <v>12</v>
      </c>
      <c r="P1191">
        <v>28902.82</v>
      </c>
      <c r="Q1191">
        <v>86708.459999999905</v>
      </c>
      <c r="R1191">
        <v>16515.900000000001</v>
      </c>
    </row>
    <row r="1192" spans="1:18" x14ac:dyDescent="0.3">
      <c r="A1192" t="s">
        <v>2587</v>
      </c>
      <c r="B1192">
        <v>2023</v>
      </c>
      <c r="C1192" t="s">
        <v>27</v>
      </c>
      <c r="D1192" t="s">
        <v>36</v>
      </c>
      <c r="E1192" t="s">
        <v>21</v>
      </c>
      <c r="F1192" t="s">
        <v>57</v>
      </c>
      <c r="G1192" t="s">
        <v>268</v>
      </c>
      <c r="H1192" t="s">
        <v>2029</v>
      </c>
      <c r="I1192" t="s">
        <v>66</v>
      </c>
      <c r="J1192">
        <v>38722.5</v>
      </c>
      <c r="K1192">
        <v>18</v>
      </c>
      <c r="L1192">
        <v>3</v>
      </c>
      <c r="M1192">
        <v>0</v>
      </c>
      <c r="N1192">
        <v>0</v>
      </c>
      <c r="O1192">
        <v>16</v>
      </c>
      <c r="P1192">
        <v>31752.45</v>
      </c>
      <c r="Q1192">
        <v>95257.35</v>
      </c>
      <c r="R1192">
        <v>20910.1499999999</v>
      </c>
    </row>
    <row r="1193" spans="1:18" x14ac:dyDescent="0.3">
      <c r="A1193" t="s">
        <v>2588</v>
      </c>
      <c r="B1193">
        <v>2019</v>
      </c>
      <c r="C1193" t="s">
        <v>35</v>
      </c>
      <c r="D1193" t="s">
        <v>46</v>
      </c>
      <c r="E1193" t="s">
        <v>75</v>
      </c>
      <c r="F1193" t="s">
        <v>42</v>
      </c>
      <c r="G1193" t="s">
        <v>2589</v>
      </c>
      <c r="H1193" t="s">
        <v>723</v>
      </c>
      <c r="I1193" t="s">
        <v>33</v>
      </c>
      <c r="J1193">
        <v>36943.800000000003</v>
      </c>
      <c r="K1193">
        <v>34</v>
      </c>
      <c r="L1193">
        <v>1</v>
      </c>
      <c r="M1193">
        <v>0</v>
      </c>
      <c r="N1193">
        <v>0</v>
      </c>
      <c r="O1193">
        <v>13</v>
      </c>
      <c r="P1193">
        <v>24382.91</v>
      </c>
      <c r="Q1193">
        <v>24382.91</v>
      </c>
      <c r="R1193">
        <v>12560.89</v>
      </c>
    </row>
    <row r="1194" spans="1:18" x14ac:dyDescent="0.3">
      <c r="A1194" t="s">
        <v>2590</v>
      </c>
      <c r="B1194">
        <v>2023</v>
      </c>
      <c r="C1194" t="s">
        <v>27</v>
      </c>
      <c r="D1194" t="s">
        <v>28</v>
      </c>
      <c r="E1194" t="s">
        <v>80</v>
      </c>
      <c r="F1194" t="s">
        <v>57</v>
      </c>
      <c r="G1194" t="s">
        <v>1796</v>
      </c>
      <c r="H1194" t="s">
        <v>166</v>
      </c>
      <c r="I1194" t="s">
        <v>92</v>
      </c>
      <c r="J1194">
        <v>17210.84</v>
      </c>
      <c r="K1194">
        <v>64</v>
      </c>
      <c r="L1194">
        <v>4</v>
      </c>
      <c r="M1194">
        <v>0</v>
      </c>
      <c r="N1194">
        <v>0</v>
      </c>
      <c r="O1194">
        <v>4</v>
      </c>
      <c r="P1194">
        <v>6195.9</v>
      </c>
      <c r="Q1194">
        <v>24783.599999999999</v>
      </c>
      <c r="R1194">
        <v>44059.76</v>
      </c>
    </row>
    <row r="1195" spans="1:18" x14ac:dyDescent="0.3">
      <c r="A1195" t="s">
        <v>2591</v>
      </c>
      <c r="B1195">
        <v>2020</v>
      </c>
      <c r="C1195" t="s">
        <v>35</v>
      </c>
      <c r="D1195" t="s">
        <v>68</v>
      </c>
      <c r="E1195" t="s">
        <v>37</v>
      </c>
      <c r="F1195" t="s">
        <v>30</v>
      </c>
      <c r="G1195" t="s">
        <v>2592</v>
      </c>
      <c r="H1195" t="s">
        <v>880</v>
      </c>
      <c r="I1195" t="s">
        <v>55</v>
      </c>
      <c r="J1195">
        <v>49972.639999999999</v>
      </c>
      <c r="K1195">
        <v>34</v>
      </c>
      <c r="L1195">
        <v>2</v>
      </c>
      <c r="M1195">
        <v>0</v>
      </c>
      <c r="N1195">
        <v>0</v>
      </c>
      <c r="O1195">
        <v>11</v>
      </c>
      <c r="P1195">
        <v>32981.94</v>
      </c>
      <c r="Q1195">
        <v>65963.88</v>
      </c>
      <c r="R1195">
        <v>33981.3999999999</v>
      </c>
    </row>
    <row r="1196" spans="1:18" x14ac:dyDescent="0.3">
      <c r="A1196" t="s">
        <v>2593</v>
      </c>
      <c r="B1196">
        <v>2023</v>
      </c>
      <c r="C1196" t="s">
        <v>41</v>
      </c>
      <c r="D1196" t="s">
        <v>79</v>
      </c>
      <c r="E1196" t="s">
        <v>21</v>
      </c>
      <c r="F1196" t="s">
        <v>22</v>
      </c>
      <c r="G1196" t="s">
        <v>2594</v>
      </c>
      <c r="H1196" t="s">
        <v>1002</v>
      </c>
      <c r="I1196" t="s">
        <v>55</v>
      </c>
      <c r="J1196">
        <v>42463.53</v>
      </c>
      <c r="K1196">
        <v>42</v>
      </c>
      <c r="L1196">
        <v>1</v>
      </c>
      <c r="M1196">
        <v>0</v>
      </c>
      <c r="N1196">
        <v>0</v>
      </c>
      <c r="O1196">
        <v>15</v>
      </c>
      <c r="P1196">
        <v>24628.85</v>
      </c>
      <c r="Q1196">
        <v>24628.85</v>
      </c>
      <c r="R1196">
        <v>17834.68</v>
      </c>
    </row>
    <row r="1197" spans="1:18" x14ac:dyDescent="0.3">
      <c r="A1197" t="s">
        <v>2595</v>
      </c>
      <c r="B1197">
        <v>2019</v>
      </c>
      <c r="C1197" t="s">
        <v>41</v>
      </c>
      <c r="D1197" t="s">
        <v>28</v>
      </c>
      <c r="E1197" t="s">
        <v>21</v>
      </c>
      <c r="F1197" t="s">
        <v>42</v>
      </c>
      <c r="G1197" t="s">
        <v>802</v>
      </c>
      <c r="H1197" t="s">
        <v>2596</v>
      </c>
      <c r="I1197" t="s">
        <v>55</v>
      </c>
      <c r="J1197">
        <v>13149.16</v>
      </c>
      <c r="K1197">
        <v>69</v>
      </c>
      <c r="L1197">
        <v>3</v>
      </c>
      <c r="M1197">
        <v>0</v>
      </c>
      <c r="N1197">
        <v>0</v>
      </c>
      <c r="O1197">
        <v>5</v>
      </c>
      <c r="P1197">
        <v>4076.24</v>
      </c>
      <c r="Q1197">
        <v>12228.72</v>
      </c>
      <c r="R1197">
        <v>27218.76</v>
      </c>
    </row>
    <row r="1198" spans="1:18" x14ac:dyDescent="0.3">
      <c r="A1198" t="s">
        <v>2597</v>
      </c>
      <c r="B1198">
        <v>2020</v>
      </c>
      <c r="C1198" t="s">
        <v>19</v>
      </c>
      <c r="D1198" t="s">
        <v>28</v>
      </c>
      <c r="E1198" t="s">
        <v>51</v>
      </c>
      <c r="F1198" t="s">
        <v>57</v>
      </c>
      <c r="G1198" t="s">
        <v>250</v>
      </c>
      <c r="H1198" t="s">
        <v>904</v>
      </c>
      <c r="I1198" t="s">
        <v>92</v>
      </c>
      <c r="J1198">
        <v>9916.27</v>
      </c>
      <c r="K1198">
        <v>51</v>
      </c>
      <c r="L1198">
        <v>2</v>
      </c>
      <c r="M1198">
        <v>0</v>
      </c>
      <c r="N1198">
        <v>0</v>
      </c>
      <c r="O1198">
        <v>8</v>
      </c>
      <c r="P1198">
        <v>4858.97</v>
      </c>
      <c r="Q1198">
        <v>9717.94</v>
      </c>
      <c r="R1198">
        <v>10114.6</v>
      </c>
    </row>
    <row r="1199" spans="1:18" x14ac:dyDescent="0.3">
      <c r="A1199" t="s">
        <v>2598</v>
      </c>
      <c r="B1199">
        <v>2023</v>
      </c>
      <c r="C1199" t="s">
        <v>41</v>
      </c>
      <c r="D1199" t="s">
        <v>36</v>
      </c>
      <c r="E1199" t="s">
        <v>75</v>
      </c>
      <c r="F1199" t="s">
        <v>57</v>
      </c>
      <c r="G1199" t="s">
        <v>2599</v>
      </c>
      <c r="H1199" t="s">
        <v>1657</v>
      </c>
      <c r="I1199" t="s">
        <v>25</v>
      </c>
      <c r="J1199">
        <v>15838.26</v>
      </c>
      <c r="K1199">
        <v>43</v>
      </c>
      <c r="L1199">
        <v>1</v>
      </c>
      <c r="M1199">
        <v>0</v>
      </c>
      <c r="N1199">
        <v>0</v>
      </c>
      <c r="O1199">
        <v>15</v>
      </c>
      <c r="P1199">
        <v>9027.81</v>
      </c>
      <c r="Q1199">
        <v>9027.81</v>
      </c>
      <c r="R1199">
        <v>6810.45</v>
      </c>
    </row>
    <row r="1200" spans="1:18" x14ac:dyDescent="0.3">
      <c r="A1200" t="s">
        <v>2600</v>
      </c>
      <c r="B1200">
        <v>2022</v>
      </c>
      <c r="C1200" t="s">
        <v>19</v>
      </c>
      <c r="D1200" t="s">
        <v>46</v>
      </c>
      <c r="E1200" t="s">
        <v>21</v>
      </c>
      <c r="F1200" t="s">
        <v>22</v>
      </c>
      <c r="G1200" t="s">
        <v>2601</v>
      </c>
      <c r="H1200" t="s">
        <v>212</v>
      </c>
      <c r="I1200" t="s">
        <v>92</v>
      </c>
      <c r="J1200">
        <v>22726.77</v>
      </c>
      <c r="K1200">
        <v>53</v>
      </c>
      <c r="L1200">
        <v>2</v>
      </c>
      <c r="M1200">
        <v>0</v>
      </c>
      <c r="N1200">
        <v>0</v>
      </c>
      <c r="O1200">
        <v>23</v>
      </c>
      <c r="P1200">
        <v>10681.58</v>
      </c>
      <c r="Q1200">
        <v>21363.16</v>
      </c>
      <c r="R1200">
        <v>24090.38</v>
      </c>
    </row>
    <row r="1201" spans="1:18" x14ac:dyDescent="0.3">
      <c r="A1201" t="s">
        <v>2602</v>
      </c>
      <c r="B1201">
        <v>2020</v>
      </c>
      <c r="C1201" t="s">
        <v>35</v>
      </c>
      <c r="D1201" t="s">
        <v>28</v>
      </c>
      <c r="E1201" t="s">
        <v>51</v>
      </c>
      <c r="F1201" t="s">
        <v>30</v>
      </c>
      <c r="G1201" t="s">
        <v>2603</v>
      </c>
      <c r="H1201" t="s">
        <v>2604</v>
      </c>
      <c r="I1201" t="s">
        <v>66</v>
      </c>
      <c r="J1201">
        <v>42569.81</v>
      </c>
      <c r="K1201">
        <v>62</v>
      </c>
      <c r="L1201">
        <v>1</v>
      </c>
      <c r="M1201">
        <v>0</v>
      </c>
      <c r="N1201">
        <v>0</v>
      </c>
      <c r="O1201">
        <v>3</v>
      </c>
      <c r="P1201">
        <v>16176.53</v>
      </c>
      <c r="Q1201">
        <v>16176.53</v>
      </c>
      <c r="R1201">
        <v>26393.279999999999</v>
      </c>
    </row>
    <row r="1202" spans="1:18" x14ac:dyDescent="0.3">
      <c r="A1202" t="s">
        <v>2605</v>
      </c>
      <c r="B1202">
        <v>2020</v>
      </c>
      <c r="C1202" t="s">
        <v>27</v>
      </c>
      <c r="D1202" t="s">
        <v>20</v>
      </c>
      <c r="E1202" t="s">
        <v>21</v>
      </c>
      <c r="F1202" t="s">
        <v>22</v>
      </c>
      <c r="G1202" t="s">
        <v>2072</v>
      </c>
      <c r="H1202" t="s">
        <v>1960</v>
      </c>
      <c r="I1202" t="s">
        <v>25</v>
      </c>
      <c r="J1202">
        <v>38962.44</v>
      </c>
      <c r="K1202">
        <v>21</v>
      </c>
      <c r="L1202">
        <v>1</v>
      </c>
      <c r="M1202">
        <v>0</v>
      </c>
      <c r="N1202">
        <v>0</v>
      </c>
      <c r="O1202">
        <v>5</v>
      </c>
      <c r="P1202">
        <v>30780.33</v>
      </c>
      <c r="Q1202">
        <v>30780.33</v>
      </c>
      <c r="R1202">
        <v>8182.11</v>
      </c>
    </row>
    <row r="1203" spans="1:18" x14ac:dyDescent="0.3">
      <c r="A1203" t="s">
        <v>2606</v>
      </c>
      <c r="B1203">
        <v>2022</v>
      </c>
      <c r="C1203" t="s">
        <v>41</v>
      </c>
      <c r="D1203" t="s">
        <v>20</v>
      </c>
      <c r="E1203" t="s">
        <v>47</v>
      </c>
      <c r="F1203" t="s">
        <v>42</v>
      </c>
      <c r="G1203" t="s">
        <v>2607</v>
      </c>
      <c r="H1203" t="s">
        <v>1333</v>
      </c>
      <c r="I1203" t="s">
        <v>66</v>
      </c>
      <c r="J1203">
        <v>42592.06</v>
      </c>
      <c r="K1203">
        <v>10</v>
      </c>
      <c r="L1203">
        <v>2</v>
      </c>
      <c r="M1203">
        <v>0</v>
      </c>
      <c r="N1203">
        <v>1</v>
      </c>
      <c r="O1203">
        <v>18</v>
      </c>
      <c r="P1203">
        <v>38332.85</v>
      </c>
      <c r="Q1203">
        <v>76665.7</v>
      </c>
      <c r="R1203">
        <v>8518.4199999999892</v>
      </c>
    </row>
    <row r="1204" spans="1:18" x14ac:dyDescent="0.3">
      <c r="A1204" t="s">
        <v>2608</v>
      </c>
      <c r="B1204">
        <v>2021</v>
      </c>
      <c r="C1204" t="s">
        <v>41</v>
      </c>
      <c r="D1204" t="s">
        <v>28</v>
      </c>
      <c r="E1204" t="s">
        <v>37</v>
      </c>
      <c r="F1204" t="s">
        <v>30</v>
      </c>
      <c r="G1204" t="s">
        <v>1226</v>
      </c>
      <c r="H1204" t="s">
        <v>800</v>
      </c>
      <c r="I1204" t="s">
        <v>66</v>
      </c>
      <c r="J1204">
        <v>13743.46</v>
      </c>
      <c r="K1204">
        <v>19</v>
      </c>
      <c r="L1204">
        <v>4</v>
      </c>
      <c r="M1204">
        <v>0</v>
      </c>
      <c r="N1204">
        <v>0</v>
      </c>
      <c r="O1204">
        <v>0</v>
      </c>
      <c r="P1204">
        <v>11132.2</v>
      </c>
      <c r="Q1204">
        <v>44528.800000000003</v>
      </c>
      <c r="R1204">
        <v>10445.039999999901</v>
      </c>
    </row>
    <row r="1205" spans="1:18" x14ac:dyDescent="0.3">
      <c r="A1205" t="s">
        <v>2609</v>
      </c>
      <c r="B1205">
        <v>2019</v>
      </c>
      <c r="C1205" t="s">
        <v>41</v>
      </c>
      <c r="D1205" t="s">
        <v>36</v>
      </c>
      <c r="E1205" t="s">
        <v>75</v>
      </c>
      <c r="F1205" t="s">
        <v>30</v>
      </c>
      <c r="G1205" t="s">
        <v>2610</v>
      </c>
      <c r="H1205" t="s">
        <v>553</v>
      </c>
      <c r="I1205" t="s">
        <v>92</v>
      </c>
      <c r="J1205">
        <v>29754.37</v>
      </c>
      <c r="K1205">
        <v>32</v>
      </c>
      <c r="L1205">
        <v>2</v>
      </c>
      <c r="M1205">
        <v>0</v>
      </c>
      <c r="N1205">
        <v>0</v>
      </c>
      <c r="O1205">
        <v>7</v>
      </c>
      <c r="P1205">
        <v>20232.97</v>
      </c>
      <c r="Q1205">
        <v>40465.94</v>
      </c>
      <c r="R1205">
        <v>19042.799999999901</v>
      </c>
    </row>
    <row r="1206" spans="1:18" x14ac:dyDescent="0.3">
      <c r="A1206" t="s">
        <v>2611</v>
      </c>
      <c r="B1206">
        <v>2021</v>
      </c>
      <c r="C1206" t="s">
        <v>35</v>
      </c>
      <c r="D1206" t="s">
        <v>36</v>
      </c>
      <c r="E1206" t="s">
        <v>47</v>
      </c>
      <c r="F1206" t="s">
        <v>30</v>
      </c>
      <c r="G1206" t="s">
        <v>1101</v>
      </c>
      <c r="H1206" t="s">
        <v>561</v>
      </c>
      <c r="I1206" t="s">
        <v>55</v>
      </c>
      <c r="J1206">
        <v>14305.8</v>
      </c>
      <c r="K1206">
        <v>48</v>
      </c>
      <c r="L1206">
        <v>2</v>
      </c>
      <c r="M1206">
        <v>1</v>
      </c>
      <c r="N1206">
        <v>0</v>
      </c>
      <c r="O1206">
        <v>5</v>
      </c>
      <c r="P1206">
        <v>7439.02</v>
      </c>
      <c r="Q1206">
        <v>14878.04</v>
      </c>
      <c r="R1206">
        <v>13733.559999999899</v>
      </c>
    </row>
    <row r="1207" spans="1:18" x14ac:dyDescent="0.3">
      <c r="A1207" t="s">
        <v>2612</v>
      </c>
      <c r="B1207">
        <v>2023</v>
      </c>
      <c r="C1207" t="s">
        <v>19</v>
      </c>
      <c r="D1207" t="s">
        <v>79</v>
      </c>
      <c r="E1207" t="s">
        <v>75</v>
      </c>
      <c r="F1207" t="s">
        <v>47</v>
      </c>
      <c r="G1207" t="s">
        <v>1171</v>
      </c>
      <c r="H1207" t="s">
        <v>573</v>
      </c>
      <c r="I1207" t="s">
        <v>25</v>
      </c>
      <c r="J1207">
        <v>5629.35</v>
      </c>
      <c r="K1207">
        <v>22</v>
      </c>
      <c r="L1207">
        <v>4</v>
      </c>
      <c r="M1207">
        <v>0</v>
      </c>
      <c r="N1207">
        <v>0</v>
      </c>
      <c r="O1207">
        <v>2</v>
      </c>
      <c r="P1207">
        <v>4390.8900000000003</v>
      </c>
      <c r="Q1207">
        <v>17563.560000000001</v>
      </c>
      <c r="R1207">
        <v>4953.84</v>
      </c>
    </row>
    <row r="1208" spans="1:18" x14ac:dyDescent="0.3">
      <c r="A1208" t="s">
        <v>2613</v>
      </c>
      <c r="B1208">
        <v>2022</v>
      </c>
      <c r="C1208" t="s">
        <v>35</v>
      </c>
      <c r="D1208" t="s">
        <v>68</v>
      </c>
      <c r="E1208" t="s">
        <v>80</v>
      </c>
      <c r="F1208" t="s">
        <v>30</v>
      </c>
      <c r="G1208" t="s">
        <v>1129</v>
      </c>
      <c r="H1208" t="s">
        <v>125</v>
      </c>
      <c r="I1208" t="s">
        <v>33</v>
      </c>
      <c r="J1208">
        <v>34273.050000000003</v>
      </c>
      <c r="K1208">
        <v>36</v>
      </c>
      <c r="L1208">
        <v>2</v>
      </c>
      <c r="M1208">
        <v>0</v>
      </c>
      <c r="N1208">
        <v>0</v>
      </c>
      <c r="O1208">
        <v>20</v>
      </c>
      <c r="P1208">
        <v>21934.75</v>
      </c>
      <c r="Q1208">
        <v>43869.5</v>
      </c>
      <c r="R1208">
        <v>24676.6</v>
      </c>
    </row>
    <row r="1209" spans="1:18" x14ac:dyDescent="0.3">
      <c r="A1209" t="s">
        <v>2614</v>
      </c>
      <c r="B1209">
        <v>2021</v>
      </c>
      <c r="C1209" t="s">
        <v>27</v>
      </c>
      <c r="D1209" t="s">
        <v>68</v>
      </c>
      <c r="E1209" t="s">
        <v>29</v>
      </c>
      <c r="F1209" t="s">
        <v>47</v>
      </c>
      <c r="G1209" t="s">
        <v>2386</v>
      </c>
      <c r="H1209" t="s">
        <v>272</v>
      </c>
      <c r="I1209" t="s">
        <v>55</v>
      </c>
      <c r="J1209">
        <v>7321.28</v>
      </c>
      <c r="K1209">
        <v>48</v>
      </c>
      <c r="L1209">
        <v>4</v>
      </c>
      <c r="M1209">
        <v>0</v>
      </c>
      <c r="N1209">
        <v>0</v>
      </c>
      <c r="O1209">
        <v>13</v>
      </c>
      <c r="P1209">
        <v>3807.07</v>
      </c>
      <c r="Q1209">
        <v>15228.28</v>
      </c>
      <c r="R1209">
        <v>14056.8399999999</v>
      </c>
    </row>
    <row r="1210" spans="1:18" x14ac:dyDescent="0.3">
      <c r="A1210" t="s">
        <v>2615</v>
      </c>
      <c r="B1210">
        <v>2020</v>
      </c>
      <c r="C1210" t="s">
        <v>35</v>
      </c>
      <c r="D1210" t="s">
        <v>68</v>
      </c>
      <c r="E1210" t="s">
        <v>51</v>
      </c>
      <c r="F1210" t="s">
        <v>22</v>
      </c>
      <c r="G1210" t="s">
        <v>2185</v>
      </c>
      <c r="H1210" t="s">
        <v>536</v>
      </c>
      <c r="I1210" t="s">
        <v>33</v>
      </c>
      <c r="J1210">
        <v>33451.35</v>
      </c>
      <c r="K1210">
        <v>67</v>
      </c>
      <c r="L1210">
        <v>4</v>
      </c>
      <c r="M1210">
        <v>1</v>
      </c>
      <c r="N1210">
        <v>0</v>
      </c>
      <c r="O1210">
        <v>22</v>
      </c>
      <c r="P1210">
        <v>11038.95</v>
      </c>
      <c r="Q1210">
        <v>44155.8</v>
      </c>
      <c r="R1210">
        <v>89649.599999999904</v>
      </c>
    </row>
    <row r="1211" spans="1:18" x14ac:dyDescent="0.3">
      <c r="A1211" t="s">
        <v>2616</v>
      </c>
      <c r="B1211">
        <v>2023</v>
      </c>
      <c r="C1211" t="s">
        <v>27</v>
      </c>
      <c r="D1211" t="s">
        <v>46</v>
      </c>
      <c r="E1211" t="s">
        <v>75</v>
      </c>
      <c r="F1211" t="s">
        <v>57</v>
      </c>
      <c r="G1211" t="s">
        <v>457</v>
      </c>
      <c r="H1211" t="s">
        <v>728</v>
      </c>
      <c r="I1211" t="s">
        <v>92</v>
      </c>
      <c r="J1211">
        <v>32468.62</v>
      </c>
      <c r="K1211">
        <v>62</v>
      </c>
      <c r="L1211">
        <v>4</v>
      </c>
      <c r="M1211">
        <v>0</v>
      </c>
      <c r="N1211">
        <v>1</v>
      </c>
      <c r="O1211">
        <v>1</v>
      </c>
      <c r="P1211">
        <v>12338.08</v>
      </c>
      <c r="Q1211">
        <v>49352.32</v>
      </c>
      <c r="R1211">
        <v>80522.16</v>
      </c>
    </row>
    <row r="1212" spans="1:18" x14ac:dyDescent="0.3">
      <c r="A1212" t="s">
        <v>2617</v>
      </c>
      <c r="B1212">
        <v>2023</v>
      </c>
      <c r="C1212" t="s">
        <v>41</v>
      </c>
      <c r="D1212" t="s">
        <v>36</v>
      </c>
      <c r="E1212" t="s">
        <v>37</v>
      </c>
      <c r="F1212" t="s">
        <v>47</v>
      </c>
      <c r="G1212" t="s">
        <v>2618</v>
      </c>
      <c r="H1212" t="s">
        <v>178</v>
      </c>
      <c r="I1212" t="s">
        <v>25</v>
      </c>
      <c r="J1212">
        <v>40550.370000000003</v>
      </c>
      <c r="K1212">
        <v>51</v>
      </c>
      <c r="L1212">
        <v>3</v>
      </c>
      <c r="M1212">
        <v>0</v>
      </c>
      <c r="N1212">
        <v>0</v>
      </c>
      <c r="O1212">
        <v>15</v>
      </c>
      <c r="P1212">
        <v>19869.68</v>
      </c>
      <c r="Q1212">
        <v>59609.04</v>
      </c>
      <c r="R1212">
        <v>62042.07</v>
      </c>
    </row>
    <row r="1213" spans="1:18" x14ac:dyDescent="0.3">
      <c r="A1213" t="s">
        <v>2619</v>
      </c>
      <c r="B1213">
        <v>2021</v>
      </c>
      <c r="C1213" t="s">
        <v>27</v>
      </c>
      <c r="D1213" t="s">
        <v>79</v>
      </c>
      <c r="E1213" t="s">
        <v>75</v>
      </c>
      <c r="F1213" t="s">
        <v>22</v>
      </c>
      <c r="G1213" t="s">
        <v>1615</v>
      </c>
      <c r="H1213" t="s">
        <v>116</v>
      </c>
      <c r="I1213" t="s">
        <v>92</v>
      </c>
      <c r="J1213">
        <v>7149.82</v>
      </c>
      <c r="K1213">
        <v>21</v>
      </c>
      <c r="L1213">
        <v>1</v>
      </c>
      <c r="M1213">
        <v>0</v>
      </c>
      <c r="N1213">
        <v>0</v>
      </c>
      <c r="O1213">
        <v>21</v>
      </c>
      <c r="P1213">
        <v>5648.36</v>
      </c>
      <c r="Q1213">
        <v>5648.36</v>
      </c>
      <c r="R1213">
        <v>1501.46</v>
      </c>
    </row>
    <row r="1214" spans="1:18" x14ac:dyDescent="0.3">
      <c r="A1214" t="s">
        <v>2620</v>
      </c>
      <c r="B1214">
        <v>2021</v>
      </c>
      <c r="C1214" t="s">
        <v>27</v>
      </c>
      <c r="D1214" t="s">
        <v>20</v>
      </c>
      <c r="E1214" t="s">
        <v>75</v>
      </c>
      <c r="F1214" t="s">
        <v>47</v>
      </c>
      <c r="G1214" t="s">
        <v>2621</v>
      </c>
      <c r="H1214" t="s">
        <v>429</v>
      </c>
      <c r="I1214" t="s">
        <v>33</v>
      </c>
      <c r="J1214">
        <v>39217.31</v>
      </c>
      <c r="K1214">
        <v>43</v>
      </c>
      <c r="L1214">
        <v>3</v>
      </c>
      <c r="M1214">
        <v>1</v>
      </c>
      <c r="N1214">
        <v>0</v>
      </c>
      <c r="O1214">
        <v>12</v>
      </c>
      <c r="P1214">
        <v>22353.87</v>
      </c>
      <c r="Q1214">
        <v>67061.61</v>
      </c>
      <c r="R1214">
        <v>50590.319999999898</v>
      </c>
    </row>
    <row r="1215" spans="1:18" x14ac:dyDescent="0.3">
      <c r="A1215" t="s">
        <v>2622</v>
      </c>
      <c r="B1215">
        <v>2022</v>
      </c>
      <c r="C1215" t="s">
        <v>19</v>
      </c>
      <c r="D1215" t="s">
        <v>68</v>
      </c>
      <c r="E1215" t="s">
        <v>75</v>
      </c>
      <c r="F1215" t="s">
        <v>22</v>
      </c>
      <c r="G1215" t="s">
        <v>2623</v>
      </c>
      <c r="H1215" t="s">
        <v>2338</v>
      </c>
      <c r="I1215" t="s">
        <v>66</v>
      </c>
      <c r="J1215">
        <v>49963.97</v>
      </c>
      <c r="K1215">
        <v>63</v>
      </c>
      <c r="L1215">
        <v>1</v>
      </c>
      <c r="M1215">
        <v>0</v>
      </c>
      <c r="N1215">
        <v>0</v>
      </c>
      <c r="O1215">
        <v>15</v>
      </c>
      <c r="P1215">
        <v>18486.669999999998</v>
      </c>
      <c r="Q1215">
        <v>18486.669999999998</v>
      </c>
      <c r="R1215">
        <v>31477.3</v>
      </c>
    </row>
    <row r="1216" spans="1:18" x14ac:dyDescent="0.3">
      <c r="A1216" t="s">
        <v>2624</v>
      </c>
      <c r="B1216">
        <v>2019</v>
      </c>
      <c r="C1216" t="s">
        <v>27</v>
      </c>
      <c r="D1216" t="s">
        <v>20</v>
      </c>
      <c r="E1216" t="s">
        <v>21</v>
      </c>
      <c r="F1216" t="s">
        <v>22</v>
      </c>
      <c r="G1216" t="s">
        <v>1648</v>
      </c>
      <c r="H1216" t="s">
        <v>1309</v>
      </c>
      <c r="I1216" t="s">
        <v>92</v>
      </c>
      <c r="J1216">
        <v>42581.91</v>
      </c>
      <c r="K1216">
        <v>11</v>
      </c>
      <c r="L1216">
        <v>3</v>
      </c>
      <c r="M1216">
        <v>0</v>
      </c>
      <c r="N1216">
        <v>0</v>
      </c>
      <c r="O1216">
        <v>10</v>
      </c>
      <c r="P1216">
        <v>37897.9</v>
      </c>
      <c r="Q1216">
        <v>113693.7</v>
      </c>
      <c r="R1216">
        <v>14052.03</v>
      </c>
    </row>
    <row r="1217" spans="1:18" x14ac:dyDescent="0.3">
      <c r="A1217" t="s">
        <v>2625</v>
      </c>
      <c r="B1217">
        <v>2021</v>
      </c>
      <c r="C1217" t="s">
        <v>27</v>
      </c>
      <c r="D1217" t="s">
        <v>20</v>
      </c>
      <c r="E1217" t="s">
        <v>75</v>
      </c>
      <c r="F1217" t="s">
        <v>57</v>
      </c>
      <c r="G1217" t="s">
        <v>2626</v>
      </c>
      <c r="H1217" t="s">
        <v>516</v>
      </c>
      <c r="I1217" t="s">
        <v>25</v>
      </c>
      <c r="J1217">
        <v>37640.239999999998</v>
      </c>
      <c r="K1217">
        <v>67</v>
      </c>
      <c r="L1217">
        <v>4</v>
      </c>
      <c r="M1217">
        <v>0</v>
      </c>
      <c r="N1217">
        <v>0</v>
      </c>
      <c r="O1217">
        <v>10</v>
      </c>
      <c r="P1217">
        <v>12421.28</v>
      </c>
      <c r="Q1217">
        <v>49685.120000000003</v>
      </c>
      <c r="R1217">
        <v>100875.84</v>
      </c>
    </row>
    <row r="1218" spans="1:18" x14ac:dyDescent="0.3">
      <c r="A1218" t="s">
        <v>2627</v>
      </c>
      <c r="B1218">
        <v>2021</v>
      </c>
      <c r="C1218" t="s">
        <v>35</v>
      </c>
      <c r="D1218" t="s">
        <v>28</v>
      </c>
      <c r="E1218" t="s">
        <v>21</v>
      </c>
      <c r="F1218" t="s">
        <v>30</v>
      </c>
      <c r="G1218" t="s">
        <v>2628</v>
      </c>
      <c r="H1218" t="s">
        <v>242</v>
      </c>
      <c r="I1218" t="s">
        <v>92</v>
      </c>
      <c r="J1218">
        <v>33175.83</v>
      </c>
      <c r="K1218">
        <v>61</v>
      </c>
      <c r="L1218">
        <v>3</v>
      </c>
      <c r="M1218">
        <v>0</v>
      </c>
      <c r="N1218">
        <v>0</v>
      </c>
      <c r="O1218">
        <v>15</v>
      </c>
      <c r="P1218">
        <v>12938.57</v>
      </c>
      <c r="Q1218">
        <v>38815.71</v>
      </c>
      <c r="R1218">
        <v>60711.78</v>
      </c>
    </row>
    <row r="1219" spans="1:18" x14ac:dyDescent="0.3">
      <c r="A1219" t="s">
        <v>2629</v>
      </c>
      <c r="B1219">
        <v>2020</v>
      </c>
      <c r="C1219" t="s">
        <v>41</v>
      </c>
      <c r="D1219" t="s">
        <v>46</v>
      </c>
      <c r="E1219" t="s">
        <v>37</v>
      </c>
      <c r="F1219" t="s">
        <v>57</v>
      </c>
      <c r="G1219" t="s">
        <v>2102</v>
      </c>
      <c r="H1219" t="s">
        <v>275</v>
      </c>
      <c r="I1219" t="s">
        <v>55</v>
      </c>
      <c r="J1219">
        <v>21204.720000000001</v>
      </c>
      <c r="K1219">
        <v>38</v>
      </c>
      <c r="L1219">
        <v>1</v>
      </c>
      <c r="M1219">
        <v>0</v>
      </c>
      <c r="N1219">
        <v>0</v>
      </c>
      <c r="O1219">
        <v>9</v>
      </c>
      <c r="P1219">
        <v>13146.93</v>
      </c>
      <c r="Q1219">
        <v>13146.93</v>
      </c>
      <c r="R1219">
        <v>8057.79</v>
      </c>
    </row>
    <row r="1220" spans="1:18" x14ac:dyDescent="0.3">
      <c r="A1220" t="s">
        <v>2630</v>
      </c>
      <c r="B1220">
        <v>2023</v>
      </c>
      <c r="C1220" t="s">
        <v>35</v>
      </c>
      <c r="D1220" t="s">
        <v>79</v>
      </c>
      <c r="E1220" t="s">
        <v>37</v>
      </c>
      <c r="F1220" t="s">
        <v>57</v>
      </c>
      <c r="G1220" t="s">
        <v>1927</v>
      </c>
      <c r="H1220" t="s">
        <v>524</v>
      </c>
      <c r="I1220" t="s">
        <v>92</v>
      </c>
      <c r="J1220">
        <v>36578.910000000003</v>
      </c>
      <c r="K1220">
        <v>57</v>
      </c>
      <c r="L1220">
        <v>3</v>
      </c>
      <c r="M1220">
        <v>0</v>
      </c>
      <c r="N1220">
        <v>0</v>
      </c>
      <c r="O1220">
        <v>16</v>
      </c>
      <c r="P1220">
        <v>15728.93</v>
      </c>
      <c r="Q1220">
        <v>47186.79</v>
      </c>
      <c r="R1220">
        <v>62549.94</v>
      </c>
    </row>
    <row r="1221" spans="1:18" x14ac:dyDescent="0.3">
      <c r="A1221" t="s">
        <v>2631</v>
      </c>
      <c r="B1221">
        <v>2019</v>
      </c>
      <c r="C1221" t="s">
        <v>35</v>
      </c>
      <c r="D1221" t="s">
        <v>46</v>
      </c>
      <c r="E1221" t="s">
        <v>75</v>
      </c>
      <c r="F1221" t="s">
        <v>30</v>
      </c>
      <c r="G1221" t="s">
        <v>2303</v>
      </c>
      <c r="H1221" t="s">
        <v>1643</v>
      </c>
      <c r="I1221" t="s">
        <v>33</v>
      </c>
      <c r="J1221">
        <v>36264.07</v>
      </c>
      <c r="K1221">
        <v>52</v>
      </c>
      <c r="L1221">
        <v>2</v>
      </c>
      <c r="M1221">
        <v>0</v>
      </c>
      <c r="N1221">
        <v>0</v>
      </c>
      <c r="O1221">
        <v>11</v>
      </c>
      <c r="P1221">
        <v>17406.75</v>
      </c>
      <c r="Q1221">
        <v>34813.5</v>
      </c>
      <c r="R1221">
        <v>37714.639999999999</v>
      </c>
    </row>
    <row r="1222" spans="1:18" x14ac:dyDescent="0.3">
      <c r="A1222" t="s">
        <v>2632</v>
      </c>
      <c r="B1222">
        <v>2020</v>
      </c>
      <c r="C1222" t="s">
        <v>41</v>
      </c>
      <c r="D1222" t="s">
        <v>28</v>
      </c>
      <c r="E1222" t="s">
        <v>21</v>
      </c>
      <c r="F1222" t="s">
        <v>22</v>
      </c>
      <c r="G1222" t="s">
        <v>852</v>
      </c>
      <c r="H1222" t="s">
        <v>604</v>
      </c>
      <c r="I1222" t="s">
        <v>92</v>
      </c>
      <c r="J1222">
        <v>31648.61</v>
      </c>
      <c r="K1222">
        <v>64</v>
      </c>
      <c r="L1222">
        <v>2</v>
      </c>
      <c r="M1222">
        <v>0</v>
      </c>
      <c r="N1222">
        <v>0</v>
      </c>
      <c r="O1222">
        <v>4</v>
      </c>
      <c r="P1222">
        <v>11393.5</v>
      </c>
      <c r="Q1222">
        <v>22787</v>
      </c>
      <c r="R1222">
        <v>40510.22</v>
      </c>
    </row>
    <row r="1223" spans="1:18" x14ac:dyDescent="0.3">
      <c r="A1223" t="s">
        <v>2633</v>
      </c>
      <c r="B1223">
        <v>2022</v>
      </c>
      <c r="C1223" t="s">
        <v>41</v>
      </c>
      <c r="D1223" t="s">
        <v>79</v>
      </c>
      <c r="E1223" t="s">
        <v>29</v>
      </c>
      <c r="F1223" t="s">
        <v>30</v>
      </c>
      <c r="G1223" t="s">
        <v>755</v>
      </c>
      <c r="H1223" t="s">
        <v>1497</v>
      </c>
      <c r="I1223" t="s">
        <v>25</v>
      </c>
      <c r="J1223">
        <v>39854.660000000003</v>
      </c>
      <c r="K1223">
        <v>47</v>
      </c>
      <c r="L1223">
        <v>4</v>
      </c>
      <c r="M1223">
        <v>0</v>
      </c>
      <c r="N1223">
        <v>0</v>
      </c>
      <c r="O1223">
        <v>11</v>
      </c>
      <c r="P1223">
        <v>21122.97</v>
      </c>
      <c r="Q1223">
        <v>84491.88</v>
      </c>
      <c r="R1223">
        <v>74926.759999999995</v>
      </c>
    </row>
    <row r="1224" spans="1:18" x14ac:dyDescent="0.3">
      <c r="A1224" t="s">
        <v>2634</v>
      </c>
      <c r="B1224">
        <v>2022</v>
      </c>
      <c r="C1224" t="s">
        <v>27</v>
      </c>
      <c r="D1224" t="s">
        <v>79</v>
      </c>
      <c r="E1224" t="s">
        <v>75</v>
      </c>
      <c r="F1224" t="s">
        <v>22</v>
      </c>
      <c r="G1224" t="s">
        <v>2028</v>
      </c>
      <c r="H1224" t="s">
        <v>1288</v>
      </c>
      <c r="I1224" t="s">
        <v>92</v>
      </c>
      <c r="J1224">
        <v>22548.44</v>
      </c>
      <c r="K1224">
        <v>8</v>
      </c>
      <c r="L1224">
        <v>3</v>
      </c>
      <c r="M1224">
        <v>1</v>
      </c>
      <c r="N1224">
        <v>0</v>
      </c>
      <c r="O1224">
        <v>2</v>
      </c>
      <c r="P1224">
        <v>20744.560000000001</v>
      </c>
      <c r="Q1224">
        <v>62233.68</v>
      </c>
      <c r="R1224">
        <v>5411.6399999999903</v>
      </c>
    </row>
    <row r="1225" spans="1:18" x14ac:dyDescent="0.3">
      <c r="A1225" t="s">
        <v>2635</v>
      </c>
      <c r="B1225">
        <v>2021</v>
      </c>
      <c r="C1225" t="s">
        <v>27</v>
      </c>
      <c r="D1225" t="s">
        <v>36</v>
      </c>
      <c r="E1225" t="s">
        <v>51</v>
      </c>
      <c r="F1225" t="s">
        <v>30</v>
      </c>
      <c r="G1225" t="s">
        <v>1156</v>
      </c>
      <c r="H1225" t="s">
        <v>1227</v>
      </c>
      <c r="I1225" t="s">
        <v>92</v>
      </c>
      <c r="J1225">
        <v>6238.39</v>
      </c>
      <c r="K1225">
        <v>56</v>
      </c>
      <c r="L1225">
        <v>3</v>
      </c>
      <c r="M1225">
        <v>0</v>
      </c>
      <c r="N1225">
        <v>0</v>
      </c>
      <c r="O1225">
        <v>18</v>
      </c>
      <c r="P1225">
        <v>2744.89</v>
      </c>
      <c r="Q1225">
        <v>8234.67</v>
      </c>
      <c r="R1225">
        <v>10480.5</v>
      </c>
    </row>
    <row r="1226" spans="1:18" x14ac:dyDescent="0.3">
      <c r="A1226" t="s">
        <v>2636</v>
      </c>
      <c r="B1226">
        <v>2021</v>
      </c>
      <c r="C1226" t="s">
        <v>19</v>
      </c>
      <c r="D1226" t="s">
        <v>46</v>
      </c>
      <c r="E1226" t="s">
        <v>51</v>
      </c>
      <c r="F1226" t="s">
        <v>52</v>
      </c>
      <c r="G1226" t="s">
        <v>2637</v>
      </c>
      <c r="H1226" t="s">
        <v>357</v>
      </c>
      <c r="I1226" t="s">
        <v>25</v>
      </c>
      <c r="J1226">
        <v>28041.57</v>
      </c>
      <c r="K1226">
        <v>36</v>
      </c>
      <c r="L1226">
        <v>1</v>
      </c>
      <c r="M1226">
        <v>0</v>
      </c>
      <c r="N1226">
        <v>0</v>
      </c>
      <c r="O1226">
        <v>9</v>
      </c>
      <c r="P1226">
        <v>17946.599999999999</v>
      </c>
      <c r="Q1226">
        <v>17946.599999999999</v>
      </c>
      <c r="R1226">
        <v>10094.969999999999</v>
      </c>
    </row>
    <row r="1227" spans="1:18" x14ac:dyDescent="0.3">
      <c r="A1227" t="s">
        <v>2638</v>
      </c>
      <c r="B1227">
        <v>2022</v>
      </c>
      <c r="C1227" t="s">
        <v>35</v>
      </c>
      <c r="D1227" t="s">
        <v>46</v>
      </c>
      <c r="E1227" t="s">
        <v>37</v>
      </c>
      <c r="F1227" t="s">
        <v>47</v>
      </c>
      <c r="G1227" t="s">
        <v>2153</v>
      </c>
      <c r="H1227" t="s">
        <v>1283</v>
      </c>
      <c r="I1227" t="s">
        <v>92</v>
      </c>
      <c r="J1227">
        <v>13399.17</v>
      </c>
      <c r="K1227">
        <v>55</v>
      </c>
      <c r="L1227">
        <v>1</v>
      </c>
      <c r="M1227">
        <v>0</v>
      </c>
      <c r="N1227">
        <v>0</v>
      </c>
      <c r="O1227">
        <v>15</v>
      </c>
      <c r="P1227">
        <v>6029.63</v>
      </c>
      <c r="Q1227">
        <v>6029.63</v>
      </c>
      <c r="R1227">
        <v>7369.54</v>
      </c>
    </row>
    <row r="1228" spans="1:18" x14ac:dyDescent="0.3">
      <c r="A1228" t="s">
        <v>2639</v>
      </c>
      <c r="B1228">
        <v>2021</v>
      </c>
      <c r="C1228" t="s">
        <v>41</v>
      </c>
      <c r="D1228" t="s">
        <v>36</v>
      </c>
      <c r="E1228" t="s">
        <v>51</v>
      </c>
      <c r="F1228" t="s">
        <v>57</v>
      </c>
      <c r="G1228" t="s">
        <v>1266</v>
      </c>
      <c r="H1228" t="s">
        <v>508</v>
      </c>
      <c r="I1228" t="s">
        <v>25</v>
      </c>
      <c r="J1228">
        <v>19344.77</v>
      </c>
      <c r="K1228">
        <v>14</v>
      </c>
      <c r="L1228">
        <v>3</v>
      </c>
      <c r="M1228">
        <v>1</v>
      </c>
      <c r="N1228">
        <v>0</v>
      </c>
      <c r="O1228">
        <v>18</v>
      </c>
      <c r="P1228">
        <v>16636.5</v>
      </c>
      <c r="Q1228">
        <v>49909.5</v>
      </c>
      <c r="R1228">
        <v>8124.81</v>
      </c>
    </row>
    <row r="1229" spans="1:18" x14ac:dyDescent="0.3">
      <c r="A1229" t="s">
        <v>2640</v>
      </c>
      <c r="B1229">
        <v>2019</v>
      </c>
      <c r="C1229" t="s">
        <v>27</v>
      </c>
      <c r="D1229" t="s">
        <v>20</v>
      </c>
      <c r="E1229" t="s">
        <v>51</v>
      </c>
      <c r="F1229" t="s">
        <v>22</v>
      </c>
      <c r="G1229" t="s">
        <v>1406</v>
      </c>
      <c r="H1229" t="s">
        <v>1384</v>
      </c>
      <c r="I1229" t="s">
        <v>33</v>
      </c>
      <c r="J1229">
        <v>1067.26</v>
      </c>
      <c r="K1229">
        <v>16</v>
      </c>
      <c r="L1229">
        <v>1</v>
      </c>
      <c r="M1229">
        <v>0</v>
      </c>
      <c r="N1229">
        <v>1</v>
      </c>
      <c r="O1229">
        <v>10</v>
      </c>
      <c r="P1229">
        <v>896.5</v>
      </c>
      <c r="Q1229">
        <v>896.5</v>
      </c>
      <c r="R1229">
        <v>170.76</v>
      </c>
    </row>
    <row r="1230" spans="1:18" x14ac:dyDescent="0.3">
      <c r="A1230" t="s">
        <v>2641</v>
      </c>
      <c r="B1230">
        <v>2021</v>
      </c>
      <c r="C1230" t="s">
        <v>41</v>
      </c>
      <c r="D1230" t="s">
        <v>28</v>
      </c>
      <c r="E1230" t="s">
        <v>80</v>
      </c>
      <c r="F1230" t="s">
        <v>57</v>
      </c>
      <c r="G1230" t="s">
        <v>2642</v>
      </c>
      <c r="H1230" t="s">
        <v>937</v>
      </c>
      <c r="I1230" t="s">
        <v>25</v>
      </c>
      <c r="J1230">
        <v>19262.97</v>
      </c>
      <c r="K1230">
        <v>43</v>
      </c>
      <c r="L1230">
        <v>2</v>
      </c>
      <c r="M1230">
        <v>0</v>
      </c>
      <c r="N1230">
        <v>0</v>
      </c>
      <c r="O1230">
        <v>15</v>
      </c>
      <c r="P1230">
        <v>10979.89</v>
      </c>
      <c r="Q1230">
        <v>21959.78</v>
      </c>
      <c r="R1230">
        <v>16566.16</v>
      </c>
    </row>
    <row r="1231" spans="1:18" x14ac:dyDescent="0.3">
      <c r="A1231" t="s">
        <v>2643</v>
      </c>
      <c r="B1231">
        <v>2023</v>
      </c>
      <c r="C1231" t="s">
        <v>27</v>
      </c>
      <c r="D1231" t="s">
        <v>46</v>
      </c>
      <c r="E1231" t="s">
        <v>75</v>
      </c>
      <c r="F1231" t="s">
        <v>30</v>
      </c>
      <c r="G1231" t="s">
        <v>1337</v>
      </c>
      <c r="H1231" t="s">
        <v>107</v>
      </c>
      <c r="I1231" t="s">
        <v>33</v>
      </c>
      <c r="J1231">
        <v>40478.300000000003</v>
      </c>
      <c r="K1231">
        <v>14</v>
      </c>
      <c r="L1231">
        <v>2</v>
      </c>
      <c r="M1231">
        <v>0</v>
      </c>
      <c r="N1231">
        <v>0</v>
      </c>
      <c r="O1231">
        <v>9</v>
      </c>
      <c r="P1231">
        <v>34811.339999999997</v>
      </c>
      <c r="Q1231">
        <v>69622.679999999993</v>
      </c>
      <c r="R1231">
        <v>11333.92</v>
      </c>
    </row>
    <row r="1232" spans="1:18" x14ac:dyDescent="0.3">
      <c r="A1232" t="s">
        <v>2644</v>
      </c>
      <c r="B1232">
        <v>2021</v>
      </c>
      <c r="C1232" t="s">
        <v>19</v>
      </c>
      <c r="D1232" t="s">
        <v>36</v>
      </c>
      <c r="E1232" t="s">
        <v>75</v>
      </c>
      <c r="F1232" t="s">
        <v>30</v>
      </c>
      <c r="G1232" t="s">
        <v>492</v>
      </c>
      <c r="H1232" t="s">
        <v>685</v>
      </c>
      <c r="I1232" t="s">
        <v>33</v>
      </c>
      <c r="J1232">
        <v>27227.57</v>
      </c>
      <c r="K1232">
        <v>14</v>
      </c>
      <c r="L1232">
        <v>4</v>
      </c>
      <c r="M1232">
        <v>0</v>
      </c>
      <c r="N1232">
        <v>0</v>
      </c>
      <c r="O1232">
        <v>14</v>
      </c>
      <c r="P1232">
        <v>23415.71</v>
      </c>
      <c r="Q1232">
        <v>93662.84</v>
      </c>
      <c r="R1232">
        <v>15247.44</v>
      </c>
    </row>
    <row r="1233" spans="1:18" x14ac:dyDescent="0.3">
      <c r="A1233" t="s">
        <v>2645</v>
      </c>
      <c r="B1233">
        <v>2020</v>
      </c>
      <c r="C1233" t="s">
        <v>19</v>
      </c>
      <c r="D1233" t="s">
        <v>79</v>
      </c>
      <c r="E1233" t="s">
        <v>75</v>
      </c>
      <c r="F1233" t="s">
        <v>42</v>
      </c>
      <c r="G1233" t="s">
        <v>2484</v>
      </c>
      <c r="H1233" t="s">
        <v>421</v>
      </c>
      <c r="I1233" t="s">
        <v>25</v>
      </c>
      <c r="J1233">
        <v>688.07</v>
      </c>
      <c r="K1233">
        <v>27</v>
      </c>
      <c r="L1233">
        <v>2</v>
      </c>
      <c r="M1233">
        <v>1</v>
      </c>
      <c r="N1233">
        <v>0</v>
      </c>
      <c r="O1233">
        <v>2</v>
      </c>
      <c r="P1233">
        <v>502.29</v>
      </c>
      <c r="Q1233">
        <v>1004.58</v>
      </c>
      <c r="R1233">
        <v>371.56</v>
      </c>
    </row>
    <row r="1234" spans="1:18" x14ac:dyDescent="0.3">
      <c r="A1234" t="s">
        <v>2646</v>
      </c>
      <c r="B1234">
        <v>2019</v>
      </c>
      <c r="C1234" t="s">
        <v>41</v>
      </c>
      <c r="D1234" t="s">
        <v>68</v>
      </c>
      <c r="E1234" t="s">
        <v>75</v>
      </c>
      <c r="F1234" t="s">
        <v>57</v>
      </c>
      <c r="G1234" t="s">
        <v>836</v>
      </c>
      <c r="H1234" t="s">
        <v>896</v>
      </c>
      <c r="I1234" t="s">
        <v>92</v>
      </c>
      <c r="J1234">
        <v>23598.22</v>
      </c>
      <c r="K1234">
        <v>17</v>
      </c>
      <c r="L1234">
        <v>1</v>
      </c>
      <c r="M1234">
        <v>0</v>
      </c>
      <c r="N1234">
        <v>0</v>
      </c>
      <c r="O1234">
        <v>23</v>
      </c>
      <c r="P1234">
        <v>19586.52</v>
      </c>
      <c r="Q1234">
        <v>19586.52</v>
      </c>
      <c r="R1234">
        <v>4011.7</v>
      </c>
    </row>
    <row r="1235" spans="1:18" x14ac:dyDescent="0.3">
      <c r="A1235" t="s">
        <v>2647</v>
      </c>
      <c r="B1235">
        <v>2020</v>
      </c>
      <c r="C1235" t="s">
        <v>19</v>
      </c>
      <c r="D1235" t="s">
        <v>36</v>
      </c>
      <c r="E1235" t="s">
        <v>47</v>
      </c>
      <c r="F1235" t="s">
        <v>57</v>
      </c>
      <c r="G1235" t="s">
        <v>2085</v>
      </c>
      <c r="H1235" t="s">
        <v>1589</v>
      </c>
      <c r="I1235" t="s">
        <v>55</v>
      </c>
      <c r="J1235">
        <v>14714.29</v>
      </c>
      <c r="K1235">
        <v>52</v>
      </c>
      <c r="L1235">
        <v>1</v>
      </c>
      <c r="M1235">
        <v>0</v>
      </c>
      <c r="N1235">
        <v>0</v>
      </c>
      <c r="O1235">
        <v>9</v>
      </c>
      <c r="P1235">
        <v>7062.86</v>
      </c>
      <c r="Q1235">
        <v>7062.86</v>
      </c>
      <c r="R1235">
        <v>7651.43</v>
      </c>
    </row>
    <row r="1236" spans="1:18" x14ac:dyDescent="0.3">
      <c r="A1236" t="s">
        <v>2648</v>
      </c>
      <c r="B1236">
        <v>2020</v>
      </c>
      <c r="C1236" t="s">
        <v>41</v>
      </c>
      <c r="D1236" t="s">
        <v>68</v>
      </c>
      <c r="E1236" t="s">
        <v>75</v>
      </c>
      <c r="F1236" t="s">
        <v>57</v>
      </c>
      <c r="G1236" t="s">
        <v>2649</v>
      </c>
      <c r="H1236" t="s">
        <v>702</v>
      </c>
      <c r="I1236" t="s">
        <v>25</v>
      </c>
      <c r="J1236">
        <v>23982.02</v>
      </c>
      <c r="K1236">
        <v>48</v>
      </c>
      <c r="L1236">
        <v>1</v>
      </c>
      <c r="M1236">
        <v>0</v>
      </c>
      <c r="N1236">
        <v>0</v>
      </c>
      <c r="O1236">
        <v>11</v>
      </c>
      <c r="P1236">
        <v>12470.65</v>
      </c>
      <c r="Q1236">
        <v>12470.65</v>
      </c>
      <c r="R1236">
        <v>11511.37</v>
      </c>
    </row>
    <row r="1237" spans="1:18" x14ac:dyDescent="0.3">
      <c r="A1237" t="s">
        <v>2650</v>
      </c>
      <c r="B1237">
        <v>2023</v>
      </c>
      <c r="C1237" t="s">
        <v>27</v>
      </c>
      <c r="D1237" t="s">
        <v>20</v>
      </c>
      <c r="E1237" t="s">
        <v>21</v>
      </c>
      <c r="F1237" t="s">
        <v>52</v>
      </c>
      <c r="G1237" t="s">
        <v>1260</v>
      </c>
      <c r="H1237" t="s">
        <v>843</v>
      </c>
      <c r="I1237" t="s">
        <v>92</v>
      </c>
      <c r="J1237">
        <v>20353.7</v>
      </c>
      <c r="K1237">
        <v>68</v>
      </c>
      <c r="L1237">
        <v>1</v>
      </c>
      <c r="M1237">
        <v>0</v>
      </c>
      <c r="N1237">
        <v>0</v>
      </c>
      <c r="O1237">
        <v>8</v>
      </c>
      <c r="P1237">
        <v>6513.18</v>
      </c>
      <c r="Q1237">
        <v>6513.18</v>
      </c>
      <c r="R1237">
        <v>13840.52</v>
      </c>
    </row>
    <row r="1238" spans="1:18" x14ac:dyDescent="0.3">
      <c r="A1238" t="s">
        <v>2651</v>
      </c>
      <c r="B1238">
        <v>2019</v>
      </c>
      <c r="C1238" t="s">
        <v>35</v>
      </c>
      <c r="D1238" t="s">
        <v>28</v>
      </c>
      <c r="E1238" t="s">
        <v>37</v>
      </c>
      <c r="F1238" t="s">
        <v>47</v>
      </c>
      <c r="G1238" t="s">
        <v>2652</v>
      </c>
      <c r="H1238" t="s">
        <v>1384</v>
      </c>
      <c r="I1238" t="s">
        <v>33</v>
      </c>
      <c r="J1238">
        <v>46612.57</v>
      </c>
      <c r="K1238">
        <v>44</v>
      </c>
      <c r="L1238">
        <v>3</v>
      </c>
      <c r="M1238">
        <v>0</v>
      </c>
      <c r="N1238">
        <v>0</v>
      </c>
      <c r="O1238">
        <v>18</v>
      </c>
      <c r="P1238">
        <v>26103.040000000001</v>
      </c>
      <c r="Q1238">
        <v>78309.119999999995</v>
      </c>
      <c r="R1238">
        <v>61528.59</v>
      </c>
    </row>
    <row r="1239" spans="1:18" x14ac:dyDescent="0.3">
      <c r="A1239" t="s">
        <v>2653</v>
      </c>
      <c r="B1239">
        <v>2019</v>
      </c>
      <c r="C1239" t="s">
        <v>19</v>
      </c>
      <c r="D1239" t="s">
        <v>68</v>
      </c>
      <c r="E1239" t="s">
        <v>21</v>
      </c>
      <c r="F1239" t="s">
        <v>52</v>
      </c>
      <c r="G1239" t="s">
        <v>1851</v>
      </c>
      <c r="H1239" t="s">
        <v>1326</v>
      </c>
      <c r="I1239" t="s">
        <v>66</v>
      </c>
      <c r="J1239">
        <v>2250.63</v>
      </c>
      <c r="K1239">
        <v>10</v>
      </c>
      <c r="L1239">
        <v>3</v>
      </c>
      <c r="M1239">
        <v>0</v>
      </c>
      <c r="N1239">
        <v>0</v>
      </c>
      <c r="O1239">
        <v>0</v>
      </c>
      <c r="P1239">
        <v>2025.57</v>
      </c>
      <c r="Q1239">
        <v>6076.71</v>
      </c>
      <c r="R1239">
        <v>675.18</v>
      </c>
    </row>
    <row r="1240" spans="1:18" x14ac:dyDescent="0.3">
      <c r="A1240" t="s">
        <v>2654</v>
      </c>
      <c r="B1240">
        <v>2019</v>
      </c>
      <c r="C1240" t="s">
        <v>27</v>
      </c>
      <c r="D1240" t="s">
        <v>20</v>
      </c>
      <c r="E1240" t="s">
        <v>37</v>
      </c>
      <c r="F1240" t="s">
        <v>47</v>
      </c>
      <c r="G1240" t="s">
        <v>2655</v>
      </c>
      <c r="H1240" t="s">
        <v>2656</v>
      </c>
      <c r="I1240" t="s">
        <v>55</v>
      </c>
      <c r="J1240">
        <v>34242.68</v>
      </c>
      <c r="K1240">
        <v>47</v>
      </c>
      <c r="L1240">
        <v>3</v>
      </c>
      <c r="M1240">
        <v>1</v>
      </c>
      <c r="N1240">
        <v>0</v>
      </c>
      <c r="O1240">
        <v>12</v>
      </c>
      <c r="P1240">
        <v>18148.62</v>
      </c>
      <c r="Q1240">
        <v>54445.86</v>
      </c>
      <c r="R1240">
        <v>48282.18</v>
      </c>
    </row>
    <row r="1241" spans="1:18" x14ac:dyDescent="0.3">
      <c r="A1241" t="s">
        <v>2657</v>
      </c>
      <c r="B1241">
        <v>2019</v>
      </c>
      <c r="C1241" t="s">
        <v>35</v>
      </c>
      <c r="D1241" t="s">
        <v>68</v>
      </c>
      <c r="E1241" t="s">
        <v>47</v>
      </c>
      <c r="F1241" t="s">
        <v>22</v>
      </c>
      <c r="G1241" t="s">
        <v>2658</v>
      </c>
      <c r="H1241" t="s">
        <v>291</v>
      </c>
      <c r="I1241" t="s">
        <v>92</v>
      </c>
      <c r="J1241">
        <v>42581.120000000003</v>
      </c>
      <c r="K1241">
        <v>36</v>
      </c>
      <c r="L1241">
        <v>3</v>
      </c>
      <c r="M1241">
        <v>0</v>
      </c>
      <c r="N1241">
        <v>0</v>
      </c>
      <c r="O1241">
        <v>6</v>
      </c>
      <c r="P1241">
        <v>27251.919999999998</v>
      </c>
      <c r="Q1241">
        <v>81755.759999999995</v>
      </c>
      <c r="R1241">
        <v>45987.6</v>
      </c>
    </row>
    <row r="1242" spans="1:18" x14ac:dyDescent="0.3">
      <c r="A1242" t="s">
        <v>2659</v>
      </c>
      <c r="B1242">
        <v>2019</v>
      </c>
      <c r="C1242" t="s">
        <v>35</v>
      </c>
      <c r="D1242" t="s">
        <v>79</v>
      </c>
      <c r="E1242" t="s">
        <v>75</v>
      </c>
      <c r="F1242" t="s">
        <v>57</v>
      </c>
      <c r="G1242" t="s">
        <v>2660</v>
      </c>
      <c r="H1242" t="s">
        <v>1792</v>
      </c>
      <c r="I1242" t="s">
        <v>55</v>
      </c>
      <c r="J1242">
        <v>47970.080000000002</v>
      </c>
      <c r="K1242">
        <v>53</v>
      </c>
      <c r="L1242">
        <v>2</v>
      </c>
      <c r="M1242">
        <v>0</v>
      </c>
      <c r="N1242">
        <v>0</v>
      </c>
      <c r="O1242">
        <v>21</v>
      </c>
      <c r="P1242">
        <v>22545.94</v>
      </c>
      <c r="Q1242">
        <v>45091.88</v>
      </c>
      <c r="R1242">
        <v>50848.28</v>
      </c>
    </row>
    <row r="1243" spans="1:18" x14ac:dyDescent="0.3">
      <c r="A1243" t="s">
        <v>2661</v>
      </c>
      <c r="B1243">
        <v>2023</v>
      </c>
      <c r="C1243" t="s">
        <v>35</v>
      </c>
      <c r="D1243" t="s">
        <v>79</v>
      </c>
      <c r="E1243" t="s">
        <v>29</v>
      </c>
      <c r="F1243" t="s">
        <v>52</v>
      </c>
      <c r="G1243" t="s">
        <v>2662</v>
      </c>
      <c r="H1243" t="s">
        <v>476</v>
      </c>
      <c r="I1243" t="s">
        <v>66</v>
      </c>
      <c r="J1243">
        <v>9046.2800000000007</v>
      </c>
      <c r="K1243">
        <v>23</v>
      </c>
      <c r="L1243">
        <v>1</v>
      </c>
      <c r="M1243">
        <v>0</v>
      </c>
      <c r="N1243">
        <v>1</v>
      </c>
      <c r="O1243">
        <v>19</v>
      </c>
      <c r="P1243">
        <v>6965.64</v>
      </c>
      <c r="Q1243">
        <v>6965.64</v>
      </c>
      <c r="R1243">
        <v>2080.64</v>
      </c>
    </row>
    <row r="1244" spans="1:18" x14ac:dyDescent="0.3">
      <c r="A1244" t="s">
        <v>2663</v>
      </c>
      <c r="B1244">
        <v>2021</v>
      </c>
      <c r="C1244" t="s">
        <v>27</v>
      </c>
      <c r="D1244" t="s">
        <v>79</v>
      </c>
      <c r="E1244" t="s">
        <v>21</v>
      </c>
      <c r="F1244" t="s">
        <v>42</v>
      </c>
      <c r="G1244" t="s">
        <v>2664</v>
      </c>
      <c r="H1244" t="s">
        <v>133</v>
      </c>
      <c r="I1244" t="s">
        <v>66</v>
      </c>
      <c r="J1244">
        <v>26658.98</v>
      </c>
      <c r="K1244">
        <v>56</v>
      </c>
      <c r="L1244">
        <v>2</v>
      </c>
      <c r="M1244">
        <v>0</v>
      </c>
      <c r="N1244">
        <v>0</v>
      </c>
      <c r="O1244">
        <v>20</v>
      </c>
      <c r="P1244">
        <v>11729.95</v>
      </c>
      <c r="Q1244">
        <v>23459.9</v>
      </c>
      <c r="R1244">
        <v>29858.059999999899</v>
      </c>
    </row>
    <row r="1245" spans="1:18" x14ac:dyDescent="0.3">
      <c r="A1245" t="s">
        <v>2665</v>
      </c>
      <c r="B1245">
        <v>2020</v>
      </c>
      <c r="C1245" t="s">
        <v>27</v>
      </c>
      <c r="D1245" t="s">
        <v>79</v>
      </c>
      <c r="E1245" t="s">
        <v>75</v>
      </c>
      <c r="F1245" t="s">
        <v>47</v>
      </c>
      <c r="G1245" t="s">
        <v>1704</v>
      </c>
      <c r="H1245" t="s">
        <v>999</v>
      </c>
      <c r="I1245" t="s">
        <v>66</v>
      </c>
      <c r="J1245">
        <v>2370.7600000000002</v>
      </c>
      <c r="K1245">
        <v>56</v>
      </c>
      <c r="L1245">
        <v>1</v>
      </c>
      <c r="M1245">
        <v>0</v>
      </c>
      <c r="N1245">
        <v>0</v>
      </c>
      <c r="O1245">
        <v>6</v>
      </c>
      <c r="P1245">
        <v>1043.1300000000001</v>
      </c>
      <c r="Q1245">
        <v>1043.1300000000001</v>
      </c>
      <c r="R1245">
        <v>1327.63</v>
      </c>
    </row>
    <row r="1246" spans="1:18" x14ac:dyDescent="0.3">
      <c r="A1246" t="s">
        <v>2666</v>
      </c>
      <c r="B1246">
        <v>2019</v>
      </c>
      <c r="C1246" t="s">
        <v>41</v>
      </c>
      <c r="D1246" t="s">
        <v>36</v>
      </c>
      <c r="E1246" t="s">
        <v>37</v>
      </c>
      <c r="F1246" t="s">
        <v>52</v>
      </c>
      <c r="G1246" t="s">
        <v>420</v>
      </c>
      <c r="H1246" t="s">
        <v>224</v>
      </c>
      <c r="I1246" t="s">
        <v>25</v>
      </c>
      <c r="J1246">
        <v>25059.34</v>
      </c>
      <c r="K1246">
        <v>38</v>
      </c>
      <c r="L1246">
        <v>3</v>
      </c>
      <c r="M1246">
        <v>0</v>
      </c>
      <c r="N1246">
        <v>0</v>
      </c>
      <c r="O1246">
        <v>5</v>
      </c>
      <c r="P1246">
        <v>15536.79</v>
      </c>
      <c r="Q1246">
        <v>46610.37</v>
      </c>
      <c r="R1246">
        <v>28567.6499999999</v>
      </c>
    </row>
    <row r="1247" spans="1:18" x14ac:dyDescent="0.3">
      <c r="A1247" t="s">
        <v>2667</v>
      </c>
      <c r="B1247">
        <v>2021</v>
      </c>
      <c r="C1247" t="s">
        <v>35</v>
      </c>
      <c r="D1247" t="s">
        <v>79</v>
      </c>
      <c r="E1247" t="s">
        <v>21</v>
      </c>
      <c r="F1247" t="s">
        <v>57</v>
      </c>
      <c r="G1247" t="s">
        <v>2668</v>
      </c>
      <c r="H1247" t="s">
        <v>599</v>
      </c>
      <c r="I1247" t="s">
        <v>55</v>
      </c>
      <c r="J1247">
        <v>6447.81</v>
      </c>
      <c r="K1247">
        <v>63</v>
      </c>
      <c r="L1247">
        <v>2</v>
      </c>
      <c r="M1247">
        <v>0</v>
      </c>
      <c r="N1247">
        <v>0</v>
      </c>
      <c r="O1247">
        <v>11</v>
      </c>
      <c r="P1247">
        <v>2385.69</v>
      </c>
      <c r="Q1247">
        <v>4771.38</v>
      </c>
      <c r="R1247">
        <v>8124.24</v>
      </c>
    </row>
    <row r="1248" spans="1:18" x14ac:dyDescent="0.3">
      <c r="A1248" t="s">
        <v>2669</v>
      </c>
      <c r="B1248">
        <v>2021</v>
      </c>
      <c r="C1248" t="s">
        <v>35</v>
      </c>
      <c r="D1248" t="s">
        <v>79</v>
      </c>
      <c r="E1248" t="s">
        <v>80</v>
      </c>
      <c r="F1248" t="s">
        <v>42</v>
      </c>
      <c r="G1248" t="s">
        <v>1477</v>
      </c>
      <c r="H1248" t="s">
        <v>1589</v>
      </c>
      <c r="I1248" t="s">
        <v>25</v>
      </c>
      <c r="J1248">
        <v>41927.25</v>
      </c>
      <c r="K1248">
        <v>9</v>
      </c>
      <c r="L1248">
        <v>1</v>
      </c>
      <c r="M1248">
        <v>0</v>
      </c>
      <c r="N1248">
        <v>0</v>
      </c>
      <c r="O1248">
        <v>3</v>
      </c>
      <c r="P1248">
        <v>38153.800000000003</v>
      </c>
      <c r="Q1248">
        <v>38153.800000000003</v>
      </c>
      <c r="R1248">
        <v>3773.4499999999898</v>
      </c>
    </row>
    <row r="1249" spans="1:18" x14ac:dyDescent="0.3">
      <c r="A1249" t="s">
        <v>2670</v>
      </c>
      <c r="B1249">
        <v>2020</v>
      </c>
      <c r="C1249" t="s">
        <v>35</v>
      </c>
      <c r="D1249" t="s">
        <v>36</v>
      </c>
      <c r="E1249" t="s">
        <v>51</v>
      </c>
      <c r="F1249" t="s">
        <v>57</v>
      </c>
      <c r="G1249" t="s">
        <v>2671</v>
      </c>
      <c r="H1249" t="s">
        <v>1606</v>
      </c>
      <c r="I1249" t="s">
        <v>66</v>
      </c>
      <c r="J1249">
        <v>5870.73</v>
      </c>
      <c r="K1249">
        <v>45</v>
      </c>
      <c r="L1249">
        <v>3</v>
      </c>
      <c r="M1249">
        <v>0</v>
      </c>
      <c r="N1249">
        <v>0</v>
      </c>
      <c r="O1249">
        <v>19</v>
      </c>
      <c r="P1249">
        <v>3228.9</v>
      </c>
      <c r="Q1249">
        <v>9686.7000000000007</v>
      </c>
      <c r="R1249">
        <v>7925.4899999999898</v>
      </c>
    </row>
    <row r="1250" spans="1:18" x14ac:dyDescent="0.3">
      <c r="A1250" t="s">
        <v>2672</v>
      </c>
      <c r="B1250">
        <v>2023</v>
      </c>
      <c r="C1250" t="s">
        <v>41</v>
      </c>
      <c r="D1250" t="s">
        <v>79</v>
      </c>
      <c r="E1250" t="s">
        <v>80</v>
      </c>
      <c r="F1250" t="s">
        <v>57</v>
      </c>
      <c r="G1250" t="s">
        <v>2673</v>
      </c>
      <c r="H1250" t="s">
        <v>1277</v>
      </c>
      <c r="I1250" t="s">
        <v>92</v>
      </c>
      <c r="J1250">
        <v>25761.759999999998</v>
      </c>
      <c r="K1250">
        <v>38</v>
      </c>
      <c r="L1250">
        <v>4</v>
      </c>
      <c r="M1250">
        <v>1</v>
      </c>
      <c r="N1250">
        <v>0</v>
      </c>
      <c r="O1250">
        <v>9</v>
      </c>
      <c r="P1250">
        <v>15972.29</v>
      </c>
      <c r="Q1250">
        <v>63889.16</v>
      </c>
      <c r="R1250">
        <v>39157.879999999903</v>
      </c>
    </row>
    <row r="1251" spans="1:18" x14ac:dyDescent="0.3">
      <c r="A1251" t="s">
        <v>2674</v>
      </c>
      <c r="B1251">
        <v>2022</v>
      </c>
      <c r="C1251" t="s">
        <v>35</v>
      </c>
      <c r="D1251" t="s">
        <v>20</v>
      </c>
      <c r="E1251" t="s">
        <v>29</v>
      </c>
      <c r="F1251" t="s">
        <v>30</v>
      </c>
      <c r="G1251" t="s">
        <v>2675</v>
      </c>
      <c r="H1251" t="s">
        <v>516</v>
      </c>
      <c r="I1251" t="s">
        <v>66</v>
      </c>
      <c r="J1251">
        <v>26150.58</v>
      </c>
      <c r="K1251">
        <v>58</v>
      </c>
      <c r="L1251">
        <v>1</v>
      </c>
      <c r="M1251">
        <v>0</v>
      </c>
      <c r="N1251">
        <v>0</v>
      </c>
      <c r="O1251">
        <v>18</v>
      </c>
      <c r="P1251">
        <v>10983.24</v>
      </c>
      <c r="Q1251">
        <v>10983.24</v>
      </c>
      <c r="R1251">
        <v>15167.34</v>
      </c>
    </row>
    <row r="1252" spans="1:18" x14ac:dyDescent="0.3">
      <c r="A1252" t="s">
        <v>2676</v>
      </c>
      <c r="B1252">
        <v>2022</v>
      </c>
      <c r="C1252" t="s">
        <v>27</v>
      </c>
      <c r="D1252" t="s">
        <v>20</v>
      </c>
      <c r="E1252" t="s">
        <v>75</v>
      </c>
      <c r="F1252" t="s">
        <v>22</v>
      </c>
      <c r="G1252" t="s">
        <v>1435</v>
      </c>
      <c r="H1252" t="s">
        <v>648</v>
      </c>
      <c r="I1252" t="s">
        <v>25</v>
      </c>
      <c r="J1252">
        <v>48588.19</v>
      </c>
      <c r="K1252">
        <v>24</v>
      </c>
      <c r="L1252">
        <v>4</v>
      </c>
      <c r="M1252">
        <v>0</v>
      </c>
      <c r="N1252">
        <v>0</v>
      </c>
      <c r="O1252">
        <v>1</v>
      </c>
      <c r="P1252">
        <v>36927.019999999997</v>
      </c>
      <c r="Q1252">
        <v>147708.07999999999</v>
      </c>
      <c r="R1252">
        <v>46644.68</v>
      </c>
    </row>
    <row r="1253" spans="1:18" x14ac:dyDescent="0.3">
      <c r="A1253" t="s">
        <v>2677</v>
      </c>
      <c r="B1253">
        <v>2021</v>
      </c>
      <c r="C1253" t="s">
        <v>35</v>
      </c>
      <c r="D1253" t="s">
        <v>46</v>
      </c>
      <c r="E1253" t="s">
        <v>47</v>
      </c>
      <c r="F1253" t="s">
        <v>57</v>
      </c>
      <c r="G1253" t="s">
        <v>2678</v>
      </c>
      <c r="H1253" t="s">
        <v>1051</v>
      </c>
      <c r="I1253" t="s">
        <v>66</v>
      </c>
      <c r="J1253">
        <v>32818.04</v>
      </c>
      <c r="K1253">
        <v>58</v>
      </c>
      <c r="L1253">
        <v>1</v>
      </c>
      <c r="M1253">
        <v>0</v>
      </c>
      <c r="N1253">
        <v>0</v>
      </c>
      <c r="O1253">
        <v>3</v>
      </c>
      <c r="P1253">
        <v>13783.58</v>
      </c>
      <c r="Q1253">
        <v>13783.58</v>
      </c>
      <c r="R1253">
        <v>19034.46</v>
      </c>
    </row>
    <row r="1254" spans="1:18" x14ac:dyDescent="0.3">
      <c r="A1254" t="s">
        <v>2679</v>
      </c>
      <c r="B1254">
        <v>2020</v>
      </c>
      <c r="C1254" t="s">
        <v>19</v>
      </c>
      <c r="D1254" t="s">
        <v>20</v>
      </c>
      <c r="E1254" t="s">
        <v>75</v>
      </c>
      <c r="F1254" t="s">
        <v>22</v>
      </c>
      <c r="G1254" t="s">
        <v>2680</v>
      </c>
      <c r="H1254" t="s">
        <v>934</v>
      </c>
      <c r="I1254" t="s">
        <v>66</v>
      </c>
      <c r="J1254">
        <v>14534.45</v>
      </c>
      <c r="K1254">
        <v>22</v>
      </c>
      <c r="L1254">
        <v>3</v>
      </c>
      <c r="M1254">
        <v>0</v>
      </c>
      <c r="N1254">
        <v>0</v>
      </c>
      <c r="O1254">
        <v>14</v>
      </c>
      <c r="P1254">
        <v>11336.87</v>
      </c>
      <c r="Q1254">
        <v>34010.61</v>
      </c>
      <c r="R1254">
        <v>9592.74</v>
      </c>
    </row>
    <row r="1255" spans="1:18" x14ac:dyDescent="0.3">
      <c r="A1255" t="s">
        <v>2681</v>
      </c>
      <c r="B1255">
        <v>2022</v>
      </c>
      <c r="C1255" t="s">
        <v>27</v>
      </c>
      <c r="D1255" t="s">
        <v>28</v>
      </c>
      <c r="E1255" t="s">
        <v>29</v>
      </c>
      <c r="F1255" t="s">
        <v>57</v>
      </c>
      <c r="G1255" t="s">
        <v>2682</v>
      </c>
      <c r="H1255" t="s">
        <v>415</v>
      </c>
      <c r="I1255" t="s">
        <v>25</v>
      </c>
      <c r="J1255">
        <v>12191.81</v>
      </c>
      <c r="K1255">
        <v>48</v>
      </c>
      <c r="L1255">
        <v>2</v>
      </c>
      <c r="M1255">
        <v>0</v>
      </c>
      <c r="N1255">
        <v>0</v>
      </c>
      <c r="O1255">
        <v>5</v>
      </c>
      <c r="P1255">
        <v>6339.74</v>
      </c>
      <c r="Q1255">
        <v>12679.48</v>
      </c>
      <c r="R1255">
        <v>11704.14</v>
      </c>
    </row>
    <row r="1256" spans="1:18" x14ac:dyDescent="0.3">
      <c r="A1256" t="s">
        <v>2683</v>
      </c>
      <c r="B1256">
        <v>2021</v>
      </c>
      <c r="C1256" t="s">
        <v>41</v>
      </c>
      <c r="D1256" t="s">
        <v>28</v>
      </c>
      <c r="E1256" t="s">
        <v>29</v>
      </c>
      <c r="F1256" t="s">
        <v>57</v>
      </c>
      <c r="G1256" t="s">
        <v>2684</v>
      </c>
      <c r="H1256" t="s">
        <v>2266</v>
      </c>
      <c r="I1256" t="s">
        <v>25</v>
      </c>
      <c r="J1256">
        <v>6586.76</v>
      </c>
      <c r="K1256">
        <v>52</v>
      </c>
      <c r="L1256">
        <v>1</v>
      </c>
      <c r="M1256">
        <v>0</v>
      </c>
      <c r="N1256">
        <v>0</v>
      </c>
      <c r="O1256">
        <v>0</v>
      </c>
      <c r="P1256">
        <v>3161.64</v>
      </c>
      <c r="Q1256">
        <v>3161.64</v>
      </c>
      <c r="R1256">
        <v>3425.12</v>
      </c>
    </row>
    <row r="1257" spans="1:18" x14ac:dyDescent="0.3">
      <c r="A1257" t="s">
        <v>2685</v>
      </c>
      <c r="B1257">
        <v>2023</v>
      </c>
      <c r="C1257" t="s">
        <v>35</v>
      </c>
      <c r="D1257" t="s">
        <v>28</v>
      </c>
      <c r="E1257" t="s">
        <v>51</v>
      </c>
      <c r="F1257" t="s">
        <v>57</v>
      </c>
      <c r="G1257" t="s">
        <v>2305</v>
      </c>
      <c r="H1257" t="s">
        <v>561</v>
      </c>
      <c r="I1257" t="s">
        <v>92</v>
      </c>
      <c r="J1257">
        <v>37874.43</v>
      </c>
      <c r="K1257">
        <v>39</v>
      </c>
      <c r="L1257">
        <v>4</v>
      </c>
      <c r="M1257">
        <v>0</v>
      </c>
      <c r="N1257">
        <v>0</v>
      </c>
      <c r="O1257">
        <v>17</v>
      </c>
      <c r="P1257">
        <v>23103.4</v>
      </c>
      <c r="Q1257">
        <v>92413.6</v>
      </c>
      <c r="R1257">
        <v>59084.119999999901</v>
      </c>
    </row>
    <row r="1258" spans="1:18" x14ac:dyDescent="0.3">
      <c r="A1258" t="s">
        <v>2686</v>
      </c>
      <c r="B1258">
        <v>2022</v>
      </c>
      <c r="C1258" t="s">
        <v>19</v>
      </c>
      <c r="D1258" t="s">
        <v>36</v>
      </c>
      <c r="E1258" t="s">
        <v>29</v>
      </c>
      <c r="F1258" t="s">
        <v>57</v>
      </c>
      <c r="G1258" t="s">
        <v>1024</v>
      </c>
      <c r="H1258" t="s">
        <v>82</v>
      </c>
      <c r="I1258" t="s">
        <v>25</v>
      </c>
      <c r="J1258">
        <v>34599.68</v>
      </c>
      <c r="K1258">
        <v>43</v>
      </c>
      <c r="L1258">
        <v>3</v>
      </c>
      <c r="M1258">
        <v>0</v>
      </c>
      <c r="N1258">
        <v>0</v>
      </c>
      <c r="O1258">
        <v>7</v>
      </c>
      <c r="P1258">
        <v>19721.82</v>
      </c>
      <c r="Q1258">
        <v>59165.46</v>
      </c>
      <c r="R1258">
        <v>44633.58</v>
      </c>
    </row>
    <row r="1259" spans="1:18" x14ac:dyDescent="0.3">
      <c r="A1259" t="s">
        <v>2687</v>
      </c>
      <c r="B1259">
        <v>2021</v>
      </c>
      <c r="C1259" t="s">
        <v>41</v>
      </c>
      <c r="D1259" t="s">
        <v>20</v>
      </c>
      <c r="E1259" t="s">
        <v>80</v>
      </c>
      <c r="F1259" t="s">
        <v>52</v>
      </c>
      <c r="G1259" t="s">
        <v>2688</v>
      </c>
      <c r="H1259" t="s">
        <v>2035</v>
      </c>
      <c r="I1259" t="s">
        <v>92</v>
      </c>
      <c r="J1259">
        <v>30571.88</v>
      </c>
      <c r="K1259">
        <v>7</v>
      </c>
      <c r="L1259">
        <v>1</v>
      </c>
      <c r="M1259">
        <v>0</v>
      </c>
      <c r="N1259">
        <v>0</v>
      </c>
      <c r="O1259">
        <v>12</v>
      </c>
      <c r="P1259">
        <v>28431.85</v>
      </c>
      <c r="Q1259">
        <v>28431.85</v>
      </c>
      <c r="R1259">
        <v>2140.0300000000002</v>
      </c>
    </row>
    <row r="1260" spans="1:18" x14ac:dyDescent="0.3">
      <c r="A1260" t="s">
        <v>2689</v>
      </c>
      <c r="B1260">
        <v>2021</v>
      </c>
      <c r="C1260" t="s">
        <v>41</v>
      </c>
      <c r="D1260" t="s">
        <v>28</v>
      </c>
      <c r="E1260" t="s">
        <v>51</v>
      </c>
      <c r="F1260" t="s">
        <v>30</v>
      </c>
      <c r="G1260" t="s">
        <v>2690</v>
      </c>
      <c r="H1260" t="s">
        <v>2691</v>
      </c>
      <c r="I1260" t="s">
        <v>33</v>
      </c>
      <c r="J1260">
        <v>2233.85</v>
      </c>
      <c r="K1260">
        <v>23</v>
      </c>
      <c r="L1260">
        <v>4</v>
      </c>
      <c r="M1260">
        <v>0</v>
      </c>
      <c r="N1260">
        <v>0</v>
      </c>
      <c r="O1260">
        <v>18</v>
      </c>
      <c r="P1260">
        <v>1720.06</v>
      </c>
      <c r="Q1260">
        <v>6880.24</v>
      </c>
      <c r="R1260">
        <v>2055.16</v>
      </c>
    </row>
    <row r="1261" spans="1:18" x14ac:dyDescent="0.3">
      <c r="A1261" t="s">
        <v>2692</v>
      </c>
      <c r="B1261">
        <v>2019</v>
      </c>
      <c r="C1261" t="s">
        <v>27</v>
      </c>
      <c r="D1261" t="s">
        <v>46</v>
      </c>
      <c r="E1261" t="s">
        <v>75</v>
      </c>
      <c r="F1261" t="s">
        <v>57</v>
      </c>
      <c r="G1261" t="s">
        <v>262</v>
      </c>
      <c r="H1261" t="s">
        <v>967</v>
      </c>
      <c r="I1261" t="s">
        <v>33</v>
      </c>
      <c r="J1261">
        <v>38188.879999999997</v>
      </c>
      <c r="K1261">
        <v>22</v>
      </c>
      <c r="L1261">
        <v>1</v>
      </c>
      <c r="M1261">
        <v>0</v>
      </c>
      <c r="N1261">
        <v>0</v>
      </c>
      <c r="O1261">
        <v>15</v>
      </c>
      <c r="P1261">
        <v>29787.33</v>
      </c>
      <c r="Q1261">
        <v>29787.33</v>
      </c>
      <c r="R1261">
        <v>8401.5499999999902</v>
      </c>
    </row>
    <row r="1262" spans="1:18" x14ac:dyDescent="0.3">
      <c r="A1262" t="s">
        <v>2693</v>
      </c>
      <c r="B1262">
        <v>2023</v>
      </c>
      <c r="C1262" t="s">
        <v>41</v>
      </c>
      <c r="D1262" t="s">
        <v>36</v>
      </c>
      <c r="E1262" t="s">
        <v>21</v>
      </c>
      <c r="F1262" t="s">
        <v>42</v>
      </c>
      <c r="G1262" t="s">
        <v>2694</v>
      </c>
      <c r="H1262" t="s">
        <v>2199</v>
      </c>
      <c r="I1262" t="s">
        <v>25</v>
      </c>
      <c r="J1262">
        <v>32166</v>
      </c>
      <c r="K1262">
        <v>9</v>
      </c>
      <c r="L1262">
        <v>4</v>
      </c>
      <c r="M1262">
        <v>0</v>
      </c>
      <c r="N1262">
        <v>0</v>
      </c>
      <c r="O1262">
        <v>0</v>
      </c>
      <c r="P1262">
        <v>29271.06</v>
      </c>
      <c r="Q1262">
        <v>117084.24</v>
      </c>
      <c r="R1262">
        <v>11579.7599999999</v>
      </c>
    </row>
    <row r="1263" spans="1:18" x14ac:dyDescent="0.3">
      <c r="A1263" t="s">
        <v>2695</v>
      </c>
      <c r="B1263">
        <v>2019</v>
      </c>
      <c r="C1263" t="s">
        <v>41</v>
      </c>
      <c r="D1263" t="s">
        <v>46</v>
      </c>
      <c r="E1263" t="s">
        <v>75</v>
      </c>
      <c r="F1263" t="s">
        <v>30</v>
      </c>
      <c r="G1263" t="s">
        <v>595</v>
      </c>
      <c r="H1263" t="s">
        <v>418</v>
      </c>
      <c r="I1263" t="s">
        <v>66</v>
      </c>
      <c r="J1263">
        <v>48201.67</v>
      </c>
      <c r="K1263">
        <v>59</v>
      </c>
      <c r="L1263">
        <v>1</v>
      </c>
      <c r="M1263">
        <v>1</v>
      </c>
      <c r="N1263">
        <v>0</v>
      </c>
      <c r="O1263">
        <v>1</v>
      </c>
      <c r="P1263">
        <v>19762.68</v>
      </c>
      <c r="Q1263">
        <v>19762.68</v>
      </c>
      <c r="R1263">
        <v>28438.9899999999</v>
      </c>
    </row>
    <row r="1264" spans="1:18" x14ac:dyDescent="0.3">
      <c r="A1264" t="s">
        <v>2696</v>
      </c>
      <c r="B1264">
        <v>2020</v>
      </c>
      <c r="C1264" t="s">
        <v>41</v>
      </c>
      <c r="D1264" t="s">
        <v>20</v>
      </c>
      <c r="E1264" t="s">
        <v>47</v>
      </c>
      <c r="F1264" t="s">
        <v>47</v>
      </c>
      <c r="G1264" t="s">
        <v>2697</v>
      </c>
      <c r="H1264" t="s">
        <v>845</v>
      </c>
      <c r="I1264" t="s">
        <v>55</v>
      </c>
      <c r="J1264">
        <v>29442.67</v>
      </c>
      <c r="K1264">
        <v>17</v>
      </c>
      <c r="L1264">
        <v>2</v>
      </c>
      <c r="M1264">
        <v>1</v>
      </c>
      <c r="N1264">
        <v>0</v>
      </c>
      <c r="O1264">
        <v>18</v>
      </c>
      <c r="P1264">
        <v>24437.42</v>
      </c>
      <c r="Q1264">
        <v>48874.84</v>
      </c>
      <c r="R1264">
        <v>10010.5</v>
      </c>
    </row>
    <row r="1265" spans="1:18" x14ac:dyDescent="0.3">
      <c r="A1265" t="s">
        <v>2698</v>
      </c>
      <c r="B1265">
        <v>2019</v>
      </c>
      <c r="C1265" t="s">
        <v>41</v>
      </c>
      <c r="D1265" t="s">
        <v>79</v>
      </c>
      <c r="E1265" t="s">
        <v>29</v>
      </c>
      <c r="F1265" t="s">
        <v>52</v>
      </c>
      <c r="G1265" t="s">
        <v>2578</v>
      </c>
      <c r="H1265" t="s">
        <v>2508</v>
      </c>
      <c r="I1265" t="s">
        <v>66</v>
      </c>
      <c r="J1265">
        <v>15336.8</v>
      </c>
      <c r="K1265">
        <v>38</v>
      </c>
      <c r="L1265">
        <v>2</v>
      </c>
      <c r="M1265">
        <v>0</v>
      </c>
      <c r="N1265">
        <v>0</v>
      </c>
      <c r="O1265">
        <v>13</v>
      </c>
      <c r="P1265">
        <v>9508.82</v>
      </c>
      <c r="Q1265">
        <v>19017.64</v>
      </c>
      <c r="R1265">
        <v>11655.96</v>
      </c>
    </row>
    <row r="1266" spans="1:18" x14ac:dyDescent="0.3">
      <c r="A1266" t="s">
        <v>2699</v>
      </c>
      <c r="B1266">
        <v>2019</v>
      </c>
      <c r="C1266" t="s">
        <v>35</v>
      </c>
      <c r="D1266" t="s">
        <v>46</v>
      </c>
      <c r="E1266" t="s">
        <v>29</v>
      </c>
      <c r="F1266" t="s">
        <v>30</v>
      </c>
      <c r="G1266" t="s">
        <v>572</v>
      </c>
      <c r="H1266" t="s">
        <v>945</v>
      </c>
      <c r="I1266" t="s">
        <v>25</v>
      </c>
      <c r="J1266">
        <v>19199.72</v>
      </c>
      <c r="K1266">
        <v>22</v>
      </c>
      <c r="L1266">
        <v>2</v>
      </c>
      <c r="M1266">
        <v>0</v>
      </c>
      <c r="N1266">
        <v>0</v>
      </c>
      <c r="O1266">
        <v>14</v>
      </c>
      <c r="P1266">
        <v>14975.78</v>
      </c>
      <c r="Q1266">
        <v>29951.56</v>
      </c>
      <c r="R1266">
        <v>8447.8799999999992</v>
      </c>
    </row>
    <row r="1267" spans="1:18" x14ac:dyDescent="0.3">
      <c r="A1267" t="s">
        <v>2700</v>
      </c>
      <c r="B1267">
        <v>2022</v>
      </c>
      <c r="C1267" t="s">
        <v>35</v>
      </c>
      <c r="D1267" t="s">
        <v>79</v>
      </c>
      <c r="E1267" t="s">
        <v>37</v>
      </c>
      <c r="F1267" t="s">
        <v>47</v>
      </c>
      <c r="G1267" t="s">
        <v>1661</v>
      </c>
      <c r="H1267" t="s">
        <v>1557</v>
      </c>
      <c r="I1267" t="s">
        <v>92</v>
      </c>
      <c r="J1267">
        <v>8956.8700000000008</v>
      </c>
      <c r="K1267">
        <v>47</v>
      </c>
      <c r="L1267">
        <v>2</v>
      </c>
      <c r="M1267">
        <v>0</v>
      </c>
      <c r="N1267">
        <v>0</v>
      </c>
      <c r="O1267">
        <v>1</v>
      </c>
      <c r="P1267">
        <v>4747.1400000000003</v>
      </c>
      <c r="Q1267">
        <v>9494.2800000000007</v>
      </c>
      <c r="R1267">
        <v>8419.4599999999991</v>
      </c>
    </row>
    <row r="1268" spans="1:18" x14ac:dyDescent="0.3">
      <c r="A1268" t="s">
        <v>2701</v>
      </c>
      <c r="B1268">
        <v>2021</v>
      </c>
      <c r="C1268" t="s">
        <v>35</v>
      </c>
      <c r="D1268" t="s">
        <v>36</v>
      </c>
      <c r="E1268" t="s">
        <v>51</v>
      </c>
      <c r="F1268" t="s">
        <v>57</v>
      </c>
      <c r="G1268" t="s">
        <v>2702</v>
      </c>
      <c r="H1268" t="s">
        <v>766</v>
      </c>
      <c r="I1268" t="s">
        <v>66</v>
      </c>
      <c r="J1268">
        <v>36201.129999999997</v>
      </c>
      <c r="K1268">
        <v>69</v>
      </c>
      <c r="L1268">
        <v>3</v>
      </c>
      <c r="M1268">
        <v>0</v>
      </c>
      <c r="N1268">
        <v>0</v>
      </c>
      <c r="O1268">
        <v>12</v>
      </c>
      <c r="P1268">
        <v>11222.35</v>
      </c>
      <c r="Q1268">
        <v>33667.050000000003</v>
      </c>
      <c r="R1268">
        <v>74936.34</v>
      </c>
    </row>
    <row r="1269" spans="1:18" x14ac:dyDescent="0.3">
      <c r="A1269" t="s">
        <v>2703</v>
      </c>
      <c r="B1269">
        <v>2023</v>
      </c>
      <c r="C1269" t="s">
        <v>35</v>
      </c>
      <c r="D1269" t="s">
        <v>46</v>
      </c>
      <c r="E1269" t="s">
        <v>37</v>
      </c>
      <c r="F1269" t="s">
        <v>57</v>
      </c>
      <c r="G1269" t="s">
        <v>1832</v>
      </c>
      <c r="H1269" t="s">
        <v>648</v>
      </c>
      <c r="I1269" t="s">
        <v>33</v>
      </c>
      <c r="J1269">
        <v>35444.54</v>
      </c>
      <c r="K1269">
        <v>45</v>
      </c>
      <c r="L1269">
        <v>2</v>
      </c>
      <c r="M1269">
        <v>0</v>
      </c>
      <c r="N1269">
        <v>0</v>
      </c>
      <c r="O1269">
        <v>19</v>
      </c>
      <c r="P1269">
        <v>19494.5</v>
      </c>
      <c r="Q1269">
        <v>38989</v>
      </c>
      <c r="R1269">
        <v>31900.080000000002</v>
      </c>
    </row>
    <row r="1270" spans="1:18" x14ac:dyDescent="0.3">
      <c r="A1270" t="s">
        <v>2704</v>
      </c>
      <c r="B1270">
        <v>2019</v>
      </c>
      <c r="C1270" t="s">
        <v>19</v>
      </c>
      <c r="D1270" t="s">
        <v>46</v>
      </c>
      <c r="E1270" t="s">
        <v>51</v>
      </c>
      <c r="F1270" t="s">
        <v>22</v>
      </c>
      <c r="G1270" t="s">
        <v>2705</v>
      </c>
      <c r="H1270" t="s">
        <v>646</v>
      </c>
      <c r="I1270" t="s">
        <v>25</v>
      </c>
      <c r="J1270">
        <v>10192.370000000001</v>
      </c>
      <c r="K1270">
        <v>42</v>
      </c>
      <c r="L1270">
        <v>1</v>
      </c>
      <c r="M1270">
        <v>0</v>
      </c>
      <c r="N1270">
        <v>0</v>
      </c>
      <c r="O1270">
        <v>19</v>
      </c>
      <c r="P1270">
        <v>5911.57</v>
      </c>
      <c r="Q1270">
        <v>5911.57</v>
      </c>
      <c r="R1270">
        <v>4280.8</v>
      </c>
    </row>
    <row r="1271" spans="1:18" x14ac:dyDescent="0.3">
      <c r="A1271" t="s">
        <v>2706</v>
      </c>
      <c r="B1271">
        <v>2023</v>
      </c>
      <c r="C1271" t="s">
        <v>35</v>
      </c>
      <c r="D1271" t="s">
        <v>68</v>
      </c>
      <c r="E1271" t="s">
        <v>80</v>
      </c>
      <c r="F1271" t="s">
        <v>30</v>
      </c>
      <c r="G1271" t="s">
        <v>2707</v>
      </c>
      <c r="H1271" t="s">
        <v>1185</v>
      </c>
      <c r="I1271" t="s">
        <v>66</v>
      </c>
      <c r="J1271">
        <v>8092.77</v>
      </c>
      <c r="K1271">
        <v>42</v>
      </c>
      <c r="L1271">
        <v>3</v>
      </c>
      <c r="M1271">
        <v>0</v>
      </c>
      <c r="N1271">
        <v>0</v>
      </c>
      <c r="O1271">
        <v>10</v>
      </c>
      <c r="P1271">
        <v>4693.8100000000004</v>
      </c>
      <c r="Q1271">
        <v>14081.43</v>
      </c>
      <c r="R1271">
        <v>10196.879999999999</v>
      </c>
    </row>
    <row r="1272" spans="1:18" x14ac:dyDescent="0.3">
      <c r="A1272" t="s">
        <v>2708</v>
      </c>
      <c r="B1272">
        <v>2019</v>
      </c>
      <c r="C1272" t="s">
        <v>41</v>
      </c>
      <c r="D1272" t="s">
        <v>36</v>
      </c>
      <c r="E1272" t="s">
        <v>51</v>
      </c>
      <c r="F1272" t="s">
        <v>30</v>
      </c>
      <c r="G1272" t="s">
        <v>2709</v>
      </c>
      <c r="H1272" t="s">
        <v>1283</v>
      </c>
      <c r="I1272" t="s">
        <v>66</v>
      </c>
      <c r="J1272">
        <v>4034.85</v>
      </c>
      <c r="K1272">
        <v>17</v>
      </c>
      <c r="L1272">
        <v>1</v>
      </c>
      <c r="M1272">
        <v>0</v>
      </c>
      <c r="N1272">
        <v>0</v>
      </c>
      <c r="O1272">
        <v>9</v>
      </c>
      <c r="P1272">
        <v>3348.93</v>
      </c>
      <c r="Q1272">
        <v>3348.93</v>
      </c>
      <c r="R1272">
        <v>685.92</v>
      </c>
    </row>
    <row r="1273" spans="1:18" x14ac:dyDescent="0.3">
      <c r="A1273" t="s">
        <v>2710</v>
      </c>
      <c r="B1273">
        <v>2020</v>
      </c>
      <c r="C1273" t="s">
        <v>35</v>
      </c>
      <c r="D1273" t="s">
        <v>36</v>
      </c>
      <c r="E1273" t="s">
        <v>75</v>
      </c>
      <c r="F1273" t="s">
        <v>47</v>
      </c>
      <c r="G1273" t="s">
        <v>1123</v>
      </c>
      <c r="H1273" t="s">
        <v>1387</v>
      </c>
      <c r="I1273" t="s">
        <v>92</v>
      </c>
      <c r="J1273">
        <v>45616.39</v>
      </c>
      <c r="K1273">
        <v>26</v>
      </c>
      <c r="L1273">
        <v>4</v>
      </c>
      <c r="M1273">
        <v>0</v>
      </c>
      <c r="N1273">
        <v>0</v>
      </c>
      <c r="O1273">
        <v>1</v>
      </c>
      <c r="P1273">
        <v>33756.129999999997</v>
      </c>
      <c r="Q1273">
        <v>135024.51999999999</v>
      </c>
      <c r="R1273">
        <v>47441.04</v>
      </c>
    </row>
    <row r="1274" spans="1:18" x14ac:dyDescent="0.3">
      <c r="A1274" t="s">
        <v>2711</v>
      </c>
      <c r="B1274">
        <v>2019</v>
      </c>
      <c r="C1274" t="s">
        <v>35</v>
      </c>
      <c r="D1274" t="s">
        <v>28</v>
      </c>
      <c r="E1274" t="s">
        <v>47</v>
      </c>
      <c r="F1274" t="s">
        <v>47</v>
      </c>
      <c r="G1274" t="s">
        <v>2712</v>
      </c>
      <c r="H1274" t="s">
        <v>2596</v>
      </c>
      <c r="I1274" t="s">
        <v>92</v>
      </c>
      <c r="J1274">
        <v>11806.88</v>
      </c>
      <c r="K1274">
        <v>33</v>
      </c>
      <c r="L1274">
        <v>2</v>
      </c>
      <c r="M1274">
        <v>0</v>
      </c>
      <c r="N1274">
        <v>0</v>
      </c>
      <c r="O1274">
        <v>16</v>
      </c>
      <c r="P1274">
        <v>7910.61</v>
      </c>
      <c r="Q1274">
        <v>15821.22</v>
      </c>
      <c r="R1274">
        <v>7792.53999999999</v>
      </c>
    </row>
    <row r="1275" spans="1:18" x14ac:dyDescent="0.3">
      <c r="A1275" t="s">
        <v>2713</v>
      </c>
      <c r="B1275">
        <v>2022</v>
      </c>
      <c r="C1275" t="s">
        <v>27</v>
      </c>
      <c r="D1275" t="s">
        <v>20</v>
      </c>
      <c r="E1275" t="s">
        <v>21</v>
      </c>
      <c r="F1275" t="s">
        <v>22</v>
      </c>
      <c r="G1275" t="s">
        <v>1732</v>
      </c>
      <c r="H1275" t="s">
        <v>311</v>
      </c>
      <c r="I1275" t="s">
        <v>92</v>
      </c>
      <c r="J1275">
        <v>17339.34</v>
      </c>
      <c r="K1275">
        <v>13</v>
      </c>
      <c r="L1275">
        <v>1</v>
      </c>
      <c r="M1275">
        <v>0</v>
      </c>
      <c r="N1275">
        <v>0</v>
      </c>
      <c r="O1275">
        <v>2</v>
      </c>
      <c r="P1275">
        <v>15085.23</v>
      </c>
      <c r="Q1275">
        <v>15085.23</v>
      </c>
      <c r="R1275">
        <v>2254.11</v>
      </c>
    </row>
    <row r="1276" spans="1:18" x14ac:dyDescent="0.3">
      <c r="A1276" t="s">
        <v>2714</v>
      </c>
      <c r="B1276">
        <v>2021</v>
      </c>
      <c r="C1276" t="s">
        <v>41</v>
      </c>
      <c r="D1276" t="s">
        <v>46</v>
      </c>
      <c r="E1276" t="s">
        <v>51</v>
      </c>
      <c r="F1276" t="s">
        <v>47</v>
      </c>
      <c r="G1276" t="s">
        <v>2715</v>
      </c>
      <c r="H1276" t="s">
        <v>44</v>
      </c>
      <c r="I1276" t="s">
        <v>55</v>
      </c>
      <c r="J1276">
        <v>14169.12</v>
      </c>
      <c r="K1276">
        <v>21</v>
      </c>
      <c r="L1276">
        <v>1</v>
      </c>
      <c r="M1276">
        <v>0</v>
      </c>
      <c r="N1276">
        <v>0</v>
      </c>
      <c r="O1276">
        <v>3</v>
      </c>
      <c r="P1276">
        <v>11193.6</v>
      </c>
      <c r="Q1276">
        <v>11193.6</v>
      </c>
      <c r="R1276">
        <v>2975.52</v>
      </c>
    </row>
    <row r="1277" spans="1:18" x14ac:dyDescent="0.3">
      <c r="A1277" t="s">
        <v>2716</v>
      </c>
      <c r="B1277">
        <v>2020</v>
      </c>
      <c r="C1277" t="s">
        <v>35</v>
      </c>
      <c r="D1277" t="s">
        <v>46</v>
      </c>
      <c r="E1277" t="s">
        <v>51</v>
      </c>
      <c r="F1277" t="s">
        <v>47</v>
      </c>
      <c r="G1277" t="s">
        <v>2717</v>
      </c>
      <c r="H1277" t="s">
        <v>1752</v>
      </c>
      <c r="I1277" t="s">
        <v>25</v>
      </c>
      <c r="J1277">
        <v>20798.509999999998</v>
      </c>
      <c r="K1277">
        <v>41</v>
      </c>
      <c r="L1277">
        <v>1</v>
      </c>
      <c r="M1277">
        <v>0</v>
      </c>
      <c r="N1277">
        <v>0</v>
      </c>
      <c r="O1277">
        <v>21</v>
      </c>
      <c r="P1277">
        <v>12271.12</v>
      </c>
      <c r="Q1277">
        <v>12271.12</v>
      </c>
      <c r="R1277">
        <v>8527.3899999999903</v>
      </c>
    </row>
    <row r="1278" spans="1:18" x14ac:dyDescent="0.3">
      <c r="A1278" t="s">
        <v>2718</v>
      </c>
      <c r="B1278">
        <v>2019</v>
      </c>
      <c r="C1278" t="s">
        <v>35</v>
      </c>
      <c r="D1278" t="s">
        <v>36</v>
      </c>
      <c r="E1278" t="s">
        <v>51</v>
      </c>
      <c r="F1278" t="s">
        <v>30</v>
      </c>
      <c r="G1278" t="s">
        <v>1012</v>
      </c>
      <c r="H1278" t="s">
        <v>175</v>
      </c>
      <c r="I1278" t="s">
        <v>25</v>
      </c>
      <c r="J1278">
        <v>35759.629999999997</v>
      </c>
      <c r="K1278">
        <v>68</v>
      </c>
      <c r="L1278">
        <v>4</v>
      </c>
      <c r="M1278">
        <v>0</v>
      </c>
      <c r="N1278">
        <v>0</v>
      </c>
      <c r="O1278">
        <v>4</v>
      </c>
      <c r="P1278">
        <v>11443.08</v>
      </c>
      <c r="Q1278">
        <v>45772.32</v>
      </c>
      <c r="R1278">
        <v>97266.199999999895</v>
      </c>
    </row>
    <row r="1279" spans="1:18" x14ac:dyDescent="0.3">
      <c r="A1279" t="s">
        <v>2719</v>
      </c>
      <c r="B1279">
        <v>2023</v>
      </c>
      <c r="C1279" t="s">
        <v>35</v>
      </c>
      <c r="D1279" t="s">
        <v>36</v>
      </c>
      <c r="E1279" t="s">
        <v>47</v>
      </c>
      <c r="F1279" t="s">
        <v>22</v>
      </c>
      <c r="G1279" t="s">
        <v>2720</v>
      </c>
      <c r="H1279" t="s">
        <v>239</v>
      </c>
      <c r="I1279" t="s">
        <v>33</v>
      </c>
      <c r="J1279">
        <v>43555.66</v>
      </c>
      <c r="K1279">
        <v>8</v>
      </c>
      <c r="L1279">
        <v>4</v>
      </c>
      <c r="M1279">
        <v>0</v>
      </c>
      <c r="N1279">
        <v>0</v>
      </c>
      <c r="O1279">
        <v>1</v>
      </c>
      <c r="P1279">
        <v>40071.21</v>
      </c>
      <c r="Q1279">
        <v>160284.84</v>
      </c>
      <c r="R1279">
        <v>13937.8</v>
      </c>
    </row>
    <row r="1280" spans="1:18" x14ac:dyDescent="0.3">
      <c r="A1280" t="s">
        <v>2721</v>
      </c>
      <c r="B1280">
        <v>2020</v>
      </c>
      <c r="C1280" t="s">
        <v>19</v>
      </c>
      <c r="D1280" t="s">
        <v>20</v>
      </c>
      <c r="E1280" t="s">
        <v>29</v>
      </c>
      <c r="F1280" t="s">
        <v>22</v>
      </c>
      <c r="G1280" t="s">
        <v>192</v>
      </c>
      <c r="H1280" t="s">
        <v>2722</v>
      </c>
      <c r="I1280" t="s">
        <v>33</v>
      </c>
      <c r="J1280">
        <v>9293.42</v>
      </c>
      <c r="K1280">
        <v>44</v>
      </c>
      <c r="L1280">
        <v>4</v>
      </c>
      <c r="M1280">
        <v>1</v>
      </c>
      <c r="N1280">
        <v>0</v>
      </c>
      <c r="O1280">
        <v>3</v>
      </c>
      <c r="P1280">
        <v>5204.32</v>
      </c>
      <c r="Q1280">
        <v>20817.28</v>
      </c>
      <c r="R1280">
        <v>16356.4</v>
      </c>
    </row>
    <row r="1281" spans="1:18" x14ac:dyDescent="0.3">
      <c r="A1281" t="s">
        <v>2723</v>
      </c>
      <c r="B1281">
        <v>2020</v>
      </c>
      <c r="C1281" t="s">
        <v>35</v>
      </c>
      <c r="D1281" t="s">
        <v>36</v>
      </c>
      <c r="E1281" t="s">
        <v>47</v>
      </c>
      <c r="F1281" t="s">
        <v>57</v>
      </c>
      <c r="G1281" t="s">
        <v>893</v>
      </c>
      <c r="H1281" t="s">
        <v>2724</v>
      </c>
      <c r="I1281" t="s">
        <v>25</v>
      </c>
      <c r="J1281">
        <v>34383.33</v>
      </c>
      <c r="K1281">
        <v>20</v>
      </c>
      <c r="L1281">
        <v>1</v>
      </c>
      <c r="M1281">
        <v>0</v>
      </c>
      <c r="N1281">
        <v>0</v>
      </c>
      <c r="O1281">
        <v>11</v>
      </c>
      <c r="P1281">
        <v>27506.66</v>
      </c>
      <c r="Q1281">
        <v>27506.66</v>
      </c>
      <c r="R1281">
        <v>6876.67</v>
      </c>
    </row>
    <row r="1282" spans="1:18" x14ac:dyDescent="0.3">
      <c r="A1282" t="s">
        <v>2725</v>
      </c>
      <c r="B1282">
        <v>2019</v>
      </c>
      <c r="C1282" t="s">
        <v>27</v>
      </c>
      <c r="D1282" t="s">
        <v>79</v>
      </c>
      <c r="E1282" t="s">
        <v>29</v>
      </c>
      <c r="F1282" t="s">
        <v>30</v>
      </c>
      <c r="G1282" t="s">
        <v>1818</v>
      </c>
      <c r="H1282" t="s">
        <v>1983</v>
      </c>
      <c r="I1282" t="s">
        <v>66</v>
      </c>
      <c r="J1282">
        <v>17757.59</v>
      </c>
      <c r="K1282">
        <v>15</v>
      </c>
      <c r="L1282">
        <v>4</v>
      </c>
      <c r="M1282">
        <v>1</v>
      </c>
      <c r="N1282">
        <v>0</v>
      </c>
      <c r="O1282">
        <v>5</v>
      </c>
      <c r="P1282">
        <v>15093.95</v>
      </c>
      <c r="Q1282">
        <v>60375.8</v>
      </c>
      <c r="R1282">
        <v>10654.559999999899</v>
      </c>
    </row>
    <row r="1283" spans="1:18" x14ac:dyDescent="0.3">
      <c r="A1283" t="s">
        <v>2726</v>
      </c>
      <c r="B1283">
        <v>2020</v>
      </c>
      <c r="C1283" t="s">
        <v>41</v>
      </c>
      <c r="D1283" t="s">
        <v>79</v>
      </c>
      <c r="E1283" t="s">
        <v>21</v>
      </c>
      <c r="F1283" t="s">
        <v>57</v>
      </c>
      <c r="G1283" t="s">
        <v>2062</v>
      </c>
      <c r="H1283" t="s">
        <v>1454</v>
      </c>
      <c r="I1283" t="s">
        <v>25</v>
      </c>
      <c r="J1283">
        <v>49030.25</v>
      </c>
      <c r="K1283">
        <v>30</v>
      </c>
      <c r="L1283">
        <v>2</v>
      </c>
      <c r="M1283">
        <v>0</v>
      </c>
      <c r="N1283">
        <v>0</v>
      </c>
      <c r="O1283">
        <v>19</v>
      </c>
      <c r="P1283">
        <v>34321.17</v>
      </c>
      <c r="Q1283">
        <v>68642.34</v>
      </c>
      <c r="R1283">
        <v>29418.16</v>
      </c>
    </row>
    <row r="1284" spans="1:18" x14ac:dyDescent="0.3">
      <c r="A1284" t="s">
        <v>2727</v>
      </c>
      <c r="B1284">
        <v>2023</v>
      </c>
      <c r="C1284" t="s">
        <v>41</v>
      </c>
      <c r="D1284" t="s">
        <v>68</v>
      </c>
      <c r="E1284" t="s">
        <v>75</v>
      </c>
      <c r="F1284" t="s">
        <v>57</v>
      </c>
      <c r="G1284" t="s">
        <v>2151</v>
      </c>
      <c r="H1284" t="s">
        <v>337</v>
      </c>
      <c r="I1284" t="s">
        <v>55</v>
      </c>
      <c r="J1284">
        <v>15086.17</v>
      </c>
      <c r="K1284">
        <v>69</v>
      </c>
      <c r="L1284">
        <v>4</v>
      </c>
      <c r="M1284">
        <v>0</v>
      </c>
      <c r="N1284">
        <v>0</v>
      </c>
      <c r="O1284">
        <v>14</v>
      </c>
      <c r="P1284">
        <v>4676.71</v>
      </c>
      <c r="Q1284">
        <v>18706.84</v>
      </c>
      <c r="R1284">
        <v>41637.839999999997</v>
      </c>
    </row>
    <row r="1285" spans="1:18" x14ac:dyDescent="0.3">
      <c r="A1285" t="s">
        <v>2728</v>
      </c>
      <c r="B1285">
        <v>2020</v>
      </c>
      <c r="C1285" t="s">
        <v>35</v>
      </c>
      <c r="D1285" t="s">
        <v>79</v>
      </c>
      <c r="E1285" t="s">
        <v>47</v>
      </c>
      <c r="F1285" t="s">
        <v>57</v>
      </c>
      <c r="G1285" t="s">
        <v>2729</v>
      </c>
      <c r="H1285" t="s">
        <v>54</v>
      </c>
      <c r="I1285" t="s">
        <v>33</v>
      </c>
      <c r="J1285">
        <v>558.21</v>
      </c>
      <c r="K1285">
        <v>6</v>
      </c>
      <c r="L1285">
        <v>4</v>
      </c>
      <c r="M1285">
        <v>0</v>
      </c>
      <c r="N1285">
        <v>0</v>
      </c>
      <c r="O1285">
        <v>6</v>
      </c>
      <c r="P1285">
        <v>524.72</v>
      </c>
      <c r="Q1285">
        <v>2098.88</v>
      </c>
      <c r="R1285">
        <v>133.96</v>
      </c>
    </row>
    <row r="1286" spans="1:18" x14ac:dyDescent="0.3">
      <c r="A1286" t="s">
        <v>2730</v>
      </c>
      <c r="B1286">
        <v>2023</v>
      </c>
      <c r="C1286" t="s">
        <v>35</v>
      </c>
      <c r="D1286" t="s">
        <v>79</v>
      </c>
      <c r="E1286" t="s">
        <v>29</v>
      </c>
      <c r="F1286" t="s">
        <v>30</v>
      </c>
      <c r="G1286" t="s">
        <v>2731</v>
      </c>
      <c r="H1286" t="s">
        <v>1309</v>
      </c>
      <c r="I1286" t="s">
        <v>33</v>
      </c>
      <c r="J1286">
        <v>25878.87</v>
      </c>
      <c r="K1286">
        <v>49</v>
      </c>
      <c r="L1286">
        <v>1</v>
      </c>
      <c r="M1286">
        <v>0</v>
      </c>
      <c r="N1286">
        <v>0</v>
      </c>
      <c r="O1286">
        <v>5</v>
      </c>
      <c r="P1286">
        <v>13198.22</v>
      </c>
      <c r="Q1286">
        <v>13198.22</v>
      </c>
      <c r="R1286">
        <v>12680.65</v>
      </c>
    </row>
    <row r="1287" spans="1:18" x14ac:dyDescent="0.3">
      <c r="A1287" t="s">
        <v>2732</v>
      </c>
      <c r="B1287">
        <v>2019</v>
      </c>
      <c r="C1287" t="s">
        <v>35</v>
      </c>
      <c r="D1287" t="s">
        <v>20</v>
      </c>
      <c r="E1287" t="s">
        <v>75</v>
      </c>
      <c r="F1287" t="s">
        <v>47</v>
      </c>
      <c r="G1287" t="s">
        <v>2733</v>
      </c>
      <c r="H1287" t="s">
        <v>853</v>
      </c>
      <c r="I1287" t="s">
        <v>33</v>
      </c>
      <c r="J1287">
        <v>7706.41</v>
      </c>
      <c r="K1287">
        <v>47</v>
      </c>
      <c r="L1287">
        <v>1</v>
      </c>
      <c r="M1287">
        <v>0</v>
      </c>
      <c r="N1287">
        <v>0</v>
      </c>
      <c r="O1287">
        <v>21</v>
      </c>
      <c r="P1287">
        <v>4084.4</v>
      </c>
      <c r="Q1287">
        <v>4084.4</v>
      </c>
      <c r="R1287">
        <v>3622.0099999999902</v>
      </c>
    </row>
    <row r="1288" spans="1:18" x14ac:dyDescent="0.3">
      <c r="A1288" t="s">
        <v>2734</v>
      </c>
      <c r="B1288">
        <v>2021</v>
      </c>
      <c r="C1288" t="s">
        <v>41</v>
      </c>
      <c r="D1288" t="s">
        <v>46</v>
      </c>
      <c r="E1288" t="s">
        <v>75</v>
      </c>
      <c r="F1288" t="s">
        <v>52</v>
      </c>
      <c r="G1288" t="s">
        <v>2735</v>
      </c>
      <c r="H1288" t="s">
        <v>1190</v>
      </c>
      <c r="I1288" t="s">
        <v>25</v>
      </c>
      <c r="J1288">
        <v>2415.8200000000002</v>
      </c>
      <c r="K1288">
        <v>7</v>
      </c>
      <c r="L1288">
        <v>1</v>
      </c>
      <c r="M1288">
        <v>1</v>
      </c>
      <c r="N1288">
        <v>0</v>
      </c>
      <c r="O1288">
        <v>13</v>
      </c>
      <c r="P1288">
        <v>2246.71</v>
      </c>
      <c r="Q1288">
        <v>2246.71</v>
      </c>
      <c r="R1288">
        <v>169.11</v>
      </c>
    </row>
    <row r="1289" spans="1:18" x14ac:dyDescent="0.3">
      <c r="A1289" t="s">
        <v>2736</v>
      </c>
      <c r="B1289">
        <v>2020</v>
      </c>
      <c r="C1289" t="s">
        <v>41</v>
      </c>
      <c r="D1289" t="s">
        <v>79</v>
      </c>
      <c r="E1289" t="s">
        <v>29</v>
      </c>
      <c r="F1289" t="s">
        <v>57</v>
      </c>
      <c r="G1289" t="s">
        <v>1916</v>
      </c>
      <c r="H1289" t="s">
        <v>850</v>
      </c>
      <c r="I1289" t="s">
        <v>33</v>
      </c>
      <c r="J1289">
        <v>34973.81</v>
      </c>
      <c r="K1289">
        <v>38</v>
      </c>
      <c r="L1289">
        <v>1</v>
      </c>
      <c r="M1289">
        <v>0</v>
      </c>
      <c r="N1289">
        <v>0</v>
      </c>
      <c r="O1289">
        <v>17</v>
      </c>
      <c r="P1289">
        <v>21683.759999999998</v>
      </c>
      <c r="Q1289">
        <v>21683.759999999998</v>
      </c>
      <c r="R1289">
        <v>13290.05</v>
      </c>
    </row>
    <row r="1290" spans="1:18" x14ac:dyDescent="0.3">
      <c r="A1290" t="s">
        <v>2737</v>
      </c>
      <c r="B1290">
        <v>2021</v>
      </c>
      <c r="C1290" t="s">
        <v>19</v>
      </c>
      <c r="D1290" t="s">
        <v>68</v>
      </c>
      <c r="E1290" t="s">
        <v>29</v>
      </c>
      <c r="F1290" t="s">
        <v>57</v>
      </c>
      <c r="G1290" t="s">
        <v>1759</v>
      </c>
      <c r="H1290" t="s">
        <v>867</v>
      </c>
      <c r="I1290" t="s">
        <v>33</v>
      </c>
      <c r="J1290">
        <v>36666.51</v>
      </c>
      <c r="K1290">
        <v>69</v>
      </c>
      <c r="L1290">
        <v>2</v>
      </c>
      <c r="M1290">
        <v>0</v>
      </c>
      <c r="N1290">
        <v>0</v>
      </c>
      <c r="O1290">
        <v>6</v>
      </c>
      <c r="P1290">
        <v>11366.62</v>
      </c>
      <c r="Q1290">
        <v>22733.24</v>
      </c>
      <c r="R1290">
        <v>50599.78</v>
      </c>
    </row>
    <row r="1291" spans="1:18" x14ac:dyDescent="0.3">
      <c r="A1291" t="s">
        <v>2738</v>
      </c>
      <c r="B1291">
        <v>2023</v>
      </c>
      <c r="C1291" t="s">
        <v>27</v>
      </c>
      <c r="D1291" t="s">
        <v>36</v>
      </c>
      <c r="E1291" t="s">
        <v>80</v>
      </c>
      <c r="F1291" t="s">
        <v>30</v>
      </c>
      <c r="G1291" t="s">
        <v>2586</v>
      </c>
      <c r="H1291" t="s">
        <v>1826</v>
      </c>
      <c r="I1291" t="s">
        <v>25</v>
      </c>
      <c r="J1291">
        <v>23142.81</v>
      </c>
      <c r="K1291">
        <v>68</v>
      </c>
      <c r="L1291">
        <v>1</v>
      </c>
      <c r="M1291">
        <v>0</v>
      </c>
      <c r="N1291">
        <v>0</v>
      </c>
      <c r="O1291">
        <v>5</v>
      </c>
      <c r="P1291">
        <v>7405.7</v>
      </c>
      <c r="Q1291">
        <v>7405.7</v>
      </c>
      <c r="R1291">
        <v>15737.11</v>
      </c>
    </row>
    <row r="1292" spans="1:18" x14ac:dyDescent="0.3">
      <c r="A1292" t="s">
        <v>2739</v>
      </c>
      <c r="B1292">
        <v>2020</v>
      </c>
      <c r="C1292" t="s">
        <v>19</v>
      </c>
      <c r="D1292" t="s">
        <v>79</v>
      </c>
      <c r="E1292" t="s">
        <v>75</v>
      </c>
      <c r="F1292" t="s">
        <v>57</v>
      </c>
      <c r="G1292" t="s">
        <v>2740</v>
      </c>
      <c r="H1292" t="s">
        <v>861</v>
      </c>
      <c r="I1292" t="s">
        <v>66</v>
      </c>
      <c r="J1292">
        <v>33908.9</v>
      </c>
      <c r="K1292">
        <v>11</v>
      </c>
      <c r="L1292">
        <v>3</v>
      </c>
      <c r="M1292">
        <v>0</v>
      </c>
      <c r="N1292">
        <v>0</v>
      </c>
      <c r="O1292">
        <v>23</v>
      </c>
      <c r="P1292">
        <v>30178.92</v>
      </c>
      <c r="Q1292">
        <v>90536.76</v>
      </c>
      <c r="R1292">
        <v>11189.94</v>
      </c>
    </row>
    <row r="1293" spans="1:18" x14ac:dyDescent="0.3">
      <c r="A1293" t="s">
        <v>2741</v>
      </c>
      <c r="B1293">
        <v>2022</v>
      </c>
      <c r="C1293" t="s">
        <v>27</v>
      </c>
      <c r="D1293" t="s">
        <v>68</v>
      </c>
      <c r="E1293" t="s">
        <v>29</v>
      </c>
      <c r="F1293" t="s">
        <v>30</v>
      </c>
      <c r="G1293" t="s">
        <v>316</v>
      </c>
      <c r="H1293" t="s">
        <v>843</v>
      </c>
      <c r="I1293" t="s">
        <v>33</v>
      </c>
      <c r="J1293">
        <v>27004.32</v>
      </c>
      <c r="K1293">
        <v>39</v>
      </c>
      <c r="L1293">
        <v>3</v>
      </c>
      <c r="M1293">
        <v>0</v>
      </c>
      <c r="N1293">
        <v>0</v>
      </c>
      <c r="O1293">
        <v>5</v>
      </c>
      <c r="P1293">
        <v>16472.64</v>
      </c>
      <c r="Q1293">
        <v>49417.919999999998</v>
      </c>
      <c r="R1293">
        <v>31595.040000000001</v>
      </c>
    </row>
    <row r="1294" spans="1:18" x14ac:dyDescent="0.3">
      <c r="A1294" t="s">
        <v>2742</v>
      </c>
      <c r="B1294">
        <v>2021</v>
      </c>
      <c r="C1294" t="s">
        <v>19</v>
      </c>
      <c r="D1294" t="s">
        <v>20</v>
      </c>
      <c r="E1294" t="s">
        <v>75</v>
      </c>
      <c r="F1294" t="s">
        <v>52</v>
      </c>
      <c r="G1294" t="s">
        <v>2743</v>
      </c>
      <c r="H1294" t="s">
        <v>1288</v>
      </c>
      <c r="I1294" t="s">
        <v>33</v>
      </c>
      <c r="J1294">
        <v>31564.1</v>
      </c>
      <c r="K1294">
        <v>26</v>
      </c>
      <c r="L1294">
        <v>1</v>
      </c>
      <c r="M1294">
        <v>0</v>
      </c>
      <c r="N1294">
        <v>0</v>
      </c>
      <c r="O1294">
        <v>5</v>
      </c>
      <c r="P1294">
        <v>23357.43</v>
      </c>
      <c r="Q1294">
        <v>23357.43</v>
      </c>
      <c r="R1294">
        <v>8206.6699999999892</v>
      </c>
    </row>
    <row r="1295" spans="1:18" x14ac:dyDescent="0.3">
      <c r="A1295" t="s">
        <v>2744</v>
      </c>
      <c r="B1295">
        <v>2020</v>
      </c>
      <c r="C1295" t="s">
        <v>41</v>
      </c>
      <c r="D1295" t="s">
        <v>36</v>
      </c>
      <c r="E1295" t="s">
        <v>47</v>
      </c>
      <c r="F1295" t="s">
        <v>52</v>
      </c>
      <c r="G1295" t="s">
        <v>2745</v>
      </c>
      <c r="H1295" t="s">
        <v>1506</v>
      </c>
      <c r="I1295" t="s">
        <v>33</v>
      </c>
      <c r="J1295">
        <v>29915.86</v>
      </c>
      <c r="K1295">
        <v>52</v>
      </c>
      <c r="L1295">
        <v>1</v>
      </c>
      <c r="M1295">
        <v>0</v>
      </c>
      <c r="N1295">
        <v>0</v>
      </c>
      <c r="O1295">
        <v>19</v>
      </c>
      <c r="P1295">
        <v>14359.61</v>
      </c>
      <c r="Q1295">
        <v>14359.61</v>
      </c>
      <c r="R1295">
        <v>15556.25</v>
      </c>
    </row>
    <row r="1296" spans="1:18" x14ac:dyDescent="0.3">
      <c r="A1296" t="s">
        <v>2746</v>
      </c>
      <c r="B1296">
        <v>2021</v>
      </c>
      <c r="C1296" t="s">
        <v>19</v>
      </c>
      <c r="D1296" t="s">
        <v>68</v>
      </c>
      <c r="E1296" t="s">
        <v>21</v>
      </c>
      <c r="F1296" t="s">
        <v>22</v>
      </c>
      <c r="G1296" t="s">
        <v>2747</v>
      </c>
      <c r="H1296" t="s">
        <v>641</v>
      </c>
      <c r="I1296" t="s">
        <v>55</v>
      </c>
      <c r="J1296">
        <v>33357.97</v>
      </c>
      <c r="K1296">
        <v>36</v>
      </c>
      <c r="L1296">
        <v>2</v>
      </c>
      <c r="M1296">
        <v>0</v>
      </c>
      <c r="N1296">
        <v>0</v>
      </c>
      <c r="O1296">
        <v>21</v>
      </c>
      <c r="P1296">
        <v>21349.1</v>
      </c>
      <c r="Q1296">
        <v>42698.2</v>
      </c>
      <c r="R1296">
        <v>24017.74</v>
      </c>
    </row>
    <row r="1297" spans="1:18" x14ac:dyDescent="0.3">
      <c r="A1297" t="s">
        <v>2748</v>
      </c>
      <c r="B1297">
        <v>2020</v>
      </c>
      <c r="C1297" t="s">
        <v>27</v>
      </c>
      <c r="D1297" t="s">
        <v>79</v>
      </c>
      <c r="E1297" t="s">
        <v>37</v>
      </c>
      <c r="F1297" t="s">
        <v>30</v>
      </c>
      <c r="G1297" t="s">
        <v>2749</v>
      </c>
      <c r="H1297" t="s">
        <v>899</v>
      </c>
      <c r="I1297" t="s">
        <v>25</v>
      </c>
      <c r="J1297">
        <v>10141.61</v>
      </c>
      <c r="K1297">
        <v>30</v>
      </c>
      <c r="L1297">
        <v>3</v>
      </c>
      <c r="M1297">
        <v>0</v>
      </c>
      <c r="N1297">
        <v>0</v>
      </c>
      <c r="O1297">
        <v>9</v>
      </c>
      <c r="P1297">
        <v>7099.13</v>
      </c>
      <c r="Q1297">
        <v>21297.39</v>
      </c>
      <c r="R1297">
        <v>9127.44</v>
      </c>
    </row>
    <row r="1298" spans="1:18" x14ac:dyDescent="0.3">
      <c r="A1298" t="s">
        <v>2750</v>
      </c>
      <c r="B1298">
        <v>2019</v>
      </c>
      <c r="C1298" t="s">
        <v>35</v>
      </c>
      <c r="D1298" t="s">
        <v>46</v>
      </c>
      <c r="E1298" t="s">
        <v>37</v>
      </c>
      <c r="F1298" t="s">
        <v>57</v>
      </c>
      <c r="G1298" t="s">
        <v>1095</v>
      </c>
      <c r="H1298" t="s">
        <v>1044</v>
      </c>
      <c r="I1298" t="s">
        <v>33</v>
      </c>
      <c r="J1298">
        <v>13581.59</v>
      </c>
      <c r="K1298">
        <v>10</v>
      </c>
      <c r="L1298">
        <v>4</v>
      </c>
      <c r="M1298">
        <v>0</v>
      </c>
      <c r="N1298">
        <v>0</v>
      </c>
      <c r="O1298">
        <v>3</v>
      </c>
      <c r="P1298">
        <v>12223.43</v>
      </c>
      <c r="Q1298">
        <v>48893.72</v>
      </c>
      <c r="R1298">
        <v>5432.6399999999903</v>
      </c>
    </row>
    <row r="1299" spans="1:18" x14ac:dyDescent="0.3">
      <c r="A1299" t="s">
        <v>2751</v>
      </c>
      <c r="B1299">
        <v>2021</v>
      </c>
      <c r="C1299" t="s">
        <v>27</v>
      </c>
      <c r="D1299" t="s">
        <v>36</v>
      </c>
      <c r="E1299" t="s">
        <v>51</v>
      </c>
      <c r="F1299" t="s">
        <v>57</v>
      </c>
      <c r="G1299" t="s">
        <v>2752</v>
      </c>
      <c r="H1299" t="s">
        <v>2010</v>
      </c>
      <c r="I1299" t="s">
        <v>55</v>
      </c>
      <c r="J1299">
        <v>22110.16</v>
      </c>
      <c r="K1299">
        <v>50</v>
      </c>
      <c r="L1299">
        <v>2</v>
      </c>
      <c r="M1299">
        <v>0</v>
      </c>
      <c r="N1299">
        <v>1</v>
      </c>
      <c r="O1299">
        <v>9</v>
      </c>
      <c r="P1299">
        <v>11055.08</v>
      </c>
      <c r="Q1299">
        <v>22110.16</v>
      </c>
      <c r="R1299">
        <v>22110.16</v>
      </c>
    </row>
    <row r="1300" spans="1:18" x14ac:dyDescent="0.3">
      <c r="A1300" t="s">
        <v>2753</v>
      </c>
      <c r="B1300">
        <v>2022</v>
      </c>
      <c r="C1300" t="s">
        <v>35</v>
      </c>
      <c r="D1300" t="s">
        <v>36</v>
      </c>
      <c r="E1300" t="s">
        <v>29</v>
      </c>
      <c r="F1300" t="s">
        <v>57</v>
      </c>
      <c r="G1300" t="s">
        <v>2754</v>
      </c>
      <c r="H1300" t="s">
        <v>864</v>
      </c>
      <c r="I1300" t="s">
        <v>66</v>
      </c>
      <c r="J1300">
        <v>22417.17</v>
      </c>
      <c r="K1300">
        <v>59</v>
      </c>
      <c r="L1300">
        <v>4</v>
      </c>
      <c r="M1300">
        <v>0</v>
      </c>
      <c r="N1300">
        <v>0</v>
      </c>
      <c r="O1300">
        <v>21</v>
      </c>
      <c r="P1300">
        <v>9191.0400000000009</v>
      </c>
      <c r="Q1300">
        <v>36764.160000000003</v>
      </c>
      <c r="R1300">
        <v>52904.519999999902</v>
      </c>
    </row>
    <row r="1301" spans="1:18" x14ac:dyDescent="0.3">
      <c r="A1301" t="s">
        <v>2755</v>
      </c>
      <c r="B1301">
        <v>2022</v>
      </c>
      <c r="C1301" t="s">
        <v>41</v>
      </c>
      <c r="D1301" t="s">
        <v>46</v>
      </c>
      <c r="E1301" t="s">
        <v>29</v>
      </c>
      <c r="F1301" t="s">
        <v>42</v>
      </c>
      <c r="G1301" t="s">
        <v>2756</v>
      </c>
      <c r="H1301" t="s">
        <v>508</v>
      </c>
      <c r="I1301" t="s">
        <v>66</v>
      </c>
      <c r="J1301">
        <v>38765.699999999997</v>
      </c>
      <c r="K1301">
        <v>59</v>
      </c>
      <c r="L1301">
        <v>1</v>
      </c>
      <c r="M1301">
        <v>0</v>
      </c>
      <c r="N1301">
        <v>0</v>
      </c>
      <c r="O1301">
        <v>0</v>
      </c>
      <c r="P1301">
        <v>15893.94</v>
      </c>
      <c r="Q1301">
        <v>15893.94</v>
      </c>
      <c r="R1301">
        <v>22871.7599999999</v>
      </c>
    </row>
    <row r="1302" spans="1:18" x14ac:dyDescent="0.3">
      <c r="A1302" t="s">
        <v>2757</v>
      </c>
      <c r="B1302">
        <v>2023</v>
      </c>
      <c r="C1302" t="s">
        <v>27</v>
      </c>
      <c r="D1302" t="s">
        <v>36</v>
      </c>
      <c r="E1302" t="s">
        <v>75</v>
      </c>
      <c r="F1302" t="s">
        <v>42</v>
      </c>
      <c r="G1302" t="s">
        <v>2758</v>
      </c>
      <c r="H1302" t="s">
        <v>2759</v>
      </c>
      <c r="I1302" t="s">
        <v>55</v>
      </c>
      <c r="J1302">
        <v>18496.2</v>
      </c>
      <c r="K1302">
        <v>61</v>
      </c>
      <c r="L1302">
        <v>3</v>
      </c>
      <c r="M1302">
        <v>0</v>
      </c>
      <c r="N1302">
        <v>0</v>
      </c>
      <c r="O1302">
        <v>22</v>
      </c>
      <c r="P1302">
        <v>7213.52</v>
      </c>
      <c r="Q1302">
        <v>21640.560000000001</v>
      </c>
      <c r="R1302">
        <v>33848.04</v>
      </c>
    </row>
    <row r="1303" spans="1:18" x14ac:dyDescent="0.3">
      <c r="A1303" t="s">
        <v>2760</v>
      </c>
      <c r="B1303">
        <v>2020</v>
      </c>
      <c r="C1303" t="s">
        <v>19</v>
      </c>
      <c r="D1303" t="s">
        <v>79</v>
      </c>
      <c r="E1303" t="s">
        <v>51</v>
      </c>
      <c r="F1303" t="s">
        <v>47</v>
      </c>
      <c r="G1303" t="s">
        <v>2761</v>
      </c>
      <c r="H1303" t="s">
        <v>2283</v>
      </c>
      <c r="I1303" t="s">
        <v>66</v>
      </c>
      <c r="J1303">
        <v>8292.76</v>
      </c>
      <c r="K1303">
        <v>67</v>
      </c>
      <c r="L1303">
        <v>4</v>
      </c>
      <c r="M1303">
        <v>0</v>
      </c>
      <c r="N1303">
        <v>0</v>
      </c>
      <c r="O1303">
        <v>13</v>
      </c>
      <c r="P1303">
        <v>2736.61</v>
      </c>
      <c r="Q1303">
        <v>10946.44</v>
      </c>
      <c r="R1303">
        <v>22224.6</v>
      </c>
    </row>
    <row r="1304" spans="1:18" x14ac:dyDescent="0.3">
      <c r="A1304" t="s">
        <v>2762</v>
      </c>
      <c r="B1304">
        <v>2021</v>
      </c>
      <c r="C1304" t="s">
        <v>27</v>
      </c>
      <c r="D1304" t="s">
        <v>36</v>
      </c>
      <c r="E1304" t="s">
        <v>29</v>
      </c>
      <c r="F1304" t="s">
        <v>57</v>
      </c>
      <c r="G1304" t="s">
        <v>2160</v>
      </c>
      <c r="H1304" t="s">
        <v>70</v>
      </c>
      <c r="I1304" t="s">
        <v>92</v>
      </c>
      <c r="J1304">
        <v>12723.01</v>
      </c>
      <c r="K1304">
        <v>5</v>
      </c>
      <c r="L1304">
        <v>3</v>
      </c>
      <c r="M1304">
        <v>0</v>
      </c>
      <c r="N1304">
        <v>0</v>
      </c>
      <c r="O1304">
        <v>17</v>
      </c>
      <c r="P1304">
        <v>12086.86</v>
      </c>
      <c r="Q1304">
        <v>36260.58</v>
      </c>
      <c r="R1304">
        <v>1908.44999999999</v>
      </c>
    </row>
    <row r="1305" spans="1:18" x14ac:dyDescent="0.3">
      <c r="A1305" t="s">
        <v>2763</v>
      </c>
      <c r="B1305">
        <v>2023</v>
      </c>
      <c r="C1305" t="s">
        <v>35</v>
      </c>
      <c r="D1305" t="s">
        <v>79</v>
      </c>
      <c r="E1305" t="s">
        <v>75</v>
      </c>
      <c r="F1305" t="s">
        <v>42</v>
      </c>
      <c r="G1305" t="s">
        <v>2183</v>
      </c>
      <c r="H1305" t="s">
        <v>855</v>
      </c>
      <c r="I1305" t="s">
        <v>66</v>
      </c>
      <c r="J1305">
        <v>10893.73</v>
      </c>
      <c r="K1305">
        <v>25</v>
      </c>
      <c r="L1305">
        <v>4</v>
      </c>
      <c r="M1305">
        <v>0</v>
      </c>
      <c r="N1305">
        <v>0</v>
      </c>
      <c r="O1305">
        <v>21</v>
      </c>
      <c r="P1305">
        <v>8170.3</v>
      </c>
      <c r="Q1305">
        <v>32681.200000000001</v>
      </c>
      <c r="R1305">
        <v>10893.719999999899</v>
      </c>
    </row>
    <row r="1306" spans="1:18" x14ac:dyDescent="0.3">
      <c r="A1306" t="s">
        <v>2764</v>
      </c>
      <c r="B1306">
        <v>2021</v>
      </c>
      <c r="C1306" t="s">
        <v>41</v>
      </c>
      <c r="D1306" t="s">
        <v>46</v>
      </c>
      <c r="E1306" t="s">
        <v>29</v>
      </c>
      <c r="F1306" t="s">
        <v>57</v>
      </c>
      <c r="G1306" t="s">
        <v>2562</v>
      </c>
      <c r="H1306" t="s">
        <v>888</v>
      </c>
      <c r="I1306" t="s">
        <v>92</v>
      </c>
      <c r="J1306">
        <v>36636.67</v>
      </c>
      <c r="K1306">
        <v>24</v>
      </c>
      <c r="L1306">
        <v>2</v>
      </c>
      <c r="M1306">
        <v>1</v>
      </c>
      <c r="N1306">
        <v>0</v>
      </c>
      <c r="O1306">
        <v>8</v>
      </c>
      <c r="P1306">
        <v>27843.87</v>
      </c>
      <c r="Q1306">
        <v>55687.74</v>
      </c>
      <c r="R1306">
        <v>17585.599999999999</v>
      </c>
    </row>
    <row r="1307" spans="1:18" x14ac:dyDescent="0.3">
      <c r="A1307" t="s">
        <v>2765</v>
      </c>
      <c r="B1307">
        <v>2020</v>
      </c>
      <c r="C1307" t="s">
        <v>19</v>
      </c>
      <c r="D1307" t="s">
        <v>28</v>
      </c>
      <c r="E1307" t="s">
        <v>75</v>
      </c>
      <c r="F1307" t="s">
        <v>57</v>
      </c>
      <c r="G1307" t="s">
        <v>2766</v>
      </c>
      <c r="H1307" t="s">
        <v>308</v>
      </c>
      <c r="I1307" t="s">
        <v>55</v>
      </c>
      <c r="J1307">
        <v>23622.91</v>
      </c>
      <c r="K1307">
        <v>33</v>
      </c>
      <c r="L1307">
        <v>1</v>
      </c>
      <c r="M1307">
        <v>1</v>
      </c>
      <c r="N1307">
        <v>0</v>
      </c>
      <c r="O1307">
        <v>9</v>
      </c>
      <c r="P1307">
        <v>15827.35</v>
      </c>
      <c r="Q1307">
        <v>15827.35</v>
      </c>
      <c r="R1307">
        <v>7795.5599999999904</v>
      </c>
    </row>
    <row r="1308" spans="1:18" x14ac:dyDescent="0.3">
      <c r="A1308" t="s">
        <v>2767</v>
      </c>
      <c r="B1308">
        <v>2022</v>
      </c>
      <c r="C1308" t="s">
        <v>27</v>
      </c>
      <c r="D1308" t="s">
        <v>46</v>
      </c>
      <c r="E1308" t="s">
        <v>29</v>
      </c>
      <c r="F1308" t="s">
        <v>30</v>
      </c>
      <c r="G1308" t="s">
        <v>1134</v>
      </c>
      <c r="H1308" t="s">
        <v>2464</v>
      </c>
      <c r="I1308" t="s">
        <v>92</v>
      </c>
      <c r="J1308">
        <v>35489.81</v>
      </c>
      <c r="K1308">
        <v>47</v>
      </c>
      <c r="L1308">
        <v>3</v>
      </c>
      <c r="M1308">
        <v>0</v>
      </c>
      <c r="N1308">
        <v>0</v>
      </c>
      <c r="O1308">
        <v>18</v>
      </c>
      <c r="P1308">
        <v>18809.599999999999</v>
      </c>
      <c r="Q1308">
        <v>56428.799999999901</v>
      </c>
      <c r="R1308">
        <v>50040.63</v>
      </c>
    </row>
    <row r="1309" spans="1:18" x14ac:dyDescent="0.3">
      <c r="A1309" t="s">
        <v>2768</v>
      </c>
      <c r="B1309">
        <v>2019</v>
      </c>
      <c r="C1309" t="s">
        <v>35</v>
      </c>
      <c r="D1309" t="s">
        <v>79</v>
      </c>
      <c r="E1309" t="s">
        <v>80</v>
      </c>
      <c r="F1309" t="s">
        <v>57</v>
      </c>
      <c r="G1309" t="s">
        <v>2769</v>
      </c>
      <c r="H1309" t="s">
        <v>579</v>
      </c>
      <c r="I1309" t="s">
        <v>66</v>
      </c>
      <c r="J1309">
        <v>20927.740000000002</v>
      </c>
      <c r="K1309">
        <v>49</v>
      </c>
      <c r="L1309">
        <v>2</v>
      </c>
      <c r="M1309">
        <v>0</v>
      </c>
      <c r="N1309">
        <v>0</v>
      </c>
      <c r="O1309">
        <v>3</v>
      </c>
      <c r="P1309">
        <v>10673.15</v>
      </c>
      <c r="Q1309">
        <v>21346.3</v>
      </c>
      <c r="R1309">
        <v>20509.18</v>
      </c>
    </row>
    <row r="1310" spans="1:18" x14ac:dyDescent="0.3">
      <c r="A1310" t="s">
        <v>2770</v>
      </c>
      <c r="B1310">
        <v>2022</v>
      </c>
      <c r="C1310" t="s">
        <v>19</v>
      </c>
      <c r="D1310" t="s">
        <v>20</v>
      </c>
      <c r="E1310" t="s">
        <v>21</v>
      </c>
      <c r="F1310" t="s">
        <v>42</v>
      </c>
      <c r="G1310" t="s">
        <v>2771</v>
      </c>
      <c r="H1310" t="s">
        <v>288</v>
      </c>
      <c r="I1310" t="s">
        <v>33</v>
      </c>
      <c r="J1310">
        <v>44508.83</v>
      </c>
      <c r="K1310">
        <v>69</v>
      </c>
      <c r="L1310">
        <v>3</v>
      </c>
      <c r="M1310">
        <v>0</v>
      </c>
      <c r="N1310">
        <v>0</v>
      </c>
      <c r="O1310">
        <v>20</v>
      </c>
      <c r="P1310">
        <v>13797.74</v>
      </c>
      <c r="Q1310">
        <v>41393.22</v>
      </c>
      <c r="R1310">
        <v>92133.27</v>
      </c>
    </row>
    <row r="1311" spans="1:18" x14ac:dyDescent="0.3">
      <c r="A1311" t="s">
        <v>2772</v>
      </c>
      <c r="B1311">
        <v>2023</v>
      </c>
      <c r="C1311" t="s">
        <v>41</v>
      </c>
      <c r="D1311" t="s">
        <v>46</v>
      </c>
      <c r="E1311" t="s">
        <v>75</v>
      </c>
      <c r="F1311" t="s">
        <v>57</v>
      </c>
      <c r="G1311" t="s">
        <v>1152</v>
      </c>
      <c r="H1311" t="s">
        <v>834</v>
      </c>
      <c r="I1311" t="s">
        <v>92</v>
      </c>
      <c r="J1311">
        <v>49179.31</v>
      </c>
      <c r="K1311">
        <v>7</v>
      </c>
      <c r="L1311">
        <v>4</v>
      </c>
      <c r="M1311">
        <v>0</v>
      </c>
      <c r="N1311">
        <v>0</v>
      </c>
      <c r="O1311">
        <v>23</v>
      </c>
      <c r="P1311">
        <v>45736.76</v>
      </c>
      <c r="Q1311">
        <v>182947.04</v>
      </c>
      <c r="R1311">
        <v>13770.199999999901</v>
      </c>
    </row>
    <row r="1312" spans="1:18" x14ac:dyDescent="0.3">
      <c r="A1312" t="s">
        <v>2773</v>
      </c>
      <c r="B1312">
        <v>2019</v>
      </c>
      <c r="C1312" t="s">
        <v>19</v>
      </c>
      <c r="D1312" t="s">
        <v>20</v>
      </c>
      <c r="E1312" t="s">
        <v>21</v>
      </c>
      <c r="F1312" t="s">
        <v>57</v>
      </c>
      <c r="G1312" t="s">
        <v>2774</v>
      </c>
      <c r="H1312" t="s">
        <v>1809</v>
      </c>
      <c r="I1312" t="s">
        <v>66</v>
      </c>
      <c r="J1312">
        <v>33558.160000000003</v>
      </c>
      <c r="K1312">
        <v>24</v>
      </c>
      <c r="L1312">
        <v>4</v>
      </c>
      <c r="M1312">
        <v>0</v>
      </c>
      <c r="N1312">
        <v>0</v>
      </c>
      <c r="O1312">
        <v>12</v>
      </c>
      <c r="P1312">
        <v>25504.2</v>
      </c>
      <c r="Q1312">
        <v>102016.8</v>
      </c>
      <c r="R1312">
        <v>32215.84</v>
      </c>
    </row>
    <row r="1313" spans="1:18" x14ac:dyDescent="0.3">
      <c r="A1313" t="s">
        <v>2775</v>
      </c>
      <c r="B1313">
        <v>2023</v>
      </c>
      <c r="C1313" t="s">
        <v>41</v>
      </c>
      <c r="D1313" t="s">
        <v>20</v>
      </c>
      <c r="E1313" t="s">
        <v>80</v>
      </c>
      <c r="F1313" t="s">
        <v>52</v>
      </c>
      <c r="G1313" t="s">
        <v>2776</v>
      </c>
      <c r="H1313" t="s">
        <v>546</v>
      </c>
      <c r="I1313" t="s">
        <v>33</v>
      </c>
      <c r="J1313">
        <v>43217.87</v>
      </c>
      <c r="K1313">
        <v>41</v>
      </c>
      <c r="L1313">
        <v>1</v>
      </c>
      <c r="M1313">
        <v>0</v>
      </c>
      <c r="N1313">
        <v>0</v>
      </c>
      <c r="O1313">
        <v>9</v>
      </c>
      <c r="P1313">
        <v>25498.54</v>
      </c>
      <c r="Q1313">
        <v>25498.54</v>
      </c>
      <c r="R1313">
        <v>17719.330000000002</v>
      </c>
    </row>
    <row r="1314" spans="1:18" x14ac:dyDescent="0.3">
      <c r="A1314" t="s">
        <v>2777</v>
      </c>
      <c r="B1314">
        <v>2020</v>
      </c>
      <c r="C1314" t="s">
        <v>19</v>
      </c>
      <c r="D1314" t="s">
        <v>79</v>
      </c>
      <c r="E1314" t="s">
        <v>80</v>
      </c>
      <c r="F1314" t="s">
        <v>47</v>
      </c>
      <c r="G1314" t="s">
        <v>2778</v>
      </c>
      <c r="H1314" t="s">
        <v>999</v>
      </c>
      <c r="I1314" t="s">
        <v>55</v>
      </c>
      <c r="J1314">
        <v>25495.08</v>
      </c>
      <c r="K1314">
        <v>42</v>
      </c>
      <c r="L1314">
        <v>4</v>
      </c>
      <c r="M1314">
        <v>0</v>
      </c>
      <c r="N1314">
        <v>0</v>
      </c>
      <c r="O1314">
        <v>12</v>
      </c>
      <c r="P1314">
        <v>14787.15</v>
      </c>
      <c r="Q1314">
        <v>59148.6</v>
      </c>
      <c r="R1314">
        <v>42831.72</v>
      </c>
    </row>
    <row r="1315" spans="1:18" x14ac:dyDescent="0.3">
      <c r="A1315" t="s">
        <v>2779</v>
      </c>
      <c r="B1315">
        <v>2019</v>
      </c>
      <c r="C1315" t="s">
        <v>27</v>
      </c>
      <c r="D1315" t="s">
        <v>79</v>
      </c>
      <c r="E1315" t="s">
        <v>80</v>
      </c>
      <c r="F1315" t="s">
        <v>22</v>
      </c>
      <c r="G1315" t="s">
        <v>2780</v>
      </c>
      <c r="H1315" t="s">
        <v>263</v>
      </c>
      <c r="I1315" t="s">
        <v>55</v>
      </c>
      <c r="J1315">
        <v>46744.12</v>
      </c>
      <c r="K1315">
        <v>49</v>
      </c>
      <c r="L1315">
        <v>1</v>
      </c>
      <c r="M1315">
        <v>0</v>
      </c>
      <c r="N1315">
        <v>0</v>
      </c>
      <c r="O1315">
        <v>21</v>
      </c>
      <c r="P1315">
        <v>23839.5</v>
      </c>
      <c r="Q1315">
        <v>23839.5</v>
      </c>
      <c r="R1315">
        <v>22904.62</v>
      </c>
    </row>
    <row r="1316" spans="1:18" x14ac:dyDescent="0.3">
      <c r="A1316" t="s">
        <v>2781</v>
      </c>
      <c r="B1316">
        <v>2023</v>
      </c>
      <c r="C1316" t="s">
        <v>35</v>
      </c>
      <c r="D1316" t="s">
        <v>28</v>
      </c>
      <c r="E1316" t="s">
        <v>80</v>
      </c>
      <c r="F1316" t="s">
        <v>57</v>
      </c>
      <c r="G1316" t="s">
        <v>2782</v>
      </c>
      <c r="H1316" t="s">
        <v>2378</v>
      </c>
      <c r="I1316" t="s">
        <v>25</v>
      </c>
      <c r="J1316">
        <v>41613.01</v>
      </c>
      <c r="K1316">
        <v>46</v>
      </c>
      <c r="L1316">
        <v>1</v>
      </c>
      <c r="M1316">
        <v>1</v>
      </c>
      <c r="N1316">
        <v>0</v>
      </c>
      <c r="O1316">
        <v>11</v>
      </c>
      <c r="P1316">
        <v>22471.03</v>
      </c>
      <c r="Q1316">
        <v>22471.03</v>
      </c>
      <c r="R1316">
        <v>19141.98</v>
      </c>
    </row>
    <row r="1317" spans="1:18" x14ac:dyDescent="0.3">
      <c r="A1317" t="s">
        <v>2783</v>
      </c>
      <c r="B1317">
        <v>2020</v>
      </c>
      <c r="C1317" t="s">
        <v>27</v>
      </c>
      <c r="D1317" t="s">
        <v>68</v>
      </c>
      <c r="E1317" t="s">
        <v>47</v>
      </c>
      <c r="F1317" t="s">
        <v>42</v>
      </c>
      <c r="G1317" t="s">
        <v>2784</v>
      </c>
      <c r="H1317" t="s">
        <v>1939</v>
      </c>
      <c r="I1317" t="s">
        <v>55</v>
      </c>
      <c r="J1317">
        <v>49590.57</v>
      </c>
      <c r="K1317">
        <v>50</v>
      </c>
      <c r="L1317">
        <v>2</v>
      </c>
      <c r="M1317">
        <v>0</v>
      </c>
      <c r="N1317">
        <v>0</v>
      </c>
      <c r="O1317">
        <v>23</v>
      </c>
      <c r="P1317">
        <v>24795.279999999999</v>
      </c>
      <c r="Q1317">
        <v>49590.559999999998</v>
      </c>
      <c r="R1317">
        <v>49590.58</v>
      </c>
    </row>
    <row r="1318" spans="1:18" x14ac:dyDescent="0.3">
      <c r="A1318" t="s">
        <v>2785</v>
      </c>
      <c r="B1318">
        <v>2022</v>
      </c>
      <c r="C1318" t="s">
        <v>27</v>
      </c>
      <c r="D1318" t="s">
        <v>36</v>
      </c>
      <c r="E1318" t="s">
        <v>21</v>
      </c>
      <c r="F1318" t="s">
        <v>30</v>
      </c>
      <c r="G1318" t="s">
        <v>2786</v>
      </c>
      <c r="H1318" t="s">
        <v>620</v>
      </c>
      <c r="I1318" t="s">
        <v>25</v>
      </c>
      <c r="J1318">
        <v>31230.07</v>
      </c>
      <c r="K1318">
        <v>64</v>
      </c>
      <c r="L1318">
        <v>1</v>
      </c>
      <c r="M1318">
        <v>0</v>
      </c>
      <c r="N1318">
        <v>0</v>
      </c>
      <c r="O1318">
        <v>2</v>
      </c>
      <c r="P1318">
        <v>11242.83</v>
      </c>
      <c r="Q1318">
        <v>11242.83</v>
      </c>
      <c r="R1318">
        <v>19987.2399999999</v>
      </c>
    </row>
    <row r="1319" spans="1:18" x14ac:dyDescent="0.3">
      <c r="A1319" t="s">
        <v>2787</v>
      </c>
      <c r="B1319">
        <v>2020</v>
      </c>
      <c r="C1319" t="s">
        <v>41</v>
      </c>
      <c r="D1319" t="s">
        <v>46</v>
      </c>
      <c r="E1319" t="s">
        <v>51</v>
      </c>
      <c r="F1319" t="s">
        <v>22</v>
      </c>
      <c r="G1319" t="s">
        <v>2206</v>
      </c>
      <c r="H1319" t="s">
        <v>711</v>
      </c>
      <c r="I1319" t="s">
        <v>55</v>
      </c>
      <c r="J1319">
        <v>39004.5</v>
      </c>
      <c r="K1319">
        <v>17</v>
      </c>
      <c r="L1319">
        <v>2</v>
      </c>
      <c r="M1319">
        <v>1</v>
      </c>
      <c r="N1319">
        <v>0</v>
      </c>
      <c r="O1319">
        <v>18</v>
      </c>
      <c r="P1319">
        <v>32373.73</v>
      </c>
      <c r="Q1319">
        <v>64747.46</v>
      </c>
      <c r="R1319">
        <v>13261.54</v>
      </c>
    </row>
    <row r="1320" spans="1:18" x14ac:dyDescent="0.3">
      <c r="A1320" t="s">
        <v>2788</v>
      </c>
      <c r="B1320">
        <v>2021</v>
      </c>
      <c r="C1320" t="s">
        <v>41</v>
      </c>
      <c r="D1320" t="s">
        <v>79</v>
      </c>
      <c r="E1320" t="s">
        <v>21</v>
      </c>
      <c r="F1320" t="s">
        <v>47</v>
      </c>
      <c r="G1320" t="s">
        <v>2789</v>
      </c>
      <c r="H1320" t="s">
        <v>1616</v>
      </c>
      <c r="I1320" t="s">
        <v>55</v>
      </c>
      <c r="J1320">
        <v>27234.83</v>
      </c>
      <c r="K1320">
        <v>35</v>
      </c>
      <c r="L1320">
        <v>3</v>
      </c>
      <c r="M1320">
        <v>0</v>
      </c>
      <c r="N1320">
        <v>0</v>
      </c>
      <c r="O1320">
        <v>8</v>
      </c>
      <c r="P1320">
        <v>17702.64</v>
      </c>
      <c r="Q1320">
        <v>53107.92</v>
      </c>
      <c r="R1320">
        <v>28596.57</v>
      </c>
    </row>
    <row r="1321" spans="1:18" x14ac:dyDescent="0.3">
      <c r="A1321" t="s">
        <v>2790</v>
      </c>
      <c r="B1321">
        <v>2020</v>
      </c>
      <c r="C1321" t="s">
        <v>41</v>
      </c>
      <c r="D1321" t="s">
        <v>46</v>
      </c>
      <c r="E1321" t="s">
        <v>37</v>
      </c>
      <c r="F1321" t="s">
        <v>57</v>
      </c>
      <c r="G1321" t="s">
        <v>1900</v>
      </c>
      <c r="H1321" t="s">
        <v>104</v>
      </c>
      <c r="I1321" t="s">
        <v>55</v>
      </c>
      <c r="J1321">
        <v>13104.18</v>
      </c>
      <c r="K1321">
        <v>66</v>
      </c>
      <c r="L1321">
        <v>4</v>
      </c>
      <c r="M1321">
        <v>1</v>
      </c>
      <c r="N1321">
        <v>0</v>
      </c>
      <c r="O1321">
        <v>12</v>
      </c>
      <c r="P1321">
        <v>4455.42</v>
      </c>
      <c r="Q1321">
        <v>17821.68</v>
      </c>
      <c r="R1321">
        <v>34595.040000000001</v>
      </c>
    </row>
    <row r="1322" spans="1:18" x14ac:dyDescent="0.3">
      <c r="A1322" t="s">
        <v>2791</v>
      </c>
      <c r="B1322">
        <v>2020</v>
      </c>
      <c r="C1322" t="s">
        <v>27</v>
      </c>
      <c r="D1322" t="s">
        <v>68</v>
      </c>
      <c r="E1322" t="s">
        <v>47</v>
      </c>
      <c r="F1322" t="s">
        <v>57</v>
      </c>
      <c r="G1322" t="s">
        <v>2792</v>
      </c>
      <c r="H1322" t="s">
        <v>1297</v>
      </c>
      <c r="I1322" t="s">
        <v>25</v>
      </c>
      <c r="J1322">
        <v>17866.810000000001</v>
      </c>
      <c r="K1322">
        <v>53</v>
      </c>
      <c r="L1322">
        <v>4</v>
      </c>
      <c r="M1322">
        <v>0</v>
      </c>
      <c r="N1322">
        <v>1</v>
      </c>
      <c r="O1322">
        <v>21</v>
      </c>
      <c r="P1322">
        <v>8397.4</v>
      </c>
      <c r="Q1322">
        <v>33589.599999999999</v>
      </c>
      <c r="R1322">
        <v>37877.64</v>
      </c>
    </row>
    <row r="1323" spans="1:18" x14ac:dyDescent="0.3">
      <c r="A1323" t="s">
        <v>2793</v>
      </c>
      <c r="B1323">
        <v>2021</v>
      </c>
      <c r="C1323" t="s">
        <v>19</v>
      </c>
      <c r="D1323" t="s">
        <v>68</v>
      </c>
      <c r="E1323" t="s">
        <v>29</v>
      </c>
      <c r="F1323" t="s">
        <v>52</v>
      </c>
      <c r="G1323" t="s">
        <v>954</v>
      </c>
      <c r="H1323" t="s">
        <v>125</v>
      </c>
      <c r="I1323" t="s">
        <v>25</v>
      </c>
      <c r="J1323">
        <v>44721.47</v>
      </c>
      <c r="K1323">
        <v>22</v>
      </c>
      <c r="L1323">
        <v>4</v>
      </c>
      <c r="M1323">
        <v>1</v>
      </c>
      <c r="N1323">
        <v>0</v>
      </c>
      <c r="O1323">
        <v>7</v>
      </c>
      <c r="P1323">
        <v>34882.75</v>
      </c>
      <c r="Q1323">
        <v>139531</v>
      </c>
      <c r="R1323">
        <v>39354.879999999997</v>
      </c>
    </row>
    <row r="1324" spans="1:18" x14ac:dyDescent="0.3">
      <c r="A1324" t="s">
        <v>2794</v>
      </c>
      <c r="B1324">
        <v>2023</v>
      </c>
      <c r="C1324" t="s">
        <v>19</v>
      </c>
      <c r="D1324" t="s">
        <v>20</v>
      </c>
      <c r="E1324" t="s">
        <v>29</v>
      </c>
      <c r="F1324" t="s">
        <v>52</v>
      </c>
      <c r="G1324" t="s">
        <v>817</v>
      </c>
      <c r="H1324" t="s">
        <v>95</v>
      </c>
      <c r="I1324" t="s">
        <v>92</v>
      </c>
      <c r="J1324">
        <v>2986.21</v>
      </c>
      <c r="K1324">
        <v>57</v>
      </c>
      <c r="L1324">
        <v>1</v>
      </c>
      <c r="M1324">
        <v>1</v>
      </c>
      <c r="N1324">
        <v>0</v>
      </c>
      <c r="O1324">
        <v>3</v>
      </c>
      <c r="P1324">
        <v>1284.07</v>
      </c>
      <c r="Q1324">
        <v>1284.07</v>
      </c>
      <c r="R1324">
        <v>1702.14</v>
      </c>
    </row>
    <row r="1325" spans="1:18" x14ac:dyDescent="0.3">
      <c r="A1325" t="s">
        <v>2795</v>
      </c>
      <c r="B1325">
        <v>2023</v>
      </c>
      <c r="C1325" t="s">
        <v>27</v>
      </c>
      <c r="D1325" t="s">
        <v>36</v>
      </c>
      <c r="E1325" t="s">
        <v>51</v>
      </c>
      <c r="F1325" t="s">
        <v>52</v>
      </c>
      <c r="G1325" t="s">
        <v>401</v>
      </c>
      <c r="H1325" t="s">
        <v>2796</v>
      </c>
      <c r="I1325" t="s">
        <v>66</v>
      </c>
      <c r="J1325">
        <v>29655.7</v>
      </c>
      <c r="K1325">
        <v>22</v>
      </c>
      <c r="L1325">
        <v>2</v>
      </c>
      <c r="M1325">
        <v>0</v>
      </c>
      <c r="N1325">
        <v>0</v>
      </c>
      <c r="O1325">
        <v>20</v>
      </c>
      <c r="P1325">
        <v>23131.45</v>
      </c>
      <c r="Q1325">
        <v>46262.9</v>
      </c>
      <c r="R1325">
        <v>13048.5</v>
      </c>
    </row>
    <row r="1326" spans="1:18" x14ac:dyDescent="0.3">
      <c r="A1326" t="s">
        <v>2797</v>
      </c>
      <c r="B1326">
        <v>2020</v>
      </c>
      <c r="C1326" t="s">
        <v>27</v>
      </c>
      <c r="D1326" t="s">
        <v>28</v>
      </c>
      <c r="E1326" t="s">
        <v>37</v>
      </c>
      <c r="F1326" t="s">
        <v>52</v>
      </c>
      <c r="G1326" t="s">
        <v>1990</v>
      </c>
      <c r="H1326" t="s">
        <v>2596</v>
      </c>
      <c r="I1326" t="s">
        <v>66</v>
      </c>
      <c r="J1326">
        <v>18749.7</v>
      </c>
      <c r="K1326">
        <v>55</v>
      </c>
      <c r="L1326">
        <v>2</v>
      </c>
      <c r="M1326">
        <v>0</v>
      </c>
      <c r="N1326">
        <v>0</v>
      </c>
      <c r="O1326">
        <v>8</v>
      </c>
      <c r="P1326">
        <v>8437.36</v>
      </c>
      <c r="Q1326">
        <v>16874.72</v>
      </c>
      <c r="R1326">
        <v>20624.68</v>
      </c>
    </row>
    <row r="1327" spans="1:18" x14ac:dyDescent="0.3">
      <c r="A1327" t="s">
        <v>2798</v>
      </c>
      <c r="B1327">
        <v>2021</v>
      </c>
      <c r="C1327" t="s">
        <v>35</v>
      </c>
      <c r="D1327" t="s">
        <v>46</v>
      </c>
      <c r="E1327" t="s">
        <v>37</v>
      </c>
      <c r="F1327" t="s">
        <v>42</v>
      </c>
      <c r="G1327" t="s">
        <v>1138</v>
      </c>
      <c r="H1327" t="s">
        <v>999</v>
      </c>
      <c r="I1327" t="s">
        <v>66</v>
      </c>
      <c r="J1327">
        <v>19457.29</v>
      </c>
      <c r="K1327">
        <v>45</v>
      </c>
      <c r="L1327">
        <v>2</v>
      </c>
      <c r="M1327">
        <v>0</v>
      </c>
      <c r="N1327">
        <v>0</v>
      </c>
      <c r="O1327">
        <v>6</v>
      </c>
      <c r="P1327">
        <v>10701.51</v>
      </c>
      <c r="Q1327">
        <v>21403.02</v>
      </c>
      <c r="R1327">
        <v>17511.560000000001</v>
      </c>
    </row>
    <row r="1328" spans="1:18" x14ac:dyDescent="0.3">
      <c r="A1328" t="s">
        <v>2799</v>
      </c>
      <c r="B1328">
        <v>2021</v>
      </c>
      <c r="C1328" t="s">
        <v>41</v>
      </c>
      <c r="D1328" t="s">
        <v>36</v>
      </c>
      <c r="E1328" t="s">
        <v>37</v>
      </c>
      <c r="F1328" t="s">
        <v>57</v>
      </c>
      <c r="G1328" t="s">
        <v>2800</v>
      </c>
      <c r="H1328" t="s">
        <v>107</v>
      </c>
      <c r="I1328" t="s">
        <v>55</v>
      </c>
      <c r="J1328">
        <v>44251.65</v>
      </c>
      <c r="K1328">
        <v>69</v>
      </c>
      <c r="L1328">
        <v>1</v>
      </c>
      <c r="M1328">
        <v>0</v>
      </c>
      <c r="N1328">
        <v>0</v>
      </c>
      <c r="O1328">
        <v>20</v>
      </c>
      <c r="P1328">
        <v>13718.01</v>
      </c>
      <c r="Q1328">
        <v>13718.01</v>
      </c>
      <c r="R1328">
        <v>30533.64</v>
      </c>
    </row>
    <row r="1329" spans="1:18" x14ac:dyDescent="0.3">
      <c r="A1329" t="s">
        <v>2801</v>
      </c>
      <c r="B1329">
        <v>2022</v>
      </c>
      <c r="C1329" t="s">
        <v>41</v>
      </c>
      <c r="D1329" t="s">
        <v>28</v>
      </c>
      <c r="E1329" t="s">
        <v>80</v>
      </c>
      <c r="F1329" t="s">
        <v>42</v>
      </c>
      <c r="G1329" t="s">
        <v>543</v>
      </c>
      <c r="H1329" t="s">
        <v>596</v>
      </c>
      <c r="I1329" t="s">
        <v>66</v>
      </c>
      <c r="J1329">
        <v>42720.35</v>
      </c>
      <c r="K1329">
        <v>10</v>
      </c>
      <c r="L1329">
        <v>4</v>
      </c>
      <c r="M1329">
        <v>0</v>
      </c>
      <c r="N1329">
        <v>0</v>
      </c>
      <c r="O1329">
        <v>22</v>
      </c>
      <c r="P1329">
        <v>38448.32</v>
      </c>
      <c r="Q1329">
        <v>153793.28</v>
      </c>
      <c r="R1329">
        <v>17088.119999999901</v>
      </c>
    </row>
    <row r="1330" spans="1:18" x14ac:dyDescent="0.3">
      <c r="A1330" t="s">
        <v>2802</v>
      </c>
      <c r="B1330">
        <v>2023</v>
      </c>
      <c r="C1330" t="s">
        <v>27</v>
      </c>
      <c r="D1330" t="s">
        <v>46</v>
      </c>
      <c r="E1330" t="s">
        <v>47</v>
      </c>
      <c r="F1330" t="s">
        <v>57</v>
      </c>
      <c r="G1330" t="s">
        <v>431</v>
      </c>
      <c r="H1330" t="s">
        <v>561</v>
      </c>
      <c r="I1330" t="s">
        <v>25</v>
      </c>
      <c r="J1330">
        <v>30022.35</v>
      </c>
      <c r="K1330">
        <v>41</v>
      </c>
      <c r="L1330">
        <v>4</v>
      </c>
      <c r="M1330">
        <v>0</v>
      </c>
      <c r="N1330">
        <v>0</v>
      </c>
      <c r="O1330">
        <v>10</v>
      </c>
      <c r="P1330">
        <v>17713.189999999999</v>
      </c>
      <c r="Q1330">
        <v>70852.759999999995</v>
      </c>
      <c r="R1330">
        <v>49236.639999999999</v>
      </c>
    </row>
    <row r="1331" spans="1:18" x14ac:dyDescent="0.3">
      <c r="A1331" t="s">
        <v>2803</v>
      </c>
      <c r="B1331">
        <v>2019</v>
      </c>
      <c r="C1331" t="s">
        <v>27</v>
      </c>
      <c r="D1331" t="s">
        <v>36</v>
      </c>
      <c r="E1331" t="s">
        <v>29</v>
      </c>
      <c r="F1331" t="s">
        <v>30</v>
      </c>
      <c r="G1331" t="s">
        <v>2804</v>
      </c>
      <c r="H1331" t="s">
        <v>2338</v>
      </c>
      <c r="I1331" t="s">
        <v>92</v>
      </c>
      <c r="J1331">
        <v>13791.36</v>
      </c>
      <c r="K1331">
        <v>16</v>
      </c>
      <c r="L1331">
        <v>2</v>
      </c>
      <c r="M1331">
        <v>0</v>
      </c>
      <c r="N1331">
        <v>0</v>
      </c>
      <c r="O1331">
        <v>14</v>
      </c>
      <c r="P1331">
        <v>11584.74</v>
      </c>
      <c r="Q1331">
        <v>23169.48</v>
      </c>
      <c r="R1331">
        <v>4413.24</v>
      </c>
    </row>
    <row r="1332" spans="1:18" x14ac:dyDescent="0.3">
      <c r="A1332" t="s">
        <v>2805</v>
      </c>
      <c r="B1332">
        <v>2023</v>
      </c>
      <c r="C1332" t="s">
        <v>19</v>
      </c>
      <c r="D1332" t="s">
        <v>79</v>
      </c>
      <c r="E1332" t="s">
        <v>47</v>
      </c>
      <c r="F1332" t="s">
        <v>57</v>
      </c>
      <c r="G1332" t="s">
        <v>2601</v>
      </c>
      <c r="H1332" t="s">
        <v>1909</v>
      </c>
      <c r="I1332" t="s">
        <v>33</v>
      </c>
      <c r="J1332">
        <v>23877.73</v>
      </c>
      <c r="K1332">
        <v>6</v>
      </c>
      <c r="L1332">
        <v>1</v>
      </c>
      <c r="M1332">
        <v>0</v>
      </c>
      <c r="N1332">
        <v>0</v>
      </c>
      <c r="O1332">
        <v>12</v>
      </c>
      <c r="P1332">
        <v>22445.07</v>
      </c>
      <c r="Q1332">
        <v>22445.07</v>
      </c>
      <c r="R1332">
        <v>1432.6599999999901</v>
      </c>
    </row>
    <row r="1333" spans="1:18" x14ac:dyDescent="0.3">
      <c r="A1333" t="s">
        <v>2806</v>
      </c>
      <c r="B1333">
        <v>2023</v>
      </c>
      <c r="C1333" t="s">
        <v>27</v>
      </c>
      <c r="D1333" t="s">
        <v>46</v>
      </c>
      <c r="E1333" t="s">
        <v>47</v>
      </c>
      <c r="F1333" t="s">
        <v>30</v>
      </c>
      <c r="G1333" t="s">
        <v>2807</v>
      </c>
      <c r="H1333" t="s">
        <v>2808</v>
      </c>
      <c r="I1333" t="s">
        <v>92</v>
      </c>
      <c r="J1333">
        <v>20533.009999999998</v>
      </c>
      <c r="K1333">
        <v>57</v>
      </c>
      <c r="L1333">
        <v>4</v>
      </c>
      <c r="M1333">
        <v>0</v>
      </c>
      <c r="N1333">
        <v>0</v>
      </c>
      <c r="O1333">
        <v>2</v>
      </c>
      <c r="P1333">
        <v>8829.19</v>
      </c>
      <c r="Q1333">
        <v>35316.76</v>
      </c>
      <c r="R1333">
        <v>46815.279999999897</v>
      </c>
    </row>
    <row r="1334" spans="1:18" x14ac:dyDescent="0.3">
      <c r="A1334" t="s">
        <v>2809</v>
      </c>
      <c r="B1334">
        <v>2022</v>
      </c>
      <c r="C1334" t="s">
        <v>19</v>
      </c>
      <c r="D1334" t="s">
        <v>36</v>
      </c>
      <c r="E1334" t="s">
        <v>47</v>
      </c>
      <c r="F1334" t="s">
        <v>47</v>
      </c>
      <c r="G1334" t="s">
        <v>2592</v>
      </c>
      <c r="H1334" t="s">
        <v>1786</v>
      </c>
      <c r="I1334" t="s">
        <v>66</v>
      </c>
      <c r="J1334">
        <v>17810.18</v>
      </c>
      <c r="K1334">
        <v>29</v>
      </c>
      <c r="L1334">
        <v>1</v>
      </c>
      <c r="M1334">
        <v>0</v>
      </c>
      <c r="N1334">
        <v>0</v>
      </c>
      <c r="O1334">
        <v>2</v>
      </c>
      <c r="P1334">
        <v>12645.23</v>
      </c>
      <c r="Q1334">
        <v>12645.23</v>
      </c>
      <c r="R1334">
        <v>5164.95</v>
      </c>
    </row>
    <row r="1335" spans="1:18" x14ac:dyDescent="0.3">
      <c r="A1335" t="s">
        <v>2810</v>
      </c>
      <c r="B1335">
        <v>2019</v>
      </c>
      <c r="C1335" t="s">
        <v>27</v>
      </c>
      <c r="D1335" t="s">
        <v>68</v>
      </c>
      <c r="E1335" t="s">
        <v>37</v>
      </c>
      <c r="F1335" t="s">
        <v>57</v>
      </c>
      <c r="G1335" t="s">
        <v>2811</v>
      </c>
      <c r="H1335" t="s">
        <v>861</v>
      </c>
      <c r="I1335" t="s">
        <v>66</v>
      </c>
      <c r="J1335">
        <v>5318.72</v>
      </c>
      <c r="K1335">
        <v>32</v>
      </c>
      <c r="L1335">
        <v>3</v>
      </c>
      <c r="M1335">
        <v>1</v>
      </c>
      <c r="N1335">
        <v>0</v>
      </c>
      <c r="O1335">
        <v>19</v>
      </c>
      <c r="P1335">
        <v>3616.73</v>
      </c>
      <c r="Q1335">
        <v>10850.19</v>
      </c>
      <c r="R1335">
        <v>5105.97</v>
      </c>
    </row>
    <row r="1336" spans="1:18" x14ac:dyDescent="0.3">
      <c r="A1336" t="s">
        <v>2812</v>
      </c>
      <c r="B1336">
        <v>2022</v>
      </c>
      <c r="C1336" t="s">
        <v>35</v>
      </c>
      <c r="D1336" t="s">
        <v>28</v>
      </c>
      <c r="E1336" t="s">
        <v>51</v>
      </c>
      <c r="F1336" t="s">
        <v>47</v>
      </c>
      <c r="G1336" t="s">
        <v>2813</v>
      </c>
      <c r="H1336" t="s">
        <v>2199</v>
      </c>
      <c r="I1336" t="s">
        <v>25</v>
      </c>
      <c r="J1336">
        <v>27247.07</v>
      </c>
      <c r="K1336">
        <v>49</v>
      </c>
      <c r="L1336">
        <v>3</v>
      </c>
      <c r="M1336">
        <v>0</v>
      </c>
      <c r="N1336">
        <v>0</v>
      </c>
      <c r="O1336">
        <v>10</v>
      </c>
      <c r="P1336">
        <v>13896.01</v>
      </c>
      <c r="Q1336">
        <v>41688.03</v>
      </c>
      <c r="R1336">
        <v>40053.18</v>
      </c>
    </row>
    <row r="1337" spans="1:18" x14ac:dyDescent="0.3">
      <c r="A1337" t="s">
        <v>2814</v>
      </c>
      <c r="B1337">
        <v>2019</v>
      </c>
      <c r="C1337" t="s">
        <v>35</v>
      </c>
      <c r="D1337" t="s">
        <v>36</v>
      </c>
      <c r="E1337" t="s">
        <v>51</v>
      </c>
      <c r="F1337" t="s">
        <v>47</v>
      </c>
      <c r="G1337" t="s">
        <v>2815</v>
      </c>
      <c r="H1337" t="s">
        <v>1659</v>
      </c>
      <c r="I1337" t="s">
        <v>92</v>
      </c>
      <c r="J1337">
        <v>15231.2</v>
      </c>
      <c r="K1337">
        <v>41</v>
      </c>
      <c r="L1337">
        <v>1</v>
      </c>
      <c r="M1337">
        <v>0</v>
      </c>
      <c r="N1337">
        <v>0</v>
      </c>
      <c r="O1337">
        <v>22</v>
      </c>
      <c r="P1337">
        <v>8986.41</v>
      </c>
      <c r="Q1337">
        <v>8986.41</v>
      </c>
      <c r="R1337">
        <v>6244.79</v>
      </c>
    </row>
    <row r="1338" spans="1:18" x14ac:dyDescent="0.3">
      <c r="A1338" t="s">
        <v>2816</v>
      </c>
      <c r="B1338">
        <v>2020</v>
      </c>
      <c r="C1338" t="s">
        <v>19</v>
      </c>
      <c r="D1338" t="s">
        <v>79</v>
      </c>
      <c r="E1338" t="s">
        <v>37</v>
      </c>
      <c r="F1338" t="s">
        <v>47</v>
      </c>
      <c r="G1338" t="s">
        <v>2817</v>
      </c>
      <c r="H1338" t="s">
        <v>148</v>
      </c>
      <c r="I1338" t="s">
        <v>25</v>
      </c>
      <c r="J1338">
        <v>33108.239999999998</v>
      </c>
      <c r="K1338">
        <v>21</v>
      </c>
      <c r="L1338">
        <v>3</v>
      </c>
      <c r="M1338">
        <v>0</v>
      </c>
      <c r="N1338">
        <v>0</v>
      </c>
      <c r="O1338">
        <v>20</v>
      </c>
      <c r="P1338">
        <v>26155.51</v>
      </c>
      <c r="Q1338">
        <v>78466.53</v>
      </c>
      <c r="R1338">
        <v>20858.189999999999</v>
      </c>
    </row>
    <row r="1339" spans="1:18" x14ac:dyDescent="0.3">
      <c r="A1339" t="s">
        <v>2818</v>
      </c>
      <c r="B1339">
        <v>2019</v>
      </c>
      <c r="C1339" t="s">
        <v>41</v>
      </c>
      <c r="D1339" t="s">
        <v>46</v>
      </c>
      <c r="E1339" t="s">
        <v>29</v>
      </c>
      <c r="F1339" t="s">
        <v>52</v>
      </c>
      <c r="G1339" t="s">
        <v>2599</v>
      </c>
      <c r="H1339" t="s">
        <v>1295</v>
      </c>
      <c r="I1339" t="s">
        <v>25</v>
      </c>
      <c r="J1339">
        <v>16096.36</v>
      </c>
      <c r="K1339">
        <v>60</v>
      </c>
      <c r="L1339">
        <v>4</v>
      </c>
      <c r="M1339">
        <v>0</v>
      </c>
      <c r="N1339">
        <v>0</v>
      </c>
      <c r="O1339">
        <v>4</v>
      </c>
      <c r="P1339">
        <v>6438.54</v>
      </c>
      <c r="Q1339">
        <v>25754.16</v>
      </c>
      <c r="R1339">
        <v>38631.279999999999</v>
      </c>
    </row>
    <row r="1340" spans="1:18" x14ac:dyDescent="0.3">
      <c r="A1340" t="s">
        <v>2819</v>
      </c>
      <c r="B1340">
        <v>2022</v>
      </c>
      <c r="C1340" t="s">
        <v>35</v>
      </c>
      <c r="D1340" t="s">
        <v>46</v>
      </c>
      <c r="E1340" t="s">
        <v>29</v>
      </c>
      <c r="F1340" t="s">
        <v>22</v>
      </c>
      <c r="G1340" t="s">
        <v>2820</v>
      </c>
      <c r="H1340" t="s">
        <v>553</v>
      </c>
      <c r="I1340" t="s">
        <v>33</v>
      </c>
      <c r="J1340">
        <v>21671.94</v>
      </c>
      <c r="K1340">
        <v>62</v>
      </c>
      <c r="L1340">
        <v>2</v>
      </c>
      <c r="M1340">
        <v>0</v>
      </c>
      <c r="N1340">
        <v>0</v>
      </c>
      <c r="O1340">
        <v>19</v>
      </c>
      <c r="P1340">
        <v>8235.34</v>
      </c>
      <c r="Q1340">
        <v>16470.68</v>
      </c>
      <c r="R1340">
        <v>26873.199999999899</v>
      </c>
    </row>
    <row r="1341" spans="1:18" x14ac:dyDescent="0.3">
      <c r="A1341" t="s">
        <v>2821</v>
      </c>
      <c r="B1341">
        <v>2023</v>
      </c>
      <c r="C1341" t="s">
        <v>19</v>
      </c>
      <c r="D1341" t="s">
        <v>46</v>
      </c>
      <c r="E1341" t="s">
        <v>29</v>
      </c>
      <c r="F1341" t="s">
        <v>22</v>
      </c>
      <c r="G1341" t="s">
        <v>2822</v>
      </c>
      <c r="H1341" t="s">
        <v>269</v>
      </c>
      <c r="I1341" t="s">
        <v>25</v>
      </c>
      <c r="J1341">
        <v>2807.55</v>
      </c>
      <c r="K1341">
        <v>8</v>
      </c>
      <c r="L1341">
        <v>1</v>
      </c>
      <c r="M1341">
        <v>0</v>
      </c>
      <c r="N1341">
        <v>0</v>
      </c>
      <c r="O1341">
        <v>23</v>
      </c>
      <c r="P1341">
        <v>2582.9499999999998</v>
      </c>
      <c r="Q1341">
        <v>2582.9499999999998</v>
      </c>
      <c r="R1341">
        <v>224.6</v>
      </c>
    </row>
    <row r="1342" spans="1:18" x14ac:dyDescent="0.3">
      <c r="A1342" t="s">
        <v>2823</v>
      </c>
      <c r="B1342">
        <v>2019</v>
      </c>
      <c r="C1342" t="s">
        <v>27</v>
      </c>
      <c r="D1342" t="s">
        <v>79</v>
      </c>
      <c r="E1342" t="s">
        <v>51</v>
      </c>
      <c r="F1342" t="s">
        <v>42</v>
      </c>
      <c r="G1342" t="s">
        <v>2824</v>
      </c>
      <c r="H1342" t="s">
        <v>2109</v>
      </c>
      <c r="I1342" t="s">
        <v>25</v>
      </c>
      <c r="J1342">
        <v>49628.4</v>
      </c>
      <c r="K1342">
        <v>59</v>
      </c>
      <c r="L1342">
        <v>3</v>
      </c>
      <c r="M1342">
        <v>0</v>
      </c>
      <c r="N1342">
        <v>0</v>
      </c>
      <c r="O1342">
        <v>18</v>
      </c>
      <c r="P1342">
        <v>20347.64</v>
      </c>
      <c r="Q1342">
        <v>61042.92</v>
      </c>
      <c r="R1342">
        <v>87842.28</v>
      </c>
    </row>
    <row r="1343" spans="1:18" x14ac:dyDescent="0.3">
      <c r="A1343" t="s">
        <v>2825</v>
      </c>
      <c r="B1343">
        <v>2019</v>
      </c>
      <c r="C1343" t="s">
        <v>27</v>
      </c>
      <c r="D1343" t="s">
        <v>28</v>
      </c>
      <c r="E1343" t="s">
        <v>51</v>
      </c>
      <c r="F1343" t="s">
        <v>47</v>
      </c>
      <c r="G1343" t="s">
        <v>2826</v>
      </c>
      <c r="H1343" t="s">
        <v>1172</v>
      </c>
      <c r="I1343" t="s">
        <v>33</v>
      </c>
      <c r="J1343">
        <v>25479</v>
      </c>
      <c r="K1343">
        <v>53</v>
      </c>
      <c r="L1343">
        <v>2</v>
      </c>
      <c r="M1343">
        <v>0</v>
      </c>
      <c r="N1343">
        <v>0</v>
      </c>
      <c r="O1343">
        <v>11</v>
      </c>
      <c r="P1343">
        <v>11975.13</v>
      </c>
      <c r="Q1343">
        <v>23950.26</v>
      </c>
      <c r="R1343">
        <v>27007.74</v>
      </c>
    </row>
    <row r="1344" spans="1:18" x14ac:dyDescent="0.3">
      <c r="A1344" t="s">
        <v>2827</v>
      </c>
      <c r="B1344">
        <v>2021</v>
      </c>
      <c r="C1344" t="s">
        <v>19</v>
      </c>
      <c r="D1344" t="s">
        <v>46</v>
      </c>
      <c r="E1344" t="s">
        <v>47</v>
      </c>
      <c r="F1344" t="s">
        <v>52</v>
      </c>
      <c r="G1344" t="s">
        <v>2828</v>
      </c>
      <c r="H1344" t="s">
        <v>2829</v>
      </c>
      <c r="I1344" t="s">
        <v>55</v>
      </c>
      <c r="J1344">
        <v>1407.03</v>
      </c>
      <c r="K1344">
        <v>42</v>
      </c>
      <c r="L1344">
        <v>4</v>
      </c>
      <c r="M1344">
        <v>0</v>
      </c>
      <c r="N1344">
        <v>0</v>
      </c>
      <c r="O1344">
        <v>17</v>
      </c>
      <c r="P1344">
        <v>816.08</v>
      </c>
      <c r="Q1344">
        <v>3264.32</v>
      </c>
      <c r="R1344">
        <v>2363.7999999999902</v>
      </c>
    </row>
    <row r="1345" spans="1:18" x14ac:dyDescent="0.3">
      <c r="A1345" t="s">
        <v>2830</v>
      </c>
      <c r="B1345">
        <v>2023</v>
      </c>
      <c r="C1345" t="s">
        <v>41</v>
      </c>
      <c r="D1345" t="s">
        <v>28</v>
      </c>
      <c r="E1345" t="s">
        <v>37</v>
      </c>
      <c r="F1345" t="s">
        <v>57</v>
      </c>
      <c r="G1345" t="s">
        <v>2831</v>
      </c>
      <c r="H1345" t="s">
        <v>864</v>
      </c>
      <c r="I1345" t="s">
        <v>55</v>
      </c>
      <c r="J1345">
        <v>27153.29</v>
      </c>
      <c r="K1345">
        <v>49</v>
      </c>
      <c r="L1345">
        <v>4</v>
      </c>
      <c r="M1345">
        <v>0</v>
      </c>
      <c r="N1345">
        <v>0</v>
      </c>
      <c r="O1345">
        <v>3</v>
      </c>
      <c r="P1345">
        <v>13848.18</v>
      </c>
      <c r="Q1345">
        <v>55392.72</v>
      </c>
      <c r="R1345">
        <v>53220.44</v>
      </c>
    </row>
    <row r="1346" spans="1:18" x14ac:dyDescent="0.3">
      <c r="A1346" t="s">
        <v>2832</v>
      </c>
      <c r="B1346">
        <v>2020</v>
      </c>
      <c r="C1346" t="s">
        <v>19</v>
      </c>
      <c r="D1346" t="s">
        <v>36</v>
      </c>
      <c r="E1346" t="s">
        <v>80</v>
      </c>
      <c r="F1346" t="s">
        <v>57</v>
      </c>
      <c r="G1346" t="s">
        <v>882</v>
      </c>
      <c r="H1346" t="s">
        <v>1353</v>
      </c>
      <c r="I1346" t="s">
        <v>33</v>
      </c>
      <c r="J1346">
        <v>43543.63</v>
      </c>
      <c r="K1346">
        <v>34</v>
      </c>
      <c r="L1346">
        <v>1</v>
      </c>
      <c r="M1346">
        <v>0</v>
      </c>
      <c r="N1346">
        <v>0</v>
      </c>
      <c r="O1346">
        <v>7</v>
      </c>
      <c r="P1346">
        <v>28738.799999999999</v>
      </c>
      <c r="Q1346">
        <v>28738.799999999999</v>
      </c>
      <c r="R1346">
        <v>14804.8299999999</v>
      </c>
    </row>
    <row r="1347" spans="1:18" x14ac:dyDescent="0.3">
      <c r="A1347" t="s">
        <v>2833</v>
      </c>
      <c r="B1347">
        <v>2022</v>
      </c>
      <c r="C1347" t="s">
        <v>19</v>
      </c>
      <c r="D1347" t="s">
        <v>68</v>
      </c>
      <c r="E1347" t="s">
        <v>47</v>
      </c>
      <c r="F1347" t="s">
        <v>42</v>
      </c>
      <c r="G1347" t="s">
        <v>2834</v>
      </c>
      <c r="H1347" t="s">
        <v>1030</v>
      </c>
      <c r="I1347" t="s">
        <v>25</v>
      </c>
      <c r="J1347">
        <v>38673.1</v>
      </c>
      <c r="K1347">
        <v>41</v>
      </c>
      <c r="L1347">
        <v>2</v>
      </c>
      <c r="M1347">
        <v>0</v>
      </c>
      <c r="N1347">
        <v>0</v>
      </c>
      <c r="O1347">
        <v>13</v>
      </c>
      <c r="P1347">
        <v>22817.13</v>
      </c>
      <c r="Q1347">
        <v>45634.26</v>
      </c>
      <c r="R1347">
        <v>31711.9399999999</v>
      </c>
    </row>
    <row r="1348" spans="1:18" x14ac:dyDescent="0.3">
      <c r="A1348" t="s">
        <v>2835</v>
      </c>
      <c r="B1348">
        <v>2020</v>
      </c>
      <c r="C1348" t="s">
        <v>35</v>
      </c>
      <c r="D1348" t="s">
        <v>68</v>
      </c>
      <c r="E1348" t="s">
        <v>75</v>
      </c>
      <c r="F1348" t="s">
        <v>42</v>
      </c>
      <c r="G1348" t="s">
        <v>2144</v>
      </c>
      <c r="H1348" t="s">
        <v>1657</v>
      </c>
      <c r="I1348" t="s">
        <v>66</v>
      </c>
      <c r="J1348">
        <v>35105.15</v>
      </c>
      <c r="K1348">
        <v>60</v>
      </c>
      <c r="L1348">
        <v>4</v>
      </c>
      <c r="M1348">
        <v>0</v>
      </c>
      <c r="N1348">
        <v>0</v>
      </c>
      <c r="O1348">
        <v>15</v>
      </c>
      <c r="P1348">
        <v>14042.06</v>
      </c>
      <c r="Q1348">
        <v>56168.24</v>
      </c>
      <c r="R1348">
        <v>84252.36</v>
      </c>
    </row>
    <row r="1349" spans="1:18" x14ac:dyDescent="0.3">
      <c r="A1349" t="s">
        <v>2836</v>
      </c>
      <c r="B1349">
        <v>2023</v>
      </c>
      <c r="C1349" t="s">
        <v>19</v>
      </c>
      <c r="D1349" t="s">
        <v>28</v>
      </c>
      <c r="E1349" t="s">
        <v>51</v>
      </c>
      <c r="F1349" t="s">
        <v>47</v>
      </c>
      <c r="G1349" t="s">
        <v>2837</v>
      </c>
      <c r="H1349" t="s">
        <v>204</v>
      </c>
      <c r="I1349" t="s">
        <v>92</v>
      </c>
      <c r="J1349">
        <v>7145.34</v>
      </c>
      <c r="K1349">
        <v>31</v>
      </c>
      <c r="L1349">
        <v>1</v>
      </c>
      <c r="M1349">
        <v>0</v>
      </c>
      <c r="N1349">
        <v>0</v>
      </c>
      <c r="O1349">
        <v>19</v>
      </c>
      <c r="P1349">
        <v>4930.28</v>
      </c>
      <c r="Q1349">
        <v>4930.28</v>
      </c>
      <c r="R1349">
        <v>2215.06</v>
      </c>
    </row>
    <row r="1350" spans="1:18" x14ac:dyDescent="0.3">
      <c r="A1350" t="s">
        <v>2838</v>
      </c>
      <c r="B1350">
        <v>2019</v>
      </c>
      <c r="C1350" t="s">
        <v>19</v>
      </c>
      <c r="D1350" t="s">
        <v>28</v>
      </c>
      <c r="E1350" t="s">
        <v>47</v>
      </c>
      <c r="F1350" t="s">
        <v>47</v>
      </c>
      <c r="G1350" t="s">
        <v>2839</v>
      </c>
      <c r="H1350" t="s">
        <v>648</v>
      </c>
      <c r="I1350" t="s">
        <v>66</v>
      </c>
      <c r="J1350">
        <v>32955.31</v>
      </c>
      <c r="K1350">
        <v>36</v>
      </c>
      <c r="L1350">
        <v>3</v>
      </c>
      <c r="M1350">
        <v>0</v>
      </c>
      <c r="N1350">
        <v>0</v>
      </c>
      <c r="O1350">
        <v>7</v>
      </c>
      <c r="P1350">
        <v>21091.4</v>
      </c>
      <c r="Q1350">
        <v>63274.2</v>
      </c>
      <c r="R1350">
        <v>35591.729999999901</v>
      </c>
    </row>
    <row r="1351" spans="1:18" x14ac:dyDescent="0.3">
      <c r="A1351" t="s">
        <v>2840</v>
      </c>
      <c r="B1351">
        <v>2019</v>
      </c>
      <c r="C1351" t="s">
        <v>27</v>
      </c>
      <c r="D1351" t="s">
        <v>68</v>
      </c>
      <c r="E1351" t="s">
        <v>37</v>
      </c>
      <c r="F1351" t="s">
        <v>57</v>
      </c>
      <c r="G1351" t="s">
        <v>2841</v>
      </c>
      <c r="H1351" t="s">
        <v>907</v>
      </c>
      <c r="I1351" t="s">
        <v>66</v>
      </c>
      <c r="J1351">
        <v>38361.660000000003</v>
      </c>
      <c r="K1351">
        <v>15</v>
      </c>
      <c r="L1351">
        <v>2</v>
      </c>
      <c r="M1351">
        <v>0</v>
      </c>
      <c r="N1351">
        <v>0</v>
      </c>
      <c r="O1351">
        <v>4</v>
      </c>
      <c r="P1351">
        <v>32607.41</v>
      </c>
      <c r="Q1351">
        <v>65214.82</v>
      </c>
      <c r="R1351">
        <v>11508.5</v>
      </c>
    </row>
    <row r="1352" spans="1:18" x14ac:dyDescent="0.3">
      <c r="A1352" t="s">
        <v>2842</v>
      </c>
      <c r="B1352">
        <v>2023</v>
      </c>
      <c r="C1352" t="s">
        <v>35</v>
      </c>
      <c r="D1352" t="s">
        <v>46</v>
      </c>
      <c r="E1352" t="s">
        <v>75</v>
      </c>
      <c r="F1352" t="s">
        <v>57</v>
      </c>
      <c r="G1352" t="s">
        <v>247</v>
      </c>
      <c r="H1352" t="s">
        <v>834</v>
      </c>
      <c r="I1352" t="s">
        <v>25</v>
      </c>
      <c r="J1352">
        <v>28706.47</v>
      </c>
      <c r="K1352">
        <v>62</v>
      </c>
      <c r="L1352">
        <v>4</v>
      </c>
      <c r="M1352">
        <v>0</v>
      </c>
      <c r="N1352">
        <v>0</v>
      </c>
      <c r="O1352">
        <v>8</v>
      </c>
      <c r="P1352">
        <v>10908.46</v>
      </c>
      <c r="Q1352">
        <v>43633.84</v>
      </c>
      <c r="R1352">
        <v>71192.039999999994</v>
      </c>
    </row>
    <row r="1353" spans="1:18" x14ac:dyDescent="0.3">
      <c r="A1353" t="s">
        <v>2843</v>
      </c>
      <c r="B1353">
        <v>2019</v>
      </c>
      <c r="C1353" t="s">
        <v>27</v>
      </c>
      <c r="D1353" t="s">
        <v>20</v>
      </c>
      <c r="E1353" t="s">
        <v>21</v>
      </c>
      <c r="F1353" t="s">
        <v>57</v>
      </c>
      <c r="G1353" t="s">
        <v>229</v>
      </c>
      <c r="H1353" t="s">
        <v>175</v>
      </c>
      <c r="I1353" t="s">
        <v>92</v>
      </c>
      <c r="J1353">
        <v>44658.9</v>
      </c>
      <c r="K1353">
        <v>39</v>
      </c>
      <c r="L1353">
        <v>3</v>
      </c>
      <c r="M1353">
        <v>0</v>
      </c>
      <c r="N1353">
        <v>0</v>
      </c>
      <c r="O1353">
        <v>1</v>
      </c>
      <c r="P1353">
        <v>27241.93</v>
      </c>
      <c r="Q1353">
        <v>81725.789999999994</v>
      </c>
      <c r="R1353">
        <v>52250.91</v>
      </c>
    </row>
    <row r="1354" spans="1:18" x14ac:dyDescent="0.3">
      <c r="A1354" t="s">
        <v>2844</v>
      </c>
      <c r="B1354">
        <v>2019</v>
      </c>
      <c r="C1354" t="s">
        <v>27</v>
      </c>
      <c r="D1354" t="s">
        <v>20</v>
      </c>
      <c r="E1354" t="s">
        <v>47</v>
      </c>
      <c r="F1354" t="s">
        <v>57</v>
      </c>
      <c r="G1354" t="s">
        <v>1967</v>
      </c>
      <c r="H1354" t="s">
        <v>1182</v>
      </c>
      <c r="I1354" t="s">
        <v>92</v>
      </c>
      <c r="J1354">
        <v>13994.09</v>
      </c>
      <c r="K1354">
        <v>21</v>
      </c>
      <c r="L1354">
        <v>2</v>
      </c>
      <c r="M1354">
        <v>0</v>
      </c>
      <c r="N1354">
        <v>0</v>
      </c>
      <c r="O1354">
        <v>7</v>
      </c>
      <c r="P1354">
        <v>11055.33</v>
      </c>
      <c r="Q1354">
        <v>22110.66</v>
      </c>
      <c r="R1354">
        <v>5877.52</v>
      </c>
    </row>
    <row r="1355" spans="1:18" x14ac:dyDescent="0.3">
      <c r="A1355" t="s">
        <v>2845</v>
      </c>
      <c r="B1355">
        <v>2019</v>
      </c>
      <c r="C1355" t="s">
        <v>41</v>
      </c>
      <c r="D1355" t="s">
        <v>79</v>
      </c>
      <c r="E1355" t="s">
        <v>37</v>
      </c>
      <c r="F1355" t="s">
        <v>22</v>
      </c>
      <c r="G1355" t="s">
        <v>2067</v>
      </c>
      <c r="H1355" t="s">
        <v>2846</v>
      </c>
      <c r="I1355" t="s">
        <v>55</v>
      </c>
      <c r="J1355">
        <v>12258.81</v>
      </c>
      <c r="K1355">
        <v>34</v>
      </c>
      <c r="L1355">
        <v>2</v>
      </c>
      <c r="M1355">
        <v>0</v>
      </c>
      <c r="N1355">
        <v>0</v>
      </c>
      <c r="O1355">
        <v>6</v>
      </c>
      <c r="P1355">
        <v>8090.81</v>
      </c>
      <c r="Q1355">
        <v>16181.62</v>
      </c>
      <c r="R1355">
        <v>8335.9999999999909</v>
      </c>
    </row>
    <row r="1356" spans="1:18" x14ac:dyDescent="0.3">
      <c r="A1356" t="s">
        <v>2847</v>
      </c>
      <c r="B1356">
        <v>2022</v>
      </c>
      <c r="C1356" t="s">
        <v>41</v>
      </c>
      <c r="D1356" t="s">
        <v>68</v>
      </c>
      <c r="E1356" t="s">
        <v>37</v>
      </c>
      <c r="F1356" t="s">
        <v>47</v>
      </c>
      <c r="G1356" t="s">
        <v>2848</v>
      </c>
      <c r="H1356" t="s">
        <v>980</v>
      </c>
      <c r="I1356" t="s">
        <v>33</v>
      </c>
      <c r="J1356">
        <v>43504.57</v>
      </c>
      <c r="K1356">
        <v>22</v>
      </c>
      <c r="L1356">
        <v>2</v>
      </c>
      <c r="M1356">
        <v>0</v>
      </c>
      <c r="N1356">
        <v>0</v>
      </c>
      <c r="O1356">
        <v>17</v>
      </c>
      <c r="P1356">
        <v>33933.56</v>
      </c>
      <c r="Q1356">
        <v>67867.12</v>
      </c>
      <c r="R1356">
        <v>19142.02</v>
      </c>
    </row>
    <row r="1357" spans="1:18" x14ac:dyDescent="0.3">
      <c r="A1357" t="s">
        <v>2849</v>
      </c>
      <c r="B1357">
        <v>2022</v>
      </c>
      <c r="C1357" t="s">
        <v>35</v>
      </c>
      <c r="D1357" t="s">
        <v>68</v>
      </c>
      <c r="E1357" t="s">
        <v>51</v>
      </c>
      <c r="F1357" t="s">
        <v>47</v>
      </c>
      <c r="G1357" t="s">
        <v>2850</v>
      </c>
      <c r="H1357" t="s">
        <v>1725</v>
      </c>
      <c r="I1357" t="s">
        <v>25</v>
      </c>
      <c r="J1357">
        <v>31344.83</v>
      </c>
      <c r="K1357">
        <v>34</v>
      </c>
      <c r="L1357">
        <v>4</v>
      </c>
      <c r="M1357">
        <v>0</v>
      </c>
      <c r="N1357">
        <v>0</v>
      </c>
      <c r="O1357">
        <v>20</v>
      </c>
      <c r="P1357">
        <v>20687.59</v>
      </c>
      <c r="Q1357">
        <v>82750.36</v>
      </c>
      <c r="R1357">
        <v>42628.959999999999</v>
      </c>
    </row>
    <row r="1358" spans="1:18" x14ac:dyDescent="0.3">
      <c r="A1358" t="s">
        <v>2851</v>
      </c>
      <c r="B1358">
        <v>2021</v>
      </c>
      <c r="C1358" t="s">
        <v>35</v>
      </c>
      <c r="D1358" t="s">
        <v>79</v>
      </c>
      <c r="E1358" t="s">
        <v>80</v>
      </c>
      <c r="F1358" t="s">
        <v>57</v>
      </c>
      <c r="G1358" t="s">
        <v>1236</v>
      </c>
      <c r="H1358" t="s">
        <v>1116</v>
      </c>
      <c r="I1358" t="s">
        <v>92</v>
      </c>
      <c r="J1358">
        <v>272.07</v>
      </c>
      <c r="K1358">
        <v>20</v>
      </c>
      <c r="L1358">
        <v>2</v>
      </c>
      <c r="M1358">
        <v>1</v>
      </c>
      <c r="N1358">
        <v>0</v>
      </c>
      <c r="O1358">
        <v>21</v>
      </c>
      <c r="P1358">
        <v>217.66</v>
      </c>
      <c r="Q1358">
        <v>435.32</v>
      </c>
      <c r="R1358">
        <v>108.82</v>
      </c>
    </row>
    <row r="1359" spans="1:18" x14ac:dyDescent="0.3">
      <c r="A1359" t="s">
        <v>2852</v>
      </c>
      <c r="B1359">
        <v>2020</v>
      </c>
      <c r="C1359" t="s">
        <v>41</v>
      </c>
      <c r="D1359" t="s">
        <v>20</v>
      </c>
      <c r="E1359" t="s">
        <v>47</v>
      </c>
      <c r="F1359" t="s">
        <v>52</v>
      </c>
      <c r="G1359" t="s">
        <v>2660</v>
      </c>
      <c r="H1359" t="s">
        <v>2853</v>
      </c>
      <c r="I1359" t="s">
        <v>25</v>
      </c>
      <c r="J1359">
        <v>17785.939999999999</v>
      </c>
      <c r="K1359">
        <v>58</v>
      </c>
      <c r="L1359">
        <v>3</v>
      </c>
      <c r="M1359">
        <v>0</v>
      </c>
      <c r="N1359">
        <v>0</v>
      </c>
      <c r="O1359">
        <v>8</v>
      </c>
      <c r="P1359">
        <v>7470.09</v>
      </c>
      <c r="Q1359">
        <v>22410.27</v>
      </c>
      <c r="R1359">
        <v>30947.549999999901</v>
      </c>
    </row>
    <row r="1360" spans="1:18" x14ac:dyDescent="0.3">
      <c r="A1360" t="s">
        <v>2854</v>
      </c>
      <c r="B1360">
        <v>2023</v>
      </c>
      <c r="C1360" t="s">
        <v>41</v>
      </c>
      <c r="D1360" t="s">
        <v>36</v>
      </c>
      <c r="E1360" t="s">
        <v>37</v>
      </c>
      <c r="F1360" t="s">
        <v>57</v>
      </c>
      <c r="G1360" t="s">
        <v>990</v>
      </c>
      <c r="H1360" t="s">
        <v>676</v>
      </c>
      <c r="I1360" t="s">
        <v>55</v>
      </c>
      <c r="J1360">
        <v>42921.23</v>
      </c>
      <c r="K1360">
        <v>8</v>
      </c>
      <c r="L1360">
        <v>4</v>
      </c>
      <c r="M1360">
        <v>0</v>
      </c>
      <c r="N1360">
        <v>0</v>
      </c>
      <c r="O1360">
        <v>10</v>
      </c>
      <c r="P1360">
        <v>39487.53</v>
      </c>
      <c r="Q1360">
        <v>157950.12</v>
      </c>
      <c r="R1360">
        <v>13734.8</v>
      </c>
    </row>
    <row r="1361" spans="1:18" x14ac:dyDescent="0.3">
      <c r="A1361" t="s">
        <v>2855</v>
      </c>
      <c r="B1361">
        <v>2023</v>
      </c>
      <c r="C1361" t="s">
        <v>41</v>
      </c>
      <c r="D1361" t="s">
        <v>46</v>
      </c>
      <c r="E1361" t="s">
        <v>29</v>
      </c>
      <c r="F1361" t="s">
        <v>30</v>
      </c>
      <c r="G1361" t="s">
        <v>2426</v>
      </c>
      <c r="H1361" t="s">
        <v>648</v>
      </c>
      <c r="I1361" t="s">
        <v>66</v>
      </c>
      <c r="J1361">
        <v>1560.51</v>
      </c>
      <c r="K1361">
        <v>19</v>
      </c>
      <c r="L1361">
        <v>2</v>
      </c>
      <c r="M1361">
        <v>0</v>
      </c>
      <c r="N1361">
        <v>0</v>
      </c>
      <c r="O1361">
        <v>11</v>
      </c>
      <c r="P1361">
        <v>1264.01</v>
      </c>
      <c r="Q1361">
        <v>2528.02</v>
      </c>
      <c r="R1361">
        <v>593</v>
      </c>
    </row>
    <row r="1362" spans="1:18" x14ac:dyDescent="0.3">
      <c r="A1362" t="s">
        <v>2856</v>
      </c>
      <c r="B1362">
        <v>2023</v>
      </c>
      <c r="C1362" t="s">
        <v>41</v>
      </c>
      <c r="D1362" t="s">
        <v>46</v>
      </c>
      <c r="E1362" t="s">
        <v>37</v>
      </c>
      <c r="F1362" t="s">
        <v>57</v>
      </c>
      <c r="G1362" t="s">
        <v>285</v>
      </c>
      <c r="H1362" t="s">
        <v>95</v>
      </c>
      <c r="I1362" t="s">
        <v>92</v>
      </c>
      <c r="J1362">
        <v>361.75</v>
      </c>
      <c r="K1362">
        <v>31</v>
      </c>
      <c r="L1362">
        <v>3</v>
      </c>
      <c r="M1362">
        <v>0</v>
      </c>
      <c r="N1362">
        <v>0</v>
      </c>
      <c r="O1362">
        <v>7</v>
      </c>
      <c r="P1362">
        <v>249.61</v>
      </c>
      <c r="Q1362">
        <v>748.83</v>
      </c>
      <c r="R1362">
        <v>336.41999999999899</v>
      </c>
    </row>
    <row r="1363" spans="1:18" x14ac:dyDescent="0.3">
      <c r="A1363" t="s">
        <v>2857</v>
      </c>
      <c r="B1363">
        <v>2021</v>
      </c>
      <c r="C1363" t="s">
        <v>41</v>
      </c>
      <c r="D1363" t="s">
        <v>36</v>
      </c>
      <c r="E1363" t="s">
        <v>80</v>
      </c>
      <c r="F1363" t="s">
        <v>57</v>
      </c>
      <c r="G1363" t="s">
        <v>2185</v>
      </c>
      <c r="H1363" t="s">
        <v>1030</v>
      </c>
      <c r="I1363" t="s">
        <v>55</v>
      </c>
      <c r="J1363">
        <v>14206.71</v>
      </c>
      <c r="K1363">
        <v>8</v>
      </c>
      <c r="L1363">
        <v>4</v>
      </c>
      <c r="M1363">
        <v>0</v>
      </c>
      <c r="N1363">
        <v>0</v>
      </c>
      <c r="O1363">
        <v>22</v>
      </c>
      <c r="P1363">
        <v>13070.17</v>
      </c>
      <c r="Q1363">
        <v>52280.68</v>
      </c>
      <c r="R1363">
        <v>4546.1599999999899</v>
      </c>
    </row>
    <row r="1364" spans="1:18" x14ac:dyDescent="0.3">
      <c r="A1364" t="s">
        <v>2858</v>
      </c>
      <c r="B1364">
        <v>2022</v>
      </c>
      <c r="C1364" t="s">
        <v>27</v>
      </c>
      <c r="D1364" t="s">
        <v>36</v>
      </c>
      <c r="E1364" t="s">
        <v>37</v>
      </c>
      <c r="F1364" t="s">
        <v>42</v>
      </c>
      <c r="G1364" t="s">
        <v>318</v>
      </c>
      <c r="H1364" t="s">
        <v>1473</v>
      </c>
      <c r="I1364" t="s">
        <v>25</v>
      </c>
      <c r="J1364">
        <v>45717.2</v>
      </c>
      <c r="K1364">
        <v>39</v>
      </c>
      <c r="L1364">
        <v>2</v>
      </c>
      <c r="M1364">
        <v>0</v>
      </c>
      <c r="N1364">
        <v>0</v>
      </c>
      <c r="O1364">
        <v>16</v>
      </c>
      <c r="P1364">
        <v>27887.49</v>
      </c>
      <c r="Q1364">
        <v>55774.98</v>
      </c>
      <c r="R1364">
        <v>35659.419999999896</v>
      </c>
    </row>
    <row r="1365" spans="1:18" x14ac:dyDescent="0.3">
      <c r="A1365" t="s">
        <v>2859</v>
      </c>
      <c r="B1365">
        <v>2021</v>
      </c>
      <c r="C1365" t="s">
        <v>35</v>
      </c>
      <c r="D1365" t="s">
        <v>20</v>
      </c>
      <c r="E1365" t="s">
        <v>51</v>
      </c>
      <c r="F1365" t="s">
        <v>30</v>
      </c>
      <c r="G1365" t="s">
        <v>565</v>
      </c>
      <c r="H1365" t="s">
        <v>1438</v>
      </c>
      <c r="I1365" t="s">
        <v>55</v>
      </c>
      <c r="J1365">
        <v>45093.58</v>
      </c>
      <c r="K1365">
        <v>67</v>
      </c>
      <c r="L1365">
        <v>1</v>
      </c>
      <c r="M1365">
        <v>0</v>
      </c>
      <c r="N1365">
        <v>0</v>
      </c>
      <c r="O1365">
        <v>18</v>
      </c>
      <c r="P1365">
        <v>14880.88</v>
      </c>
      <c r="Q1365">
        <v>14880.88</v>
      </c>
      <c r="R1365">
        <v>30212.7</v>
      </c>
    </row>
    <row r="1366" spans="1:18" x14ac:dyDescent="0.3">
      <c r="A1366" t="s">
        <v>2860</v>
      </c>
      <c r="B1366">
        <v>2023</v>
      </c>
      <c r="C1366" t="s">
        <v>27</v>
      </c>
      <c r="D1366" t="s">
        <v>79</v>
      </c>
      <c r="E1366" t="s">
        <v>21</v>
      </c>
      <c r="F1366" t="s">
        <v>52</v>
      </c>
      <c r="G1366" t="s">
        <v>1279</v>
      </c>
      <c r="H1366" t="s">
        <v>2861</v>
      </c>
      <c r="I1366" t="s">
        <v>55</v>
      </c>
      <c r="J1366">
        <v>26034.34</v>
      </c>
      <c r="K1366">
        <v>43</v>
      </c>
      <c r="L1366">
        <v>1</v>
      </c>
      <c r="M1366">
        <v>1</v>
      </c>
      <c r="N1366">
        <v>0</v>
      </c>
      <c r="O1366">
        <v>0</v>
      </c>
      <c r="P1366">
        <v>14839.57</v>
      </c>
      <c r="Q1366">
        <v>14839.57</v>
      </c>
      <c r="R1366">
        <v>11194.77</v>
      </c>
    </row>
    <row r="1367" spans="1:18" x14ac:dyDescent="0.3">
      <c r="A1367" t="s">
        <v>2862</v>
      </c>
      <c r="B1367">
        <v>2020</v>
      </c>
      <c r="C1367" t="s">
        <v>27</v>
      </c>
      <c r="D1367" t="s">
        <v>36</v>
      </c>
      <c r="E1367" t="s">
        <v>47</v>
      </c>
      <c r="F1367" t="s">
        <v>42</v>
      </c>
      <c r="G1367" t="s">
        <v>1131</v>
      </c>
      <c r="H1367" t="s">
        <v>695</v>
      </c>
      <c r="I1367" t="s">
        <v>55</v>
      </c>
      <c r="J1367">
        <v>27751.200000000001</v>
      </c>
      <c r="K1367">
        <v>32</v>
      </c>
      <c r="L1367">
        <v>2</v>
      </c>
      <c r="M1367">
        <v>0</v>
      </c>
      <c r="N1367">
        <v>0</v>
      </c>
      <c r="O1367">
        <v>21</v>
      </c>
      <c r="P1367">
        <v>18870.82</v>
      </c>
      <c r="Q1367">
        <v>37741.64</v>
      </c>
      <c r="R1367">
        <v>17760.759999999998</v>
      </c>
    </row>
    <row r="1368" spans="1:18" x14ac:dyDescent="0.3">
      <c r="A1368" t="s">
        <v>2863</v>
      </c>
      <c r="B1368">
        <v>2019</v>
      </c>
      <c r="C1368" t="s">
        <v>19</v>
      </c>
      <c r="D1368" t="s">
        <v>79</v>
      </c>
      <c r="E1368" t="s">
        <v>51</v>
      </c>
      <c r="F1368" t="s">
        <v>57</v>
      </c>
      <c r="G1368" t="s">
        <v>1335</v>
      </c>
      <c r="H1368" t="s">
        <v>2864</v>
      </c>
      <c r="I1368" t="s">
        <v>55</v>
      </c>
      <c r="J1368">
        <v>16734</v>
      </c>
      <c r="K1368">
        <v>38</v>
      </c>
      <c r="L1368">
        <v>1</v>
      </c>
      <c r="M1368">
        <v>0</v>
      </c>
      <c r="N1368">
        <v>0</v>
      </c>
      <c r="O1368">
        <v>2</v>
      </c>
      <c r="P1368">
        <v>10375.08</v>
      </c>
      <c r="Q1368">
        <v>10375.08</v>
      </c>
      <c r="R1368">
        <v>6358.92</v>
      </c>
    </row>
    <row r="1369" spans="1:18" x14ac:dyDescent="0.3">
      <c r="A1369" t="s">
        <v>2865</v>
      </c>
      <c r="B1369">
        <v>2022</v>
      </c>
      <c r="C1369" t="s">
        <v>27</v>
      </c>
      <c r="D1369" t="s">
        <v>28</v>
      </c>
      <c r="E1369" t="s">
        <v>47</v>
      </c>
      <c r="F1369" t="s">
        <v>52</v>
      </c>
      <c r="G1369" t="s">
        <v>2866</v>
      </c>
      <c r="H1369" t="s">
        <v>1968</v>
      </c>
      <c r="I1369" t="s">
        <v>55</v>
      </c>
      <c r="J1369">
        <v>12338.09</v>
      </c>
      <c r="K1369">
        <v>37</v>
      </c>
      <c r="L1369">
        <v>4</v>
      </c>
      <c r="M1369">
        <v>0</v>
      </c>
      <c r="N1369">
        <v>0</v>
      </c>
      <c r="O1369">
        <v>13</v>
      </c>
      <c r="P1369">
        <v>7773</v>
      </c>
      <c r="Q1369">
        <v>31092</v>
      </c>
      <c r="R1369">
        <v>18260.36</v>
      </c>
    </row>
    <row r="1370" spans="1:18" x14ac:dyDescent="0.3">
      <c r="A1370" t="s">
        <v>2867</v>
      </c>
      <c r="B1370">
        <v>2022</v>
      </c>
      <c r="C1370" t="s">
        <v>41</v>
      </c>
      <c r="D1370" t="s">
        <v>46</v>
      </c>
      <c r="E1370" t="s">
        <v>75</v>
      </c>
      <c r="F1370" t="s">
        <v>42</v>
      </c>
      <c r="G1370" t="s">
        <v>1870</v>
      </c>
      <c r="H1370" t="s">
        <v>779</v>
      </c>
      <c r="I1370" t="s">
        <v>55</v>
      </c>
      <c r="J1370">
        <v>40798.050000000003</v>
      </c>
      <c r="K1370">
        <v>54</v>
      </c>
      <c r="L1370">
        <v>2</v>
      </c>
      <c r="M1370">
        <v>0</v>
      </c>
      <c r="N1370">
        <v>0</v>
      </c>
      <c r="O1370">
        <v>17</v>
      </c>
      <c r="P1370">
        <v>18767.099999999999</v>
      </c>
      <c r="Q1370">
        <v>37534.199999999997</v>
      </c>
      <c r="R1370">
        <v>44061.9</v>
      </c>
    </row>
    <row r="1371" spans="1:18" x14ac:dyDescent="0.3">
      <c r="A1371" t="s">
        <v>2868</v>
      </c>
      <c r="B1371">
        <v>2021</v>
      </c>
      <c r="C1371" t="s">
        <v>41</v>
      </c>
      <c r="D1371" t="s">
        <v>20</v>
      </c>
      <c r="E1371" t="s">
        <v>47</v>
      </c>
      <c r="F1371" t="s">
        <v>57</v>
      </c>
      <c r="G1371" t="s">
        <v>1763</v>
      </c>
      <c r="H1371" t="s">
        <v>288</v>
      </c>
      <c r="I1371" t="s">
        <v>33</v>
      </c>
      <c r="J1371">
        <v>5493.48</v>
      </c>
      <c r="K1371">
        <v>64</v>
      </c>
      <c r="L1371">
        <v>3</v>
      </c>
      <c r="M1371">
        <v>0</v>
      </c>
      <c r="N1371">
        <v>1</v>
      </c>
      <c r="O1371">
        <v>1</v>
      </c>
      <c r="P1371">
        <v>1977.65</v>
      </c>
      <c r="Q1371">
        <v>5932.95</v>
      </c>
      <c r="R1371">
        <v>10547.4899999999</v>
      </c>
    </row>
    <row r="1372" spans="1:18" x14ac:dyDescent="0.3">
      <c r="A1372" t="s">
        <v>2869</v>
      </c>
      <c r="B1372">
        <v>2022</v>
      </c>
      <c r="C1372" t="s">
        <v>19</v>
      </c>
      <c r="D1372" t="s">
        <v>46</v>
      </c>
      <c r="E1372" t="s">
        <v>75</v>
      </c>
      <c r="F1372" t="s">
        <v>57</v>
      </c>
      <c r="G1372" t="s">
        <v>2870</v>
      </c>
      <c r="H1372" t="s">
        <v>1044</v>
      </c>
      <c r="I1372" t="s">
        <v>25</v>
      </c>
      <c r="J1372">
        <v>24470.25</v>
      </c>
      <c r="K1372">
        <v>46</v>
      </c>
      <c r="L1372">
        <v>1</v>
      </c>
      <c r="M1372">
        <v>1</v>
      </c>
      <c r="N1372">
        <v>0</v>
      </c>
      <c r="O1372">
        <v>7</v>
      </c>
      <c r="P1372">
        <v>13213.94</v>
      </c>
      <c r="Q1372">
        <v>13213.94</v>
      </c>
      <c r="R1372">
        <v>11256.31</v>
      </c>
    </row>
    <row r="1373" spans="1:18" x14ac:dyDescent="0.3">
      <c r="A1373" t="s">
        <v>2871</v>
      </c>
      <c r="B1373">
        <v>2023</v>
      </c>
      <c r="C1373" t="s">
        <v>19</v>
      </c>
      <c r="D1373" t="s">
        <v>20</v>
      </c>
      <c r="E1373" t="s">
        <v>51</v>
      </c>
      <c r="F1373" t="s">
        <v>52</v>
      </c>
      <c r="G1373" t="s">
        <v>958</v>
      </c>
      <c r="H1373" t="s">
        <v>269</v>
      </c>
      <c r="I1373" t="s">
        <v>66</v>
      </c>
      <c r="J1373">
        <v>31792.98</v>
      </c>
      <c r="K1373">
        <v>32</v>
      </c>
      <c r="L1373">
        <v>2</v>
      </c>
      <c r="M1373">
        <v>0</v>
      </c>
      <c r="N1373">
        <v>0</v>
      </c>
      <c r="O1373">
        <v>16</v>
      </c>
      <c r="P1373">
        <v>21619.23</v>
      </c>
      <c r="Q1373">
        <v>43238.46</v>
      </c>
      <c r="R1373">
        <v>20347.5</v>
      </c>
    </row>
    <row r="1374" spans="1:18" x14ac:dyDescent="0.3">
      <c r="A1374" t="s">
        <v>2872</v>
      </c>
      <c r="B1374">
        <v>2023</v>
      </c>
      <c r="C1374" t="s">
        <v>19</v>
      </c>
      <c r="D1374" t="s">
        <v>28</v>
      </c>
      <c r="E1374" t="s">
        <v>29</v>
      </c>
      <c r="F1374" t="s">
        <v>42</v>
      </c>
      <c r="G1374" t="s">
        <v>206</v>
      </c>
      <c r="H1374" t="s">
        <v>1365</v>
      </c>
      <c r="I1374" t="s">
        <v>25</v>
      </c>
      <c r="J1374">
        <v>5363.28</v>
      </c>
      <c r="K1374">
        <v>31</v>
      </c>
      <c r="L1374">
        <v>4</v>
      </c>
      <c r="M1374">
        <v>0</v>
      </c>
      <c r="N1374">
        <v>0</v>
      </c>
      <c r="O1374">
        <v>8</v>
      </c>
      <c r="P1374">
        <v>3700.66</v>
      </c>
      <c r="Q1374">
        <v>14802.64</v>
      </c>
      <c r="R1374">
        <v>6650.48</v>
      </c>
    </row>
    <row r="1375" spans="1:18" x14ac:dyDescent="0.3">
      <c r="A1375" t="s">
        <v>2873</v>
      </c>
      <c r="B1375">
        <v>2021</v>
      </c>
      <c r="C1375" t="s">
        <v>19</v>
      </c>
      <c r="D1375" t="s">
        <v>46</v>
      </c>
      <c r="E1375" t="s">
        <v>80</v>
      </c>
      <c r="F1375" t="s">
        <v>22</v>
      </c>
      <c r="G1375" t="s">
        <v>409</v>
      </c>
      <c r="H1375" t="s">
        <v>1573</v>
      </c>
      <c r="I1375" t="s">
        <v>92</v>
      </c>
      <c r="J1375">
        <v>26076.43</v>
      </c>
      <c r="K1375">
        <v>5</v>
      </c>
      <c r="L1375">
        <v>2</v>
      </c>
      <c r="M1375">
        <v>0</v>
      </c>
      <c r="N1375">
        <v>0</v>
      </c>
      <c r="O1375">
        <v>11</v>
      </c>
      <c r="P1375">
        <v>24772.61</v>
      </c>
      <c r="Q1375">
        <v>49545.22</v>
      </c>
      <c r="R1375">
        <v>2607.6399999999899</v>
      </c>
    </row>
    <row r="1376" spans="1:18" x14ac:dyDescent="0.3">
      <c r="A1376" t="s">
        <v>2874</v>
      </c>
      <c r="B1376">
        <v>2023</v>
      </c>
      <c r="C1376" t="s">
        <v>19</v>
      </c>
      <c r="D1376" t="s">
        <v>28</v>
      </c>
      <c r="E1376" t="s">
        <v>29</v>
      </c>
      <c r="F1376" t="s">
        <v>52</v>
      </c>
      <c r="G1376" t="s">
        <v>1874</v>
      </c>
      <c r="H1376" t="s">
        <v>2032</v>
      </c>
      <c r="I1376" t="s">
        <v>92</v>
      </c>
      <c r="J1376">
        <v>28960.560000000001</v>
      </c>
      <c r="K1376">
        <v>12</v>
      </c>
      <c r="L1376">
        <v>3</v>
      </c>
      <c r="M1376">
        <v>0</v>
      </c>
      <c r="N1376">
        <v>0</v>
      </c>
      <c r="O1376">
        <v>6</v>
      </c>
      <c r="P1376">
        <v>25485.29</v>
      </c>
      <c r="Q1376">
        <v>76455.87</v>
      </c>
      <c r="R1376">
        <v>10425.81</v>
      </c>
    </row>
    <row r="1377" spans="1:18" x14ac:dyDescent="0.3">
      <c r="A1377" t="s">
        <v>2875</v>
      </c>
      <c r="B1377">
        <v>2020</v>
      </c>
      <c r="C1377" t="s">
        <v>27</v>
      </c>
      <c r="D1377" t="s">
        <v>20</v>
      </c>
      <c r="E1377" t="s">
        <v>75</v>
      </c>
      <c r="F1377" t="s">
        <v>52</v>
      </c>
      <c r="G1377" t="s">
        <v>1681</v>
      </c>
      <c r="H1377" t="s">
        <v>324</v>
      </c>
      <c r="I1377" t="s">
        <v>25</v>
      </c>
      <c r="J1377">
        <v>37176.300000000003</v>
      </c>
      <c r="K1377">
        <v>50</v>
      </c>
      <c r="L1377">
        <v>3</v>
      </c>
      <c r="M1377">
        <v>0</v>
      </c>
      <c r="N1377">
        <v>0</v>
      </c>
      <c r="O1377">
        <v>0</v>
      </c>
      <c r="P1377">
        <v>18588.150000000001</v>
      </c>
      <c r="Q1377">
        <v>55764.45</v>
      </c>
      <c r="R1377">
        <v>55764.45</v>
      </c>
    </row>
    <row r="1378" spans="1:18" x14ac:dyDescent="0.3">
      <c r="A1378" t="s">
        <v>2876</v>
      </c>
      <c r="B1378">
        <v>2021</v>
      </c>
      <c r="C1378" t="s">
        <v>19</v>
      </c>
      <c r="D1378" t="s">
        <v>36</v>
      </c>
      <c r="E1378" t="s">
        <v>37</v>
      </c>
      <c r="F1378" t="s">
        <v>30</v>
      </c>
      <c r="G1378" t="s">
        <v>2877</v>
      </c>
      <c r="H1378" t="s">
        <v>269</v>
      </c>
      <c r="I1378" t="s">
        <v>55</v>
      </c>
      <c r="J1378">
        <v>11894.84</v>
      </c>
      <c r="K1378">
        <v>28</v>
      </c>
      <c r="L1378">
        <v>2</v>
      </c>
      <c r="M1378">
        <v>0</v>
      </c>
      <c r="N1378">
        <v>0</v>
      </c>
      <c r="O1378">
        <v>20</v>
      </c>
      <c r="P1378">
        <v>8564.2800000000007</v>
      </c>
      <c r="Q1378">
        <v>17128.560000000001</v>
      </c>
      <c r="R1378">
        <v>6661.1199999999899</v>
      </c>
    </row>
    <row r="1379" spans="1:18" x14ac:dyDescent="0.3">
      <c r="A1379" t="s">
        <v>2878</v>
      </c>
      <c r="B1379">
        <v>2020</v>
      </c>
      <c r="C1379" t="s">
        <v>27</v>
      </c>
      <c r="D1379" t="s">
        <v>46</v>
      </c>
      <c r="E1379" t="s">
        <v>37</v>
      </c>
      <c r="F1379" t="s">
        <v>47</v>
      </c>
      <c r="G1379" t="s">
        <v>1093</v>
      </c>
      <c r="H1379" t="s">
        <v>142</v>
      </c>
      <c r="I1379" t="s">
        <v>33</v>
      </c>
      <c r="J1379">
        <v>14807.71</v>
      </c>
      <c r="K1379">
        <v>44</v>
      </c>
      <c r="L1379">
        <v>2</v>
      </c>
      <c r="M1379">
        <v>0</v>
      </c>
      <c r="N1379">
        <v>0</v>
      </c>
      <c r="O1379">
        <v>20</v>
      </c>
      <c r="P1379">
        <v>8292.32</v>
      </c>
      <c r="Q1379">
        <v>16584.64</v>
      </c>
      <c r="R1379">
        <v>13030.779999999901</v>
      </c>
    </row>
    <row r="1380" spans="1:18" x14ac:dyDescent="0.3">
      <c r="A1380" t="s">
        <v>2879</v>
      </c>
      <c r="B1380">
        <v>2019</v>
      </c>
      <c r="C1380" t="s">
        <v>35</v>
      </c>
      <c r="D1380" t="s">
        <v>28</v>
      </c>
      <c r="E1380" t="s">
        <v>29</v>
      </c>
      <c r="F1380" t="s">
        <v>52</v>
      </c>
      <c r="G1380" t="s">
        <v>2880</v>
      </c>
      <c r="H1380" t="s">
        <v>2881</v>
      </c>
      <c r="I1380" t="s">
        <v>66</v>
      </c>
      <c r="J1380">
        <v>28562.15</v>
      </c>
      <c r="K1380">
        <v>55</v>
      </c>
      <c r="L1380">
        <v>2</v>
      </c>
      <c r="M1380">
        <v>0</v>
      </c>
      <c r="N1380">
        <v>0</v>
      </c>
      <c r="O1380">
        <v>13</v>
      </c>
      <c r="P1380">
        <v>12852.97</v>
      </c>
      <c r="Q1380">
        <v>25705.94</v>
      </c>
      <c r="R1380">
        <v>31418.36</v>
      </c>
    </row>
    <row r="1381" spans="1:18" x14ac:dyDescent="0.3">
      <c r="A1381" t="s">
        <v>2882</v>
      </c>
      <c r="B1381">
        <v>2020</v>
      </c>
      <c r="C1381" t="s">
        <v>19</v>
      </c>
      <c r="D1381" t="s">
        <v>68</v>
      </c>
      <c r="E1381" t="s">
        <v>37</v>
      </c>
      <c r="F1381" t="s">
        <v>22</v>
      </c>
      <c r="G1381" t="s">
        <v>2883</v>
      </c>
      <c r="H1381" t="s">
        <v>305</v>
      </c>
      <c r="I1381" t="s">
        <v>55</v>
      </c>
      <c r="J1381">
        <v>49159.7</v>
      </c>
      <c r="K1381">
        <v>28</v>
      </c>
      <c r="L1381">
        <v>2</v>
      </c>
      <c r="M1381">
        <v>1</v>
      </c>
      <c r="N1381">
        <v>0</v>
      </c>
      <c r="O1381">
        <v>1</v>
      </c>
      <c r="P1381">
        <v>35394.980000000003</v>
      </c>
      <c r="Q1381">
        <v>70789.960000000006</v>
      </c>
      <c r="R1381">
        <v>27529.4399999999</v>
      </c>
    </row>
    <row r="1382" spans="1:18" x14ac:dyDescent="0.3">
      <c r="A1382" t="s">
        <v>2884</v>
      </c>
      <c r="B1382">
        <v>2019</v>
      </c>
      <c r="C1382" t="s">
        <v>19</v>
      </c>
      <c r="D1382" t="s">
        <v>46</v>
      </c>
      <c r="E1382" t="s">
        <v>75</v>
      </c>
      <c r="F1382" t="s">
        <v>57</v>
      </c>
      <c r="G1382" t="s">
        <v>2885</v>
      </c>
      <c r="H1382" t="s">
        <v>151</v>
      </c>
      <c r="I1382" t="s">
        <v>25</v>
      </c>
      <c r="J1382">
        <v>11031.16</v>
      </c>
      <c r="K1382">
        <v>26</v>
      </c>
      <c r="L1382">
        <v>4</v>
      </c>
      <c r="M1382">
        <v>0</v>
      </c>
      <c r="N1382">
        <v>0</v>
      </c>
      <c r="O1382">
        <v>16</v>
      </c>
      <c r="P1382">
        <v>8163.06</v>
      </c>
      <c r="Q1382">
        <v>32652.240000000002</v>
      </c>
      <c r="R1382">
        <v>11472.3999999999</v>
      </c>
    </row>
    <row r="1383" spans="1:18" x14ac:dyDescent="0.3">
      <c r="A1383" t="s">
        <v>2886</v>
      </c>
      <c r="B1383">
        <v>2019</v>
      </c>
      <c r="C1383" t="s">
        <v>27</v>
      </c>
      <c r="D1383" t="s">
        <v>46</v>
      </c>
      <c r="E1383" t="s">
        <v>51</v>
      </c>
      <c r="F1383" t="s">
        <v>42</v>
      </c>
      <c r="G1383" t="s">
        <v>2887</v>
      </c>
      <c r="H1383" t="s">
        <v>1321</v>
      </c>
      <c r="I1383" t="s">
        <v>25</v>
      </c>
      <c r="J1383">
        <v>49298.01</v>
      </c>
      <c r="K1383">
        <v>12</v>
      </c>
      <c r="L1383">
        <v>2</v>
      </c>
      <c r="M1383">
        <v>0</v>
      </c>
      <c r="N1383">
        <v>0</v>
      </c>
      <c r="O1383">
        <v>6</v>
      </c>
      <c r="P1383">
        <v>43382.25</v>
      </c>
      <c r="Q1383">
        <v>86764.5</v>
      </c>
      <c r="R1383">
        <v>11831.52</v>
      </c>
    </row>
    <row r="1384" spans="1:18" x14ac:dyDescent="0.3">
      <c r="A1384" t="s">
        <v>2888</v>
      </c>
      <c r="B1384">
        <v>2020</v>
      </c>
      <c r="C1384" t="s">
        <v>35</v>
      </c>
      <c r="D1384" t="s">
        <v>46</v>
      </c>
      <c r="E1384" t="s">
        <v>80</v>
      </c>
      <c r="F1384" t="s">
        <v>47</v>
      </c>
      <c r="G1384" t="s">
        <v>376</v>
      </c>
      <c r="H1384" t="s">
        <v>883</v>
      </c>
      <c r="I1384" t="s">
        <v>33</v>
      </c>
      <c r="J1384">
        <v>35774.26</v>
      </c>
      <c r="K1384">
        <v>62</v>
      </c>
      <c r="L1384">
        <v>4</v>
      </c>
      <c r="M1384">
        <v>0</v>
      </c>
      <c r="N1384">
        <v>0</v>
      </c>
      <c r="O1384">
        <v>14</v>
      </c>
      <c r="P1384">
        <v>13594.22</v>
      </c>
      <c r="Q1384">
        <v>54376.88</v>
      </c>
      <c r="R1384">
        <v>88720.16</v>
      </c>
    </row>
    <row r="1385" spans="1:18" x14ac:dyDescent="0.3">
      <c r="A1385" t="s">
        <v>2889</v>
      </c>
      <c r="B1385">
        <v>2021</v>
      </c>
      <c r="C1385" t="s">
        <v>27</v>
      </c>
      <c r="D1385" t="s">
        <v>79</v>
      </c>
      <c r="E1385" t="s">
        <v>21</v>
      </c>
      <c r="F1385" t="s">
        <v>42</v>
      </c>
      <c r="G1385" t="s">
        <v>2549</v>
      </c>
      <c r="H1385" t="s">
        <v>1603</v>
      </c>
      <c r="I1385" t="s">
        <v>33</v>
      </c>
      <c r="J1385">
        <v>41338.89</v>
      </c>
      <c r="K1385">
        <v>19</v>
      </c>
      <c r="L1385">
        <v>2</v>
      </c>
      <c r="M1385">
        <v>0</v>
      </c>
      <c r="N1385">
        <v>0</v>
      </c>
      <c r="O1385">
        <v>8</v>
      </c>
      <c r="P1385">
        <v>33484.5</v>
      </c>
      <c r="Q1385">
        <v>66969</v>
      </c>
      <c r="R1385">
        <v>15708.779999999901</v>
      </c>
    </row>
    <row r="1386" spans="1:18" x14ac:dyDescent="0.3">
      <c r="A1386" t="s">
        <v>2890</v>
      </c>
      <c r="B1386">
        <v>2023</v>
      </c>
      <c r="C1386" t="s">
        <v>27</v>
      </c>
      <c r="D1386" t="s">
        <v>28</v>
      </c>
      <c r="E1386" t="s">
        <v>47</v>
      </c>
      <c r="F1386" t="s">
        <v>57</v>
      </c>
      <c r="G1386" t="s">
        <v>2891</v>
      </c>
      <c r="H1386" t="s">
        <v>458</v>
      </c>
      <c r="I1386" t="s">
        <v>25</v>
      </c>
      <c r="J1386">
        <v>4664.1400000000003</v>
      </c>
      <c r="K1386">
        <v>12</v>
      </c>
      <c r="L1386">
        <v>4</v>
      </c>
      <c r="M1386">
        <v>0</v>
      </c>
      <c r="N1386">
        <v>0</v>
      </c>
      <c r="O1386">
        <v>7</v>
      </c>
      <c r="P1386">
        <v>4104.4399999999996</v>
      </c>
      <c r="Q1386">
        <v>16417.759999999998</v>
      </c>
      <c r="R1386">
        <v>2238.8000000000002</v>
      </c>
    </row>
    <row r="1387" spans="1:18" x14ac:dyDescent="0.3">
      <c r="A1387" t="s">
        <v>2892</v>
      </c>
      <c r="B1387">
        <v>2023</v>
      </c>
      <c r="C1387" t="s">
        <v>19</v>
      </c>
      <c r="D1387" t="s">
        <v>28</v>
      </c>
      <c r="E1387" t="s">
        <v>75</v>
      </c>
      <c r="F1387" t="s">
        <v>52</v>
      </c>
      <c r="G1387" t="s">
        <v>2065</v>
      </c>
      <c r="H1387" t="s">
        <v>1988</v>
      </c>
      <c r="I1387" t="s">
        <v>55</v>
      </c>
      <c r="J1387">
        <v>15160.93</v>
      </c>
      <c r="K1387">
        <v>46</v>
      </c>
      <c r="L1387">
        <v>3</v>
      </c>
      <c r="M1387">
        <v>0</v>
      </c>
      <c r="N1387">
        <v>0</v>
      </c>
      <c r="O1387">
        <v>6</v>
      </c>
      <c r="P1387">
        <v>8186.9</v>
      </c>
      <c r="Q1387">
        <v>24560.699999999899</v>
      </c>
      <c r="R1387">
        <v>20922.09</v>
      </c>
    </row>
    <row r="1388" spans="1:18" x14ac:dyDescent="0.3">
      <c r="A1388" t="s">
        <v>2893</v>
      </c>
      <c r="B1388">
        <v>2019</v>
      </c>
      <c r="C1388" t="s">
        <v>41</v>
      </c>
      <c r="D1388" t="s">
        <v>46</v>
      </c>
      <c r="E1388" t="s">
        <v>21</v>
      </c>
      <c r="F1388" t="s">
        <v>30</v>
      </c>
      <c r="G1388" t="s">
        <v>2894</v>
      </c>
      <c r="H1388" t="s">
        <v>1116</v>
      </c>
      <c r="I1388" t="s">
        <v>55</v>
      </c>
      <c r="J1388">
        <v>3075.27</v>
      </c>
      <c r="K1388">
        <v>43</v>
      </c>
      <c r="L1388">
        <v>1</v>
      </c>
      <c r="M1388">
        <v>1</v>
      </c>
      <c r="N1388">
        <v>0</v>
      </c>
      <c r="O1388">
        <v>3</v>
      </c>
      <c r="P1388">
        <v>1752.9</v>
      </c>
      <c r="Q1388">
        <v>1752.9</v>
      </c>
      <c r="R1388">
        <v>1322.37</v>
      </c>
    </row>
    <row r="1389" spans="1:18" x14ac:dyDescent="0.3">
      <c r="A1389" t="s">
        <v>2895</v>
      </c>
      <c r="B1389">
        <v>2019</v>
      </c>
      <c r="C1389" t="s">
        <v>41</v>
      </c>
      <c r="D1389" t="s">
        <v>36</v>
      </c>
      <c r="E1389" t="s">
        <v>75</v>
      </c>
      <c r="F1389" t="s">
        <v>22</v>
      </c>
      <c r="G1389" t="s">
        <v>2896</v>
      </c>
      <c r="H1389" t="s">
        <v>294</v>
      </c>
      <c r="I1389" t="s">
        <v>55</v>
      </c>
      <c r="J1389">
        <v>18703.04</v>
      </c>
      <c r="K1389">
        <v>39</v>
      </c>
      <c r="L1389">
        <v>2</v>
      </c>
      <c r="M1389">
        <v>0</v>
      </c>
      <c r="N1389">
        <v>0</v>
      </c>
      <c r="O1389">
        <v>9</v>
      </c>
      <c r="P1389">
        <v>11408.85</v>
      </c>
      <c r="Q1389">
        <v>22817.7</v>
      </c>
      <c r="R1389">
        <v>14588.38</v>
      </c>
    </row>
    <row r="1390" spans="1:18" x14ac:dyDescent="0.3">
      <c r="A1390" t="s">
        <v>2897</v>
      </c>
      <c r="B1390">
        <v>2021</v>
      </c>
      <c r="C1390" t="s">
        <v>27</v>
      </c>
      <c r="D1390" t="s">
        <v>46</v>
      </c>
      <c r="E1390" t="s">
        <v>47</v>
      </c>
      <c r="F1390" t="s">
        <v>47</v>
      </c>
      <c r="G1390" t="s">
        <v>2898</v>
      </c>
      <c r="H1390" t="s">
        <v>322</v>
      </c>
      <c r="I1390" t="s">
        <v>66</v>
      </c>
      <c r="J1390">
        <v>49068.23</v>
      </c>
      <c r="K1390">
        <v>45</v>
      </c>
      <c r="L1390">
        <v>2</v>
      </c>
      <c r="M1390">
        <v>0</v>
      </c>
      <c r="N1390">
        <v>1</v>
      </c>
      <c r="O1390">
        <v>6</v>
      </c>
      <c r="P1390">
        <v>26987.53</v>
      </c>
      <c r="Q1390">
        <v>53975.06</v>
      </c>
      <c r="R1390">
        <v>44161.4</v>
      </c>
    </row>
    <row r="1391" spans="1:18" x14ac:dyDescent="0.3">
      <c r="A1391" t="s">
        <v>2899</v>
      </c>
      <c r="B1391">
        <v>2022</v>
      </c>
      <c r="C1391" t="s">
        <v>19</v>
      </c>
      <c r="D1391" t="s">
        <v>79</v>
      </c>
      <c r="E1391" t="s">
        <v>47</v>
      </c>
      <c r="F1391" t="s">
        <v>22</v>
      </c>
      <c r="G1391" t="s">
        <v>2900</v>
      </c>
      <c r="H1391" t="s">
        <v>1684</v>
      </c>
      <c r="I1391" t="s">
        <v>66</v>
      </c>
      <c r="J1391">
        <v>5442.6</v>
      </c>
      <c r="K1391">
        <v>52</v>
      </c>
      <c r="L1391">
        <v>3</v>
      </c>
      <c r="M1391">
        <v>0</v>
      </c>
      <c r="N1391">
        <v>0</v>
      </c>
      <c r="O1391">
        <v>14</v>
      </c>
      <c r="P1391">
        <v>2612.4499999999998</v>
      </c>
      <c r="Q1391">
        <v>7837.3499999999904</v>
      </c>
      <c r="R1391">
        <v>8490.4500000000007</v>
      </c>
    </row>
    <row r="1392" spans="1:18" x14ac:dyDescent="0.3">
      <c r="A1392" t="s">
        <v>2901</v>
      </c>
      <c r="B1392">
        <v>2020</v>
      </c>
      <c r="C1392" t="s">
        <v>35</v>
      </c>
      <c r="D1392" t="s">
        <v>20</v>
      </c>
      <c r="E1392" t="s">
        <v>80</v>
      </c>
      <c r="F1392" t="s">
        <v>57</v>
      </c>
      <c r="G1392" t="s">
        <v>2902</v>
      </c>
      <c r="H1392" t="s">
        <v>766</v>
      </c>
      <c r="I1392" t="s">
        <v>55</v>
      </c>
      <c r="J1392">
        <v>28206.16</v>
      </c>
      <c r="K1392">
        <v>48</v>
      </c>
      <c r="L1392">
        <v>1</v>
      </c>
      <c r="M1392">
        <v>0</v>
      </c>
      <c r="N1392">
        <v>0</v>
      </c>
      <c r="O1392">
        <v>12</v>
      </c>
      <c r="P1392">
        <v>14667.2</v>
      </c>
      <c r="Q1392">
        <v>14667.2</v>
      </c>
      <c r="R1392">
        <v>13538.96</v>
      </c>
    </row>
    <row r="1393" spans="1:18" x14ac:dyDescent="0.3">
      <c r="A1393" t="s">
        <v>2903</v>
      </c>
      <c r="B1393">
        <v>2019</v>
      </c>
      <c r="C1393" t="s">
        <v>41</v>
      </c>
      <c r="D1393" t="s">
        <v>79</v>
      </c>
      <c r="E1393" t="s">
        <v>80</v>
      </c>
      <c r="F1393" t="s">
        <v>22</v>
      </c>
      <c r="G1393" t="s">
        <v>540</v>
      </c>
      <c r="H1393" t="s">
        <v>553</v>
      </c>
      <c r="I1393" t="s">
        <v>25</v>
      </c>
      <c r="J1393">
        <v>502.32</v>
      </c>
      <c r="K1393">
        <v>39</v>
      </c>
      <c r="L1393">
        <v>3</v>
      </c>
      <c r="M1393">
        <v>0</v>
      </c>
      <c r="N1393">
        <v>0</v>
      </c>
      <c r="O1393">
        <v>7</v>
      </c>
      <c r="P1393">
        <v>306.42</v>
      </c>
      <c r="Q1393">
        <v>919.26</v>
      </c>
      <c r="R1393">
        <v>587.69999999999902</v>
      </c>
    </row>
    <row r="1394" spans="1:18" x14ac:dyDescent="0.3">
      <c r="A1394" t="s">
        <v>2904</v>
      </c>
      <c r="B1394">
        <v>2023</v>
      </c>
      <c r="C1394" t="s">
        <v>35</v>
      </c>
      <c r="D1394" t="s">
        <v>36</v>
      </c>
      <c r="E1394" t="s">
        <v>80</v>
      </c>
      <c r="F1394" t="s">
        <v>22</v>
      </c>
      <c r="G1394" t="s">
        <v>1196</v>
      </c>
      <c r="H1394" t="s">
        <v>1270</v>
      </c>
      <c r="I1394" t="s">
        <v>33</v>
      </c>
      <c r="J1394">
        <v>35691.599999999999</v>
      </c>
      <c r="K1394">
        <v>31</v>
      </c>
      <c r="L1394">
        <v>3</v>
      </c>
      <c r="M1394">
        <v>0</v>
      </c>
      <c r="N1394">
        <v>0</v>
      </c>
      <c r="O1394">
        <v>8</v>
      </c>
      <c r="P1394">
        <v>24627.200000000001</v>
      </c>
      <c r="Q1394">
        <v>73881.600000000006</v>
      </c>
      <c r="R1394">
        <v>33193.199999999997</v>
      </c>
    </row>
    <row r="1395" spans="1:18" x14ac:dyDescent="0.3">
      <c r="A1395" t="s">
        <v>2905</v>
      </c>
      <c r="B1395">
        <v>2021</v>
      </c>
      <c r="C1395" t="s">
        <v>41</v>
      </c>
      <c r="D1395" t="s">
        <v>46</v>
      </c>
      <c r="E1395" t="s">
        <v>37</v>
      </c>
      <c r="F1395" t="s">
        <v>22</v>
      </c>
      <c r="G1395" t="s">
        <v>1577</v>
      </c>
      <c r="H1395" t="s">
        <v>352</v>
      </c>
      <c r="I1395" t="s">
        <v>92</v>
      </c>
      <c r="J1395">
        <v>10020.200000000001</v>
      </c>
      <c r="K1395">
        <v>69</v>
      </c>
      <c r="L1395">
        <v>2</v>
      </c>
      <c r="M1395">
        <v>0</v>
      </c>
      <c r="N1395">
        <v>0</v>
      </c>
      <c r="O1395">
        <v>8</v>
      </c>
      <c r="P1395">
        <v>3106.26</v>
      </c>
      <c r="Q1395">
        <v>6212.52</v>
      </c>
      <c r="R1395">
        <v>13827.88</v>
      </c>
    </row>
    <row r="1396" spans="1:18" x14ac:dyDescent="0.3">
      <c r="A1396" t="s">
        <v>2906</v>
      </c>
      <c r="B1396">
        <v>2020</v>
      </c>
      <c r="C1396" t="s">
        <v>19</v>
      </c>
      <c r="D1396" t="s">
        <v>28</v>
      </c>
      <c r="E1396" t="s">
        <v>75</v>
      </c>
      <c r="F1396" t="s">
        <v>57</v>
      </c>
      <c r="G1396" t="s">
        <v>103</v>
      </c>
      <c r="H1396" t="s">
        <v>1030</v>
      </c>
      <c r="I1396" t="s">
        <v>33</v>
      </c>
      <c r="J1396">
        <v>6653.31</v>
      </c>
      <c r="K1396">
        <v>67</v>
      </c>
      <c r="L1396">
        <v>2</v>
      </c>
      <c r="M1396">
        <v>0</v>
      </c>
      <c r="N1396">
        <v>0</v>
      </c>
      <c r="O1396">
        <v>4</v>
      </c>
      <c r="P1396">
        <v>2195.59</v>
      </c>
      <c r="Q1396">
        <v>4391.18</v>
      </c>
      <c r="R1396">
        <v>8915.44</v>
      </c>
    </row>
    <row r="1397" spans="1:18" x14ac:dyDescent="0.3">
      <c r="A1397" t="s">
        <v>2907</v>
      </c>
      <c r="B1397">
        <v>2021</v>
      </c>
      <c r="C1397" t="s">
        <v>27</v>
      </c>
      <c r="D1397" t="s">
        <v>68</v>
      </c>
      <c r="E1397" t="s">
        <v>51</v>
      </c>
      <c r="F1397" t="s">
        <v>22</v>
      </c>
      <c r="G1397" t="s">
        <v>2081</v>
      </c>
      <c r="H1397" t="s">
        <v>1866</v>
      </c>
      <c r="I1397" t="s">
        <v>33</v>
      </c>
      <c r="J1397">
        <v>16983.490000000002</v>
      </c>
      <c r="K1397">
        <v>33</v>
      </c>
      <c r="L1397">
        <v>3</v>
      </c>
      <c r="M1397">
        <v>0</v>
      </c>
      <c r="N1397">
        <v>0</v>
      </c>
      <c r="O1397">
        <v>20</v>
      </c>
      <c r="P1397">
        <v>11378.94</v>
      </c>
      <c r="Q1397">
        <v>34136.82</v>
      </c>
      <c r="R1397">
        <v>16813.650000000001</v>
      </c>
    </row>
    <row r="1398" spans="1:18" x14ac:dyDescent="0.3">
      <c r="A1398" t="s">
        <v>2908</v>
      </c>
      <c r="B1398">
        <v>2020</v>
      </c>
      <c r="C1398" t="s">
        <v>35</v>
      </c>
      <c r="D1398" t="s">
        <v>46</v>
      </c>
      <c r="E1398" t="s">
        <v>47</v>
      </c>
      <c r="F1398" t="s">
        <v>30</v>
      </c>
      <c r="G1398" t="s">
        <v>2684</v>
      </c>
      <c r="H1398" t="s">
        <v>297</v>
      </c>
      <c r="I1398" t="s">
        <v>92</v>
      </c>
      <c r="J1398">
        <v>38598.01</v>
      </c>
      <c r="K1398">
        <v>35</v>
      </c>
      <c r="L1398">
        <v>2</v>
      </c>
      <c r="M1398">
        <v>0</v>
      </c>
      <c r="N1398">
        <v>0</v>
      </c>
      <c r="O1398">
        <v>5</v>
      </c>
      <c r="P1398">
        <v>25088.71</v>
      </c>
      <c r="Q1398">
        <v>50177.42</v>
      </c>
      <c r="R1398">
        <v>27018.6</v>
      </c>
    </row>
    <row r="1399" spans="1:18" x14ac:dyDescent="0.3">
      <c r="A1399" t="s">
        <v>2909</v>
      </c>
      <c r="B1399">
        <v>2020</v>
      </c>
      <c r="C1399" t="s">
        <v>35</v>
      </c>
      <c r="D1399" t="s">
        <v>36</v>
      </c>
      <c r="E1399" t="s">
        <v>75</v>
      </c>
      <c r="F1399" t="s">
        <v>22</v>
      </c>
      <c r="G1399" t="s">
        <v>2910</v>
      </c>
      <c r="H1399" t="s">
        <v>82</v>
      </c>
      <c r="I1399" t="s">
        <v>55</v>
      </c>
      <c r="J1399">
        <v>5509.33</v>
      </c>
      <c r="K1399">
        <v>68</v>
      </c>
      <c r="L1399">
        <v>2</v>
      </c>
      <c r="M1399">
        <v>1</v>
      </c>
      <c r="N1399">
        <v>0</v>
      </c>
      <c r="O1399">
        <v>15</v>
      </c>
      <c r="P1399">
        <v>1762.99</v>
      </c>
      <c r="Q1399">
        <v>3525.98</v>
      </c>
      <c r="R1399">
        <v>7492.68</v>
      </c>
    </row>
    <row r="1400" spans="1:18" x14ac:dyDescent="0.3">
      <c r="A1400" t="s">
        <v>2911</v>
      </c>
      <c r="B1400">
        <v>2019</v>
      </c>
      <c r="C1400" t="s">
        <v>27</v>
      </c>
      <c r="D1400" t="s">
        <v>28</v>
      </c>
      <c r="E1400" t="s">
        <v>21</v>
      </c>
      <c r="F1400" t="s">
        <v>57</v>
      </c>
      <c r="G1400" t="s">
        <v>2075</v>
      </c>
      <c r="H1400" t="s">
        <v>630</v>
      </c>
      <c r="I1400" t="s">
        <v>33</v>
      </c>
      <c r="J1400">
        <v>11645.98</v>
      </c>
      <c r="K1400">
        <v>57</v>
      </c>
      <c r="L1400">
        <v>2</v>
      </c>
      <c r="M1400">
        <v>0</v>
      </c>
      <c r="N1400">
        <v>0</v>
      </c>
      <c r="O1400">
        <v>15</v>
      </c>
      <c r="P1400">
        <v>5007.7700000000004</v>
      </c>
      <c r="Q1400">
        <v>10015.540000000001</v>
      </c>
      <c r="R1400">
        <v>13276.4199999999</v>
      </c>
    </row>
    <row r="1401" spans="1:18" x14ac:dyDescent="0.3">
      <c r="A1401" t="s">
        <v>2912</v>
      </c>
      <c r="B1401">
        <v>2021</v>
      </c>
      <c r="C1401" t="s">
        <v>35</v>
      </c>
      <c r="D1401" t="s">
        <v>79</v>
      </c>
      <c r="E1401" t="s">
        <v>75</v>
      </c>
      <c r="F1401" t="s">
        <v>42</v>
      </c>
      <c r="G1401" t="s">
        <v>2913</v>
      </c>
      <c r="H1401" t="s">
        <v>899</v>
      </c>
      <c r="I1401" t="s">
        <v>92</v>
      </c>
      <c r="J1401">
        <v>621.53</v>
      </c>
      <c r="K1401">
        <v>29</v>
      </c>
      <c r="L1401">
        <v>1</v>
      </c>
      <c r="M1401">
        <v>0</v>
      </c>
      <c r="N1401">
        <v>0</v>
      </c>
      <c r="O1401">
        <v>23</v>
      </c>
      <c r="P1401">
        <v>441.29</v>
      </c>
      <c r="Q1401">
        <v>441.29</v>
      </c>
      <c r="R1401">
        <v>180.23999999999899</v>
      </c>
    </row>
    <row r="1402" spans="1:18" x14ac:dyDescent="0.3">
      <c r="A1402" t="s">
        <v>2914</v>
      </c>
      <c r="B1402">
        <v>2021</v>
      </c>
      <c r="C1402" t="s">
        <v>41</v>
      </c>
      <c r="D1402" t="s">
        <v>20</v>
      </c>
      <c r="E1402" t="s">
        <v>80</v>
      </c>
      <c r="F1402" t="s">
        <v>57</v>
      </c>
      <c r="G1402" t="s">
        <v>2915</v>
      </c>
      <c r="H1402" t="s">
        <v>655</v>
      </c>
      <c r="I1402" t="s">
        <v>25</v>
      </c>
      <c r="J1402">
        <v>48427.06</v>
      </c>
      <c r="K1402">
        <v>17</v>
      </c>
      <c r="L1402">
        <v>1</v>
      </c>
      <c r="M1402">
        <v>0</v>
      </c>
      <c r="N1402">
        <v>0</v>
      </c>
      <c r="O1402">
        <v>13</v>
      </c>
      <c r="P1402">
        <v>40194.46</v>
      </c>
      <c r="Q1402">
        <v>40194.46</v>
      </c>
      <c r="R1402">
        <v>8232.5999999999894</v>
      </c>
    </row>
    <row r="1403" spans="1:18" x14ac:dyDescent="0.3">
      <c r="A1403" t="s">
        <v>2916</v>
      </c>
      <c r="B1403">
        <v>2023</v>
      </c>
      <c r="C1403" t="s">
        <v>27</v>
      </c>
      <c r="D1403" t="s">
        <v>20</v>
      </c>
      <c r="E1403" t="s">
        <v>80</v>
      </c>
      <c r="F1403" t="s">
        <v>57</v>
      </c>
      <c r="G1403" t="s">
        <v>1945</v>
      </c>
      <c r="H1403" t="s">
        <v>563</v>
      </c>
      <c r="I1403" t="s">
        <v>25</v>
      </c>
      <c r="J1403">
        <v>29688.85</v>
      </c>
      <c r="K1403">
        <v>44</v>
      </c>
      <c r="L1403">
        <v>2</v>
      </c>
      <c r="M1403">
        <v>0</v>
      </c>
      <c r="N1403">
        <v>0</v>
      </c>
      <c r="O1403">
        <v>18</v>
      </c>
      <c r="P1403">
        <v>16625.759999999998</v>
      </c>
      <c r="Q1403">
        <v>33251.519999999997</v>
      </c>
      <c r="R1403">
        <v>26126.18</v>
      </c>
    </row>
    <row r="1404" spans="1:18" x14ac:dyDescent="0.3">
      <c r="A1404" t="s">
        <v>2917</v>
      </c>
      <c r="B1404">
        <v>2023</v>
      </c>
      <c r="C1404" t="s">
        <v>41</v>
      </c>
      <c r="D1404" t="s">
        <v>46</v>
      </c>
      <c r="E1404" t="s">
        <v>75</v>
      </c>
      <c r="F1404" t="s">
        <v>57</v>
      </c>
      <c r="G1404" t="s">
        <v>2222</v>
      </c>
      <c r="H1404" t="s">
        <v>508</v>
      </c>
      <c r="I1404" t="s">
        <v>25</v>
      </c>
      <c r="J1404">
        <v>36051</v>
      </c>
      <c r="K1404">
        <v>11</v>
      </c>
      <c r="L1404">
        <v>3</v>
      </c>
      <c r="M1404">
        <v>0</v>
      </c>
      <c r="N1404">
        <v>0</v>
      </c>
      <c r="O1404">
        <v>18</v>
      </c>
      <c r="P1404">
        <v>32085.39</v>
      </c>
      <c r="Q1404">
        <v>96256.17</v>
      </c>
      <c r="R1404">
        <v>11896.83</v>
      </c>
    </row>
    <row r="1405" spans="1:18" x14ac:dyDescent="0.3">
      <c r="A1405" t="s">
        <v>2918</v>
      </c>
      <c r="B1405">
        <v>2019</v>
      </c>
      <c r="C1405" t="s">
        <v>41</v>
      </c>
      <c r="D1405" t="s">
        <v>79</v>
      </c>
      <c r="E1405" t="s">
        <v>80</v>
      </c>
      <c r="F1405" t="s">
        <v>30</v>
      </c>
      <c r="G1405" t="s">
        <v>2919</v>
      </c>
      <c r="H1405" t="s">
        <v>1013</v>
      </c>
      <c r="I1405" t="s">
        <v>55</v>
      </c>
      <c r="J1405">
        <v>32638.880000000001</v>
      </c>
      <c r="K1405">
        <v>36</v>
      </c>
      <c r="L1405">
        <v>1</v>
      </c>
      <c r="M1405">
        <v>0</v>
      </c>
      <c r="N1405">
        <v>0</v>
      </c>
      <c r="O1405">
        <v>15</v>
      </c>
      <c r="P1405">
        <v>20888.88</v>
      </c>
      <c r="Q1405">
        <v>20888.88</v>
      </c>
      <c r="R1405">
        <v>11750</v>
      </c>
    </row>
    <row r="1406" spans="1:18" x14ac:dyDescent="0.3">
      <c r="A1406" t="s">
        <v>2920</v>
      </c>
      <c r="B1406">
        <v>2019</v>
      </c>
      <c r="C1406" t="s">
        <v>19</v>
      </c>
      <c r="D1406" t="s">
        <v>68</v>
      </c>
      <c r="E1406" t="s">
        <v>37</v>
      </c>
      <c r="F1406" t="s">
        <v>30</v>
      </c>
      <c r="G1406" t="s">
        <v>2921</v>
      </c>
      <c r="H1406" t="s">
        <v>1239</v>
      </c>
      <c r="I1406" t="s">
        <v>33</v>
      </c>
      <c r="J1406">
        <v>7389.36</v>
      </c>
      <c r="K1406">
        <v>28</v>
      </c>
      <c r="L1406">
        <v>3</v>
      </c>
      <c r="M1406">
        <v>0</v>
      </c>
      <c r="N1406">
        <v>0</v>
      </c>
      <c r="O1406">
        <v>4</v>
      </c>
      <c r="P1406">
        <v>5320.34</v>
      </c>
      <c r="Q1406">
        <v>15961.02</v>
      </c>
      <c r="R1406">
        <v>6207.0599999999904</v>
      </c>
    </row>
    <row r="1407" spans="1:18" x14ac:dyDescent="0.3">
      <c r="A1407" t="s">
        <v>2922</v>
      </c>
      <c r="B1407">
        <v>2022</v>
      </c>
      <c r="C1407" t="s">
        <v>41</v>
      </c>
      <c r="D1407" t="s">
        <v>68</v>
      </c>
      <c r="E1407" t="s">
        <v>47</v>
      </c>
      <c r="F1407" t="s">
        <v>52</v>
      </c>
      <c r="G1407" t="s">
        <v>971</v>
      </c>
      <c r="H1407" t="s">
        <v>1288</v>
      </c>
      <c r="I1407" t="s">
        <v>33</v>
      </c>
      <c r="J1407">
        <v>29828.01</v>
      </c>
      <c r="K1407">
        <v>5</v>
      </c>
      <c r="L1407">
        <v>4</v>
      </c>
      <c r="M1407">
        <v>0</v>
      </c>
      <c r="N1407">
        <v>0</v>
      </c>
      <c r="O1407">
        <v>0</v>
      </c>
      <c r="P1407">
        <v>28336.61</v>
      </c>
      <c r="Q1407">
        <v>113346.44</v>
      </c>
      <c r="R1407">
        <v>5965.5999999999904</v>
      </c>
    </row>
    <row r="1408" spans="1:18" x14ac:dyDescent="0.3">
      <c r="A1408" t="s">
        <v>2923</v>
      </c>
      <c r="B1408">
        <v>2023</v>
      </c>
      <c r="C1408" t="s">
        <v>19</v>
      </c>
      <c r="D1408" t="s">
        <v>36</v>
      </c>
      <c r="E1408" t="s">
        <v>21</v>
      </c>
      <c r="F1408" t="s">
        <v>57</v>
      </c>
      <c r="G1408" t="s">
        <v>1848</v>
      </c>
      <c r="H1408" t="s">
        <v>853</v>
      </c>
      <c r="I1408" t="s">
        <v>66</v>
      </c>
      <c r="J1408">
        <v>6744.5</v>
      </c>
      <c r="K1408">
        <v>51</v>
      </c>
      <c r="L1408">
        <v>4</v>
      </c>
      <c r="M1408">
        <v>0</v>
      </c>
      <c r="N1408">
        <v>0</v>
      </c>
      <c r="O1408">
        <v>4</v>
      </c>
      <c r="P1408">
        <v>3304.8</v>
      </c>
      <c r="Q1408">
        <v>13219.2</v>
      </c>
      <c r="R1408">
        <v>13758.8</v>
      </c>
    </row>
    <row r="1409" spans="1:18" x14ac:dyDescent="0.3">
      <c r="A1409" t="s">
        <v>2924</v>
      </c>
      <c r="B1409">
        <v>2020</v>
      </c>
      <c r="C1409" t="s">
        <v>35</v>
      </c>
      <c r="D1409" t="s">
        <v>20</v>
      </c>
      <c r="E1409" t="s">
        <v>75</v>
      </c>
      <c r="F1409" t="s">
        <v>42</v>
      </c>
      <c r="G1409" t="s">
        <v>2925</v>
      </c>
      <c r="H1409" t="s">
        <v>410</v>
      </c>
      <c r="I1409" t="s">
        <v>25</v>
      </c>
      <c r="J1409">
        <v>20181.580000000002</v>
      </c>
      <c r="K1409">
        <v>55</v>
      </c>
      <c r="L1409">
        <v>2</v>
      </c>
      <c r="M1409">
        <v>0</v>
      </c>
      <c r="N1409">
        <v>0</v>
      </c>
      <c r="O1409">
        <v>8</v>
      </c>
      <c r="P1409">
        <v>9081.7099999999991</v>
      </c>
      <c r="Q1409">
        <v>18163.419999999998</v>
      </c>
      <c r="R1409">
        <v>22199.74</v>
      </c>
    </row>
    <row r="1410" spans="1:18" x14ac:dyDescent="0.3">
      <c r="A1410" t="s">
        <v>2926</v>
      </c>
      <c r="B1410">
        <v>2021</v>
      </c>
      <c r="C1410" t="s">
        <v>35</v>
      </c>
      <c r="D1410" t="s">
        <v>79</v>
      </c>
      <c r="E1410" t="s">
        <v>47</v>
      </c>
      <c r="F1410" t="s">
        <v>52</v>
      </c>
      <c r="G1410" t="s">
        <v>2927</v>
      </c>
      <c r="H1410" t="s">
        <v>867</v>
      </c>
      <c r="I1410" t="s">
        <v>55</v>
      </c>
      <c r="J1410">
        <v>28534.36</v>
      </c>
      <c r="K1410">
        <v>40</v>
      </c>
      <c r="L1410">
        <v>3</v>
      </c>
      <c r="M1410">
        <v>0</v>
      </c>
      <c r="N1410">
        <v>0</v>
      </c>
      <c r="O1410">
        <v>20</v>
      </c>
      <c r="P1410">
        <v>17120.62</v>
      </c>
      <c r="Q1410">
        <v>51361.86</v>
      </c>
      <c r="R1410">
        <v>34241.22</v>
      </c>
    </row>
    <row r="1411" spans="1:18" x14ac:dyDescent="0.3">
      <c r="A1411" t="s">
        <v>2928</v>
      </c>
      <c r="B1411">
        <v>2019</v>
      </c>
      <c r="C1411" t="s">
        <v>19</v>
      </c>
      <c r="D1411" t="s">
        <v>46</v>
      </c>
      <c r="E1411" t="s">
        <v>37</v>
      </c>
      <c r="F1411" t="s">
        <v>52</v>
      </c>
      <c r="G1411" t="s">
        <v>1535</v>
      </c>
      <c r="H1411" t="s">
        <v>1497</v>
      </c>
      <c r="I1411" t="s">
        <v>92</v>
      </c>
      <c r="J1411">
        <v>28032.28</v>
      </c>
      <c r="K1411">
        <v>31</v>
      </c>
      <c r="L1411">
        <v>3</v>
      </c>
      <c r="M1411">
        <v>0</v>
      </c>
      <c r="N1411">
        <v>0</v>
      </c>
      <c r="O1411">
        <v>6</v>
      </c>
      <c r="P1411">
        <v>19342.27</v>
      </c>
      <c r="Q1411">
        <v>58026.81</v>
      </c>
      <c r="R1411">
        <v>26070.029999999901</v>
      </c>
    </row>
    <row r="1412" spans="1:18" x14ac:dyDescent="0.3">
      <c r="A1412" t="s">
        <v>2929</v>
      </c>
      <c r="B1412">
        <v>2021</v>
      </c>
      <c r="C1412" t="s">
        <v>41</v>
      </c>
      <c r="D1412" t="s">
        <v>28</v>
      </c>
      <c r="E1412" t="s">
        <v>21</v>
      </c>
      <c r="F1412" t="s">
        <v>47</v>
      </c>
      <c r="G1412" t="s">
        <v>2930</v>
      </c>
      <c r="H1412" t="s">
        <v>977</v>
      </c>
      <c r="I1412" t="s">
        <v>55</v>
      </c>
      <c r="J1412">
        <v>6129.86</v>
      </c>
      <c r="K1412">
        <v>46</v>
      </c>
      <c r="L1412">
        <v>4</v>
      </c>
      <c r="M1412">
        <v>0</v>
      </c>
      <c r="N1412">
        <v>0</v>
      </c>
      <c r="O1412">
        <v>9</v>
      </c>
      <c r="P1412">
        <v>3310.12</v>
      </c>
      <c r="Q1412">
        <v>13240.48</v>
      </c>
      <c r="R1412">
        <v>11278.96</v>
      </c>
    </row>
    <row r="1413" spans="1:18" x14ac:dyDescent="0.3">
      <c r="A1413" t="s">
        <v>2931</v>
      </c>
      <c r="B1413">
        <v>2021</v>
      </c>
      <c r="C1413" t="s">
        <v>27</v>
      </c>
      <c r="D1413" t="s">
        <v>46</v>
      </c>
      <c r="E1413" t="s">
        <v>80</v>
      </c>
      <c r="F1413" t="s">
        <v>22</v>
      </c>
      <c r="G1413" t="s">
        <v>2932</v>
      </c>
      <c r="H1413" t="s">
        <v>524</v>
      </c>
      <c r="I1413" t="s">
        <v>33</v>
      </c>
      <c r="J1413">
        <v>1914.91</v>
      </c>
      <c r="K1413">
        <v>17</v>
      </c>
      <c r="L1413">
        <v>1</v>
      </c>
      <c r="M1413">
        <v>0</v>
      </c>
      <c r="N1413">
        <v>0</v>
      </c>
      <c r="O1413">
        <v>23</v>
      </c>
      <c r="P1413">
        <v>1589.38</v>
      </c>
      <c r="Q1413">
        <v>1589.38</v>
      </c>
      <c r="R1413">
        <v>325.52999999999997</v>
      </c>
    </row>
    <row r="1414" spans="1:18" x14ac:dyDescent="0.3">
      <c r="A1414" t="s">
        <v>2933</v>
      </c>
      <c r="B1414">
        <v>2022</v>
      </c>
      <c r="C1414" t="s">
        <v>27</v>
      </c>
      <c r="D1414" t="s">
        <v>46</v>
      </c>
      <c r="E1414" t="s">
        <v>29</v>
      </c>
      <c r="F1414" t="s">
        <v>52</v>
      </c>
      <c r="G1414" t="s">
        <v>135</v>
      </c>
      <c r="H1414" t="s">
        <v>2934</v>
      </c>
      <c r="I1414" t="s">
        <v>25</v>
      </c>
      <c r="J1414">
        <v>39952.07</v>
      </c>
      <c r="K1414">
        <v>29</v>
      </c>
      <c r="L1414">
        <v>3</v>
      </c>
      <c r="M1414">
        <v>0</v>
      </c>
      <c r="N1414">
        <v>0</v>
      </c>
      <c r="O1414">
        <v>14</v>
      </c>
      <c r="P1414">
        <v>28365.97</v>
      </c>
      <c r="Q1414">
        <v>85097.91</v>
      </c>
      <c r="R1414">
        <v>34758.299999999901</v>
      </c>
    </row>
    <row r="1415" spans="1:18" x14ac:dyDescent="0.3">
      <c r="A1415" t="s">
        <v>2935</v>
      </c>
      <c r="B1415">
        <v>2023</v>
      </c>
      <c r="C1415" t="s">
        <v>19</v>
      </c>
      <c r="D1415" t="s">
        <v>79</v>
      </c>
      <c r="E1415" t="s">
        <v>37</v>
      </c>
      <c r="F1415" t="s">
        <v>52</v>
      </c>
      <c r="G1415" t="s">
        <v>2936</v>
      </c>
      <c r="H1415" t="s">
        <v>390</v>
      </c>
      <c r="I1415" t="s">
        <v>66</v>
      </c>
      <c r="J1415">
        <v>36350.94</v>
      </c>
      <c r="K1415">
        <v>26</v>
      </c>
      <c r="L1415">
        <v>3</v>
      </c>
      <c r="M1415">
        <v>0</v>
      </c>
      <c r="N1415">
        <v>0</v>
      </c>
      <c r="O1415">
        <v>20</v>
      </c>
      <c r="P1415">
        <v>26899.7</v>
      </c>
      <c r="Q1415">
        <v>80699.100000000006</v>
      </c>
      <c r="R1415">
        <v>28353.72</v>
      </c>
    </row>
    <row r="1416" spans="1:18" x14ac:dyDescent="0.3">
      <c r="A1416" t="s">
        <v>2937</v>
      </c>
      <c r="B1416">
        <v>2019</v>
      </c>
      <c r="C1416" t="s">
        <v>35</v>
      </c>
      <c r="D1416" t="s">
        <v>20</v>
      </c>
      <c r="E1416" t="s">
        <v>29</v>
      </c>
      <c r="F1416" t="s">
        <v>30</v>
      </c>
      <c r="G1416" t="s">
        <v>2804</v>
      </c>
      <c r="H1416" t="s">
        <v>272</v>
      </c>
      <c r="I1416" t="s">
        <v>55</v>
      </c>
      <c r="J1416">
        <v>4274.58</v>
      </c>
      <c r="K1416">
        <v>25</v>
      </c>
      <c r="L1416">
        <v>1</v>
      </c>
      <c r="M1416">
        <v>0</v>
      </c>
      <c r="N1416">
        <v>0</v>
      </c>
      <c r="O1416">
        <v>11</v>
      </c>
      <c r="P1416">
        <v>3205.94</v>
      </c>
      <c r="Q1416">
        <v>3205.94</v>
      </c>
      <c r="R1416">
        <v>1068.6399999999901</v>
      </c>
    </row>
    <row r="1417" spans="1:18" x14ac:dyDescent="0.3">
      <c r="A1417" t="s">
        <v>2938</v>
      </c>
      <c r="B1417">
        <v>2021</v>
      </c>
      <c r="C1417" t="s">
        <v>35</v>
      </c>
      <c r="D1417" t="s">
        <v>79</v>
      </c>
      <c r="E1417" t="s">
        <v>47</v>
      </c>
      <c r="F1417" t="s">
        <v>42</v>
      </c>
      <c r="G1417" t="s">
        <v>1718</v>
      </c>
      <c r="H1417" t="s">
        <v>110</v>
      </c>
      <c r="I1417" t="s">
        <v>66</v>
      </c>
      <c r="J1417">
        <v>6545.29</v>
      </c>
      <c r="K1417">
        <v>19</v>
      </c>
      <c r="L1417">
        <v>2</v>
      </c>
      <c r="M1417">
        <v>0</v>
      </c>
      <c r="N1417">
        <v>0</v>
      </c>
      <c r="O1417">
        <v>12</v>
      </c>
      <c r="P1417">
        <v>5301.68</v>
      </c>
      <c r="Q1417">
        <v>10603.36</v>
      </c>
      <c r="R1417">
        <v>2487.2199999999898</v>
      </c>
    </row>
    <row r="1418" spans="1:18" x14ac:dyDescent="0.3">
      <c r="A1418" t="s">
        <v>2939</v>
      </c>
      <c r="B1418">
        <v>2019</v>
      </c>
      <c r="C1418" t="s">
        <v>27</v>
      </c>
      <c r="D1418" t="s">
        <v>28</v>
      </c>
      <c r="E1418" t="s">
        <v>75</v>
      </c>
      <c r="F1418" t="s">
        <v>52</v>
      </c>
      <c r="G1418" t="s">
        <v>2940</v>
      </c>
      <c r="H1418" t="s">
        <v>1309</v>
      </c>
      <c r="I1418" t="s">
        <v>33</v>
      </c>
      <c r="J1418">
        <v>44650.67</v>
      </c>
      <c r="K1418">
        <v>41</v>
      </c>
      <c r="L1418">
        <v>4</v>
      </c>
      <c r="M1418">
        <v>0</v>
      </c>
      <c r="N1418">
        <v>0</v>
      </c>
      <c r="O1418">
        <v>17</v>
      </c>
      <c r="P1418">
        <v>26343.9</v>
      </c>
      <c r="Q1418">
        <v>105375.6</v>
      </c>
      <c r="R1418">
        <v>73227.0799999999</v>
      </c>
    </row>
    <row r="1419" spans="1:18" x14ac:dyDescent="0.3">
      <c r="A1419" t="s">
        <v>2941</v>
      </c>
      <c r="B1419">
        <v>2020</v>
      </c>
      <c r="C1419" t="s">
        <v>19</v>
      </c>
      <c r="D1419" t="s">
        <v>79</v>
      </c>
      <c r="E1419" t="s">
        <v>21</v>
      </c>
      <c r="F1419" t="s">
        <v>57</v>
      </c>
      <c r="G1419" t="s">
        <v>1724</v>
      </c>
      <c r="H1419" t="s">
        <v>215</v>
      </c>
      <c r="I1419" t="s">
        <v>92</v>
      </c>
      <c r="J1419">
        <v>38502.620000000003</v>
      </c>
      <c r="K1419">
        <v>49</v>
      </c>
      <c r="L1419">
        <v>3</v>
      </c>
      <c r="M1419">
        <v>0</v>
      </c>
      <c r="N1419">
        <v>0</v>
      </c>
      <c r="O1419">
        <v>20</v>
      </c>
      <c r="P1419">
        <v>19636.34</v>
      </c>
      <c r="Q1419">
        <v>58909.02</v>
      </c>
      <c r="R1419">
        <v>56598.84</v>
      </c>
    </row>
    <row r="1420" spans="1:18" x14ac:dyDescent="0.3">
      <c r="A1420" t="s">
        <v>2942</v>
      </c>
      <c r="B1420">
        <v>2022</v>
      </c>
      <c r="C1420" t="s">
        <v>27</v>
      </c>
      <c r="D1420" t="s">
        <v>36</v>
      </c>
      <c r="E1420" t="s">
        <v>80</v>
      </c>
      <c r="F1420" t="s">
        <v>42</v>
      </c>
      <c r="G1420" t="s">
        <v>2943</v>
      </c>
      <c r="H1420" t="s">
        <v>278</v>
      </c>
      <c r="I1420" t="s">
        <v>55</v>
      </c>
      <c r="J1420">
        <v>49808.78</v>
      </c>
      <c r="K1420">
        <v>30</v>
      </c>
      <c r="L1420">
        <v>2</v>
      </c>
      <c r="M1420">
        <v>0</v>
      </c>
      <c r="N1420">
        <v>0</v>
      </c>
      <c r="O1420">
        <v>9</v>
      </c>
      <c r="P1420">
        <v>34866.15</v>
      </c>
      <c r="Q1420">
        <v>69732.3</v>
      </c>
      <c r="R1420">
        <v>29885.2599999999</v>
      </c>
    </row>
    <row r="1421" spans="1:18" x14ac:dyDescent="0.3">
      <c r="A1421" t="s">
        <v>2944</v>
      </c>
      <c r="B1421">
        <v>2020</v>
      </c>
      <c r="C1421" t="s">
        <v>41</v>
      </c>
      <c r="D1421" t="s">
        <v>46</v>
      </c>
      <c r="E1421" t="s">
        <v>21</v>
      </c>
      <c r="F1421" t="s">
        <v>22</v>
      </c>
      <c r="G1421" t="s">
        <v>2743</v>
      </c>
      <c r="H1421" t="s">
        <v>977</v>
      </c>
      <c r="I1421" t="s">
        <v>33</v>
      </c>
      <c r="J1421">
        <v>12848.57</v>
      </c>
      <c r="K1421">
        <v>59</v>
      </c>
      <c r="L1421">
        <v>2</v>
      </c>
      <c r="M1421">
        <v>0</v>
      </c>
      <c r="N1421">
        <v>0</v>
      </c>
      <c r="O1421">
        <v>23</v>
      </c>
      <c r="P1421">
        <v>5267.91</v>
      </c>
      <c r="Q1421">
        <v>10535.82</v>
      </c>
      <c r="R1421">
        <v>15161.32</v>
      </c>
    </row>
    <row r="1422" spans="1:18" x14ac:dyDescent="0.3">
      <c r="A1422" t="s">
        <v>2945</v>
      </c>
      <c r="B1422">
        <v>2019</v>
      </c>
      <c r="C1422" t="s">
        <v>41</v>
      </c>
      <c r="D1422" t="s">
        <v>20</v>
      </c>
      <c r="E1422" t="s">
        <v>37</v>
      </c>
      <c r="F1422" t="s">
        <v>57</v>
      </c>
      <c r="G1422" t="s">
        <v>2062</v>
      </c>
      <c r="H1422" t="s">
        <v>1454</v>
      </c>
      <c r="I1422" t="s">
        <v>25</v>
      </c>
      <c r="J1422">
        <v>24492.59</v>
      </c>
      <c r="K1422">
        <v>54</v>
      </c>
      <c r="L1422">
        <v>2</v>
      </c>
      <c r="M1422">
        <v>0</v>
      </c>
      <c r="N1422">
        <v>1</v>
      </c>
      <c r="O1422">
        <v>0</v>
      </c>
      <c r="P1422">
        <v>11266.59</v>
      </c>
      <c r="Q1422">
        <v>22533.18</v>
      </c>
      <c r="R1422">
        <v>26452</v>
      </c>
    </row>
    <row r="1423" spans="1:18" x14ac:dyDescent="0.3">
      <c r="A1423" t="s">
        <v>2946</v>
      </c>
      <c r="B1423">
        <v>2019</v>
      </c>
      <c r="C1423" t="s">
        <v>19</v>
      </c>
      <c r="D1423" t="s">
        <v>68</v>
      </c>
      <c r="E1423" t="s">
        <v>80</v>
      </c>
      <c r="F1423" t="s">
        <v>30</v>
      </c>
      <c r="G1423" t="s">
        <v>2015</v>
      </c>
      <c r="H1423" t="s">
        <v>2864</v>
      </c>
      <c r="I1423" t="s">
        <v>55</v>
      </c>
      <c r="J1423">
        <v>11975.69</v>
      </c>
      <c r="K1423">
        <v>39</v>
      </c>
      <c r="L1423">
        <v>1</v>
      </c>
      <c r="M1423">
        <v>0</v>
      </c>
      <c r="N1423">
        <v>0</v>
      </c>
      <c r="O1423">
        <v>3</v>
      </c>
      <c r="P1423">
        <v>7305.17</v>
      </c>
      <c r="Q1423">
        <v>7305.17</v>
      </c>
      <c r="R1423">
        <v>4670.5200000000004</v>
      </c>
    </row>
    <row r="1424" spans="1:18" x14ac:dyDescent="0.3">
      <c r="A1424" t="s">
        <v>2947</v>
      </c>
      <c r="B1424">
        <v>2023</v>
      </c>
      <c r="C1424" t="s">
        <v>19</v>
      </c>
      <c r="D1424" t="s">
        <v>28</v>
      </c>
      <c r="E1424" t="s">
        <v>29</v>
      </c>
      <c r="F1424" t="s">
        <v>57</v>
      </c>
      <c r="G1424" t="s">
        <v>1203</v>
      </c>
      <c r="H1424" t="s">
        <v>476</v>
      </c>
      <c r="I1424" t="s">
        <v>66</v>
      </c>
      <c r="J1424">
        <v>31215.45</v>
      </c>
      <c r="K1424">
        <v>45</v>
      </c>
      <c r="L1424">
        <v>2</v>
      </c>
      <c r="M1424">
        <v>0</v>
      </c>
      <c r="N1424">
        <v>0</v>
      </c>
      <c r="O1424">
        <v>16</v>
      </c>
      <c r="P1424">
        <v>17168.5</v>
      </c>
      <c r="Q1424">
        <v>34337</v>
      </c>
      <c r="R1424">
        <v>28093.9</v>
      </c>
    </row>
    <row r="1425" spans="1:18" x14ac:dyDescent="0.3">
      <c r="A1425" t="s">
        <v>2948</v>
      </c>
      <c r="B1425">
        <v>2021</v>
      </c>
      <c r="C1425" t="s">
        <v>41</v>
      </c>
      <c r="D1425" t="s">
        <v>68</v>
      </c>
      <c r="E1425" t="s">
        <v>29</v>
      </c>
      <c r="F1425" t="s">
        <v>47</v>
      </c>
      <c r="G1425" t="s">
        <v>2949</v>
      </c>
      <c r="H1425" t="s">
        <v>2691</v>
      </c>
      <c r="I1425" t="s">
        <v>55</v>
      </c>
      <c r="J1425">
        <v>5947.63</v>
      </c>
      <c r="K1425">
        <v>15</v>
      </c>
      <c r="L1425">
        <v>3</v>
      </c>
      <c r="M1425">
        <v>0</v>
      </c>
      <c r="N1425">
        <v>0</v>
      </c>
      <c r="O1425">
        <v>20</v>
      </c>
      <c r="P1425">
        <v>5055.49</v>
      </c>
      <c r="Q1425">
        <v>15166.47</v>
      </c>
      <c r="R1425">
        <v>2676.42</v>
      </c>
    </row>
    <row r="1426" spans="1:18" x14ac:dyDescent="0.3">
      <c r="A1426" t="s">
        <v>2950</v>
      </c>
      <c r="B1426">
        <v>2021</v>
      </c>
      <c r="C1426" t="s">
        <v>35</v>
      </c>
      <c r="D1426" t="s">
        <v>46</v>
      </c>
      <c r="E1426" t="s">
        <v>51</v>
      </c>
      <c r="F1426" t="s">
        <v>47</v>
      </c>
      <c r="G1426" t="s">
        <v>1698</v>
      </c>
      <c r="H1426" t="s">
        <v>561</v>
      </c>
      <c r="I1426" t="s">
        <v>33</v>
      </c>
      <c r="J1426">
        <v>6536.71</v>
      </c>
      <c r="K1426">
        <v>12</v>
      </c>
      <c r="L1426">
        <v>2</v>
      </c>
      <c r="M1426">
        <v>0</v>
      </c>
      <c r="N1426">
        <v>0</v>
      </c>
      <c r="O1426">
        <v>12</v>
      </c>
      <c r="P1426">
        <v>5752.3</v>
      </c>
      <c r="Q1426">
        <v>11504.6</v>
      </c>
      <c r="R1426">
        <v>1568.8199999999899</v>
      </c>
    </row>
    <row r="1427" spans="1:18" x14ac:dyDescent="0.3">
      <c r="A1427" t="s">
        <v>2951</v>
      </c>
      <c r="B1427">
        <v>2020</v>
      </c>
      <c r="C1427" t="s">
        <v>19</v>
      </c>
      <c r="D1427" t="s">
        <v>79</v>
      </c>
      <c r="E1427" t="s">
        <v>21</v>
      </c>
      <c r="F1427" t="s">
        <v>22</v>
      </c>
      <c r="G1427" t="s">
        <v>2952</v>
      </c>
      <c r="H1427" t="s">
        <v>2722</v>
      </c>
      <c r="I1427" t="s">
        <v>33</v>
      </c>
      <c r="J1427">
        <v>3780.02</v>
      </c>
      <c r="K1427">
        <v>58</v>
      </c>
      <c r="L1427">
        <v>2</v>
      </c>
      <c r="M1427">
        <v>0</v>
      </c>
      <c r="N1427">
        <v>0</v>
      </c>
      <c r="O1427">
        <v>1</v>
      </c>
      <c r="P1427">
        <v>1587.61</v>
      </c>
      <c r="Q1427">
        <v>3175.22</v>
      </c>
      <c r="R1427">
        <v>4384.82</v>
      </c>
    </row>
    <row r="1428" spans="1:18" x14ac:dyDescent="0.3">
      <c r="A1428" t="s">
        <v>2953</v>
      </c>
      <c r="B1428">
        <v>2022</v>
      </c>
      <c r="C1428" t="s">
        <v>41</v>
      </c>
      <c r="D1428" t="s">
        <v>68</v>
      </c>
      <c r="E1428" t="s">
        <v>75</v>
      </c>
      <c r="F1428" t="s">
        <v>22</v>
      </c>
      <c r="G1428" t="s">
        <v>2954</v>
      </c>
      <c r="H1428" t="s">
        <v>695</v>
      </c>
      <c r="I1428" t="s">
        <v>66</v>
      </c>
      <c r="J1428">
        <v>34740.589999999997</v>
      </c>
      <c r="K1428">
        <v>5</v>
      </c>
      <c r="L1428">
        <v>2</v>
      </c>
      <c r="M1428">
        <v>0</v>
      </c>
      <c r="N1428">
        <v>0</v>
      </c>
      <c r="O1428">
        <v>14</v>
      </c>
      <c r="P1428">
        <v>33003.56</v>
      </c>
      <c r="Q1428">
        <v>66007.12</v>
      </c>
      <c r="R1428">
        <v>3474.0599999999899</v>
      </c>
    </row>
    <row r="1429" spans="1:18" x14ac:dyDescent="0.3">
      <c r="A1429" t="s">
        <v>2955</v>
      </c>
      <c r="B1429">
        <v>2021</v>
      </c>
      <c r="C1429" t="s">
        <v>41</v>
      </c>
      <c r="D1429" t="s">
        <v>36</v>
      </c>
      <c r="E1429" t="s">
        <v>29</v>
      </c>
      <c r="F1429" t="s">
        <v>57</v>
      </c>
      <c r="G1429" t="s">
        <v>2956</v>
      </c>
      <c r="H1429" t="s">
        <v>82</v>
      </c>
      <c r="I1429" t="s">
        <v>33</v>
      </c>
      <c r="J1429">
        <v>24804.81</v>
      </c>
      <c r="K1429">
        <v>24</v>
      </c>
      <c r="L1429">
        <v>4</v>
      </c>
      <c r="M1429">
        <v>0</v>
      </c>
      <c r="N1429">
        <v>0</v>
      </c>
      <c r="O1429">
        <v>11</v>
      </c>
      <c r="P1429">
        <v>18851.66</v>
      </c>
      <c r="Q1429">
        <v>75406.64</v>
      </c>
      <c r="R1429">
        <v>23812.6</v>
      </c>
    </row>
    <row r="1430" spans="1:18" x14ac:dyDescent="0.3">
      <c r="A1430" t="s">
        <v>2957</v>
      </c>
      <c r="B1430">
        <v>2023</v>
      </c>
      <c r="C1430" t="s">
        <v>35</v>
      </c>
      <c r="D1430" t="s">
        <v>79</v>
      </c>
      <c r="E1430" t="s">
        <v>75</v>
      </c>
      <c r="F1430" t="s">
        <v>30</v>
      </c>
      <c r="G1430" t="s">
        <v>2958</v>
      </c>
      <c r="H1430" t="s">
        <v>1312</v>
      </c>
      <c r="I1430" t="s">
        <v>55</v>
      </c>
      <c r="J1430">
        <v>30963.01</v>
      </c>
      <c r="K1430">
        <v>38</v>
      </c>
      <c r="L1430">
        <v>3</v>
      </c>
      <c r="M1430">
        <v>0</v>
      </c>
      <c r="N1430">
        <v>0</v>
      </c>
      <c r="O1430">
        <v>1</v>
      </c>
      <c r="P1430">
        <v>19197.07</v>
      </c>
      <c r="Q1430">
        <v>57591.21</v>
      </c>
      <c r="R1430">
        <v>35297.819999999898</v>
      </c>
    </row>
    <row r="1431" spans="1:18" x14ac:dyDescent="0.3">
      <c r="A1431" t="s">
        <v>2959</v>
      </c>
      <c r="B1431">
        <v>2020</v>
      </c>
      <c r="C1431" t="s">
        <v>35</v>
      </c>
      <c r="D1431" t="s">
        <v>46</v>
      </c>
      <c r="E1431" t="s">
        <v>51</v>
      </c>
      <c r="F1431" t="s">
        <v>30</v>
      </c>
      <c r="G1431" t="s">
        <v>2960</v>
      </c>
      <c r="H1431" t="s">
        <v>1858</v>
      </c>
      <c r="I1431" t="s">
        <v>66</v>
      </c>
      <c r="J1431">
        <v>43989.19</v>
      </c>
      <c r="K1431">
        <v>61</v>
      </c>
      <c r="L1431">
        <v>4</v>
      </c>
      <c r="M1431">
        <v>0</v>
      </c>
      <c r="N1431">
        <v>0</v>
      </c>
      <c r="O1431">
        <v>6</v>
      </c>
      <c r="P1431">
        <v>17155.78</v>
      </c>
      <c r="Q1431">
        <v>68623.12</v>
      </c>
      <c r="R1431">
        <v>107333.64</v>
      </c>
    </row>
    <row r="1432" spans="1:18" x14ac:dyDescent="0.3">
      <c r="A1432" t="s">
        <v>2961</v>
      </c>
      <c r="B1432">
        <v>2020</v>
      </c>
      <c r="C1432" t="s">
        <v>35</v>
      </c>
      <c r="D1432" t="s">
        <v>68</v>
      </c>
      <c r="E1432" t="s">
        <v>37</v>
      </c>
      <c r="F1432" t="s">
        <v>57</v>
      </c>
      <c r="G1432" t="s">
        <v>336</v>
      </c>
      <c r="H1432" t="s">
        <v>2462</v>
      </c>
      <c r="I1432" t="s">
        <v>33</v>
      </c>
      <c r="J1432">
        <v>37068.36</v>
      </c>
      <c r="K1432">
        <v>17</v>
      </c>
      <c r="L1432">
        <v>4</v>
      </c>
      <c r="M1432">
        <v>0</v>
      </c>
      <c r="N1432">
        <v>0</v>
      </c>
      <c r="O1432">
        <v>3</v>
      </c>
      <c r="P1432">
        <v>30766.74</v>
      </c>
      <c r="Q1432">
        <v>123066.96</v>
      </c>
      <c r="R1432">
        <v>25206.479999999901</v>
      </c>
    </row>
    <row r="1433" spans="1:18" x14ac:dyDescent="0.3">
      <c r="A1433" t="s">
        <v>2962</v>
      </c>
      <c r="B1433">
        <v>2023</v>
      </c>
      <c r="C1433" t="s">
        <v>35</v>
      </c>
      <c r="D1433" t="s">
        <v>28</v>
      </c>
      <c r="E1433" t="s">
        <v>51</v>
      </c>
      <c r="F1433" t="s">
        <v>52</v>
      </c>
      <c r="G1433" t="s">
        <v>2963</v>
      </c>
      <c r="H1433" t="s">
        <v>91</v>
      </c>
      <c r="I1433" t="s">
        <v>33</v>
      </c>
      <c r="J1433">
        <v>23193.8</v>
      </c>
      <c r="K1433">
        <v>58</v>
      </c>
      <c r="L1433">
        <v>2</v>
      </c>
      <c r="M1433">
        <v>0</v>
      </c>
      <c r="N1433">
        <v>0</v>
      </c>
      <c r="O1433">
        <v>13</v>
      </c>
      <c r="P1433">
        <v>9741.4</v>
      </c>
      <c r="Q1433">
        <v>19482.8</v>
      </c>
      <c r="R1433">
        <v>26904.799999999999</v>
      </c>
    </row>
    <row r="1434" spans="1:18" x14ac:dyDescent="0.3">
      <c r="A1434" t="s">
        <v>2964</v>
      </c>
      <c r="B1434">
        <v>2022</v>
      </c>
      <c r="C1434" t="s">
        <v>27</v>
      </c>
      <c r="D1434" t="s">
        <v>68</v>
      </c>
      <c r="E1434" t="s">
        <v>75</v>
      </c>
      <c r="F1434" t="s">
        <v>52</v>
      </c>
      <c r="G1434" t="s">
        <v>1799</v>
      </c>
      <c r="H1434" t="s">
        <v>599</v>
      </c>
      <c r="I1434" t="s">
        <v>55</v>
      </c>
      <c r="J1434">
        <v>49220.93</v>
      </c>
      <c r="K1434">
        <v>57</v>
      </c>
      <c r="L1434">
        <v>2</v>
      </c>
      <c r="M1434">
        <v>0</v>
      </c>
      <c r="N1434">
        <v>0</v>
      </c>
      <c r="O1434">
        <v>17</v>
      </c>
      <c r="P1434">
        <v>21165</v>
      </c>
      <c r="Q1434">
        <v>42330</v>
      </c>
      <c r="R1434">
        <v>56111.86</v>
      </c>
    </row>
    <row r="1435" spans="1:18" x14ac:dyDescent="0.3">
      <c r="A1435" t="s">
        <v>2965</v>
      </c>
      <c r="B1435">
        <v>2023</v>
      </c>
      <c r="C1435" t="s">
        <v>35</v>
      </c>
      <c r="D1435" t="s">
        <v>68</v>
      </c>
      <c r="E1435" t="s">
        <v>29</v>
      </c>
      <c r="F1435" t="s">
        <v>52</v>
      </c>
      <c r="G1435" t="s">
        <v>250</v>
      </c>
      <c r="H1435" t="s">
        <v>1088</v>
      </c>
      <c r="I1435" t="s">
        <v>33</v>
      </c>
      <c r="J1435">
        <v>22921.55</v>
      </c>
      <c r="K1435">
        <v>56</v>
      </c>
      <c r="L1435">
        <v>2</v>
      </c>
      <c r="M1435">
        <v>0</v>
      </c>
      <c r="N1435">
        <v>0</v>
      </c>
      <c r="O1435">
        <v>10</v>
      </c>
      <c r="P1435">
        <v>10085.48</v>
      </c>
      <c r="Q1435">
        <v>20170.96</v>
      </c>
      <c r="R1435">
        <v>25672.14</v>
      </c>
    </row>
    <row r="1436" spans="1:18" x14ac:dyDescent="0.3">
      <c r="A1436" t="s">
        <v>2966</v>
      </c>
      <c r="B1436">
        <v>2022</v>
      </c>
      <c r="C1436" t="s">
        <v>27</v>
      </c>
      <c r="D1436" t="s">
        <v>20</v>
      </c>
      <c r="E1436" t="s">
        <v>47</v>
      </c>
      <c r="F1436" t="s">
        <v>42</v>
      </c>
      <c r="G1436" t="s">
        <v>637</v>
      </c>
      <c r="H1436" t="s">
        <v>1286</v>
      </c>
      <c r="I1436" t="s">
        <v>55</v>
      </c>
      <c r="J1436">
        <v>5800.04</v>
      </c>
      <c r="K1436">
        <v>10</v>
      </c>
      <c r="L1436">
        <v>1</v>
      </c>
      <c r="M1436">
        <v>0</v>
      </c>
      <c r="N1436">
        <v>0</v>
      </c>
      <c r="O1436">
        <v>2</v>
      </c>
      <c r="P1436">
        <v>5220.04</v>
      </c>
      <c r="Q1436">
        <v>5220.04</v>
      </c>
      <c r="R1436">
        <v>580</v>
      </c>
    </row>
    <row r="1437" spans="1:18" x14ac:dyDescent="0.3">
      <c r="A1437" t="s">
        <v>2967</v>
      </c>
      <c r="B1437">
        <v>2023</v>
      </c>
      <c r="C1437" t="s">
        <v>19</v>
      </c>
      <c r="D1437" t="s">
        <v>68</v>
      </c>
      <c r="E1437" t="s">
        <v>75</v>
      </c>
      <c r="F1437" t="s">
        <v>57</v>
      </c>
      <c r="G1437" t="s">
        <v>2968</v>
      </c>
      <c r="H1437" t="s">
        <v>116</v>
      </c>
      <c r="I1437" t="s">
        <v>25</v>
      </c>
      <c r="J1437">
        <v>49634.21</v>
      </c>
      <c r="K1437">
        <v>40</v>
      </c>
      <c r="L1437">
        <v>3</v>
      </c>
      <c r="M1437">
        <v>0</v>
      </c>
      <c r="N1437">
        <v>0</v>
      </c>
      <c r="O1437">
        <v>2</v>
      </c>
      <c r="P1437">
        <v>29780.53</v>
      </c>
      <c r="Q1437">
        <v>89341.59</v>
      </c>
      <c r="R1437">
        <v>59561.04</v>
      </c>
    </row>
    <row r="1438" spans="1:18" x14ac:dyDescent="0.3">
      <c r="A1438" t="s">
        <v>2969</v>
      </c>
      <c r="B1438">
        <v>2023</v>
      </c>
      <c r="C1438" t="s">
        <v>41</v>
      </c>
      <c r="D1438" t="s">
        <v>46</v>
      </c>
      <c r="E1438" t="s">
        <v>80</v>
      </c>
      <c r="F1438" t="s">
        <v>57</v>
      </c>
      <c r="G1438" t="s">
        <v>2970</v>
      </c>
      <c r="H1438" t="s">
        <v>1983</v>
      </c>
      <c r="I1438" t="s">
        <v>55</v>
      </c>
      <c r="J1438">
        <v>1336.47</v>
      </c>
      <c r="K1438">
        <v>29</v>
      </c>
      <c r="L1438">
        <v>1</v>
      </c>
      <c r="M1438">
        <v>0</v>
      </c>
      <c r="N1438">
        <v>0</v>
      </c>
      <c r="O1438">
        <v>17</v>
      </c>
      <c r="P1438">
        <v>948.89</v>
      </c>
      <c r="Q1438">
        <v>948.89</v>
      </c>
      <c r="R1438">
        <v>387.58</v>
      </c>
    </row>
    <row r="1439" spans="1:18" x14ac:dyDescent="0.3">
      <c r="A1439" t="s">
        <v>2971</v>
      </c>
      <c r="B1439">
        <v>2019</v>
      </c>
      <c r="C1439" t="s">
        <v>27</v>
      </c>
      <c r="D1439" t="s">
        <v>28</v>
      </c>
      <c r="E1439" t="s">
        <v>47</v>
      </c>
      <c r="F1439" t="s">
        <v>52</v>
      </c>
      <c r="G1439" t="s">
        <v>2972</v>
      </c>
      <c r="H1439" t="s">
        <v>1819</v>
      </c>
      <c r="I1439" t="s">
        <v>92</v>
      </c>
      <c r="J1439">
        <v>27584.2</v>
      </c>
      <c r="K1439">
        <v>62</v>
      </c>
      <c r="L1439">
        <v>3</v>
      </c>
      <c r="M1439">
        <v>0</v>
      </c>
      <c r="N1439">
        <v>0</v>
      </c>
      <c r="O1439">
        <v>22</v>
      </c>
      <c r="P1439">
        <v>10482</v>
      </c>
      <c r="Q1439">
        <v>31446</v>
      </c>
      <c r="R1439">
        <v>51306.6</v>
      </c>
    </row>
    <row r="1440" spans="1:18" x14ac:dyDescent="0.3">
      <c r="A1440" t="s">
        <v>2973</v>
      </c>
      <c r="B1440">
        <v>2020</v>
      </c>
      <c r="C1440" t="s">
        <v>19</v>
      </c>
      <c r="D1440" t="s">
        <v>46</v>
      </c>
      <c r="E1440" t="s">
        <v>21</v>
      </c>
      <c r="F1440" t="s">
        <v>42</v>
      </c>
      <c r="G1440" t="s">
        <v>895</v>
      </c>
      <c r="H1440" t="s">
        <v>2974</v>
      </c>
      <c r="I1440" t="s">
        <v>33</v>
      </c>
      <c r="J1440">
        <v>15592.96</v>
      </c>
      <c r="K1440">
        <v>59</v>
      </c>
      <c r="L1440">
        <v>2</v>
      </c>
      <c r="M1440">
        <v>0</v>
      </c>
      <c r="N1440">
        <v>0</v>
      </c>
      <c r="O1440">
        <v>0</v>
      </c>
      <c r="P1440">
        <v>6393.11</v>
      </c>
      <c r="Q1440">
        <v>12786.22</v>
      </c>
      <c r="R1440">
        <v>18399.699999999899</v>
      </c>
    </row>
    <row r="1441" spans="1:18" x14ac:dyDescent="0.3">
      <c r="A1441" t="s">
        <v>2975</v>
      </c>
      <c r="B1441">
        <v>2023</v>
      </c>
      <c r="C1441" t="s">
        <v>19</v>
      </c>
      <c r="D1441" t="s">
        <v>36</v>
      </c>
      <c r="E1441" t="s">
        <v>75</v>
      </c>
      <c r="F1441" t="s">
        <v>42</v>
      </c>
      <c r="G1441" t="s">
        <v>2976</v>
      </c>
      <c r="H1441" t="s">
        <v>1396</v>
      </c>
      <c r="I1441" t="s">
        <v>25</v>
      </c>
      <c r="J1441">
        <v>25276.9</v>
      </c>
      <c r="K1441">
        <v>7</v>
      </c>
      <c r="L1441">
        <v>3</v>
      </c>
      <c r="M1441">
        <v>0</v>
      </c>
      <c r="N1441">
        <v>0</v>
      </c>
      <c r="O1441">
        <v>12</v>
      </c>
      <c r="P1441">
        <v>23507.52</v>
      </c>
      <c r="Q1441">
        <v>70522.559999999998</v>
      </c>
      <c r="R1441">
        <v>5308.14</v>
      </c>
    </row>
    <row r="1442" spans="1:18" x14ac:dyDescent="0.3">
      <c r="A1442" t="s">
        <v>2977</v>
      </c>
      <c r="B1442">
        <v>2023</v>
      </c>
      <c r="C1442" t="s">
        <v>27</v>
      </c>
      <c r="D1442" t="s">
        <v>79</v>
      </c>
      <c r="E1442" t="s">
        <v>80</v>
      </c>
      <c r="F1442" t="s">
        <v>47</v>
      </c>
      <c r="G1442" t="s">
        <v>2978</v>
      </c>
      <c r="H1442" t="s">
        <v>1252</v>
      </c>
      <c r="I1442" t="s">
        <v>66</v>
      </c>
      <c r="J1442">
        <v>28023.91</v>
      </c>
      <c r="K1442">
        <v>32</v>
      </c>
      <c r="L1442">
        <v>3</v>
      </c>
      <c r="M1442">
        <v>0</v>
      </c>
      <c r="N1442">
        <v>0</v>
      </c>
      <c r="O1442">
        <v>4</v>
      </c>
      <c r="P1442">
        <v>19056.259999999998</v>
      </c>
      <c r="Q1442">
        <v>57168.78</v>
      </c>
      <c r="R1442">
        <v>26902.95</v>
      </c>
    </row>
    <row r="1443" spans="1:18" x14ac:dyDescent="0.3">
      <c r="A1443" t="s">
        <v>2979</v>
      </c>
      <c r="B1443">
        <v>2021</v>
      </c>
      <c r="C1443" t="s">
        <v>19</v>
      </c>
      <c r="D1443" t="s">
        <v>68</v>
      </c>
      <c r="E1443" t="s">
        <v>21</v>
      </c>
      <c r="F1443" t="s">
        <v>42</v>
      </c>
      <c r="G1443" t="s">
        <v>118</v>
      </c>
      <c r="H1443" t="s">
        <v>1866</v>
      </c>
      <c r="I1443" t="s">
        <v>92</v>
      </c>
      <c r="J1443">
        <v>12156.78</v>
      </c>
      <c r="K1443">
        <v>42</v>
      </c>
      <c r="L1443">
        <v>4</v>
      </c>
      <c r="M1443">
        <v>0</v>
      </c>
      <c r="N1443">
        <v>0</v>
      </c>
      <c r="O1443">
        <v>3</v>
      </c>
      <c r="P1443">
        <v>7050.93</v>
      </c>
      <c r="Q1443">
        <v>28203.72</v>
      </c>
      <c r="R1443">
        <v>20423.400000000001</v>
      </c>
    </row>
    <row r="1444" spans="1:18" x14ac:dyDescent="0.3">
      <c r="A1444" t="s">
        <v>2980</v>
      </c>
      <c r="B1444">
        <v>2020</v>
      </c>
      <c r="C1444" t="s">
        <v>19</v>
      </c>
      <c r="D1444" t="s">
        <v>20</v>
      </c>
      <c r="E1444" t="s">
        <v>51</v>
      </c>
      <c r="F1444" t="s">
        <v>22</v>
      </c>
      <c r="G1444" t="s">
        <v>2981</v>
      </c>
      <c r="H1444" t="s">
        <v>2982</v>
      </c>
      <c r="I1444" t="s">
        <v>66</v>
      </c>
      <c r="J1444">
        <v>27931.57</v>
      </c>
      <c r="K1444">
        <v>38</v>
      </c>
      <c r="L1444">
        <v>3</v>
      </c>
      <c r="M1444">
        <v>0</v>
      </c>
      <c r="N1444">
        <v>0</v>
      </c>
      <c r="O1444">
        <v>2</v>
      </c>
      <c r="P1444">
        <v>17317.57</v>
      </c>
      <c r="Q1444">
        <v>51952.71</v>
      </c>
      <c r="R1444">
        <v>31842</v>
      </c>
    </row>
    <row r="1445" spans="1:18" x14ac:dyDescent="0.3">
      <c r="A1445" t="s">
        <v>2983</v>
      </c>
      <c r="B1445">
        <v>2021</v>
      </c>
      <c r="C1445" t="s">
        <v>27</v>
      </c>
      <c r="D1445" t="s">
        <v>28</v>
      </c>
      <c r="E1445" t="s">
        <v>47</v>
      </c>
      <c r="F1445" t="s">
        <v>30</v>
      </c>
      <c r="G1445" t="s">
        <v>2984</v>
      </c>
      <c r="H1445" t="s">
        <v>1936</v>
      </c>
      <c r="I1445" t="s">
        <v>92</v>
      </c>
      <c r="J1445">
        <v>37851.839999999997</v>
      </c>
      <c r="K1445">
        <v>17</v>
      </c>
      <c r="L1445">
        <v>3</v>
      </c>
      <c r="M1445">
        <v>0</v>
      </c>
      <c r="N1445">
        <v>0</v>
      </c>
      <c r="O1445">
        <v>18</v>
      </c>
      <c r="P1445">
        <v>31417.03</v>
      </c>
      <c r="Q1445">
        <v>94251.09</v>
      </c>
      <c r="R1445">
        <v>19304.429999999898</v>
      </c>
    </row>
    <row r="1446" spans="1:18" x14ac:dyDescent="0.3">
      <c r="A1446" t="s">
        <v>2985</v>
      </c>
      <c r="B1446">
        <v>2020</v>
      </c>
      <c r="C1446" t="s">
        <v>19</v>
      </c>
      <c r="D1446" t="s">
        <v>20</v>
      </c>
      <c r="E1446" t="s">
        <v>75</v>
      </c>
      <c r="F1446" t="s">
        <v>42</v>
      </c>
      <c r="G1446" t="s">
        <v>1747</v>
      </c>
      <c r="H1446" t="s">
        <v>184</v>
      </c>
      <c r="I1446" t="s">
        <v>25</v>
      </c>
      <c r="J1446">
        <v>13472.19</v>
      </c>
      <c r="K1446">
        <v>9</v>
      </c>
      <c r="L1446">
        <v>4</v>
      </c>
      <c r="M1446">
        <v>0</v>
      </c>
      <c r="N1446">
        <v>0</v>
      </c>
      <c r="O1446">
        <v>12</v>
      </c>
      <c r="P1446">
        <v>12259.69</v>
      </c>
      <c r="Q1446">
        <v>49038.76</v>
      </c>
      <c r="R1446">
        <v>4850</v>
      </c>
    </row>
    <row r="1447" spans="1:18" x14ac:dyDescent="0.3">
      <c r="A1447" t="s">
        <v>2986</v>
      </c>
      <c r="B1447">
        <v>2021</v>
      </c>
      <c r="C1447" t="s">
        <v>35</v>
      </c>
      <c r="D1447" t="s">
        <v>20</v>
      </c>
      <c r="E1447" t="s">
        <v>37</v>
      </c>
      <c r="F1447" t="s">
        <v>22</v>
      </c>
      <c r="G1447" t="s">
        <v>2156</v>
      </c>
      <c r="H1447" t="s">
        <v>2987</v>
      </c>
      <c r="I1447" t="s">
        <v>25</v>
      </c>
      <c r="J1447">
        <v>19294.62</v>
      </c>
      <c r="K1447">
        <v>64</v>
      </c>
      <c r="L1447">
        <v>1</v>
      </c>
      <c r="M1447">
        <v>0</v>
      </c>
      <c r="N1447">
        <v>0</v>
      </c>
      <c r="O1447">
        <v>15</v>
      </c>
      <c r="P1447">
        <v>6946.06</v>
      </c>
      <c r="Q1447">
        <v>6946.06</v>
      </c>
      <c r="R1447">
        <v>12348.559999999899</v>
      </c>
    </row>
    <row r="1448" spans="1:18" x14ac:dyDescent="0.3">
      <c r="A1448" t="s">
        <v>2988</v>
      </c>
      <c r="B1448">
        <v>2023</v>
      </c>
      <c r="C1448" t="s">
        <v>35</v>
      </c>
      <c r="D1448" t="s">
        <v>20</v>
      </c>
      <c r="E1448" t="s">
        <v>51</v>
      </c>
      <c r="F1448" t="s">
        <v>22</v>
      </c>
      <c r="G1448" t="s">
        <v>1316</v>
      </c>
      <c r="H1448" t="s">
        <v>88</v>
      </c>
      <c r="I1448" t="s">
        <v>25</v>
      </c>
      <c r="J1448">
        <v>13558.49</v>
      </c>
      <c r="K1448">
        <v>21</v>
      </c>
      <c r="L1448">
        <v>3</v>
      </c>
      <c r="M1448">
        <v>0</v>
      </c>
      <c r="N1448">
        <v>0</v>
      </c>
      <c r="O1448">
        <v>18</v>
      </c>
      <c r="P1448">
        <v>10711.21</v>
      </c>
      <c r="Q1448">
        <v>32133.629999999899</v>
      </c>
      <c r="R1448">
        <v>8541.84</v>
      </c>
    </row>
    <row r="1449" spans="1:18" x14ac:dyDescent="0.3">
      <c r="A1449" t="s">
        <v>2989</v>
      </c>
      <c r="B1449">
        <v>2023</v>
      </c>
      <c r="C1449" t="s">
        <v>41</v>
      </c>
      <c r="D1449" t="s">
        <v>68</v>
      </c>
      <c r="E1449" t="s">
        <v>80</v>
      </c>
      <c r="F1449" t="s">
        <v>47</v>
      </c>
      <c r="G1449" t="s">
        <v>2990</v>
      </c>
      <c r="H1449" t="s">
        <v>2216</v>
      </c>
      <c r="I1449" t="s">
        <v>92</v>
      </c>
      <c r="J1449">
        <v>41063.870000000003</v>
      </c>
      <c r="K1449">
        <v>61</v>
      </c>
      <c r="L1449">
        <v>1</v>
      </c>
      <c r="M1449">
        <v>0</v>
      </c>
      <c r="N1449">
        <v>0</v>
      </c>
      <c r="O1449">
        <v>0</v>
      </c>
      <c r="P1449">
        <v>16014.91</v>
      </c>
      <c r="Q1449">
        <v>16014.91</v>
      </c>
      <c r="R1449">
        <v>25048.959999999999</v>
      </c>
    </row>
    <row r="1450" spans="1:18" x14ac:dyDescent="0.3">
      <c r="A1450" t="s">
        <v>2991</v>
      </c>
      <c r="B1450">
        <v>2019</v>
      </c>
      <c r="C1450" t="s">
        <v>19</v>
      </c>
      <c r="D1450" t="s">
        <v>28</v>
      </c>
      <c r="E1450" t="s">
        <v>37</v>
      </c>
      <c r="F1450" t="s">
        <v>57</v>
      </c>
      <c r="G1450" t="s">
        <v>103</v>
      </c>
      <c r="H1450" t="s">
        <v>369</v>
      </c>
      <c r="I1450" t="s">
        <v>55</v>
      </c>
      <c r="J1450">
        <v>36304.120000000003</v>
      </c>
      <c r="K1450">
        <v>35</v>
      </c>
      <c r="L1450">
        <v>1</v>
      </c>
      <c r="M1450">
        <v>0</v>
      </c>
      <c r="N1450">
        <v>0</v>
      </c>
      <c r="O1450">
        <v>17</v>
      </c>
      <c r="P1450">
        <v>23597.68</v>
      </c>
      <c r="Q1450">
        <v>23597.68</v>
      </c>
      <c r="R1450">
        <v>12706.44</v>
      </c>
    </row>
    <row r="1451" spans="1:18" x14ac:dyDescent="0.3">
      <c r="A1451" t="s">
        <v>2992</v>
      </c>
      <c r="B1451">
        <v>2021</v>
      </c>
      <c r="C1451" t="s">
        <v>41</v>
      </c>
      <c r="D1451" t="s">
        <v>28</v>
      </c>
      <c r="E1451" t="s">
        <v>29</v>
      </c>
      <c r="F1451" t="s">
        <v>47</v>
      </c>
      <c r="G1451" t="s">
        <v>2993</v>
      </c>
      <c r="H1451" t="s">
        <v>439</v>
      </c>
      <c r="I1451" t="s">
        <v>66</v>
      </c>
      <c r="J1451">
        <v>43585.58</v>
      </c>
      <c r="K1451">
        <v>69</v>
      </c>
      <c r="L1451">
        <v>2</v>
      </c>
      <c r="M1451">
        <v>0</v>
      </c>
      <c r="N1451">
        <v>0</v>
      </c>
      <c r="O1451">
        <v>6</v>
      </c>
      <c r="P1451">
        <v>13511.53</v>
      </c>
      <c r="Q1451">
        <v>27023.06</v>
      </c>
      <c r="R1451">
        <v>60148.1</v>
      </c>
    </row>
    <row r="1452" spans="1:18" x14ac:dyDescent="0.3">
      <c r="A1452" t="s">
        <v>2994</v>
      </c>
      <c r="B1452">
        <v>2022</v>
      </c>
      <c r="C1452" t="s">
        <v>35</v>
      </c>
      <c r="D1452" t="s">
        <v>20</v>
      </c>
      <c r="E1452" t="s">
        <v>51</v>
      </c>
      <c r="F1452" t="s">
        <v>42</v>
      </c>
      <c r="G1452" t="s">
        <v>1382</v>
      </c>
      <c r="H1452" t="s">
        <v>1102</v>
      </c>
      <c r="I1452" t="s">
        <v>55</v>
      </c>
      <c r="J1452">
        <v>8668.48</v>
      </c>
      <c r="K1452">
        <v>37</v>
      </c>
      <c r="L1452">
        <v>3</v>
      </c>
      <c r="M1452">
        <v>0</v>
      </c>
      <c r="N1452">
        <v>0</v>
      </c>
      <c r="O1452">
        <v>2</v>
      </c>
      <c r="P1452">
        <v>5461.14</v>
      </c>
      <c r="Q1452">
        <v>16383.42</v>
      </c>
      <c r="R1452">
        <v>9622.0199999999895</v>
      </c>
    </row>
    <row r="1453" spans="1:18" x14ac:dyDescent="0.3">
      <c r="A1453" t="s">
        <v>2995</v>
      </c>
      <c r="B1453">
        <v>2019</v>
      </c>
      <c r="C1453" t="s">
        <v>35</v>
      </c>
      <c r="D1453" t="s">
        <v>79</v>
      </c>
      <c r="E1453" t="s">
        <v>51</v>
      </c>
      <c r="F1453" t="s">
        <v>47</v>
      </c>
      <c r="G1453" t="s">
        <v>2996</v>
      </c>
      <c r="H1453" t="s">
        <v>1353</v>
      </c>
      <c r="I1453" t="s">
        <v>55</v>
      </c>
      <c r="J1453">
        <v>3864.27</v>
      </c>
      <c r="K1453">
        <v>8</v>
      </c>
      <c r="L1453">
        <v>4</v>
      </c>
      <c r="M1453">
        <v>0</v>
      </c>
      <c r="N1453">
        <v>0</v>
      </c>
      <c r="O1453">
        <v>21</v>
      </c>
      <c r="P1453">
        <v>3555.13</v>
      </c>
      <c r="Q1453">
        <v>14220.52</v>
      </c>
      <c r="R1453">
        <v>1236.5599999999899</v>
      </c>
    </row>
    <row r="1454" spans="1:18" x14ac:dyDescent="0.3">
      <c r="A1454" t="s">
        <v>2997</v>
      </c>
      <c r="B1454">
        <v>2021</v>
      </c>
      <c r="C1454" t="s">
        <v>35</v>
      </c>
      <c r="D1454" t="s">
        <v>68</v>
      </c>
      <c r="E1454" t="s">
        <v>75</v>
      </c>
      <c r="F1454" t="s">
        <v>47</v>
      </c>
      <c r="G1454" t="s">
        <v>903</v>
      </c>
      <c r="H1454" t="s">
        <v>2722</v>
      </c>
      <c r="I1454" t="s">
        <v>33</v>
      </c>
      <c r="J1454">
        <v>6145.3</v>
      </c>
      <c r="K1454">
        <v>59</v>
      </c>
      <c r="L1454">
        <v>4</v>
      </c>
      <c r="M1454">
        <v>0</v>
      </c>
      <c r="N1454">
        <v>0</v>
      </c>
      <c r="O1454">
        <v>19</v>
      </c>
      <c r="P1454">
        <v>2519.5700000000002</v>
      </c>
      <c r="Q1454">
        <v>10078.280000000001</v>
      </c>
      <c r="R1454">
        <v>14502.92</v>
      </c>
    </row>
    <row r="1455" spans="1:18" x14ac:dyDescent="0.3">
      <c r="A1455" t="s">
        <v>2998</v>
      </c>
      <c r="B1455">
        <v>2021</v>
      </c>
      <c r="C1455" t="s">
        <v>19</v>
      </c>
      <c r="D1455" t="s">
        <v>68</v>
      </c>
      <c r="E1455" t="s">
        <v>75</v>
      </c>
      <c r="F1455" t="s">
        <v>57</v>
      </c>
      <c r="G1455" t="s">
        <v>2515</v>
      </c>
      <c r="H1455" t="s">
        <v>967</v>
      </c>
      <c r="I1455" t="s">
        <v>66</v>
      </c>
      <c r="J1455">
        <v>8218.7099999999991</v>
      </c>
      <c r="K1455">
        <v>28</v>
      </c>
      <c r="L1455">
        <v>2</v>
      </c>
      <c r="M1455">
        <v>0</v>
      </c>
      <c r="N1455">
        <v>0</v>
      </c>
      <c r="O1455">
        <v>9</v>
      </c>
      <c r="P1455">
        <v>5917.47</v>
      </c>
      <c r="Q1455">
        <v>11834.94</v>
      </c>
      <c r="R1455">
        <v>4602.4799999999896</v>
      </c>
    </row>
    <row r="1456" spans="1:18" x14ac:dyDescent="0.3">
      <c r="A1456" t="s">
        <v>2999</v>
      </c>
      <c r="B1456">
        <v>2019</v>
      </c>
      <c r="C1456" t="s">
        <v>19</v>
      </c>
      <c r="D1456" t="s">
        <v>46</v>
      </c>
      <c r="E1456" t="s">
        <v>80</v>
      </c>
      <c r="F1456" t="s">
        <v>30</v>
      </c>
      <c r="G1456" t="s">
        <v>364</v>
      </c>
      <c r="H1456" t="s">
        <v>864</v>
      </c>
      <c r="I1456" t="s">
        <v>92</v>
      </c>
      <c r="J1456">
        <v>26747.52</v>
      </c>
      <c r="K1456">
        <v>36</v>
      </c>
      <c r="L1456">
        <v>4</v>
      </c>
      <c r="M1456">
        <v>0</v>
      </c>
      <c r="N1456">
        <v>0</v>
      </c>
      <c r="O1456">
        <v>20</v>
      </c>
      <c r="P1456">
        <v>17118.41</v>
      </c>
      <c r="Q1456">
        <v>68473.64</v>
      </c>
      <c r="R1456">
        <v>38516.44</v>
      </c>
    </row>
    <row r="1457" spans="1:18" x14ac:dyDescent="0.3">
      <c r="A1457" t="s">
        <v>3000</v>
      </c>
      <c r="B1457">
        <v>2023</v>
      </c>
      <c r="C1457" t="s">
        <v>35</v>
      </c>
      <c r="D1457" t="s">
        <v>68</v>
      </c>
      <c r="E1457" t="s">
        <v>51</v>
      </c>
      <c r="F1457" t="s">
        <v>52</v>
      </c>
      <c r="G1457" t="s">
        <v>3001</v>
      </c>
      <c r="H1457" t="s">
        <v>714</v>
      </c>
      <c r="I1457" t="s">
        <v>33</v>
      </c>
      <c r="J1457">
        <v>48551.42</v>
      </c>
      <c r="K1457">
        <v>51</v>
      </c>
      <c r="L1457">
        <v>3</v>
      </c>
      <c r="M1457">
        <v>0</v>
      </c>
      <c r="N1457">
        <v>0</v>
      </c>
      <c r="O1457">
        <v>7</v>
      </c>
      <c r="P1457">
        <v>23790.2</v>
      </c>
      <c r="Q1457">
        <v>71370.600000000006</v>
      </c>
      <c r="R1457">
        <v>74283.659999999902</v>
      </c>
    </row>
    <row r="1458" spans="1:18" x14ac:dyDescent="0.3">
      <c r="A1458" t="s">
        <v>3002</v>
      </c>
      <c r="B1458">
        <v>2021</v>
      </c>
      <c r="C1458" t="s">
        <v>41</v>
      </c>
      <c r="D1458" t="s">
        <v>20</v>
      </c>
      <c r="E1458" t="s">
        <v>75</v>
      </c>
      <c r="F1458" t="s">
        <v>42</v>
      </c>
      <c r="G1458" t="s">
        <v>1704</v>
      </c>
      <c r="H1458" t="s">
        <v>733</v>
      </c>
      <c r="I1458" t="s">
        <v>33</v>
      </c>
      <c r="J1458">
        <v>17990.32</v>
      </c>
      <c r="K1458">
        <v>20</v>
      </c>
      <c r="L1458">
        <v>1</v>
      </c>
      <c r="M1458">
        <v>1</v>
      </c>
      <c r="N1458">
        <v>0</v>
      </c>
      <c r="O1458">
        <v>1</v>
      </c>
      <c r="P1458">
        <v>14392.26</v>
      </c>
      <c r="Q1458">
        <v>14392.26</v>
      </c>
      <c r="R1458">
        <v>3598.0599999999899</v>
      </c>
    </row>
    <row r="1459" spans="1:18" x14ac:dyDescent="0.3">
      <c r="A1459" t="s">
        <v>3003</v>
      </c>
      <c r="B1459">
        <v>2023</v>
      </c>
      <c r="C1459" t="s">
        <v>41</v>
      </c>
      <c r="D1459" t="s">
        <v>36</v>
      </c>
      <c r="E1459" t="s">
        <v>29</v>
      </c>
      <c r="F1459" t="s">
        <v>57</v>
      </c>
      <c r="G1459" t="s">
        <v>2081</v>
      </c>
      <c r="H1459" t="s">
        <v>385</v>
      </c>
      <c r="I1459" t="s">
        <v>25</v>
      </c>
      <c r="J1459">
        <v>47933.71</v>
      </c>
      <c r="K1459">
        <v>25</v>
      </c>
      <c r="L1459">
        <v>1</v>
      </c>
      <c r="M1459">
        <v>0</v>
      </c>
      <c r="N1459">
        <v>0</v>
      </c>
      <c r="O1459">
        <v>9</v>
      </c>
      <c r="P1459">
        <v>35950.28</v>
      </c>
      <c r="Q1459">
        <v>35950.28</v>
      </c>
      <c r="R1459">
        <v>11983.43</v>
      </c>
    </row>
    <row r="1460" spans="1:18" x14ac:dyDescent="0.3">
      <c r="A1460" t="s">
        <v>3004</v>
      </c>
      <c r="B1460">
        <v>2019</v>
      </c>
      <c r="C1460" t="s">
        <v>27</v>
      </c>
      <c r="D1460" t="s">
        <v>20</v>
      </c>
      <c r="E1460" t="s">
        <v>21</v>
      </c>
      <c r="F1460" t="s">
        <v>42</v>
      </c>
      <c r="G1460" t="s">
        <v>2678</v>
      </c>
      <c r="H1460" t="s">
        <v>591</v>
      </c>
      <c r="I1460" t="s">
        <v>92</v>
      </c>
      <c r="J1460">
        <v>2102.4</v>
      </c>
      <c r="K1460">
        <v>35</v>
      </c>
      <c r="L1460">
        <v>4</v>
      </c>
      <c r="M1460">
        <v>0</v>
      </c>
      <c r="N1460">
        <v>0</v>
      </c>
      <c r="O1460">
        <v>20</v>
      </c>
      <c r="P1460">
        <v>1366.56</v>
      </c>
      <c r="Q1460">
        <v>5466.24</v>
      </c>
      <c r="R1460">
        <v>2943.36</v>
      </c>
    </row>
    <row r="1461" spans="1:18" x14ac:dyDescent="0.3">
      <c r="A1461" t="s">
        <v>3005</v>
      </c>
      <c r="B1461">
        <v>2023</v>
      </c>
      <c r="C1461" t="s">
        <v>35</v>
      </c>
      <c r="D1461" t="s">
        <v>28</v>
      </c>
      <c r="E1461" t="s">
        <v>21</v>
      </c>
      <c r="F1461" t="s">
        <v>42</v>
      </c>
      <c r="G1461" t="s">
        <v>2530</v>
      </c>
      <c r="H1461" t="s">
        <v>1809</v>
      </c>
      <c r="I1461" t="s">
        <v>55</v>
      </c>
      <c r="J1461">
        <v>46358.239999999998</v>
      </c>
      <c r="K1461">
        <v>18</v>
      </c>
      <c r="L1461">
        <v>4</v>
      </c>
      <c r="M1461">
        <v>0</v>
      </c>
      <c r="N1461">
        <v>0</v>
      </c>
      <c r="O1461">
        <v>17</v>
      </c>
      <c r="P1461">
        <v>38013.760000000002</v>
      </c>
      <c r="Q1461">
        <v>152055.04000000001</v>
      </c>
      <c r="R1461">
        <v>33377.919999999896</v>
      </c>
    </row>
    <row r="1462" spans="1:18" x14ac:dyDescent="0.3">
      <c r="A1462" t="s">
        <v>3006</v>
      </c>
      <c r="B1462">
        <v>2020</v>
      </c>
      <c r="C1462" t="s">
        <v>41</v>
      </c>
      <c r="D1462" t="s">
        <v>68</v>
      </c>
      <c r="E1462" t="s">
        <v>21</v>
      </c>
      <c r="F1462" t="s">
        <v>47</v>
      </c>
      <c r="G1462" t="s">
        <v>3007</v>
      </c>
      <c r="H1462" t="s">
        <v>1099</v>
      </c>
      <c r="I1462" t="s">
        <v>55</v>
      </c>
      <c r="J1462">
        <v>9221.4</v>
      </c>
      <c r="K1462">
        <v>10</v>
      </c>
      <c r="L1462">
        <v>4</v>
      </c>
      <c r="M1462">
        <v>0</v>
      </c>
      <c r="N1462">
        <v>0</v>
      </c>
      <c r="O1462">
        <v>11</v>
      </c>
      <c r="P1462">
        <v>8299.26</v>
      </c>
      <c r="Q1462">
        <v>33197.040000000001</v>
      </c>
      <c r="R1462">
        <v>3688.5599999999899</v>
      </c>
    </row>
    <row r="1463" spans="1:18" x14ac:dyDescent="0.3">
      <c r="A1463" t="s">
        <v>3008</v>
      </c>
      <c r="B1463">
        <v>2022</v>
      </c>
      <c r="C1463" t="s">
        <v>35</v>
      </c>
      <c r="D1463" t="s">
        <v>68</v>
      </c>
      <c r="E1463" t="s">
        <v>75</v>
      </c>
      <c r="F1463" t="s">
        <v>30</v>
      </c>
      <c r="G1463" t="s">
        <v>3009</v>
      </c>
      <c r="H1463" t="s">
        <v>275</v>
      </c>
      <c r="I1463" t="s">
        <v>55</v>
      </c>
      <c r="J1463">
        <v>45641.25</v>
      </c>
      <c r="K1463">
        <v>33</v>
      </c>
      <c r="L1463">
        <v>1</v>
      </c>
      <c r="M1463">
        <v>0</v>
      </c>
      <c r="N1463">
        <v>0</v>
      </c>
      <c r="O1463">
        <v>13</v>
      </c>
      <c r="P1463">
        <v>30579.64</v>
      </c>
      <c r="Q1463">
        <v>30579.64</v>
      </c>
      <c r="R1463">
        <v>15061.61</v>
      </c>
    </row>
    <row r="1464" spans="1:18" x14ac:dyDescent="0.3">
      <c r="A1464" t="s">
        <v>3010</v>
      </c>
      <c r="B1464">
        <v>2021</v>
      </c>
      <c r="C1464" t="s">
        <v>41</v>
      </c>
      <c r="D1464" t="s">
        <v>46</v>
      </c>
      <c r="E1464" t="s">
        <v>51</v>
      </c>
      <c r="F1464" t="s">
        <v>47</v>
      </c>
      <c r="G1464" t="s">
        <v>3011</v>
      </c>
      <c r="H1464" t="s">
        <v>77</v>
      </c>
      <c r="I1464" t="s">
        <v>25</v>
      </c>
      <c r="J1464">
        <v>3000.13</v>
      </c>
      <c r="K1464">
        <v>59</v>
      </c>
      <c r="L1464">
        <v>3</v>
      </c>
      <c r="M1464">
        <v>0</v>
      </c>
      <c r="N1464">
        <v>0</v>
      </c>
      <c r="O1464">
        <v>1</v>
      </c>
      <c r="P1464">
        <v>1230.05</v>
      </c>
      <c r="Q1464">
        <v>3690.1499999999901</v>
      </c>
      <c r="R1464">
        <v>5310.24</v>
      </c>
    </row>
    <row r="1465" spans="1:18" x14ac:dyDescent="0.3">
      <c r="A1465" t="s">
        <v>3012</v>
      </c>
      <c r="B1465">
        <v>2022</v>
      </c>
      <c r="C1465" t="s">
        <v>27</v>
      </c>
      <c r="D1465" t="s">
        <v>36</v>
      </c>
      <c r="E1465" t="s">
        <v>21</v>
      </c>
      <c r="F1465" t="s">
        <v>22</v>
      </c>
      <c r="G1465" t="s">
        <v>3013</v>
      </c>
      <c r="H1465" t="s">
        <v>1227</v>
      </c>
      <c r="I1465" t="s">
        <v>55</v>
      </c>
      <c r="J1465">
        <v>47421.33</v>
      </c>
      <c r="K1465">
        <v>41</v>
      </c>
      <c r="L1465">
        <v>3</v>
      </c>
      <c r="M1465">
        <v>0</v>
      </c>
      <c r="N1465">
        <v>0</v>
      </c>
      <c r="O1465">
        <v>16</v>
      </c>
      <c r="P1465">
        <v>27978.58</v>
      </c>
      <c r="Q1465">
        <v>83935.74</v>
      </c>
      <c r="R1465">
        <v>58328.25</v>
      </c>
    </row>
    <row r="1466" spans="1:18" x14ac:dyDescent="0.3">
      <c r="A1466" t="s">
        <v>3014</v>
      </c>
      <c r="B1466">
        <v>2023</v>
      </c>
      <c r="C1466" t="s">
        <v>27</v>
      </c>
      <c r="D1466" t="s">
        <v>68</v>
      </c>
      <c r="E1466" t="s">
        <v>47</v>
      </c>
      <c r="F1466" t="s">
        <v>57</v>
      </c>
      <c r="G1466" t="s">
        <v>223</v>
      </c>
      <c r="H1466" t="s">
        <v>1557</v>
      </c>
      <c r="I1466" t="s">
        <v>66</v>
      </c>
      <c r="J1466">
        <v>10199.75</v>
      </c>
      <c r="K1466">
        <v>63</v>
      </c>
      <c r="L1466">
        <v>3</v>
      </c>
      <c r="M1466">
        <v>1</v>
      </c>
      <c r="N1466">
        <v>0</v>
      </c>
      <c r="O1466">
        <v>19</v>
      </c>
      <c r="P1466">
        <v>3773.91</v>
      </c>
      <c r="Q1466">
        <v>11321.73</v>
      </c>
      <c r="R1466">
        <v>19277.52</v>
      </c>
    </row>
    <row r="1467" spans="1:18" x14ac:dyDescent="0.3">
      <c r="A1467" t="s">
        <v>3015</v>
      </c>
      <c r="B1467">
        <v>2021</v>
      </c>
      <c r="C1467" t="s">
        <v>35</v>
      </c>
      <c r="D1467" t="s">
        <v>46</v>
      </c>
      <c r="E1467" t="s">
        <v>37</v>
      </c>
      <c r="F1467" t="s">
        <v>57</v>
      </c>
      <c r="G1467" t="s">
        <v>3016</v>
      </c>
      <c r="H1467" t="s">
        <v>867</v>
      </c>
      <c r="I1467" t="s">
        <v>55</v>
      </c>
      <c r="J1467">
        <v>15275.16</v>
      </c>
      <c r="K1467">
        <v>40</v>
      </c>
      <c r="L1467">
        <v>3</v>
      </c>
      <c r="M1467">
        <v>1</v>
      </c>
      <c r="N1467">
        <v>0</v>
      </c>
      <c r="O1467">
        <v>11</v>
      </c>
      <c r="P1467">
        <v>9165.1</v>
      </c>
      <c r="Q1467">
        <v>27495.3</v>
      </c>
      <c r="R1467">
        <v>18330.18</v>
      </c>
    </row>
    <row r="1468" spans="1:18" x14ac:dyDescent="0.3">
      <c r="A1468" t="s">
        <v>3017</v>
      </c>
      <c r="B1468">
        <v>2023</v>
      </c>
      <c r="C1468" t="s">
        <v>41</v>
      </c>
      <c r="D1468" t="s">
        <v>46</v>
      </c>
      <c r="E1468" t="s">
        <v>51</v>
      </c>
      <c r="F1468" t="s">
        <v>57</v>
      </c>
      <c r="G1468" t="s">
        <v>3018</v>
      </c>
      <c r="H1468" t="s">
        <v>711</v>
      </c>
      <c r="I1468" t="s">
        <v>55</v>
      </c>
      <c r="J1468">
        <v>24648.93</v>
      </c>
      <c r="K1468">
        <v>63</v>
      </c>
      <c r="L1468">
        <v>3</v>
      </c>
      <c r="M1468">
        <v>0</v>
      </c>
      <c r="N1468">
        <v>0</v>
      </c>
      <c r="O1468">
        <v>6</v>
      </c>
      <c r="P1468">
        <v>9120.1</v>
      </c>
      <c r="Q1468">
        <v>27360.3</v>
      </c>
      <c r="R1468">
        <v>46586.49</v>
      </c>
    </row>
    <row r="1469" spans="1:18" x14ac:dyDescent="0.3">
      <c r="A1469" t="s">
        <v>3019</v>
      </c>
      <c r="B1469">
        <v>2020</v>
      </c>
      <c r="C1469" t="s">
        <v>19</v>
      </c>
      <c r="D1469" t="s">
        <v>36</v>
      </c>
      <c r="E1469" t="s">
        <v>29</v>
      </c>
      <c r="F1469" t="s">
        <v>57</v>
      </c>
      <c r="G1469" t="s">
        <v>3020</v>
      </c>
      <c r="H1469" t="s">
        <v>455</v>
      </c>
      <c r="I1469" t="s">
        <v>66</v>
      </c>
      <c r="J1469">
        <v>19159.900000000001</v>
      </c>
      <c r="K1469">
        <v>68</v>
      </c>
      <c r="L1469">
        <v>2</v>
      </c>
      <c r="M1469">
        <v>0</v>
      </c>
      <c r="N1469">
        <v>0</v>
      </c>
      <c r="O1469">
        <v>14</v>
      </c>
      <c r="P1469">
        <v>6131.17</v>
      </c>
      <c r="Q1469">
        <v>12262.34</v>
      </c>
      <c r="R1469">
        <v>26057.46</v>
      </c>
    </row>
    <row r="1470" spans="1:18" x14ac:dyDescent="0.3">
      <c r="A1470" t="s">
        <v>3021</v>
      </c>
      <c r="B1470">
        <v>2019</v>
      </c>
      <c r="C1470" t="s">
        <v>27</v>
      </c>
      <c r="D1470" t="s">
        <v>20</v>
      </c>
      <c r="E1470" t="s">
        <v>51</v>
      </c>
      <c r="F1470" t="s">
        <v>57</v>
      </c>
      <c r="G1470" t="s">
        <v>1123</v>
      </c>
      <c r="H1470" t="s">
        <v>1224</v>
      </c>
      <c r="I1470" t="s">
        <v>25</v>
      </c>
      <c r="J1470">
        <v>33442.89</v>
      </c>
      <c r="K1470">
        <v>47</v>
      </c>
      <c r="L1470">
        <v>4</v>
      </c>
      <c r="M1470">
        <v>0</v>
      </c>
      <c r="N1470">
        <v>0</v>
      </c>
      <c r="O1470">
        <v>1</v>
      </c>
      <c r="P1470">
        <v>17724.73</v>
      </c>
      <c r="Q1470">
        <v>70898.92</v>
      </c>
      <c r="R1470">
        <v>62872.639999999999</v>
      </c>
    </row>
    <row r="1471" spans="1:18" x14ac:dyDescent="0.3">
      <c r="A1471" t="s">
        <v>3022</v>
      </c>
      <c r="B1471">
        <v>2021</v>
      </c>
      <c r="C1471" t="s">
        <v>35</v>
      </c>
      <c r="D1471" t="s">
        <v>20</v>
      </c>
      <c r="E1471" t="s">
        <v>29</v>
      </c>
      <c r="F1471" t="s">
        <v>52</v>
      </c>
      <c r="G1471" t="s">
        <v>3023</v>
      </c>
      <c r="H1471" t="s">
        <v>166</v>
      </c>
      <c r="I1471" t="s">
        <v>33</v>
      </c>
      <c r="J1471">
        <v>48745.43</v>
      </c>
      <c r="K1471">
        <v>46</v>
      </c>
      <c r="L1471">
        <v>3</v>
      </c>
      <c r="M1471">
        <v>0</v>
      </c>
      <c r="N1471">
        <v>0</v>
      </c>
      <c r="O1471">
        <v>11</v>
      </c>
      <c r="P1471">
        <v>26322.53</v>
      </c>
      <c r="Q1471">
        <v>78967.59</v>
      </c>
      <c r="R1471">
        <v>67268.7</v>
      </c>
    </row>
    <row r="1472" spans="1:18" x14ac:dyDescent="0.3">
      <c r="A1472" t="s">
        <v>3024</v>
      </c>
      <c r="B1472">
        <v>2020</v>
      </c>
      <c r="C1472" t="s">
        <v>35</v>
      </c>
      <c r="D1472" t="s">
        <v>20</v>
      </c>
      <c r="E1472" t="s">
        <v>51</v>
      </c>
      <c r="F1472" t="s">
        <v>47</v>
      </c>
      <c r="G1472" t="s">
        <v>1174</v>
      </c>
      <c r="H1472" t="s">
        <v>2881</v>
      </c>
      <c r="I1472" t="s">
        <v>92</v>
      </c>
      <c r="J1472">
        <v>30400.04</v>
      </c>
      <c r="K1472">
        <v>64</v>
      </c>
      <c r="L1472">
        <v>2</v>
      </c>
      <c r="M1472">
        <v>1</v>
      </c>
      <c r="N1472">
        <v>0</v>
      </c>
      <c r="O1472">
        <v>16</v>
      </c>
      <c r="P1472">
        <v>10944.01</v>
      </c>
      <c r="Q1472">
        <v>21888.02</v>
      </c>
      <c r="R1472">
        <v>38912.06</v>
      </c>
    </row>
    <row r="1473" spans="1:18" x14ac:dyDescent="0.3">
      <c r="A1473" t="s">
        <v>3025</v>
      </c>
      <c r="B1473">
        <v>2020</v>
      </c>
      <c r="C1473" t="s">
        <v>41</v>
      </c>
      <c r="D1473" t="s">
        <v>79</v>
      </c>
      <c r="E1473" t="s">
        <v>21</v>
      </c>
      <c r="F1473" t="s">
        <v>22</v>
      </c>
      <c r="G1473" t="s">
        <v>3026</v>
      </c>
      <c r="H1473" t="s">
        <v>1613</v>
      </c>
      <c r="I1473" t="s">
        <v>25</v>
      </c>
      <c r="J1473">
        <v>36129.97</v>
      </c>
      <c r="K1473">
        <v>66</v>
      </c>
      <c r="L1473">
        <v>3</v>
      </c>
      <c r="M1473">
        <v>0</v>
      </c>
      <c r="N1473">
        <v>0</v>
      </c>
      <c r="O1473">
        <v>0</v>
      </c>
      <c r="P1473">
        <v>12284.19</v>
      </c>
      <c r="Q1473">
        <v>36852.57</v>
      </c>
      <c r="R1473">
        <v>71537.34</v>
      </c>
    </row>
    <row r="1474" spans="1:18" x14ac:dyDescent="0.3">
      <c r="A1474" t="s">
        <v>3027</v>
      </c>
      <c r="B1474">
        <v>2021</v>
      </c>
      <c r="C1474" t="s">
        <v>35</v>
      </c>
      <c r="D1474" t="s">
        <v>20</v>
      </c>
      <c r="E1474" t="s">
        <v>37</v>
      </c>
      <c r="F1474" t="s">
        <v>22</v>
      </c>
      <c r="G1474" t="s">
        <v>1219</v>
      </c>
      <c r="H1474" t="s">
        <v>2853</v>
      </c>
      <c r="I1474" t="s">
        <v>55</v>
      </c>
      <c r="J1474">
        <v>4582.66</v>
      </c>
      <c r="K1474">
        <v>68</v>
      </c>
      <c r="L1474">
        <v>4</v>
      </c>
      <c r="M1474">
        <v>0</v>
      </c>
      <c r="N1474">
        <v>0</v>
      </c>
      <c r="O1474">
        <v>7</v>
      </c>
      <c r="P1474">
        <v>1466.45</v>
      </c>
      <c r="Q1474">
        <v>5865.8</v>
      </c>
      <c r="R1474">
        <v>12464.84</v>
      </c>
    </row>
    <row r="1475" spans="1:18" x14ac:dyDescent="0.3">
      <c r="A1475" t="s">
        <v>3028</v>
      </c>
      <c r="B1475">
        <v>2023</v>
      </c>
      <c r="C1475" t="s">
        <v>27</v>
      </c>
      <c r="D1475" t="s">
        <v>36</v>
      </c>
      <c r="E1475" t="s">
        <v>37</v>
      </c>
      <c r="F1475" t="s">
        <v>57</v>
      </c>
      <c r="G1475" t="s">
        <v>3029</v>
      </c>
      <c r="H1475" t="s">
        <v>347</v>
      </c>
      <c r="I1475" t="s">
        <v>33</v>
      </c>
      <c r="J1475">
        <v>31465.06</v>
      </c>
      <c r="K1475">
        <v>62</v>
      </c>
      <c r="L1475">
        <v>3</v>
      </c>
      <c r="M1475">
        <v>0</v>
      </c>
      <c r="N1475">
        <v>0</v>
      </c>
      <c r="O1475">
        <v>4</v>
      </c>
      <c r="P1475">
        <v>11956.72</v>
      </c>
      <c r="Q1475">
        <v>35870.159999999902</v>
      </c>
      <c r="R1475">
        <v>58525.02</v>
      </c>
    </row>
    <row r="1476" spans="1:18" x14ac:dyDescent="0.3">
      <c r="A1476" t="s">
        <v>3030</v>
      </c>
      <c r="B1476">
        <v>2020</v>
      </c>
      <c r="C1476" t="s">
        <v>35</v>
      </c>
      <c r="D1476" t="s">
        <v>79</v>
      </c>
      <c r="E1476" t="s">
        <v>29</v>
      </c>
      <c r="F1476" t="s">
        <v>30</v>
      </c>
      <c r="G1476" t="s">
        <v>503</v>
      </c>
      <c r="H1476" t="s">
        <v>910</v>
      </c>
      <c r="I1476" t="s">
        <v>92</v>
      </c>
      <c r="J1476">
        <v>22801.72</v>
      </c>
      <c r="K1476">
        <v>6</v>
      </c>
      <c r="L1476">
        <v>3</v>
      </c>
      <c r="M1476">
        <v>1</v>
      </c>
      <c r="N1476">
        <v>0</v>
      </c>
      <c r="O1476">
        <v>7</v>
      </c>
      <c r="P1476">
        <v>21433.62</v>
      </c>
      <c r="Q1476">
        <v>64300.86</v>
      </c>
      <c r="R1476">
        <v>4104.3</v>
      </c>
    </row>
    <row r="1477" spans="1:18" x14ac:dyDescent="0.3">
      <c r="A1477" t="s">
        <v>3031</v>
      </c>
      <c r="B1477">
        <v>2022</v>
      </c>
      <c r="C1477" t="s">
        <v>35</v>
      </c>
      <c r="D1477" t="s">
        <v>20</v>
      </c>
      <c r="E1477" t="s">
        <v>51</v>
      </c>
      <c r="F1477" t="s">
        <v>52</v>
      </c>
      <c r="G1477" t="s">
        <v>3032</v>
      </c>
      <c r="H1477" t="s">
        <v>3033</v>
      </c>
      <c r="I1477" t="s">
        <v>92</v>
      </c>
      <c r="J1477">
        <v>44311.96</v>
      </c>
      <c r="K1477">
        <v>12</v>
      </c>
      <c r="L1477">
        <v>3</v>
      </c>
      <c r="M1477">
        <v>0</v>
      </c>
      <c r="N1477">
        <v>0</v>
      </c>
      <c r="O1477">
        <v>21</v>
      </c>
      <c r="P1477">
        <v>38994.519999999997</v>
      </c>
      <c r="Q1477">
        <v>116983.56</v>
      </c>
      <c r="R1477">
        <v>15952.32</v>
      </c>
    </row>
    <row r="1478" spans="1:18" x14ac:dyDescent="0.3">
      <c r="A1478" t="s">
        <v>3034</v>
      </c>
      <c r="B1478">
        <v>2020</v>
      </c>
      <c r="C1478" t="s">
        <v>19</v>
      </c>
      <c r="D1478" t="s">
        <v>79</v>
      </c>
      <c r="E1478" t="s">
        <v>37</v>
      </c>
      <c r="F1478" t="s">
        <v>57</v>
      </c>
      <c r="G1478" t="s">
        <v>3035</v>
      </c>
      <c r="H1478" t="s">
        <v>3036</v>
      </c>
      <c r="I1478" t="s">
        <v>92</v>
      </c>
      <c r="J1478">
        <v>19532.91</v>
      </c>
      <c r="K1478">
        <v>60</v>
      </c>
      <c r="L1478">
        <v>4</v>
      </c>
      <c r="M1478">
        <v>0</v>
      </c>
      <c r="N1478">
        <v>0</v>
      </c>
      <c r="O1478">
        <v>19</v>
      </c>
      <c r="P1478">
        <v>7813.16</v>
      </c>
      <c r="Q1478">
        <v>31252.639999999999</v>
      </c>
      <c r="R1478">
        <v>46879</v>
      </c>
    </row>
    <row r="1479" spans="1:18" x14ac:dyDescent="0.3">
      <c r="A1479" t="s">
        <v>3037</v>
      </c>
      <c r="B1479">
        <v>2023</v>
      </c>
      <c r="C1479" t="s">
        <v>19</v>
      </c>
      <c r="D1479" t="s">
        <v>36</v>
      </c>
      <c r="E1479" t="s">
        <v>80</v>
      </c>
      <c r="F1479" t="s">
        <v>52</v>
      </c>
      <c r="G1479" t="s">
        <v>194</v>
      </c>
      <c r="H1479" t="s">
        <v>2581</v>
      </c>
      <c r="I1479" t="s">
        <v>66</v>
      </c>
      <c r="J1479">
        <v>34036.82</v>
      </c>
      <c r="K1479">
        <v>40</v>
      </c>
      <c r="L1479">
        <v>1</v>
      </c>
      <c r="M1479">
        <v>0</v>
      </c>
      <c r="N1479">
        <v>0</v>
      </c>
      <c r="O1479">
        <v>13</v>
      </c>
      <c r="P1479">
        <v>20422.09</v>
      </c>
      <c r="Q1479">
        <v>20422.09</v>
      </c>
      <c r="R1479">
        <v>13614.73</v>
      </c>
    </row>
    <row r="1480" spans="1:18" x14ac:dyDescent="0.3">
      <c r="A1480" t="s">
        <v>3038</v>
      </c>
      <c r="B1480">
        <v>2023</v>
      </c>
      <c r="C1480" t="s">
        <v>27</v>
      </c>
      <c r="D1480" t="s">
        <v>20</v>
      </c>
      <c r="E1480" t="s">
        <v>51</v>
      </c>
      <c r="F1480" t="s">
        <v>57</v>
      </c>
      <c r="G1480" t="s">
        <v>1377</v>
      </c>
      <c r="H1480" t="s">
        <v>3033</v>
      </c>
      <c r="I1480" t="s">
        <v>66</v>
      </c>
      <c r="J1480">
        <v>11562.06</v>
      </c>
      <c r="K1480">
        <v>17</v>
      </c>
      <c r="L1480">
        <v>4</v>
      </c>
      <c r="M1480">
        <v>0</v>
      </c>
      <c r="N1480">
        <v>0</v>
      </c>
      <c r="O1480">
        <v>5</v>
      </c>
      <c r="P1480">
        <v>9596.51</v>
      </c>
      <c r="Q1480">
        <v>38386.04</v>
      </c>
      <c r="R1480">
        <v>7862.1999999999898</v>
      </c>
    </row>
    <row r="1481" spans="1:18" x14ac:dyDescent="0.3">
      <c r="A1481" t="s">
        <v>3039</v>
      </c>
      <c r="B1481">
        <v>2022</v>
      </c>
      <c r="C1481" t="s">
        <v>41</v>
      </c>
      <c r="D1481" t="s">
        <v>28</v>
      </c>
      <c r="E1481" t="s">
        <v>37</v>
      </c>
      <c r="F1481" t="s">
        <v>57</v>
      </c>
      <c r="G1481" t="s">
        <v>3040</v>
      </c>
      <c r="H1481" t="s">
        <v>501</v>
      </c>
      <c r="I1481" t="s">
        <v>33</v>
      </c>
      <c r="J1481">
        <v>13116.75</v>
      </c>
      <c r="K1481">
        <v>43</v>
      </c>
      <c r="L1481">
        <v>1</v>
      </c>
      <c r="M1481">
        <v>1</v>
      </c>
      <c r="N1481">
        <v>0</v>
      </c>
      <c r="O1481">
        <v>17</v>
      </c>
      <c r="P1481">
        <v>7476.55</v>
      </c>
      <c r="Q1481">
        <v>7476.55</v>
      </c>
      <c r="R1481">
        <v>5640.2</v>
      </c>
    </row>
    <row r="1482" spans="1:18" x14ac:dyDescent="0.3">
      <c r="A1482" t="s">
        <v>3041</v>
      </c>
      <c r="B1482">
        <v>2020</v>
      </c>
      <c r="C1482" t="s">
        <v>19</v>
      </c>
      <c r="D1482" t="s">
        <v>68</v>
      </c>
      <c r="E1482" t="s">
        <v>47</v>
      </c>
      <c r="F1482" t="s">
        <v>57</v>
      </c>
      <c r="G1482" t="s">
        <v>1681</v>
      </c>
      <c r="H1482" t="s">
        <v>311</v>
      </c>
      <c r="I1482" t="s">
        <v>55</v>
      </c>
      <c r="J1482">
        <v>18930.900000000001</v>
      </c>
      <c r="K1482">
        <v>10</v>
      </c>
      <c r="L1482">
        <v>2</v>
      </c>
      <c r="M1482">
        <v>0</v>
      </c>
      <c r="N1482">
        <v>0</v>
      </c>
      <c r="O1482">
        <v>4</v>
      </c>
      <c r="P1482">
        <v>17037.810000000001</v>
      </c>
      <c r="Q1482">
        <v>34075.620000000003</v>
      </c>
      <c r="R1482">
        <v>3786.18</v>
      </c>
    </row>
    <row r="1483" spans="1:18" x14ac:dyDescent="0.3">
      <c r="A1483" t="s">
        <v>3042</v>
      </c>
      <c r="B1483">
        <v>2023</v>
      </c>
      <c r="C1483" t="s">
        <v>41</v>
      </c>
      <c r="D1483" t="s">
        <v>36</v>
      </c>
      <c r="E1483" t="s">
        <v>47</v>
      </c>
      <c r="F1483" t="s">
        <v>57</v>
      </c>
      <c r="G1483" t="s">
        <v>3043</v>
      </c>
      <c r="H1483" t="s">
        <v>934</v>
      </c>
      <c r="I1483" t="s">
        <v>33</v>
      </c>
      <c r="J1483">
        <v>15342.36</v>
      </c>
      <c r="K1483">
        <v>23</v>
      </c>
      <c r="L1483">
        <v>2</v>
      </c>
      <c r="M1483">
        <v>0</v>
      </c>
      <c r="N1483">
        <v>0</v>
      </c>
      <c r="O1483">
        <v>9</v>
      </c>
      <c r="P1483">
        <v>11813.62</v>
      </c>
      <c r="Q1483">
        <v>23627.24</v>
      </c>
      <c r="R1483">
        <v>7057.48</v>
      </c>
    </row>
    <row r="1484" spans="1:18" x14ac:dyDescent="0.3">
      <c r="A1484" t="s">
        <v>3044</v>
      </c>
      <c r="B1484">
        <v>2021</v>
      </c>
      <c r="C1484" t="s">
        <v>27</v>
      </c>
      <c r="D1484" t="s">
        <v>46</v>
      </c>
      <c r="E1484" t="s">
        <v>80</v>
      </c>
      <c r="F1484" t="s">
        <v>47</v>
      </c>
      <c r="G1484" t="s">
        <v>3045</v>
      </c>
      <c r="H1484" t="s">
        <v>166</v>
      </c>
      <c r="I1484" t="s">
        <v>55</v>
      </c>
      <c r="J1484">
        <v>12843.17</v>
      </c>
      <c r="K1484">
        <v>29</v>
      </c>
      <c r="L1484">
        <v>3</v>
      </c>
      <c r="M1484">
        <v>1</v>
      </c>
      <c r="N1484">
        <v>0</v>
      </c>
      <c r="O1484">
        <v>14</v>
      </c>
      <c r="P1484">
        <v>9118.65</v>
      </c>
      <c r="Q1484">
        <v>27355.949999999899</v>
      </c>
      <c r="R1484">
        <v>11173.56</v>
      </c>
    </row>
    <row r="1485" spans="1:18" x14ac:dyDescent="0.3">
      <c r="A1485" t="s">
        <v>3046</v>
      </c>
      <c r="B1485">
        <v>2019</v>
      </c>
      <c r="C1485" t="s">
        <v>19</v>
      </c>
      <c r="D1485" t="s">
        <v>46</v>
      </c>
      <c r="E1485" t="s">
        <v>37</v>
      </c>
      <c r="F1485" t="s">
        <v>30</v>
      </c>
      <c r="G1485" t="s">
        <v>3047</v>
      </c>
      <c r="H1485" t="s">
        <v>3048</v>
      </c>
      <c r="I1485" t="s">
        <v>25</v>
      </c>
      <c r="J1485">
        <v>2673.5</v>
      </c>
      <c r="K1485">
        <v>7</v>
      </c>
      <c r="L1485">
        <v>3</v>
      </c>
      <c r="M1485">
        <v>0</v>
      </c>
      <c r="N1485">
        <v>0</v>
      </c>
      <c r="O1485">
        <v>2</v>
      </c>
      <c r="P1485">
        <v>2486.36</v>
      </c>
      <c r="Q1485">
        <v>7459.08</v>
      </c>
      <c r="R1485">
        <v>561.41999999999905</v>
      </c>
    </row>
    <row r="1486" spans="1:18" x14ac:dyDescent="0.3">
      <c r="A1486" t="s">
        <v>3049</v>
      </c>
      <c r="B1486">
        <v>2019</v>
      </c>
      <c r="C1486" t="s">
        <v>41</v>
      </c>
      <c r="D1486" t="s">
        <v>36</v>
      </c>
      <c r="E1486" t="s">
        <v>47</v>
      </c>
      <c r="F1486" t="s">
        <v>52</v>
      </c>
      <c r="G1486" t="s">
        <v>3050</v>
      </c>
      <c r="H1486" t="s">
        <v>1920</v>
      </c>
      <c r="I1486" t="s">
        <v>92</v>
      </c>
      <c r="J1486">
        <v>41869.97</v>
      </c>
      <c r="K1486">
        <v>57</v>
      </c>
      <c r="L1486">
        <v>3</v>
      </c>
      <c r="M1486">
        <v>0</v>
      </c>
      <c r="N1486">
        <v>0</v>
      </c>
      <c r="O1486">
        <v>2</v>
      </c>
      <c r="P1486">
        <v>18004.09</v>
      </c>
      <c r="Q1486">
        <v>54012.27</v>
      </c>
      <c r="R1486">
        <v>71597.64</v>
      </c>
    </row>
    <row r="1487" spans="1:18" x14ac:dyDescent="0.3">
      <c r="A1487" t="s">
        <v>3051</v>
      </c>
      <c r="B1487">
        <v>2019</v>
      </c>
      <c r="C1487" t="s">
        <v>19</v>
      </c>
      <c r="D1487" t="s">
        <v>46</v>
      </c>
      <c r="E1487" t="s">
        <v>21</v>
      </c>
      <c r="F1487" t="s">
        <v>22</v>
      </c>
      <c r="G1487" t="s">
        <v>1561</v>
      </c>
      <c r="H1487" t="s">
        <v>972</v>
      </c>
      <c r="I1487" t="s">
        <v>92</v>
      </c>
      <c r="J1487">
        <v>3402.22</v>
      </c>
      <c r="K1487">
        <v>32</v>
      </c>
      <c r="L1487">
        <v>4</v>
      </c>
      <c r="M1487">
        <v>0</v>
      </c>
      <c r="N1487">
        <v>0</v>
      </c>
      <c r="O1487">
        <v>16</v>
      </c>
      <c r="P1487">
        <v>2313.5100000000002</v>
      </c>
      <c r="Q1487">
        <v>9254.0400000000009</v>
      </c>
      <c r="R1487">
        <v>4354.8399999999901</v>
      </c>
    </row>
    <row r="1488" spans="1:18" x14ac:dyDescent="0.3">
      <c r="A1488" t="s">
        <v>3052</v>
      </c>
      <c r="B1488">
        <v>2020</v>
      </c>
      <c r="C1488" t="s">
        <v>27</v>
      </c>
      <c r="D1488" t="s">
        <v>36</v>
      </c>
      <c r="E1488" t="s">
        <v>51</v>
      </c>
      <c r="F1488" t="s">
        <v>57</v>
      </c>
      <c r="G1488" t="s">
        <v>3007</v>
      </c>
      <c r="H1488" t="s">
        <v>272</v>
      </c>
      <c r="I1488" t="s">
        <v>66</v>
      </c>
      <c r="J1488">
        <v>44390.8</v>
      </c>
      <c r="K1488">
        <v>30</v>
      </c>
      <c r="L1488">
        <v>3</v>
      </c>
      <c r="M1488">
        <v>0</v>
      </c>
      <c r="N1488">
        <v>0</v>
      </c>
      <c r="O1488">
        <v>13</v>
      </c>
      <c r="P1488">
        <v>31073.56</v>
      </c>
      <c r="Q1488">
        <v>93220.68</v>
      </c>
      <c r="R1488">
        <v>39951.72</v>
      </c>
    </row>
    <row r="1489" spans="1:18" x14ac:dyDescent="0.3">
      <c r="A1489" t="s">
        <v>3053</v>
      </c>
      <c r="B1489">
        <v>2022</v>
      </c>
      <c r="C1489" t="s">
        <v>27</v>
      </c>
      <c r="D1489" t="s">
        <v>28</v>
      </c>
      <c r="E1489" t="s">
        <v>75</v>
      </c>
      <c r="F1489" t="s">
        <v>47</v>
      </c>
      <c r="G1489" t="s">
        <v>3054</v>
      </c>
      <c r="H1489" t="s">
        <v>3036</v>
      </c>
      <c r="I1489" t="s">
        <v>25</v>
      </c>
      <c r="J1489">
        <v>6448.18</v>
      </c>
      <c r="K1489">
        <v>51</v>
      </c>
      <c r="L1489">
        <v>1</v>
      </c>
      <c r="M1489">
        <v>0</v>
      </c>
      <c r="N1489">
        <v>0</v>
      </c>
      <c r="O1489">
        <v>23</v>
      </c>
      <c r="P1489">
        <v>3159.61</v>
      </c>
      <c r="Q1489">
        <v>3159.61</v>
      </c>
      <c r="R1489">
        <v>3288.57</v>
      </c>
    </row>
    <row r="1490" spans="1:18" x14ac:dyDescent="0.3">
      <c r="A1490" t="s">
        <v>3055</v>
      </c>
      <c r="B1490">
        <v>2023</v>
      </c>
      <c r="C1490" t="s">
        <v>19</v>
      </c>
      <c r="D1490" t="s">
        <v>36</v>
      </c>
      <c r="E1490" t="s">
        <v>37</v>
      </c>
      <c r="F1490" t="s">
        <v>22</v>
      </c>
      <c r="G1490" t="s">
        <v>1615</v>
      </c>
      <c r="H1490" t="s">
        <v>2116</v>
      </c>
      <c r="I1490" t="s">
        <v>25</v>
      </c>
      <c r="J1490">
        <v>3450.03</v>
      </c>
      <c r="K1490">
        <v>12</v>
      </c>
      <c r="L1490">
        <v>2</v>
      </c>
      <c r="M1490">
        <v>0</v>
      </c>
      <c r="N1490">
        <v>0</v>
      </c>
      <c r="O1490">
        <v>9</v>
      </c>
      <c r="P1490">
        <v>3036.03</v>
      </c>
      <c r="Q1490">
        <v>6072.06</v>
      </c>
      <c r="R1490">
        <v>828</v>
      </c>
    </row>
    <row r="1491" spans="1:18" x14ac:dyDescent="0.3">
      <c r="A1491" t="s">
        <v>3056</v>
      </c>
      <c r="B1491">
        <v>2021</v>
      </c>
      <c r="C1491" t="s">
        <v>41</v>
      </c>
      <c r="D1491" t="s">
        <v>20</v>
      </c>
      <c r="E1491" t="s">
        <v>80</v>
      </c>
      <c r="F1491" t="s">
        <v>52</v>
      </c>
      <c r="G1491" t="s">
        <v>901</v>
      </c>
      <c r="H1491" t="s">
        <v>1288</v>
      </c>
      <c r="I1491" t="s">
        <v>55</v>
      </c>
      <c r="J1491">
        <v>28237.64</v>
      </c>
      <c r="K1491">
        <v>61</v>
      </c>
      <c r="L1491">
        <v>2</v>
      </c>
      <c r="M1491">
        <v>0</v>
      </c>
      <c r="N1491">
        <v>0</v>
      </c>
      <c r="O1491">
        <v>18</v>
      </c>
      <c r="P1491">
        <v>11012.68</v>
      </c>
      <c r="Q1491">
        <v>22025.360000000001</v>
      </c>
      <c r="R1491">
        <v>34449.919999999998</v>
      </c>
    </row>
    <row r="1492" spans="1:18" x14ac:dyDescent="0.3">
      <c r="A1492" t="s">
        <v>3057</v>
      </c>
      <c r="B1492">
        <v>2021</v>
      </c>
      <c r="C1492" t="s">
        <v>35</v>
      </c>
      <c r="D1492" t="s">
        <v>20</v>
      </c>
      <c r="E1492" t="s">
        <v>37</v>
      </c>
      <c r="F1492" t="s">
        <v>57</v>
      </c>
      <c r="G1492" t="s">
        <v>3058</v>
      </c>
      <c r="H1492" t="s">
        <v>837</v>
      </c>
      <c r="I1492" t="s">
        <v>25</v>
      </c>
      <c r="J1492">
        <v>25221.599999999999</v>
      </c>
      <c r="K1492">
        <v>59</v>
      </c>
      <c r="L1492">
        <v>2</v>
      </c>
      <c r="M1492">
        <v>1</v>
      </c>
      <c r="N1492">
        <v>0</v>
      </c>
      <c r="O1492">
        <v>15</v>
      </c>
      <c r="P1492">
        <v>10340.86</v>
      </c>
      <c r="Q1492">
        <v>20681.72</v>
      </c>
      <c r="R1492">
        <v>29761.479999999901</v>
      </c>
    </row>
    <row r="1493" spans="1:18" x14ac:dyDescent="0.3">
      <c r="A1493" t="s">
        <v>3059</v>
      </c>
      <c r="B1493">
        <v>2020</v>
      </c>
      <c r="C1493" t="s">
        <v>35</v>
      </c>
      <c r="D1493" t="s">
        <v>79</v>
      </c>
      <c r="E1493" t="s">
        <v>29</v>
      </c>
      <c r="F1493" t="s">
        <v>57</v>
      </c>
      <c r="G1493" t="s">
        <v>2623</v>
      </c>
      <c r="H1493" t="s">
        <v>385</v>
      </c>
      <c r="I1493" t="s">
        <v>66</v>
      </c>
      <c r="J1493">
        <v>24663.48</v>
      </c>
      <c r="K1493">
        <v>5</v>
      </c>
      <c r="L1493">
        <v>1</v>
      </c>
      <c r="M1493">
        <v>0</v>
      </c>
      <c r="N1493">
        <v>0</v>
      </c>
      <c r="O1493">
        <v>16</v>
      </c>
      <c r="P1493">
        <v>23430.31</v>
      </c>
      <c r="Q1493">
        <v>23430.31</v>
      </c>
      <c r="R1493">
        <v>1233.1699999999901</v>
      </c>
    </row>
    <row r="1494" spans="1:18" x14ac:dyDescent="0.3">
      <c r="A1494" t="s">
        <v>3060</v>
      </c>
      <c r="B1494">
        <v>2019</v>
      </c>
      <c r="C1494" t="s">
        <v>19</v>
      </c>
      <c r="D1494" t="s">
        <v>46</v>
      </c>
      <c r="E1494" t="s">
        <v>29</v>
      </c>
      <c r="F1494" t="s">
        <v>30</v>
      </c>
      <c r="G1494" t="s">
        <v>3061</v>
      </c>
      <c r="H1494" t="s">
        <v>426</v>
      </c>
      <c r="I1494" t="s">
        <v>55</v>
      </c>
      <c r="J1494">
        <v>28810.32</v>
      </c>
      <c r="K1494">
        <v>44</v>
      </c>
      <c r="L1494">
        <v>3</v>
      </c>
      <c r="M1494">
        <v>0</v>
      </c>
      <c r="N1494">
        <v>0</v>
      </c>
      <c r="O1494">
        <v>19</v>
      </c>
      <c r="P1494">
        <v>16133.78</v>
      </c>
      <c r="Q1494">
        <v>48401.34</v>
      </c>
      <c r="R1494">
        <v>38029.619999999901</v>
      </c>
    </row>
    <row r="1495" spans="1:18" x14ac:dyDescent="0.3">
      <c r="A1495" t="s">
        <v>3062</v>
      </c>
      <c r="B1495">
        <v>2020</v>
      </c>
      <c r="C1495" t="s">
        <v>41</v>
      </c>
      <c r="D1495" t="s">
        <v>68</v>
      </c>
      <c r="E1495" t="s">
        <v>47</v>
      </c>
      <c r="F1495" t="s">
        <v>57</v>
      </c>
      <c r="G1495" t="s">
        <v>1669</v>
      </c>
      <c r="H1495" t="s">
        <v>714</v>
      </c>
      <c r="I1495" t="s">
        <v>33</v>
      </c>
      <c r="J1495">
        <v>14495.42</v>
      </c>
      <c r="K1495">
        <v>27</v>
      </c>
      <c r="L1495">
        <v>1</v>
      </c>
      <c r="M1495">
        <v>0</v>
      </c>
      <c r="N1495">
        <v>0</v>
      </c>
      <c r="O1495">
        <v>12</v>
      </c>
      <c r="P1495">
        <v>10581.66</v>
      </c>
      <c r="Q1495">
        <v>10581.66</v>
      </c>
      <c r="R1495">
        <v>3913.76</v>
      </c>
    </row>
    <row r="1496" spans="1:18" x14ac:dyDescent="0.3">
      <c r="A1496" t="s">
        <v>3063</v>
      </c>
      <c r="B1496">
        <v>2022</v>
      </c>
      <c r="C1496" t="s">
        <v>35</v>
      </c>
      <c r="D1496" t="s">
        <v>46</v>
      </c>
      <c r="E1496" t="s">
        <v>29</v>
      </c>
      <c r="F1496" t="s">
        <v>30</v>
      </c>
      <c r="G1496" t="s">
        <v>3064</v>
      </c>
      <c r="H1496" t="s">
        <v>2312</v>
      </c>
      <c r="I1496" t="s">
        <v>55</v>
      </c>
      <c r="J1496">
        <v>33214.870000000003</v>
      </c>
      <c r="K1496">
        <v>58</v>
      </c>
      <c r="L1496">
        <v>1</v>
      </c>
      <c r="M1496">
        <v>0</v>
      </c>
      <c r="N1496">
        <v>0</v>
      </c>
      <c r="O1496">
        <v>0</v>
      </c>
      <c r="P1496">
        <v>13950.25</v>
      </c>
      <c r="Q1496">
        <v>13950.25</v>
      </c>
      <c r="R1496">
        <v>19264.62</v>
      </c>
    </row>
    <row r="1497" spans="1:18" x14ac:dyDescent="0.3">
      <c r="A1497" t="s">
        <v>3065</v>
      </c>
      <c r="B1497">
        <v>2022</v>
      </c>
      <c r="C1497" t="s">
        <v>27</v>
      </c>
      <c r="D1497" t="s">
        <v>36</v>
      </c>
      <c r="E1497" t="s">
        <v>80</v>
      </c>
      <c r="F1497" t="s">
        <v>47</v>
      </c>
      <c r="G1497" t="s">
        <v>595</v>
      </c>
      <c r="H1497" t="s">
        <v>464</v>
      </c>
      <c r="I1497" t="s">
        <v>33</v>
      </c>
      <c r="J1497">
        <v>25219.63</v>
      </c>
      <c r="K1497">
        <v>46</v>
      </c>
      <c r="L1497">
        <v>4</v>
      </c>
      <c r="M1497">
        <v>0</v>
      </c>
      <c r="N1497">
        <v>0</v>
      </c>
      <c r="O1497">
        <v>0</v>
      </c>
      <c r="P1497">
        <v>13618.6</v>
      </c>
      <c r="Q1497">
        <v>54474.400000000001</v>
      </c>
      <c r="R1497">
        <v>46404.12</v>
      </c>
    </row>
    <row r="1498" spans="1:18" x14ac:dyDescent="0.3">
      <c r="A1498" t="s">
        <v>3066</v>
      </c>
      <c r="B1498">
        <v>2023</v>
      </c>
      <c r="C1498" t="s">
        <v>41</v>
      </c>
      <c r="D1498" t="s">
        <v>68</v>
      </c>
      <c r="E1498" t="s">
        <v>47</v>
      </c>
      <c r="F1498" t="s">
        <v>47</v>
      </c>
      <c r="G1498" t="s">
        <v>2408</v>
      </c>
      <c r="H1498" t="s">
        <v>1596</v>
      </c>
      <c r="I1498" t="s">
        <v>55</v>
      </c>
      <c r="J1498">
        <v>16870.22</v>
      </c>
      <c r="K1498">
        <v>54</v>
      </c>
      <c r="L1498">
        <v>4</v>
      </c>
      <c r="M1498">
        <v>0</v>
      </c>
      <c r="N1498">
        <v>1</v>
      </c>
      <c r="O1498">
        <v>16</v>
      </c>
      <c r="P1498">
        <v>7760.3</v>
      </c>
      <c r="Q1498">
        <v>31041.200000000001</v>
      </c>
      <c r="R1498">
        <v>36439.68</v>
      </c>
    </row>
    <row r="1499" spans="1:18" x14ac:dyDescent="0.3">
      <c r="A1499" t="s">
        <v>3067</v>
      </c>
      <c r="B1499">
        <v>2023</v>
      </c>
      <c r="C1499" t="s">
        <v>35</v>
      </c>
      <c r="D1499" t="s">
        <v>68</v>
      </c>
      <c r="E1499" t="s">
        <v>80</v>
      </c>
      <c r="F1499" t="s">
        <v>52</v>
      </c>
      <c r="G1499" t="s">
        <v>3068</v>
      </c>
      <c r="H1499" t="s">
        <v>1737</v>
      </c>
      <c r="I1499" t="s">
        <v>92</v>
      </c>
      <c r="J1499">
        <v>41359.730000000003</v>
      </c>
      <c r="K1499">
        <v>8</v>
      </c>
      <c r="L1499">
        <v>2</v>
      </c>
      <c r="M1499">
        <v>0</v>
      </c>
      <c r="N1499">
        <v>0</v>
      </c>
      <c r="O1499">
        <v>17</v>
      </c>
      <c r="P1499">
        <v>38050.949999999997</v>
      </c>
      <c r="Q1499">
        <v>76101.899999999994</v>
      </c>
      <c r="R1499">
        <v>6617.5600000000104</v>
      </c>
    </row>
    <row r="1500" spans="1:18" x14ac:dyDescent="0.3">
      <c r="A1500" t="s">
        <v>3069</v>
      </c>
      <c r="B1500">
        <v>2022</v>
      </c>
      <c r="C1500" t="s">
        <v>41</v>
      </c>
      <c r="D1500" t="s">
        <v>46</v>
      </c>
      <c r="E1500" t="s">
        <v>51</v>
      </c>
      <c r="F1500" t="s">
        <v>30</v>
      </c>
      <c r="G1500" t="s">
        <v>3070</v>
      </c>
      <c r="H1500" t="s">
        <v>2005</v>
      </c>
      <c r="I1500" t="s">
        <v>33</v>
      </c>
      <c r="J1500">
        <v>36440.51</v>
      </c>
      <c r="K1500">
        <v>12</v>
      </c>
      <c r="L1500">
        <v>1</v>
      </c>
      <c r="M1500">
        <v>0</v>
      </c>
      <c r="N1500">
        <v>0</v>
      </c>
      <c r="O1500">
        <v>16</v>
      </c>
      <c r="P1500">
        <v>32067.65</v>
      </c>
      <c r="Q1500">
        <v>32067.65</v>
      </c>
      <c r="R1500">
        <v>4372.8599999999997</v>
      </c>
    </row>
    <row r="1501" spans="1:18" x14ac:dyDescent="0.3">
      <c r="A1501" t="s">
        <v>3071</v>
      </c>
      <c r="B1501">
        <v>2022</v>
      </c>
      <c r="C1501" t="s">
        <v>19</v>
      </c>
      <c r="D1501" t="s">
        <v>68</v>
      </c>
      <c r="E1501" t="s">
        <v>80</v>
      </c>
      <c r="F1501" t="s">
        <v>57</v>
      </c>
      <c r="G1501" t="s">
        <v>3072</v>
      </c>
      <c r="H1501" t="s">
        <v>840</v>
      </c>
      <c r="I1501" t="s">
        <v>66</v>
      </c>
      <c r="J1501">
        <v>19801.8</v>
      </c>
      <c r="K1501">
        <v>40</v>
      </c>
      <c r="L1501">
        <v>2</v>
      </c>
      <c r="M1501">
        <v>1</v>
      </c>
      <c r="N1501">
        <v>0</v>
      </c>
      <c r="O1501">
        <v>11</v>
      </c>
      <c r="P1501">
        <v>11881.08</v>
      </c>
      <c r="Q1501">
        <v>23762.16</v>
      </c>
      <c r="R1501">
        <v>15841.4399999999</v>
      </c>
    </row>
    <row r="1502" spans="1:18" x14ac:dyDescent="0.3">
      <c r="A1502" t="s">
        <v>3073</v>
      </c>
      <c r="B1502">
        <v>2022</v>
      </c>
      <c r="C1502" t="s">
        <v>41</v>
      </c>
      <c r="D1502" t="s">
        <v>68</v>
      </c>
      <c r="E1502" t="s">
        <v>29</v>
      </c>
      <c r="F1502" t="s">
        <v>47</v>
      </c>
      <c r="G1502" t="s">
        <v>1648</v>
      </c>
      <c r="H1502" t="s">
        <v>1786</v>
      </c>
      <c r="I1502" t="s">
        <v>33</v>
      </c>
      <c r="J1502">
        <v>42411.37</v>
      </c>
      <c r="K1502">
        <v>14</v>
      </c>
      <c r="L1502">
        <v>1</v>
      </c>
      <c r="M1502">
        <v>0</v>
      </c>
      <c r="N1502">
        <v>0</v>
      </c>
      <c r="O1502">
        <v>5</v>
      </c>
      <c r="P1502">
        <v>36473.78</v>
      </c>
      <c r="Q1502">
        <v>36473.78</v>
      </c>
      <c r="R1502">
        <v>5937.59</v>
      </c>
    </row>
    <row r="1503" spans="1:18" x14ac:dyDescent="0.3">
      <c r="A1503" t="s">
        <v>3074</v>
      </c>
      <c r="B1503">
        <v>2020</v>
      </c>
      <c r="C1503" t="s">
        <v>35</v>
      </c>
      <c r="D1503" t="s">
        <v>20</v>
      </c>
      <c r="E1503" t="s">
        <v>51</v>
      </c>
      <c r="F1503" t="s">
        <v>57</v>
      </c>
      <c r="G1503" t="s">
        <v>1779</v>
      </c>
      <c r="H1503" t="s">
        <v>733</v>
      </c>
      <c r="I1503" t="s">
        <v>33</v>
      </c>
      <c r="J1503">
        <v>46028.86</v>
      </c>
      <c r="K1503">
        <v>34</v>
      </c>
      <c r="L1503">
        <v>2</v>
      </c>
      <c r="M1503">
        <v>0</v>
      </c>
      <c r="N1503">
        <v>0</v>
      </c>
      <c r="O1503">
        <v>6</v>
      </c>
      <c r="P1503">
        <v>30379.05</v>
      </c>
      <c r="Q1503">
        <v>60758.1</v>
      </c>
      <c r="R1503">
        <v>31299.62</v>
      </c>
    </row>
    <row r="1504" spans="1:18" x14ac:dyDescent="0.3">
      <c r="A1504" t="s">
        <v>3075</v>
      </c>
      <c r="B1504">
        <v>2022</v>
      </c>
      <c r="C1504" t="s">
        <v>19</v>
      </c>
      <c r="D1504" t="s">
        <v>28</v>
      </c>
      <c r="E1504" t="s">
        <v>29</v>
      </c>
      <c r="F1504" t="s">
        <v>52</v>
      </c>
      <c r="G1504" t="s">
        <v>2455</v>
      </c>
      <c r="H1504" t="s">
        <v>1750</v>
      </c>
      <c r="I1504" t="s">
        <v>55</v>
      </c>
      <c r="J1504">
        <v>26935.94</v>
      </c>
      <c r="K1504">
        <v>20</v>
      </c>
      <c r="L1504">
        <v>2</v>
      </c>
      <c r="M1504">
        <v>0</v>
      </c>
      <c r="N1504">
        <v>0</v>
      </c>
      <c r="O1504">
        <v>16</v>
      </c>
      <c r="P1504">
        <v>21548.75</v>
      </c>
      <c r="Q1504">
        <v>43097.5</v>
      </c>
      <c r="R1504">
        <v>10774.379999999899</v>
      </c>
    </row>
    <row r="1505" spans="1:18" x14ac:dyDescent="0.3">
      <c r="A1505" t="s">
        <v>3076</v>
      </c>
      <c r="B1505">
        <v>2021</v>
      </c>
      <c r="C1505" t="s">
        <v>41</v>
      </c>
      <c r="D1505" t="s">
        <v>36</v>
      </c>
      <c r="E1505" t="s">
        <v>80</v>
      </c>
      <c r="F1505" t="s">
        <v>30</v>
      </c>
      <c r="G1505" t="s">
        <v>3077</v>
      </c>
      <c r="H1505" t="s">
        <v>2796</v>
      </c>
      <c r="I1505" t="s">
        <v>92</v>
      </c>
      <c r="J1505">
        <v>10904.63</v>
      </c>
      <c r="K1505">
        <v>34</v>
      </c>
      <c r="L1505">
        <v>3</v>
      </c>
      <c r="M1505">
        <v>0</v>
      </c>
      <c r="N1505">
        <v>0</v>
      </c>
      <c r="O1505">
        <v>15</v>
      </c>
      <c r="P1505">
        <v>7197.06</v>
      </c>
      <c r="Q1505">
        <v>21591.18</v>
      </c>
      <c r="R1505">
        <v>11122.709999999901</v>
      </c>
    </row>
    <row r="1506" spans="1:18" x14ac:dyDescent="0.3">
      <c r="A1506" t="s">
        <v>3078</v>
      </c>
      <c r="B1506">
        <v>2019</v>
      </c>
      <c r="C1506" t="s">
        <v>27</v>
      </c>
      <c r="D1506" t="s">
        <v>46</v>
      </c>
      <c r="E1506" t="s">
        <v>29</v>
      </c>
      <c r="F1506" t="s">
        <v>57</v>
      </c>
      <c r="G1506" t="s">
        <v>3079</v>
      </c>
      <c r="H1506" t="s">
        <v>1267</v>
      </c>
      <c r="I1506" t="s">
        <v>55</v>
      </c>
      <c r="J1506">
        <v>45806.45</v>
      </c>
      <c r="K1506">
        <v>68</v>
      </c>
      <c r="L1506">
        <v>2</v>
      </c>
      <c r="M1506">
        <v>0</v>
      </c>
      <c r="N1506">
        <v>0</v>
      </c>
      <c r="O1506">
        <v>0</v>
      </c>
      <c r="P1506">
        <v>14658.06</v>
      </c>
      <c r="Q1506">
        <v>29316.12</v>
      </c>
      <c r="R1506">
        <v>62296.78</v>
      </c>
    </row>
    <row r="1507" spans="1:18" x14ac:dyDescent="0.3">
      <c r="A1507" t="s">
        <v>3080</v>
      </c>
      <c r="B1507">
        <v>2022</v>
      </c>
      <c r="C1507" t="s">
        <v>35</v>
      </c>
      <c r="D1507" t="s">
        <v>20</v>
      </c>
      <c r="E1507" t="s">
        <v>29</v>
      </c>
      <c r="F1507" t="s">
        <v>22</v>
      </c>
      <c r="G1507" t="s">
        <v>3081</v>
      </c>
      <c r="H1507" t="s">
        <v>297</v>
      </c>
      <c r="I1507" t="s">
        <v>55</v>
      </c>
      <c r="J1507">
        <v>9636.09</v>
      </c>
      <c r="K1507">
        <v>15</v>
      </c>
      <c r="L1507">
        <v>4</v>
      </c>
      <c r="M1507">
        <v>0</v>
      </c>
      <c r="N1507">
        <v>0</v>
      </c>
      <c r="O1507">
        <v>10</v>
      </c>
      <c r="P1507">
        <v>8190.68</v>
      </c>
      <c r="Q1507">
        <v>32762.720000000001</v>
      </c>
      <c r="R1507">
        <v>5781.6399999999903</v>
      </c>
    </row>
    <row r="1508" spans="1:18" x14ac:dyDescent="0.3">
      <c r="A1508" t="s">
        <v>3082</v>
      </c>
      <c r="B1508">
        <v>2019</v>
      </c>
      <c r="C1508" t="s">
        <v>19</v>
      </c>
      <c r="D1508" t="s">
        <v>79</v>
      </c>
      <c r="E1508" t="s">
        <v>29</v>
      </c>
      <c r="F1508" t="s">
        <v>57</v>
      </c>
      <c r="G1508" t="s">
        <v>866</v>
      </c>
      <c r="H1508" t="s">
        <v>1651</v>
      </c>
      <c r="I1508" t="s">
        <v>92</v>
      </c>
      <c r="J1508">
        <v>2611.48</v>
      </c>
      <c r="K1508">
        <v>38</v>
      </c>
      <c r="L1508">
        <v>1</v>
      </c>
      <c r="M1508">
        <v>0</v>
      </c>
      <c r="N1508">
        <v>0</v>
      </c>
      <c r="O1508">
        <v>9</v>
      </c>
      <c r="P1508">
        <v>1619.12</v>
      </c>
      <c r="Q1508">
        <v>1619.12</v>
      </c>
      <c r="R1508">
        <v>992.36</v>
      </c>
    </row>
    <row r="1509" spans="1:18" x14ac:dyDescent="0.3">
      <c r="A1509" t="s">
        <v>3083</v>
      </c>
      <c r="B1509">
        <v>2020</v>
      </c>
      <c r="C1509" t="s">
        <v>41</v>
      </c>
      <c r="D1509" t="s">
        <v>68</v>
      </c>
      <c r="E1509" t="s">
        <v>37</v>
      </c>
      <c r="F1509" t="s">
        <v>42</v>
      </c>
      <c r="G1509" t="s">
        <v>3084</v>
      </c>
      <c r="H1509" t="s">
        <v>1368</v>
      </c>
      <c r="I1509" t="s">
        <v>55</v>
      </c>
      <c r="J1509">
        <v>16508.849999999999</v>
      </c>
      <c r="K1509">
        <v>59</v>
      </c>
      <c r="L1509">
        <v>2</v>
      </c>
      <c r="M1509">
        <v>0</v>
      </c>
      <c r="N1509">
        <v>0</v>
      </c>
      <c r="O1509">
        <v>0</v>
      </c>
      <c r="P1509">
        <v>6768.63</v>
      </c>
      <c r="Q1509">
        <v>13537.26</v>
      </c>
      <c r="R1509">
        <v>19480.4399999999</v>
      </c>
    </row>
    <row r="1510" spans="1:18" x14ac:dyDescent="0.3">
      <c r="A1510" t="s">
        <v>3085</v>
      </c>
      <c r="B1510">
        <v>2019</v>
      </c>
      <c r="C1510" t="s">
        <v>27</v>
      </c>
      <c r="D1510" t="s">
        <v>68</v>
      </c>
      <c r="E1510" t="s">
        <v>51</v>
      </c>
      <c r="F1510" t="s">
        <v>42</v>
      </c>
      <c r="G1510" t="s">
        <v>3007</v>
      </c>
      <c r="H1510" t="s">
        <v>2464</v>
      </c>
      <c r="I1510" t="s">
        <v>92</v>
      </c>
      <c r="J1510">
        <v>36402.92</v>
      </c>
      <c r="K1510">
        <v>8</v>
      </c>
      <c r="L1510">
        <v>1</v>
      </c>
      <c r="M1510">
        <v>0</v>
      </c>
      <c r="N1510">
        <v>0</v>
      </c>
      <c r="O1510">
        <v>10</v>
      </c>
      <c r="P1510">
        <v>33490.69</v>
      </c>
      <c r="Q1510">
        <v>33490.69</v>
      </c>
      <c r="R1510">
        <v>2912.22999999999</v>
      </c>
    </row>
    <row r="1511" spans="1:18" x14ac:dyDescent="0.3">
      <c r="A1511" t="s">
        <v>3086</v>
      </c>
      <c r="B1511">
        <v>2020</v>
      </c>
      <c r="C1511" t="s">
        <v>35</v>
      </c>
      <c r="D1511" t="s">
        <v>46</v>
      </c>
      <c r="E1511" t="s">
        <v>51</v>
      </c>
      <c r="F1511" t="s">
        <v>57</v>
      </c>
      <c r="G1511" t="s">
        <v>2576</v>
      </c>
      <c r="H1511" t="s">
        <v>1610</v>
      </c>
      <c r="I1511" t="s">
        <v>66</v>
      </c>
      <c r="J1511">
        <v>46179.05</v>
      </c>
      <c r="K1511">
        <v>53</v>
      </c>
      <c r="L1511">
        <v>2</v>
      </c>
      <c r="M1511">
        <v>0</v>
      </c>
      <c r="N1511">
        <v>0</v>
      </c>
      <c r="O1511">
        <v>23</v>
      </c>
      <c r="P1511">
        <v>21704.15</v>
      </c>
      <c r="Q1511">
        <v>43408.3</v>
      </c>
      <c r="R1511">
        <v>48949.8</v>
      </c>
    </row>
    <row r="1512" spans="1:18" x14ac:dyDescent="0.3">
      <c r="A1512" t="s">
        <v>3087</v>
      </c>
      <c r="B1512">
        <v>2021</v>
      </c>
      <c r="C1512" t="s">
        <v>27</v>
      </c>
      <c r="D1512" t="s">
        <v>28</v>
      </c>
      <c r="E1512" t="s">
        <v>21</v>
      </c>
      <c r="F1512" t="s">
        <v>52</v>
      </c>
      <c r="G1512" t="s">
        <v>2891</v>
      </c>
      <c r="H1512" t="s">
        <v>1267</v>
      </c>
      <c r="I1512" t="s">
        <v>92</v>
      </c>
      <c r="J1512">
        <v>31936.83</v>
      </c>
      <c r="K1512">
        <v>48</v>
      </c>
      <c r="L1512">
        <v>4</v>
      </c>
      <c r="M1512">
        <v>0</v>
      </c>
      <c r="N1512">
        <v>0</v>
      </c>
      <c r="O1512">
        <v>2</v>
      </c>
      <c r="P1512">
        <v>16607.150000000001</v>
      </c>
      <c r="Q1512">
        <v>66428.600000000006</v>
      </c>
      <c r="R1512">
        <v>61318.720000000001</v>
      </c>
    </row>
    <row r="1513" spans="1:18" x14ac:dyDescent="0.3">
      <c r="A1513" t="s">
        <v>3088</v>
      </c>
      <c r="B1513">
        <v>2020</v>
      </c>
      <c r="C1513" t="s">
        <v>41</v>
      </c>
      <c r="D1513" t="s">
        <v>28</v>
      </c>
      <c r="E1513" t="s">
        <v>51</v>
      </c>
      <c r="F1513" t="s">
        <v>52</v>
      </c>
      <c r="G1513" t="s">
        <v>2828</v>
      </c>
      <c r="H1513" t="s">
        <v>1255</v>
      </c>
      <c r="I1513" t="s">
        <v>25</v>
      </c>
      <c r="J1513">
        <v>47601.56</v>
      </c>
      <c r="K1513">
        <v>35</v>
      </c>
      <c r="L1513">
        <v>3</v>
      </c>
      <c r="M1513">
        <v>0</v>
      </c>
      <c r="N1513">
        <v>0</v>
      </c>
      <c r="O1513">
        <v>22</v>
      </c>
      <c r="P1513">
        <v>30941.01</v>
      </c>
      <c r="Q1513">
        <v>92823.03</v>
      </c>
      <c r="R1513">
        <v>49981.6499999999</v>
      </c>
    </row>
    <row r="1514" spans="1:18" x14ac:dyDescent="0.3">
      <c r="A1514" t="s">
        <v>3089</v>
      </c>
      <c r="B1514">
        <v>2020</v>
      </c>
      <c r="C1514" t="s">
        <v>41</v>
      </c>
      <c r="D1514" t="s">
        <v>46</v>
      </c>
      <c r="E1514" t="s">
        <v>21</v>
      </c>
      <c r="F1514" t="s">
        <v>52</v>
      </c>
      <c r="G1514" t="s">
        <v>3090</v>
      </c>
      <c r="H1514" t="s">
        <v>1393</v>
      </c>
      <c r="I1514" t="s">
        <v>92</v>
      </c>
      <c r="J1514">
        <v>4800.07</v>
      </c>
      <c r="K1514">
        <v>52</v>
      </c>
      <c r="L1514">
        <v>3</v>
      </c>
      <c r="M1514">
        <v>0</v>
      </c>
      <c r="N1514">
        <v>0</v>
      </c>
      <c r="O1514">
        <v>15</v>
      </c>
      <c r="P1514">
        <v>2304.0300000000002</v>
      </c>
      <c r="Q1514">
        <v>6912.09</v>
      </c>
      <c r="R1514">
        <v>7488.1199999999899</v>
      </c>
    </row>
    <row r="1515" spans="1:18" x14ac:dyDescent="0.3">
      <c r="A1515" t="s">
        <v>3091</v>
      </c>
      <c r="B1515">
        <v>2023</v>
      </c>
      <c r="C1515" t="s">
        <v>19</v>
      </c>
      <c r="D1515" t="s">
        <v>46</v>
      </c>
      <c r="E1515" t="s">
        <v>80</v>
      </c>
      <c r="F1515" t="s">
        <v>22</v>
      </c>
      <c r="G1515" t="s">
        <v>3092</v>
      </c>
      <c r="H1515" t="s">
        <v>2333</v>
      </c>
      <c r="I1515" t="s">
        <v>92</v>
      </c>
      <c r="J1515">
        <v>3225.54</v>
      </c>
      <c r="K1515">
        <v>30</v>
      </c>
      <c r="L1515">
        <v>1</v>
      </c>
      <c r="M1515">
        <v>0</v>
      </c>
      <c r="N1515">
        <v>0</v>
      </c>
      <c r="O1515">
        <v>0</v>
      </c>
      <c r="P1515">
        <v>2257.88</v>
      </c>
      <c r="Q1515">
        <v>2257.88</v>
      </c>
      <c r="R1515">
        <v>967.65999999999894</v>
      </c>
    </row>
    <row r="1516" spans="1:18" x14ac:dyDescent="0.3">
      <c r="A1516" t="s">
        <v>3093</v>
      </c>
      <c r="B1516">
        <v>2022</v>
      </c>
      <c r="C1516" t="s">
        <v>27</v>
      </c>
      <c r="D1516" t="s">
        <v>20</v>
      </c>
      <c r="E1516" t="s">
        <v>21</v>
      </c>
      <c r="F1516" t="s">
        <v>30</v>
      </c>
      <c r="G1516" t="s">
        <v>3094</v>
      </c>
      <c r="H1516" t="s">
        <v>2861</v>
      </c>
      <c r="I1516" t="s">
        <v>25</v>
      </c>
      <c r="J1516">
        <v>30288.76</v>
      </c>
      <c r="K1516">
        <v>16</v>
      </c>
      <c r="L1516">
        <v>2</v>
      </c>
      <c r="M1516">
        <v>0</v>
      </c>
      <c r="N1516">
        <v>0</v>
      </c>
      <c r="O1516">
        <v>6</v>
      </c>
      <c r="P1516">
        <v>25442.560000000001</v>
      </c>
      <c r="Q1516">
        <v>50885.120000000003</v>
      </c>
      <c r="R1516">
        <v>9692.3999999999905</v>
      </c>
    </row>
    <row r="1517" spans="1:18" x14ac:dyDescent="0.3">
      <c r="A1517" t="s">
        <v>3095</v>
      </c>
      <c r="B1517">
        <v>2022</v>
      </c>
      <c r="C1517" t="s">
        <v>19</v>
      </c>
      <c r="D1517" t="s">
        <v>46</v>
      </c>
      <c r="E1517" t="s">
        <v>21</v>
      </c>
      <c r="F1517" t="s">
        <v>22</v>
      </c>
      <c r="G1517" t="s">
        <v>565</v>
      </c>
      <c r="H1517" t="s">
        <v>967</v>
      </c>
      <c r="I1517" t="s">
        <v>92</v>
      </c>
      <c r="J1517">
        <v>48312.59</v>
      </c>
      <c r="K1517">
        <v>49</v>
      </c>
      <c r="L1517">
        <v>4</v>
      </c>
      <c r="M1517">
        <v>0</v>
      </c>
      <c r="N1517">
        <v>0</v>
      </c>
      <c r="O1517">
        <v>10</v>
      </c>
      <c r="P1517">
        <v>24639.42</v>
      </c>
      <c r="Q1517">
        <v>98557.68</v>
      </c>
      <c r="R1517">
        <v>94692.68</v>
      </c>
    </row>
    <row r="1518" spans="1:18" x14ac:dyDescent="0.3">
      <c r="A1518" t="s">
        <v>3096</v>
      </c>
      <c r="B1518">
        <v>2021</v>
      </c>
      <c r="C1518" t="s">
        <v>35</v>
      </c>
      <c r="D1518" t="s">
        <v>79</v>
      </c>
      <c r="E1518" t="s">
        <v>75</v>
      </c>
      <c r="F1518" t="s">
        <v>57</v>
      </c>
      <c r="G1518" t="s">
        <v>3097</v>
      </c>
      <c r="H1518" t="s">
        <v>853</v>
      </c>
      <c r="I1518" t="s">
        <v>33</v>
      </c>
      <c r="J1518">
        <v>25235.52</v>
      </c>
      <c r="K1518">
        <v>12</v>
      </c>
      <c r="L1518">
        <v>1</v>
      </c>
      <c r="M1518">
        <v>0</v>
      </c>
      <c r="N1518">
        <v>0</v>
      </c>
      <c r="O1518">
        <v>16</v>
      </c>
      <c r="P1518">
        <v>22207.26</v>
      </c>
      <c r="Q1518">
        <v>22207.26</v>
      </c>
      <c r="R1518">
        <v>3028.26</v>
      </c>
    </row>
    <row r="1519" spans="1:18" x14ac:dyDescent="0.3">
      <c r="A1519" t="s">
        <v>3098</v>
      </c>
      <c r="B1519">
        <v>2021</v>
      </c>
      <c r="C1519" t="s">
        <v>19</v>
      </c>
      <c r="D1519" t="s">
        <v>20</v>
      </c>
      <c r="E1519" t="s">
        <v>80</v>
      </c>
      <c r="F1519" t="s">
        <v>57</v>
      </c>
      <c r="G1519" t="s">
        <v>3099</v>
      </c>
      <c r="H1519" t="s">
        <v>1750</v>
      </c>
      <c r="I1519" t="s">
        <v>55</v>
      </c>
      <c r="J1519">
        <v>2765.46</v>
      </c>
      <c r="K1519">
        <v>13</v>
      </c>
      <c r="L1519">
        <v>3</v>
      </c>
      <c r="M1519">
        <v>0</v>
      </c>
      <c r="N1519">
        <v>0</v>
      </c>
      <c r="O1519">
        <v>18</v>
      </c>
      <c r="P1519">
        <v>2405.9499999999998</v>
      </c>
      <c r="Q1519">
        <v>7217.8499999999904</v>
      </c>
      <c r="R1519">
        <v>1078.53</v>
      </c>
    </row>
    <row r="1520" spans="1:18" x14ac:dyDescent="0.3">
      <c r="A1520" t="s">
        <v>3100</v>
      </c>
      <c r="B1520">
        <v>2022</v>
      </c>
      <c r="C1520" t="s">
        <v>35</v>
      </c>
      <c r="D1520" t="s">
        <v>68</v>
      </c>
      <c r="E1520" t="s">
        <v>51</v>
      </c>
      <c r="F1520" t="s">
        <v>47</v>
      </c>
      <c r="G1520" t="s">
        <v>2883</v>
      </c>
      <c r="H1520" t="s">
        <v>919</v>
      </c>
      <c r="I1520" t="s">
        <v>55</v>
      </c>
      <c r="J1520">
        <v>11216.69</v>
      </c>
      <c r="K1520">
        <v>5</v>
      </c>
      <c r="L1520">
        <v>1</v>
      </c>
      <c r="M1520">
        <v>1</v>
      </c>
      <c r="N1520">
        <v>0</v>
      </c>
      <c r="O1520">
        <v>13</v>
      </c>
      <c r="P1520">
        <v>10655.86</v>
      </c>
      <c r="Q1520">
        <v>10655.86</v>
      </c>
      <c r="R1520">
        <v>560.82999999999902</v>
      </c>
    </row>
    <row r="1521" spans="1:18" x14ac:dyDescent="0.3">
      <c r="A1521" t="s">
        <v>3101</v>
      </c>
      <c r="B1521">
        <v>2023</v>
      </c>
      <c r="C1521" t="s">
        <v>41</v>
      </c>
      <c r="D1521" t="s">
        <v>68</v>
      </c>
      <c r="E1521" t="s">
        <v>47</v>
      </c>
      <c r="F1521" t="s">
        <v>30</v>
      </c>
      <c r="G1521" t="s">
        <v>296</v>
      </c>
      <c r="H1521" t="s">
        <v>32</v>
      </c>
      <c r="I1521" t="s">
        <v>66</v>
      </c>
      <c r="J1521">
        <v>12390.69</v>
      </c>
      <c r="K1521">
        <v>9</v>
      </c>
      <c r="L1521">
        <v>1</v>
      </c>
      <c r="M1521">
        <v>0</v>
      </c>
      <c r="N1521">
        <v>0</v>
      </c>
      <c r="O1521">
        <v>22</v>
      </c>
      <c r="P1521">
        <v>11275.53</v>
      </c>
      <c r="Q1521">
        <v>11275.53</v>
      </c>
      <c r="R1521">
        <v>1115.1599999999901</v>
      </c>
    </row>
    <row r="1522" spans="1:18" x14ac:dyDescent="0.3">
      <c r="A1522" t="s">
        <v>3102</v>
      </c>
      <c r="B1522">
        <v>2022</v>
      </c>
      <c r="C1522" t="s">
        <v>41</v>
      </c>
      <c r="D1522" t="s">
        <v>68</v>
      </c>
      <c r="E1522" t="s">
        <v>29</v>
      </c>
      <c r="F1522" t="s">
        <v>42</v>
      </c>
      <c r="G1522" t="s">
        <v>3103</v>
      </c>
      <c r="H1522" t="s">
        <v>1517</v>
      </c>
      <c r="I1522" t="s">
        <v>66</v>
      </c>
      <c r="J1522">
        <v>17025.29</v>
      </c>
      <c r="K1522">
        <v>58</v>
      </c>
      <c r="L1522">
        <v>2</v>
      </c>
      <c r="M1522">
        <v>0</v>
      </c>
      <c r="N1522">
        <v>0</v>
      </c>
      <c r="O1522">
        <v>15</v>
      </c>
      <c r="P1522">
        <v>7150.62</v>
      </c>
      <c r="Q1522">
        <v>14301.24</v>
      </c>
      <c r="R1522">
        <v>19749.34</v>
      </c>
    </row>
    <row r="1523" spans="1:18" x14ac:dyDescent="0.3">
      <c r="A1523" t="s">
        <v>3104</v>
      </c>
      <c r="B1523">
        <v>2023</v>
      </c>
      <c r="C1523" t="s">
        <v>27</v>
      </c>
      <c r="D1523" t="s">
        <v>68</v>
      </c>
      <c r="E1523" t="s">
        <v>29</v>
      </c>
      <c r="F1523" t="s">
        <v>42</v>
      </c>
      <c r="G1523" t="s">
        <v>1488</v>
      </c>
      <c r="H1523" t="s">
        <v>1925</v>
      </c>
      <c r="I1523" t="s">
        <v>25</v>
      </c>
      <c r="J1523">
        <v>2371.4499999999998</v>
      </c>
      <c r="K1523">
        <v>28</v>
      </c>
      <c r="L1523">
        <v>4</v>
      </c>
      <c r="M1523">
        <v>0</v>
      </c>
      <c r="N1523">
        <v>0</v>
      </c>
      <c r="O1523">
        <v>16</v>
      </c>
      <c r="P1523">
        <v>1707.44</v>
      </c>
      <c r="Q1523">
        <v>6829.76</v>
      </c>
      <c r="R1523">
        <v>2656.03999999999</v>
      </c>
    </row>
    <row r="1524" spans="1:18" x14ac:dyDescent="0.3">
      <c r="A1524" t="s">
        <v>3105</v>
      </c>
      <c r="B1524">
        <v>2021</v>
      </c>
      <c r="C1524" t="s">
        <v>35</v>
      </c>
      <c r="D1524" t="s">
        <v>36</v>
      </c>
      <c r="E1524" t="s">
        <v>75</v>
      </c>
      <c r="F1524" t="s">
        <v>57</v>
      </c>
      <c r="G1524" t="s">
        <v>3106</v>
      </c>
      <c r="H1524" t="s">
        <v>1078</v>
      </c>
      <c r="I1524" t="s">
        <v>33</v>
      </c>
      <c r="J1524">
        <v>45263.66</v>
      </c>
      <c r="K1524">
        <v>30</v>
      </c>
      <c r="L1524">
        <v>3</v>
      </c>
      <c r="M1524">
        <v>0</v>
      </c>
      <c r="N1524">
        <v>0</v>
      </c>
      <c r="O1524">
        <v>13</v>
      </c>
      <c r="P1524">
        <v>31684.560000000001</v>
      </c>
      <c r="Q1524">
        <v>95053.68</v>
      </c>
      <c r="R1524">
        <v>40737.300000000003</v>
      </c>
    </row>
    <row r="1525" spans="1:18" x14ac:dyDescent="0.3">
      <c r="A1525" t="s">
        <v>3107</v>
      </c>
      <c r="B1525">
        <v>2019</v>
      </c>
      <c r="C1525" t="s">
        <v>41</v>
      </c>
      <c r="D1525" t="s">
        <v>79</v>
      </c>
      <c r="E1525" t="s">
        <v>47</v>
      </c>
      <c r="F1525" t="s">
        <v>42</v>
      </c>
      <c r="G1525" t="s">
        <v>3108</v>
      </c>
      <c r="H1525" t="s">
        <v>227</v>
      </c>
      <c r="I1525" t="s">
        <v>66</v>
      </c>
      <c r="J1525">
        <v>25875.08</v>
      </c>
      <c r="K1525">
        <v>14</v>
      </c>
      <c r="L1525">
        <v>3</v>
      </c>
      <c r="M1525">
        <v>0</v>
      </c>
      <c r="N1525">
        <v>0</v>
      </c>
      <c r="O1525">
        <v>8</v>
      </c>
      <c r="P1525">
        <v>22252.57</v>
      </c>
      <c r="Q1525">
        <v>66757.709999999905</v>
      </c>
      <c r="R1525">
        <v>10867.53</v>
      </c>
    </row>
    <row r="1526" spans="1:18" x14ac:dyDescent="0.3">
      <c r="A1526" t="s">
        <v>3109</v>
      </c>
      <c r="B1526">
        <v>2021</v>
      </c>
      <c r="C1526" t="s">
        <v>27</v>
      </c>
      <c r="D1526" t="s">
        <v>20</v>
      </c>
      <c r="E1526" t="s">
        <v>37</v>
      </c>
      <c r="F1526" t="s">
        <v>57</v>
      </c>
      <c r="G1526" t="s">
        <v>3110</v>
      </c>
      <c r="H1526" t="s">
        <v>493</v>
      </c>
      <c r="I1526" t="s">
        <v>55</v>
      </c>
      <c r="J1526">
        <v>33612.35</v>
      </c>
      <c r="K1526">
        <v>65</v>
      </c>
      <c r="L1526">
        <v>4</v>
      </c>
      <c r="M1526">
        <v>0</v>
      </c>
      <c r="N1526">
        <v>0</v>
      </c>
      <c r="O1526">
        <v>20</v>
      </c>
      <c r="P1526">
        <v>11764.32</v>
      </c>
      <c r="Q1526">
        <v>47057.279999999999</v>
      </c>
      <c r="R1526">
        <v>87392.12</v>
      </c>
    </row>
    <row r="1527" spans="1:18" x14ac:dyDescent="0.3">
      <c r="A1527" t="s">
        <v>3111</v>
      </c>
      <c r="B1527">
        <v>2021</v>
      </c>
      <c r="C1527" t="s">
        <v>27</v>
      </c>
      <c r="D1527" t="s">
        <v>20</v>
      </c>
      <c r="E1527" t="s">
        <v>21</v>
      </c>
      <c r="F1527" t="s">
        <v>57</v>
      </c>
      <c r="G1527" t="s">
        <v>3112</v>
      </c>
      <c r="H1527" t="s">
        <v>1968</v>
      </c>
      <c r="I1527" t="s">
        <v>66</v>
      </c>
      <c r="J1527">
        <v>3545.21</v>
      </c>
      <c r="K1527">
        <v>44</v>
      </c>
      <c r="L1527">
        <v>2</v>
      </c>
      <c r="M1527">
        <v>0</v>
      </c>
      <c r="N1527">
        <v>0</v>
      </c>
      <c r="O1527">
        <v>12</v>
      </c>
      <c r="P1527">
        <v>1985.32</v>
      </c>
      <c r="Q1527">
        <v>3970.64</v>
      </c>
      <c r="R1527">
        <v>3119.78</v>
      </c>
    </row>
    <row r="1528" spans="1:18" x14ac:dyDescent="0.3">
      <c r="A1528" t="s">
        <v>3113</v>
      </c>
      <c r="B1528">
        <v>2020</v>
      </c>
      <c r="C1528" t="s">
        <v>19</v>
      </c>
      <c r="D1528" t="s">
        <v>68</v>
      </c>
      <c r="E1528" t="s">
        <v>80</v>
      </c>
      <c r="F1528" t="s">
        <v>57</v>
      </c>
      <c r="G1528" t="s">
        <v>3114</v>
      </c>
      <c r="H1528" t="s">
        <v>1046</v>
      </c>
      <c r="I1528" t="s">
        <v>66</v>
      </c>
      <c r="J1528">
        <v>2894.95</v>
      </c>
      <c r="K1528">
        <v>48</v>
      </c>
      <c r="L1528">
        <v>4</v>
      </c>
      <c r="M1528">
        <v>0</v>
      </c>
      <c r="N1528">
        <v>0</v>
      </c>
      <c r="O1528">
        <v>1</v>
      </c>
      <c r="P1528">
        <v>1505.37</v>
      </c>
      <c r="Q1528">
        <v>6021.48</v>
      </c>
      <c r="R1528">
        <v>5558.32</v>
      </c>
    </row>
    <row r="1529" spans="1:18" x14ac:dyDescent="0.3">
      <c r="A1529" t="s">
        <v>3115</v>
      </c>
      <c r="B1529">
        <v>2020</v>
      </c>
      <c r="C1529" t="s">
        <v>27</v>
      </c>
      <c r="D1529" t="s">
        <v>28</v>
      </c>
      <c r="E1529" t="s">
        <v>37</v>
      </c>
      <c r="F1529" t="s">
        <v>52</v>
      </c>
      <c r="G1529" t="s">
        <v>3116</v>
      </c>
      <c r="H1529" t="s">
        <v>1431</v>
      </c>
      <c r="I1529" t="s">
        <v>92</v>
      </c>
      <c r="J1529">
        <v>29406.1</v>
      </c>
      <c r="K1529">
        <v>16</v>
      </c>
      <c r="L1529">
        <v>4</v>
      </c>
      <c r="M1529">
        <v>0</v>
      </c>
      <c r="N1529">
        <v>0</v>
      </c>
      <c r="O1529">
        <v>19</v>
      </c>
      <c r="P1529">
        <v>24701.119999999999</v>
      </c>
      <c r="Q1529">
        <v>98804.479999999996</v>
      </c>
      <c r="R1529">
        <v>18819.919999999998</v>
      </c>
    </row>
    <row r="1530" spans="1:18" x14ac:dyDescent="0.3">
      <c r="A1530" t="s">
        <v>3117</v>
      </c>
      <c r="B1530">
        <v>2020</v>
      </c>
      <c r="C1530" t="s">
        <v>41</v>
      </c>
      <c r="D1530" t="s">
        <v>20</v>
      </c>
      <c r="E1530" t="s">
        <v>47</v>
      </c>
      <c r="F1530" t="s">
        <v>47</v>
      </c>
      <c r="G1530" t="s">
        <v>3118</v>
      </c>
      <c r="H1530" t="s">
        <v>357</v>
      </c>
      <c r="I1530" t="s">
        <v>66</v>
      </c>
      <c r="J1530">
        <v>44387.34</v>
      </c>
      <c r="K1530">
        <v>26</v>
      </c>
      <c r="L1530">
        <v>2</v>
      </c>
      <c r="M1530">
        <v>0</v>
      </c>
      <c r="N1530">
        <v>0</v>
      </c>
      <c r="O1530">
        <v>7</v>
      </c>
      <c r="P1530">
        <v>32846.629999999997</v>
      </c>
      <c r="Q1530">
        <v>65693.259999999995</v>
      </c>
      <c r="R1530">
        <v>23081.42</v>
      </c>
    </row>
    <row r="1531" spans="1:18" x14ac:dyDescent="0.3">
      <c r="A1531" t="s">
        <v>3119</v>
      </c>
      <c r="B1531">
        <v>2020</v>
      </c>
      <c r="C1531" t="s">
        <v>19</v>
      </c>
      <c r="D1531" t="s">
        <v>79</v>
      </c>
      <c r="E1531" t="s">
        <v>75</v>
      </c>
      <c r="F1531" t="s">
        <v>52</v>
      </c>
      <c r="G1531" t="s">
        <v>1072</v>
      </c>
      <c r="H1531" t="s">
        <v>1657</v>
      </c>
      <c r="I1531" t="s">
        <v>25</v>
      </c>
      <c r="J1531">
        <v>26518.400000000001</v>
      </c>
      <c r="K1531">
        <v>31</v>
      </c>
      <c r="L1531">
        <v>2</v>
      </c>
      <c r="M1531">
        <v>1</v>
      </c>
      <c r="N1531">
        <v>0</v>
      </c>
      <c r="O1531">
        <v>3</v>
      </c>
      <c r="P1531">
        <v>18297.7</v>
      </c>
      <c r="Q1531">
        <v>36595.4</v>
      </c>
      <c r="R1531">
        <v>16441.400000000001</v>
      </c>
    </row>
    <row r="1532" spans="1:18" x14ac:dyDescent="0.3">
      <c r="A1532" t="s">
        <v>3120</v>
      </c>
      <c r="B1532">
        <v>2023</v>
      </c>
      <c r="C1532" t="s">
        <v>35</v>
      </c>
      <c r="D1532" t="s">
        <v>46</v>
      </c>
      <c r="E1532" t="s">
        <v>47</v>
      </c>
      <c r="F1532" t="s">
        <v>57</v>
      </c>
      <c r="G1532" t="s">
        <v>3121</v>
      </c>
      <c r="H1532" t="s">
        <v>700</v>
      </c>
      <c r="I1532" t="s">
        <v>55</v>
      </c>
      <c r="J1532">
        <v>43915.39</v>
      </c>
      <c r="K1532">
        <v>18</v>
      </c>
      <c r="L1532">
        <v>3</v>
      </c>
      <c r="M1532">
        <v>0</v>
      </c>
      <c r="N1532">
        <v>0</v>
      </c>
      <c r="O1532">
        <v>4</v>
      </c>
      <c r="P1532">
        <v>36010.620000000003</v>
      </c>
      <c r="Q1532">
        <v>108031.86</v>
      </c>
      <c r="R1532">
        <v>23714.309999999899</v>
      </c>
    </row>
    <row r="1533" spans="1:18" x14ac:dyDescent="0.3">
      <c r="A1533" t="s">
        <v>3122</v>
      </c>
      <c r="B1533">
        <v>2022</v>
      </c>
      <c r="C1533" t="s">
        <v>35</v>
      </c>
      <c r="D1533" t="s">
        <v>79</v>
      </c>
      <c r="E1533" t="s">
        <v>75</v>
      </c>
      <c r="F1533" t="s">
        <v>22</v>
      </c>
      <c r="G1533" t="s">
        <v>2089</v>
      </c>
      <c r="H1533" t="s">
        <v>700</v>
      </c>
      <c r="I1533" t="s">
        <v>25</v>
      </c>
      <c r="J1533">
        <v>40587.370000000003</v>
      </c>
      <c r="K1533">
        <v>29</v>
      </c>
      <c r="L1533">
        <v>3</v>
      </c>
      <c r="M1533">
        <v>0</v>
      </c>
      <c r="N1533">
        <v>0</v>
      </c>
      <c r="O1533">
        <v>14</v>
      </c>
      <c r="P1533">
        <v>28817.03</v>
      </c>
      <c r="Q1533">
        <v>86451.09</v>
      </c>
      <c r="R1533">
        <v>35311.019999999997</v>
      </c>
    </row>
    <row r="1534" spans="1:18" x14ac:dyDescent="0.3">
      <c r="A1534" t="s">
        <v>3123</v>
      </c>
      <c r="B1534">
        <v>2019</v>
      </c>
      <c r="C1534" t="s">
        <v>41</v>
      </c>
      <c r="D1534" t="s">
        <v>68</v>
      </c>
      <c r="E1534" t="s">
        <v>37</v>
      </c>
      <c r="F1534" t="s">
        <v>52</v>
      </c>
      <c r="G1534" t="s">
        <v>3124</v>
      </c>
      <c r="H1534" t="s">
        <v>891</v>
      </c>
      <c r="I1534" t="s">
        <v>25</v>
      </c>
      <c r="J1534">
        <v>3977.52</v>
      </c>
      <c r="K1534">
        <v>56</v>
      </c>
      <c r="L1534">
        <v>2</v>
      </c>
      <c r="M1534">
        <v>0</v>
      </c>
      <c r="N1534">
        <v>0</v>
      </c>
      <c r="O1534">
        <v>1</v>
      </c>
      <c r="P1534">
        <v>1750.11</v>
      </c>
      <c r="Q1534">
        <v>3500.22</v>
      </c>
      <c r="R1534">
        <v>4454.82</v>
      </c>
    </row>
    <row r="1535" spans="1:18" x14ac:dyDescent="0.3">
      <c r="A1535" t="s">
        <v>3125</v>
      </c>
      <c r="B1535">
        <v>2021</v>
      </c>
      <c r="C1535" t="s">
        <v>41</v>
      </c>
      <c r="D1535" t="s">
        <v>68</v>
      </c>
      <c r="E1535" t="s">
        <v>37</v>
      </c>
      <c r="F1535" t="s">
        <v>30</v>
      </c>
      <c r="G1535" t="s">
        <v>3126</v>
      </c>
      <c r="H1535" t="s">
        <v>209</v>
      </c>
      <c r="I1535" t="s">
        <v>33</v>
      </c>
      <c r="J1535">
        <v>10257.48</v>
      </c>
      <c r="K1535">
        <v>63</v>
      </c>
      <c r="L1535">
        <v>1</v>
      </c>
      <c r="M1535">
        <v>1</v>
      </c>
      <c r="N1535">
        <v>0</v>
      </c>
      <c r="O1535">
        <v>20</v>
      </c>
      <c r="P1535">
        <v>3795.27</v>
      </c>
      <c r="Q1535">
        <v>3795.27</v>
      </c>
      <c r="R1535">
        <v>6462.20999999999</v>
      </c>
    </row>
    <row r="1536" spans="1:18" x14ac:dyDescent="0.3">
      <c r="A1536" t="s">
        <v>3127</v>
      </c>
      <c r="B1536">
        <v>2023</v>
      </c>
      <c r="C1536" t="s">
        <v>19</v>
      </c>
      <c r="D1536" t="s">
        <v>36</v>
      </c>
      <c r="E1536" t="s">
        <v>47</v>
      </c>
      <c r="F1536" t="s">
        <v>57</v>
      </c>
      <c r="G1536" t="s">
        <v>3070</v>
      </c>
      <c r="H1536" t="s">
        <v>311</v>
      </c>
      <c r="I1536" t="s">
        <v>92</v>
      </c>
      <c r="J1536">
        <v>32953.99</v>
      </c>
      <c r="K1536">
        <v>42</v>
      </c>
      <c r="L1536">
        <v>3</v>
      </c>
      <c r="M1536">
        <v>0</v>
      </c>
      <c r="N1536">
        <v>0</v>
      </c>
      <c r="O1536">
        <v>22</v>
      </c>
      <c r="P1536">
        <v>19113.310000000001</v>
      </c>
      <c r="Q1536">
        <v>57339.93</v>
      </c>
      <c r="R1536">
        <v>41522.039999999899</v>
      </c>
    </row>
    <row r="1537" spans="1:18" x14ac:dyDescent="0.3">
      <c r="A1537" t="s">
        <v>3128</v>
      </c>
      <c r="B1537">
        <v>2019</v>
      </c>
      <c r="C1537" t="s">
        <v>19</v>
      </c>
      <c r="D1537" t="s">
        <v>20</v>
      </c>
      <c r="E1537" t="s">
        <v>47</v>
      </c>
      <c r="F1537" t="s">
        <v>57</v>
      </c>
      <c r="G1537" t="s">
        <v>2412</v>
      </c>
      <c r="H1537" t="s">
        <v>2035</v>
      </c>
      <c r="I1537" t="s">
        <v>25</v>
      </c>
      <c r="J1537">
        <v>22286.37</v>
      </c>
      <c r="K1537">
        <v>24</v>
      </c>
      <c r="L1537">
        <v>2</v>
      </c>
      <c r="M1537">
        <v>0</v>
      </c>
      <c r="N1537">
        <v>0</v>
      </c>
      <c r="O1537">
        <v>8</v>
      </c>
      <c r="P1537">
        <v>16937.64</v>
      </c>
      <c r="Q1537">
        <v>33875.279999999999</v>
      </c>
      <c r="R1537">
        <v>10697.46</v>
      </c>
    </row>
    <row r="1538" spans="1:18" x14ac:dyDescent="0.3">
      <c r="A1538" t="s">
        <v>3129</v>
      </c>
      <c r="B1538">
        <v>2023</v>
      </c>
      <c r="C1538" t="s">
        <v>41</v>
      </c>
      <c r="D1538" t="s">
        <v>20</v>
      </c>
      <c r="E1538" t="s">
        <v>21</v>
      </c>
      <c r="F1538" t="s">
        <v>22</v>
      </c>
      <c r="G1538" t="s">
        <v>3130</v>
      </c>
      <c r="H1538" t="s">
        <v>2974</v>
      </c>
      <c r="I1538" t="s">
        <v>33</v>
      </c>
      <c r="J1538">
        <v>14676.85</v>
      </c>
      <c r="K1538">
        <v>24</v>
      </c>
      <c r="L1538">
        <v>2</v>
      </c>
      <c r="M1538">
        <v>0</v>
      </c>
      <c r="N1538">
        <v>0</v>
      </c>
      <c r="O1538">
        <v>7</v>
      </c>
      <c r="P1538">
        <v>11154.41</v>
      </c>
      <c r="Q1538">
        <v>22308.82</v>
      </c>
      <c r="R1538">
        <v>7044.88</v>
      </c>
    </row>
    <row r="1539" spans="1:18" x14ac:dyDescent="0.3">
      <c r="A1539" t="s">
        <v>3131</v>
      </c>
      <c r="B1539">
        <v>2023</v>
      </c>
      <c r="C1539" t="s">
        <v>41</v>
      </c>
      <c r="D1539" t="s">
        <v>20</v>
      </c>
      <c r="E1539" t="s">
        <v>29</v>
      </c>
      <c r="F1539" t="s">
        <v>22</v>
      </c>
      <c r="G1539" t="s">
        <v>3132</v>
      </c>
      <c r="H1539" t="s">
        <v>761</v>
      </c>
      <c r="I1539" t="s">
        <v>55</v>
      </c>
      <c r="J1539">
        <v>21047.97</v>
      </c>
      <c r="K1539">
        <v>60</v>
      </c>
      <c r="L1539">
        <v>1</v>
      </c>
      <c r="M1539">
        <v>0</v>
      </c>
      <c r="N1539">
        <v>0</v>
      </c>
      <c r="O1539">
        <v>10</v>
      </c>
      <c r="P1539">
        <v>8419.19</v>
      </c>
      <c r="Q1539">
        <v>8419.19</v>
      </c>
      <c r="R1539">
        <v>12628.78</v>
      </c>
    </row>
    <row r="1540" spans="1:18" x14ac:dyDescent="0.3">
      <c r="A1540" t="s">
        <v>3133</v>
      </c>
      <c r="B1540">
        <v>2021</v>
      </c>
      <c r="C1540" t="s">
        <v>35</v>
      </c>
      <c r="D1540" t="s">
        <v>68</v>
      </c>
      <c r="E1540" t="s">
        <v>75</v>
      </c>
      <c r="F1540" t="s">
        <v>22</v>
      </c>
      <c r="G1540" t="s">
        <v>3134</v>
      </c>
      <c r="H1540" t="s">
        <v>181</v>
      </c>
      <c r="I1540" t="s">
        <v>55</v>
      </c>
      <c r="J1540">
        <v>22370.94</v>
      </c>
      <c r="K1540">
        <v>34</v>
      </c>
      <c r="L1540">
        <v>4</v>
      </c>
      <c r="M1540">
        <v>0</v>
      </c>
      <c r="N1540">
        <v>0</v>
      </c>
      <c r="O1540">
        <v>21</v>
      </c>
      <c r="P1540">
        <v>14764.82</v>
      </c>
      <c r="Q1540">
        <v>59059.28</v>
      </c>
      <c r="R1540">
        <v>30424.479999999901</v>
      </c>
    </row>
    <row r="1541" spans="1:18" x14ac:dyDescent="0.3">
      <c r="A1541" t="s">
        <v>3135</v>
      </c>
      <c r="B1541">
        <v>2022</v>
      </c>
      <c r="C1541" t="s">
        <v>35</v>
      </c>
      <c r="D1541" t="s">
        <v>20</v>
      </c>
      <c r="E1541" t="s">
        <v>29</v>
      </c>
      <c r="F1541" t="s">
        <v>47</v>
      </c>
      <c r="G1541" t="s">
        <v>593</v>
      </c>
      <c r="H1541" t="s">
        <v>116</v>
      </c>
      <c r="I1541" t="s">
        <v>33</v>
      </c>
      <c r="J1541">
        <v>45545.5</v>
      </c>
      <c r="K1541">
        <v>45</v>
      </c>
      <c r="L1541">
        <v>2</v>
      </c>
      <c r="M1541">
        <v>0</v>
      </c>
      <c r="N1541">
        <v>0</v>
      </c>
      <c r="O1541">
        <v>12</v>
      </c>
      <c r="P1541">
        <v>25050.02</v>
      </c>
      <c r="Q1541">
        <v>50100.04</v>
      </c>
      <c r="R1541">
        <v>40990.959999999999</v>
      </c>
    </row>
    <row r="1542" spans="1:18" x14ac:dyDescent="0.3">
      <c r="A1542" t="s">
        <v>3136</v>
      </c>
      <c r="B1542">
        <v>2020</v>
      </c>
      <c r="C1542" t="s">
        <v>35</v>
      </c>
      <c r="D1542" t="s">
        <v>28</v>
      </c>
      <c r="E1542" t="s">
        <v>80</v>
      </c>
      <c r="F1542" t="s">
        <v>30</v>
      </c>
      <c r="G1542" t="s">
        <v>3137</v>
      </c>
      <c r="H1542" t="s">
        <v>1677</v>
      </c>
      <c r="I1542" t="s">
        <v>25</v>
      </c>
      <c r="J1542">
        <v>5352.22</v>
      </c>
      <c r="K1542">
        <v>67</v>
      </c>
      <c r="L1542">
        <v>1</v>
      </c>
      <c r="M1542">
        <v>0</v>
      </c>
      <c r="N1542">
        <v>0</v>
      </c>
      <c r="O1542">
        <v>6</v>
      </c>
      <c r="P1542">
        <v>1766.23</v>
      </c>
      <c r="Q1542">
        <v>1766.23</v>
      </c>
      <c r="R1542">
        <v>3585.99</v>
      </c>
    </row>
    <row r="1543" spans="1:18" x14ac:dyDescent="0.3">
      <c r="A1543" t="s">
        <v>3138</v>
      </c>
      <c r="B1543">
        <v>2022</v>
      </c>
      <c r="C1543" t="s">
        <v>41</v>
      </c>
      <c r="D1543" t="s">
        <v>28</v>
      </c>
      <c r="E1543" t="s">
        <v>80</v>
      </c>
      <c r="F1543" t="s">
        <v>57</v>
      </c>
      <c r="G1543" t="s">
        <v>3139</v>
      </c>
      <c r="H1543" t="s">
        <v>913</v>
      </c>
      <c r="I1543" t="s">
        <v>25</v>
      </c>
      <c r="J1543">
        <v>14130.59</v>
      </c>
      <c r="K1543">
        <v>33</v>
      </c>
      <c r="L1543">
        <v>1</v>
      </c>
      <c r="M1543">
        <v>0</v>
      </c>
      <c r="N1543">
        <v>0</v>
      </c>
      <c r="O1543">
        <v>18</v>
      </c>
      <c r="P1543">
        <v>9467.5</v>
      </c>
      <c r="Q1543">
        <v>9467.5</v>
      </c>
      <c r="R1543">
        <v>4663.09</v>
      </c>
    </row>
    <row r="1544" spans="1:18" x14ac:dyDescent="0.3">
      <c r="A1544" t="s">
        <v>3140</v>
      </c>
      <c r="B1544">
        <v>2021</v>
      </c>
      <c r="C1544" t="s">
        <v>27</v>
      </c>
      <c r="D1544" t="s">
        <v>46</v>
      </c>
      <c r="E1544" t="s">
        <v>47</v>
      </c>
      <c r="F1544" t="s">
        <v>22</v>
      </c>
      <c r="G1544" t="s">
        <v>3141</v>
      </c>
      <c r="H1544" t="s">
        <v>3142</v>
      </c>
      <c r="I1544" t="s">
        <v>92</v>
      </c>
      <c r="J1544">
        <v>26970.73</v>
      </c>
      <c r="K1544">
        <v>48</v>
      </c>
      <c r="L1544">
        <v>3</v>
      </c>
      <c r="M1544">
        <v>0</v>
      </c>
      <c r="N1544">
        <v>0</v>
      </c>
      <c r="O1544">
        <v>14</v>
      </c>
      <c r="P1544">
        <v>14024.78</v>
      </c>
      <c r="Q1544">
        <v>42074.34</v>
      </c>
      <c r="R1544">
        <v>38837.85</v>
      </c>
    </row>
    <row r="1545" spans="1:18" x14ac:dyDescent="0.3">
      <c r="A1545" t="s">
        <v>3143</v>
      </c>
      <c r="B1545">
        <v>2021</v>
      </c>
      <c r="C1545" t="s">
        <v>41</v>
      </c>
      <c r="D1545" t="s">
        <v>20</v>
      </c>
      <c r="E1545" t="s">
        <v>37</v>
      </c>
      <c r="F1545" t="s">
        <v>47</v>
      </c>
      <c r="G1545" t="s">
        <v>1110</v>
      </c>
      <c r="H1545" t="s">
        <v>2691</v>
      </c>
      <c r="I1545" t="s">
        <v>92</v>
      </c>
      <c r="J1545">
        <v>34974.69</v>
      </c>
      <c r="K1545">
        <v>61</v>
      </c>
      <c r="L1545">
        <v>2</v>
      </c>
      <c r="M1545">
        <v>0</v>
      </c>
      <c r="N1545">
        <v>0</v>
      </c>
      <c r="O1545">
        <v>11</v>
      </c>
      <c r="P1545">
        <v>13640.13</v>
      </c>
      <c r="Q1545">
        <v>27280.26</v>
      </c>
      <c r="R1545">
        <v>42669.120000000003</v>
      </c>
    </row>
    <row r="1546" spans="1:18" x14ac:dyDescent="0.3">
      <c r="A1546" t="s">
        <v>3144</v>
      </c>
      <c r="B1546">
        <v>2021</v>
      </c>
      <c r="C1546" t="s">
        <v>41</v>
      </c>
      <c r="D1546" t="s">
        <v>36</v>
      </c>
      <c r="E1546" t="s">
        <v>80</v>
      </c>
      <c r="F1546" t="s">
        <v>42</v>
      </c>
      <c r="G1546" t="s">
        <v>3145</v>
      </c>
      <c r="H1546" t="s">
        <v>429</v>
      </c>
      <c r="I1546" t="s">
        <v>55</v>
      </c>
      <c r="J1546">
        <v>31605.74</v>
      </c>
      <c r="K1546">
        <v>28</v>
      </c>
      <c r="L1546">
        <v>3</v>
      </c>
      <c r="M1546">
        <v>0</v>
      </c>
      <c r="N1546">
        <v>0</v>
      </c>
      <c r="O1546">
        <v>12</v>
      </c>
      <c r="P1546">
        <v>22756.13</v>
      </c>
      <c r="Q1546">
        <v>68268.39</v>
      </c>
      <c r="R1546">
        <v>26548.83</v>
      </c>
    </row>
    <row r="1547" spans="1:18" x14ac:dyDescent="0.3">
      <c r="A1547" t="s">
        <v>3146</v>
      </c>
      <c r="B1547">
        <v>2019</v>
      </c>
      <c r="C1547" t="s">
        <v>35</v>
      </c>
      <c r="D1547" t="s">
        <v>46</v>
      </c>
      <c r="E1547" t="s">
        <v>80</v>
      </c>
      <c r="F1547" t="s">
        <v>30</v>
      </c>
      <c r="G1547" t="s">
        <v>3147</v>
      </c>
      <c r="H1547" t="s">
        <v>426</v>
      </c>
      <c r="I1547" t="s">
        <v>92</v>
      </c>
      <c r="J1547">
        <v>47093.81</v>
      </c>
      <c r="K1547">
        <v>23</v>
      </c>
      <c r="L1547">
        <v>4</v>
      </c>
      <c r="M1547">
        <v>0</v>
      </c>
      <c r="N1547">
        <v>0</v>
      </c>
      <c r="O1547">
        <v>0</v>
      </c>
      <c r="P1547">
        <v>36262.230000000003</v>
      </c>
      <c r="Q1547">
        <v>145048.92000000001</v>
      </c>
      <c r="R1547">
        <v>43326.319999999898</v>
      </c>
    </row>
    <row r="1548" spans="1:18" x14ac:dyDescent="0.3">
      <c r="A1548" t="s">
        <v>3148</v>
      </c>
      <c r="B1548">
        <v>2022</v>
      </c>
      <c r="C1548" t="s">
        <v>41</v>
      </c>
      <c r="D1548" t="s">
        <v>68</v>
      </c>
      <c r="E1548" t="s">
        <v>29</v>
      </c>
      <c r="F1548" t="s">
        <v>57</v>
      </c>
      <c r="G1548" t="s">
        <v>3149</v>
      </c>
      <c r="H1548" t="s">
        <v>872</v>
      </c>
      <c r="I1548" t="s">
        <v>33</v>
      </c>
      <c r="J1548">
        <v>39821.32</v>
      </c>
      <c r="K1548">
        <v>21</v>
      </c>
      <c r="L1548">
        <v>4</v>
      </c>
      <c r="M1548">
        <v>0</v>
      </c>
      <c r="N1548">
        <v>0</v>
      </c>
      <c r="O1548">
        <v>20</v>
      </c>
      <c r="P1548">
        <v>31458.84</v>
      </c>
      <c r="Q1548">
        <v>125835.36</v>
      </c>
      <c r="R1548">
        <v>33449.919999999998</v>
      </c>
    </row>
    <row r="1549" spans="1:18" x14ac:dyDescent="0.3">
      <c r="A1549" t="s">
        <v>3150</v>
      </c>
      <c r="B1549">
        <v>2022</v>
      </c>
      <c r="C1549" t="s">
        <v>19</v>
      </c>
      <c r="D1549" t="s">
        <v>20</v>
      </c>
      <c r="E1549" t="s">
        <v>29</v>
      </c>
      <c r="F1549" t="s">
        <v>57</v>
      </c>
      <c r="G1549" t="s">
        <v>672</v>
      </c>
      <c r="H1549" t="s">
        <v>723</v>
      </c>
      <c r="I1549" t="s">
        <v>55</v>
      </c>
      <c r="J1549">
        <v>27942.43</v>
      </c>
      <c r="K1549">
        <v>65</v>
      </c>
      <c r="L1549">
        <v>3</v>
      </c>
      <c r="M1549">
        <v>0</v>
      </c>
      <c r="N1549">
        <v>0</v>
      </c>
      <c r="O1549">
        <v>7</v>
      </c>
      <c r="P1549">
        <v>9779.85</v>
      </c>
      <c r="Q1549">
        <v>29339.55</v>
      </c>
      <c r="R1549">
        <v>54487.74</v>
      </c>
    </row>
    <row r="1550" spans="1:18" x14ac:dyDescent="0.3">
      <c r="A1550" t="s">
        <v>3151</v>
      </c>
      <c r="B1550">
        <v>2023</v>
      </c>
      <c r="C1550" t="s">
        <v>41</v>
      </c>
      <c r="D1550" t="s">
        <v>28</v>
      </c>
      <c r="E1550" t="s">
        <v>21</v>
      </c>
      <c r="F1550" t="s">
        <v>42</v>
      </c>
      <c r="G1550" t="s">
        <v>3152</v>
      </c>
      <c r="H1550" t="s">
        <v>888</v>
      </c>
      <c r="I1550" t="s">
        <v>25</v>
      </c>
      <c r="J1550">
        <v>10891.2</v>
      </c>
      <c r="K1550">
        <v>8</v>
      </c>
      <c r="L1550">
        <v>3</v>
      </c>
      <c r="M1550">
        <v>0</v>
      </c>
      <c r="N1550">
        <v>0</v>
      </c>
      <c r="O1550">
        <v>14</v>
      </c>
      <c r="P1550">
        <v>10019.9</v>
      </c>
      <c r="Q1550">
        <v>30059.699999999899</v>
      </c>
      <c r="R1550">
        <v>2613.9</v>
      </c>
    </row>
    <row r="1551" spans="1:18" x14ac:dyDescent="0.3">
      <c r="A1551" t="s">
        <v>3153</v>
      </c>
      <c r="B1551">
        <v>2023</v>
      </c>
      <c r="C1551" t="s">
        <v>41</v>
      </c>
      <c r="D1551" t="s">
        <v>36</v>
      </c>
      <c r="E1551" t="s">
        <v>21</v>
      </c>
      <c r="F1551" t="s">
        <v>42</v>
      </c>
      <c r="G1551" t="s">
        <v>1254</v>
      </c>
      <c r="H1551" t="s">
        <v>260</v>
      </c>
      <c r="I1551" t="s">
        <v>55</v>
      </c>
      <c r="J1551">
        <v>22653.54</v>
      </c>
      <c r="K1551">
        <v>26</v>
      </c>
      <c r="L1551">
        <v>2</v>
      </c>
      <c r="M1551">
        <v>0</v>
      </c>
      <c r="N1551">
        <v>0</v>
      </c>
      <c r="O1551">
        <v>21</v>
      </c>
      <c r="P1551">
        <v>16763.62</v>
      </c>
      <c r="Q1551">
        <v>33527.24</v>
      </c>
      <c r="R1551">
        <v>11779.84</v>
      </c>
    </row>
    <row r="1552" spans="1:18" x14ac:dyDescent="0.3">
      <c r="A1552" t="s">
        <v>3154</v>
      </c>
      <c r="B1552">
        <v>2023</v>
      </c>
      <c r="C1552" t="s">
        <v>41</v>
      </c>
      <c r="D1552" t="s">
        <v>46</v>
      </c>
      <c r="E1552" t="s">
        <v>80</v>
      </c>
      <c r="F1552" t="s">
        <v>57</v>
      </c>
      <c r="G1552" t="s">
        <v>3112</v>
      </c>
      <c r="H1552" t="s">
        <v>218</v>
      </c>
      <c r="I1552" t="s">
        <v>66</v>
      </c>
      <c r="J1552">
        <v>34730.44</v>
      </c>
      <c r="K1552">
        <v>10</v>
      </c>
      <c r="L1552">
        <v>2</v>
      </c>
      <c r="M1552">
        <v>0</v>
      </c>
      <c r="N1552">
        <v>0</v>
      </c>
      <c r="O1552">
        <v>13</v>
      </c>
      <c r="P1552">
        <v>31257.4</v>
      </c>
      <c r="Q1552">
        <v>62514.8</v>
      </c>
      <c r="R1552">
        <v>6946.08</v>
      </c>
    </row>
    <row r="1553" spans="1:18" x14ac:dyDescent="0.3">
      <c r="A1553" t="s">
        <v>3155</v>
      </c>
      <c r="B1553">
        <v>2021</v>
      </c>
      <c r="C1553" t="s">
        <v>41</v>
      </c>
      <c r="D1553" t="s">
        <v>36</v>
      </c>
      <c r="E1553" t="s">
        <v>47</v>
      </c>
      <c r="F1553" t="s">
        <v>47</v>
      </c>
      <c r="G1553" t="s">
        <v>395</v>
      </c>
      <c r="H1553" t="s">
        <v>415</v>
      </c>
      <c r="I1553" t="s">
        <v>55</v>
      </c>
      <c r="J1553">
        <v>41930.519999999997</v>
      </c>
      <c r="K1553">
        <v>34</v>
      </c>
      <c r="L1553">
        <v>2</v>
      </c>
      <c r="M1553">
        <v>0</v>
      </c>
      <c r="N1553">
        <v>0</v>
      </c>
      <c r="O1553">
        <v>7</v>
      </c>
      <c r="P1553">
        <v>27674.14</v>
      </c>
      <c r="Q1553">
        <v>55348.28</v>
      </c>
      <c r="R1553">
        <v>28512.7599999999</v>
      </c>
    </row>
    <row r="1554" spans="1:18" x14ac:dyDescent="0.3">
      <c r="A1554" t="s">
        <v>3156</v>
      </c>
      <c r="B1554">
        <v>2022</v>
      </c>
      <c r="C1554" t="s">
        <v>27</v>
      </c>
      <c r="D1554" t="s">
        <v>20</v>
      </c>
      <c r="E1554" t="s">
        <v>29</v>
      </c>
      <c r="F1554" t="s">
        <v>47</v>
      </c>
      <c r="G1554" t="s">
        <v>3157</v>
      </c>
      <c r="H1554" t="s">
        <v>107</v>
      </c>
      <c r="I1554" t="s">
        <v>92</v>
      </c>
      <c r="J1554">
        <v>47994.86</v>
      </c>
      <c r="K1554">
        <v>15</v>
      </c>
      <c r="L1554">
        <v>4</v>
      </c>
      <c r="M1554">
        <v>0</v>
      </c>
      <c r="N1554">
        <v>0</v>
      </c>
      <c r="O1554">
        <v>23</v>
      </c>
      <c r="P1554">
        <v>40795.629999999997</v>
      </c>
      <c r="Q1554">
        <v>163182.51999999999</v>
      </c>
      <c r="R1554">
        <v>28796.92</v>
      </c>
    </row>
    <row r="1555" spans="1:18" x14ac:dyDescent="0.3">
      <c r="A1555" t="s">
        <v>3158</v>
      </c>
      <c r="B1555">
        <v>2021</v>
      </c>
      <c r="C1555" t="s">
        <v>41</v>
      </c>
      <c r="D1555" t="s">
        <v>79</v>
      </c>
      <c r="E1555" t="s">
        <v>80</v>
      </c>
      <c r="F1555" t="s">
        <v>42</v>
      </c>
      <c r="G1555" t="s">
        <v>3159</v>
      </c>
      <c r="H1555" t="s">
        <v>1396</v>
      </c>
      <c r="I1555" t="s">
        <v>33</v>
      </c>
      <c r="J1555">
        <v>30351.55</v>
      </c>
      <c r="K1555">
        <v>52</v>
      </c>
      <c r="L1555">
        <v>3</v>
      </c>
      <c r="M1555">
        <v>1</v>
      </c>
      <c r="N1555">
        <v>0</v>
      </c>
      <c r="O1555">
        <v>2</v>
      </c>
      <c r="P1555">
        <v>14568.74</v>
      </c>
      <c r="Q1555">
        <v>43706.22</v>
      </c>
      <c r="R1555">
        <v>47348.43</v>
      </c>
    </row>
    <row r="1556" spans="1:18" x14ac:dyDescent="0.3">
      <c r="A1556" t="s">
        <v>3160</v>
      </c>
      <c r="B1556">
        <v>2019</v>
      </c>
      <c r="C1556" t="s">
        <v>19</v>
      </c>
      <c r="D1556" t="s">
        <v>36</v>
      </c>
      <c r="E1556" t="s">
        <v>37</v>
      </c>
      <c r="F1556" t="s">
        <v>30</v>
      </c>
      <c r="G1556" t="s">
        <v>1269</v>
      </c>
      <c r="H1556" t="s">
        <v>2052</v>
      </c>
      <c r="I1556" t="s">
        <v>25</v>
      </c>
      <c r="J1556">
        <v>26440.58</v>
      </c>
      <c r="K1556">
        <v>50</v>
      </c>
      <c r="L1556">
        <v>1</v>
      </c>
      <c r="M1556">
        <v>1</v>
      </c>
      <c r="N1556">
        <v>0</v>
      </c>
      <c r="O1556">
        <v>11</v>
      </c>
      <c r="P1556">
        <v>13220.29</v>
      </c>
      <c r="Q1556">
        <v>13220.29</v>
      </c>
      <c r="R1556">
        <v>13220.29</v>
      </c>
    </row>
    <row r="1557" spans="1:18" x14ac:dyDescent="0.3">
      <c r="A1557" t="s">
        <v>3161</v>
      </c>
      <c r="B1557">
        <v>2023</v>
      </c>
      <c r="C1557" t="s">
        <v>19</v>
      </c>
      <c r="D1557" t="s">
        <v>36</v>
      </c>
      <c r="E1557" t="s">
        <v>29</v>
      </c>
      <c r="F1557" t="s">
        <v>52</v>
      </c>
      <c r="G1557" t="s">
        <v>1572</v>
      </c>
      <c r="H1557" t="s">
        <v>1960</v>
      </c>
      <c r="I1557" t="s">
        <v>25</v>
      </c>
      <c r="J1557">
        <v>1081.06</v>
      </c>
      <c r="K1557">
        <v>31</v>
      </c>
      <c r="L1557">
        <v>3</v>
      </c>
      <c r="M1557">
        <v>0</v>
      </c>
      <c r="N1557">
        <v>0</v>
      </c>
      <c r="O1557">
        <v>14</v>
      </c>
      <c r="P1557">
        <v>745.93</v>
      </c>
      <c r="Q1557">
        <v>2237.79</v>
      </c>
      <c r="R1557">
        <v>1005.39</v>
      </c>
    </row>
    <row r="1558" spans="1:18" x14ac:dyDescent="0.3">
      <c r="A1558" t="s">
        <v>3162</v>
      </c>
      <c r="B1558">
        <v>2021</v>
      </c>
      <c r="C1558" t="s">
        <v>41</v>
      </c>
      <c r="D1558" t="s">
        <v>68</v>
      </c>
      <c r="E1558" t="s">
        <v>80</v>
      </c>
      <c r="F1558" t="s">
        <v>42</v>
      </c>
      <c r="G1558" t="s">
        <v>3163</v>
      </c>
      <c r="H1558" t="s">
        <v>444</v>
      </c>
      <c r="I1558" t="s">
        <v>92</v>
      </c>
      <c r="J1558">
        <v>3790.53</v>
      </c>
      <c r="K1558">
        <v>23</v>
      </c>
      <c r="L1558">
        <v>1</v>
      </c>
      <c r="M1558">
        <v>0</v>
      </c>
      <c r="N1558">
        <v>0</v>
      </c>
      <c r="O1558">
        <v>21</v>
      </c>
      <c r="P1558">
        <v>2918.71</v>
      </c>
      <c r="Q1558">
        <v>2918.71</v>
      </c>
      <c r="R1558">
        <v>871.82</v>
      </c>
    </row>
    <row r="1559" spans="1:18" x14ac:dyDescent="0.3">
      <c r="A1559" t="s">
        <v>3164</v>
      </c>
      <c r="B1559">
        <v>2021</v>
      </c>
      <c r="C1559" t="s">
        <v>35</v>
      </c>
      <c r="D1559" t="s">
        <v>28</v>
      </c>
      <c r="E1559" t="s">
        <v>21</v>
      </c>
      <c r="F1559" t="s">
        <v>57</v>
      </c>
      <c r="G1559" t="s">
        <v>3165</v>
      </c>
      <c r="H1559" t="s">
        <v>620</v>
      </c>
      <c r="I1559" t="s">
        <v>92</v>
      </c>
      <c r="J1559">
        <v>7974.03</v>
      </c>
      <c r="K1559">
        <v>63</v>
      </c>
      <c r="L1559">
        <v>2</v>
      </c>
      <c r="M1559">
        <v>0</v>
      </c>
      <c r="N1559">
        <v>0</v>
      </c>
      <c r="O1559">
        <v>15</v>
      </c>
      <c r="P1559">
        <v>2950.39</v>
      </c>
      <c r="Q1559">
        <v>5900.78</v>
      </c>
      <c r="R1559">
        <v>10047.279999999901</v>
      </c>
    </row>
    <row r="1560" spans="1:18" x14ac:dyDescent="0.3">
      <c r="A1560" t="s">
        <v>3166</v>
      </c>
      <c r="B1560">
        <v>2019</v>
      </c>
      <c r="C1560" t="s">
        <v>27</v>
      </c>
      <c r="D1560" t="s">
        <v>20</v>
      </c>
      <c r="E1560" t="s">
        <v>75</v>
      </c>
      <c r="F1560" t="s">
        <v>42</v>
      </c>
      <c r="G1560" t="s">
        <v>760</v>
      </c>
      <c r="H1560" t="s">
        <v>807</v>
      </c>
      <c r="I1560" t="s">
        <v>92</v>
      </c>
      <c r="J1560">
        <v>2927.04</v>
      </c>
      <c r="K1560">
        <v>58</v>
      </c>
      <c r="L1560">
        <v>2</v>
      </c>
      <c r="M1560">
        <v>0</v>
      </c>
      <c r="N1560">
        <v>0</v>
      </c>
      <c r="O1560">
        <v>6</v>
      </c>
      <c r="P1560">
        <v>1229.3599999999999</v>
      </c>
      <c r="Q1560">
        <v>2458.7199999999998</v>
      </c>
      <c r="R1560">
        <v>3395.36</v>
      </c>
    </row>
    <row r="1561" spans="1:18" x14ac:dyDescent="0.3">
      <c r="A1561" t="s">
        <v>3167</v>
      </c>
      <c r="B1561">
        <v>2020</v>
      </c>
      <c r="C1561" t="s">
        <v>41</v>
      </c>
      <c r="D1561" t="s">
        <v>36</v>
      </c>
      <c r="E1561" t="s">
        <v>29</v>
      </c>
      <c r="F1561" t="s">
        <v>30</v>
      </c>
      <c r="G1561" t="s">
        <v>2197</v>
      </c>
      <c r="H1561" t="s">
        <v>1321</v>
      </c>
      <c r="I1561" t="s">
        <v>66</v>
      </c>
      <c r="J1561">
        <v>20162.990000000002</v>
      </c>
      <c r="K1561">
        <v>21</v>
      </c>
      <c r="L1561">
        <v>3</v>
      </c>
      <c r="M1561">
        <v>0</v>
      </c>
      <c r="N1561">
        <v>0</v>
      </c>
      <c r="O1561">
        <v>17</v>
      </c>
      <c r="P1561">
        <v>15928.76</v>
      </c>
      <c r="Q1561">
        <v>47786.28</v>
      </c>
      <c r="R1561">
        <v>12702.69</v>
      </c>
    </row>
    <row r="1562" spans="1:18" x14ac:dyDescent="0.3">
      <c r="A1562" t="s">
        <v>3168</v>
      </c>
      <c r="B1562">
        <v>2022</v>
      </c>
      <c r="C1562" t="s">
        <v>41</v>
      </c>
      <c r="D1562" t="s">
        <v>20</v>
      </c>
      <c r="E1562" t="s">
        <v>75</v>
      </c>
      <c r="F1562" t="s">
        <v>30</v>
      </c>
      <c r="G1562" t="s">
        <v>3169</v>
      </c>
      <c r="H1562" t="s">
        <v>2349</v>
      </c>
      <c r="I1562" t="s">
        <v>33</v>
      </c>
      <c r="J1562">
        <v>16976.55</v>
      </c>
      <c r="K1562">
        <v>54</v>
      </c>
      <c r="L1562">
        <v>1</v>
      </c>
      <c r="M1562">
        <v>0</v>
      </c>
      <c r="N1562">
        <v>0</v>
      </c>
      <c r="O1562">
        <v>12</v>
      </c>
      <c r="P1562">
        <v>7809.21</v>
      </c>
      <c r="Q1562">
        <v>7809.21</v>
      </c>
      <c r="R1562">
        <v>9167.34</v>
      </c>
    </row>
    <row r="1563" spans="1:18" x14ac:dyDescent="0.3">
      <c r="A1563" t="s">
        <v>3170</v>
      </c>
      <c r="B1563">
        <v>2020</v>
      </c>
      <c r="C1563" t="s">
        <v>41</v>
      </c>
      <c r="D1563" t="s">
        <v>28</v>
      </c>
      <c r="E1563" t="s">
        <v>29</v>
      </c>
      <c r="F1563" t="s">
        <v>42</v>
      </c>
      <c r="G1563" t="s">
        <v>3171</v>
      </c>
      <c r="H1563" t="s">
        <v>2005</v>
      </c>
      <c r="I1563" t="s">
        <v>66</v>
      </c>
      <c r="J1563">
        <v>31940.240000000002</v>
      </c>
      <c r="K1563">
        <v>44</v>
      </c>
      <c r="L1563">
        <v>4</v>
      </c>
      <c r="M1563">
        <v>0</v>
      </c>
      <c r="N1563">
        <v>0</v>
      </c>
      <c r="O1563">
        <v>22</v>
      </c>
      <c r="P1563">
        <v>17886.53</v>
      </c>
      <c r="Q1563">
        <v>71546.12</v>
      </c>
      <c r="R1563">
        <v>56214.84</v>
      </c>
    </row>
    <row r="1564" spans="1:18" x14ac:dyDescent="0.3">
      <c r="A1564" t="s">
        <v>3172</v>
      </c>
      <c r="B1564">
        <v>2023</v>
      </c>
      <c r="C1564" t="s">
        <v>35</v>
      </c>
      <c r="D1564" t="s">
        <v>68</v>
      </c>
      <c r="E1564" t="s">
        <v>29</v>
      </c>
      <c r="F1564" t="s">
        <v>47</v>
      </c>
      <c r="G1564" t="s">
        <v>3173</v>
      </c>
      <c r="H1564" t="s">
        <v>299</v>
      </c>
      <c r="I1564" t="s">
        <v>92</v>
      </c>
      <c r="J1564">
        <v>26876.12</v>
      </c>
      <c r="K1564">
        <v>15</v>
      </c>
      <c r="L1564">
        <v>2</v>
      </c>
      <c r="M1564">
        <v>0</v>
      </c>
      <c r="N1564">
        <v>0</v>
      </c>
      <c r="O1564">
        <v>5</v>
      </c>
      <c r="P1564">
        <v>22844.7</v>
      </c>
      <c r="Q1564">
        <v>45689.4</v>
      </c>
      <c r="R1564">
        <v>8062.8399999999901</v>
      </c>
    </row>
    <row r="1565" spans="1:18" x14ac:dyDescent="0.3">
      <c r="A1565" t="s">
        <v>3174</v>
      </c>
      <c r="B1565">
        <v>2021</v>
      </c>
      <c r="C1565" t="s">
        <v>35</v>
      </c>
      <c r="D1565" t="s">
        <v>20</v>
      </c>
      <c r="E1565" t="s">
        <v>21</v>
      </c>
      <c r="F1565" t="s">
        <v>42</v>
      </c>
      <c r="G1565" t="s">
        <v>3175</v>
      </c>
      <c r="H1565" t="s">
        <v>347</v>
      </c>
      <c r="I1565" t="s">
        <v>33</v>
      </c>
      <c r="J1565">
        <v>29879.34</v>
      </c>
      <c r="K1565">
        <v>18</v>
      </c>
      <c r="L1565">
        <v>2</v>
      </c>
      <c r="M1565">
        <v>0</v>
      </c>
      <c r="N1565">
        <v>0</v>
      </c>
      <c r="O1565">
        <v>1</v>
      </c>
      <c r="P1565">
        <v>24501.06</v>
      </c>
      <c r="Q1565">
        <v>49002.12</v>
      </c>
      <c r="R1565">
        <v>10756.559999999899</v>
      </c>
    </row>
    <row r="1566" spans="1:18" x14ac:dyDescent="0.3">
      <c r="A1566" t="s">
        <v>3176</v>
      </c>
      <c r="B1566">
        <v>2019</v>
      </c>
      <c r="C1566" t="s">
        <v>35</v>
      </c>
      <c r="D1566" t="s">
        <v>28</v>
      </c>
      <c r="E1566" t="s">
        <v>51</v>
      </c>
      <c r="F1566" t="s">
        <v>22</v>
      </c>
      <c r="G1566" t="s">
        <v>2731</v>
      </c>
      <c r="H1566" t="s">
        <v>2829</v>
      </c>
      <c r="I1566" t="s">
        <v>92</v>
      </c>
      <c r="J1566">
        <v>23704.46</v>
      </c>
      <c r="K1566">
        <v>17</v>
      </c>
      <c r="L1566">
        <v>3</v>
      </c>
      <c r="M1566">
        <v>0</v>
      </c>
      <c r="N1566">
        <v>0</v>
      </c>
      <c r="O1566">
        <v>1</v>
      </c>
      <c r="P1566">
        <v>19674.7</v>
      </c>
      <c r="Q1566">
        <v>59024.1</v>
      </c>
      <c r="R1566">
        <v>12089.279999999901</v>
      </c>
    </row>
    <row r="1567" spans="1:18" x14ac:dyDescent="0.3">
      <c r="A1567" t="s">
        <v>3177</v>
      </c>
      <c r="B1567">
        <v>2019</v>
      </c>
      <c r="C1567" t="s">
        <v>27</v>
      </c>
      <c r="D1567" t="s">
        <v>28</v>
      </c>
      <c r="E1567" t="s">
        <v>51</v>
      </c>
      <c r="F1567" t="s">
        <v>22</v>
      </c>
      <c r="G1567" t="s">
        <v>3178</v>
      </c>
      <c r="H1567" t="s">
        <v>972</v>
      </c>
      <c r="I1567" t="s">
        <v>33</v>
      </c>
      <c r="J1567">
        <v>14031.31</v>
      </c>
      <c r="K1567">
        <v>32</v>
      </c>
      <c r="L1567">
        <v>3</v>
      </c>
      <c r="M1567">
        <v>0</v>
      </c>
      <c r="N1567">
        <v>0</v>
      </c>
      <c r="O1567">
        <v>21</v>
      </c>
      <c r="P1567">
        <v>9541.2900000000009</v>
      </c>
      <c r="Q1567">
        <v>28623.87</v>
      </c>
      <c r="R1567">
        <v>13470.059999999899</v>
      </c>
    </row>
    <row r="1568" spans="1:18" x14ac:dyDescent="0.3">
      <c r="A1568" t="s">
        <v>3179</v>
      </c>
      <c r="B1568">
        <v>2022</v>
      </c>
      <c r="C1568" t="s">
        <v>19</v>
      </c>
      <c r="D1568" t="s">
        <v>46</v>
      </c>
      <c r="E1568" t="s">
        <v>75</v>
      </c>
      <c r="F1568" t="s">
        <v>52</v>
      </c>
      <c r="G1568" t="s">
        <v>2085</v>
      </c>
      <c r="H1568" t="s">
        <v>2338</v>
      </c>
      <c r="I1568" t="s">
        <v>25</v>
      </c>
      <c r="J1568">
        <v>47650.7</v>
      </c>
      <c r="K1568">
        <v>48</v>
      </c>
      <c r="L1568">
        <v>4</v>
      </c>
      <c r="M1568">
        <v>0</v>
      </c>
      <c r="N1568">
        <v>0</v>
      </c>
      <c r="O1568">
        <v>18</v>
      </c>
      <c r="P1568">
        <v>24778.36</v>
      </c>
      <c r="Q1568">
        <v>99113.44</v>
      </c>
      <c r="R1568">
        <v>91489.359999999899</v>
      </c>
    </row>
    <row r="1569" spans="1:18" x14ac:dyDescent="0.3">
      <c r="A1569" t="s">
        <v>3180</v>
      </c>
      <c r="B1569">
        <v>2020</v>
      </c>
      <c r="C1569" t="s">
        <v>27</v>
      </c>
      <c r="D1569" t="s">
        <v>68</v>
      </c>
      <c r="E1569" t="s">
        <v>47</v>
      </c>
      <c r="F1569" t="s">
        <v>57</v>
      </c>
      <c r="G1569" t="s">
        <v>1421</v>
      </c>
      <c r="H1569" t="s">
        <v>615</v>
      </c>
      <c r="I1569" t="s">
        <v>66</v>
      </c>
      <c r="J1569">
        <v>4503.18</v>
      </c>
      <c r="K1569">
        <v>67</v>
      </c>
      <c r="L1569">
        <v>3</v>
      </c>
      <c r="M1569">
        <v>0</v>
      </c>
      <c r="N1569">
        <v>0</v>
      </c>
      <c r="O1569">
        <v>5</v>
      </c>
      <c r="P1569">
        <v>1486.05</v>
      </c>
      <c r="Q1569">
        <v>4458.1499999999996</v>
      </c>
      <c r="R1569">
        <v>9051.39</v>
      </c>
    </row>
    <row r="1570" spans="1:18" x14ac:dyDescent="0.3">
      <c r="A1570" t="s">
        <v>3181</v>
      </c>
      <c r="B1570">
        <v>2022</v>
      </c>
      <c r="C1570" t="s">
        <v>35</v>
      </c>
      <c r="D1570" t="s">
        <v>68</v>
      </c>
      <c r="E1570" t="s">
        <v>80</v>
      </c>
      <c r="F1570" t="s">
        <v>57</v>
      </c>
      <c r="G1570" t="s">
        <v>912</v>
      </c>
      <c r="H1570" t="s">
        <v>224</v>
      </c>
      <c r="I1570" t="s">
        <v>92</v>
      </c>
      <c r="J1570">
        <v>46956.77</v>
      </c>
      <c r="K1570">
        <v>65</v>
      </c>
      <c r="L1570">
        <v>4</v>
      </c>
      <c r="M1570">
        <v>0</v>
      </c>
      <c r="N1570">
        <v>0</v>
      </c>
      <c r="O1570">
        <v>9</v>
      </c>
      <c r="P1570">
        <v>16434.87</v>
      </c>
      <c r="Q1570">
        <v>65739.48</v>
      </c>
      <c r="R1570">
        <v>122087.599999999</v>
      </c>
    </row>
    <row r="1571" spans="1:18" x14ac:dyDescent="0.3">
      <c r="A1571" t="s">
        <v>3182</v>
      </c>
      <c r="B1571">
        <v>2021</v>
      </c>
      <c r="C1571" t="s">
        <v>19</v>
      </c>
      <c r="D1571" t="s">
        <v>20</v>
      </c>
      <c r="E1571" t="s">
        <v>47</v>
      </c>
      <c r="F1571" t="s">
        <v>57</v>
      </c>
      <c r="G1571" t="s">
        <v>3183</v>
      </c>
      <c r="H1571" t="s">
        <v>3184</v>
      </c>
      <c r="I1571" t="s">
        <v>92</v>
      </c>
      <c r="J1571">
        <v>15699.65</v>
      </c>
      <c r="K1571">
        <v>21</v>
      </c>
      <c r="L1571">
        <v>1</v>
      </c>
      <c r="M1571">
        <v>0</v>
      </c>
      <c r="N1571">
        <v>0</v>
      </c>
      <c r="O1571">
        <v>16</v>
      </c>
      <c r="P1571">
        <v>12402.72</v>
      </c>
      <c r="Q1571">
        <v>12402.72</v>
      </c>
      <c r="R1571">
        <v>3296.93</v>
      </c>
    </row>
    <row r="1572" spans="1:18" x14ac:dyDescent="0.3">
      <c r="A1572" t="s">
        <v>3185</v>
      </c>
      <c r="B1572">
        <v>2022</v>
      </c>
      <c r="C1572" t="s">
        <v>19</v>
      </c>
      <c r="D1572" t="s">
        <v>79</v>
      </c>
      <c r="E1572" t="s">
        <v>47</v>
      </c>
      <c r="F1572" t="s">
        <v>47</v>
      </c>
      <c r="G1572" t="s">
        <v>115</v>
      </c>
      <c r="H1572" t="s">
        <v>913</v>
      </c>
      <c r="I1572" t="s">
        <v>55</v>
      </c>
      <c r="J1572">
        <v>25730.54</v>
      </c>
      <c r="K1572">
        <v>54</v>
      </c>
      <c r="L1572">
        <v>4</v>
      </c>
      <c r="M1572">
        <v>1</v>
      </c>
      <c r="N1572">
        <v>0</v>
      </c>
      <c r="O1572">
        <v>18</v>
      </c>
      <c r="P1572">
        <v>11836.05</v>
      </c>
      <c r="Q1572">
        <v>47344.2</v>
      </c>
      <c r="R1572">
        <v>55577.96</v>
      </c>
    </row>
    <row r="1573" spans="1:18" x14ac:dyDescent="0.3">
      <c r="A1573" t="s">
        <v>3186</v>
      </c>
      <c r="B1573">
        <v>2019</v>
      </c>
      <c r="C1573" t="s">
        <v>35</v>
      </c>
      <c r="D1573" t="s">
        <v>46</v>
      </c>
      <c r="E1573" t="s">
        <v>51</v>
      </c>
      <c r="F1573" t="s">
        <v>57</v>
      </c>
      <c r="G1573" t="s">
        <v>1602</v>
      </c>
      <c r="H1573" t="s">
        <v>2796</v>
      </c>
      <c r="I1573" t="s">
        <v>25</v>
      </c>
      <c r="J1573">
        <v>5620.35</v>
      </c>
      <c r="K1573">
        <v>30</v>
      </c>
      <c r="L1573">
        <v>1</v>
      </c>
      <c r="M1573">
        <v>0</v>
      </c>
      <c r="N1573">
        <v>0</v>
      </c>
      <c r="O1573">
        <v>15</v>
      </c>
      <c r="P1573">
        <v>3934.24</v>
      </c>
      <c r="Q1573">
        <v>3934.24</v>
      </c>
      <c r="R1573">
        <v>1686.11</v>
      </c>
    </row>
    <row r="1574" spans="1:18" x14ac:dyDescent="0.3">
      <c r="A1574" t="s">
        <v>3187</v>
      </c>
      <c r="B1574">
        <v>2019</v>
      </c>
      <c r="C1574" t="s">
        <v>35</v>
      </c>
      <c r="D1574" t="s">
        <v>68</v>
      </c>
      <c r="E1574" t="s">
        <v>80</v>
      </c>
      <c r="F1574" t="s">
        <v>52</v>
      </c>
      <c r="G1574" t="s">
        <v>2256</v>
      </c>
      <c r="H1574" t="s">
        <v>2467</v>
      </c>
      <c r="I1574" t="s">
        <v>92</v>
      </c>
      <c r="J1574">
        <v>3732.37</v>
      </c>
      <c r="K1574">
        <v>11</v>
      </c>
      <c r="L1574">
        <v>2</v>
      </c>
      <c r="M1574">
        <v>0</v>
      </c>
      <c r="N1574">
        <v>0</v>
      </c>
      <c r="O1574">
        <v>17</v>
      </c>
      <c r="P1574">
        <v>3321.81</v>
      </c>
      <c r="Q1574">
        <v>6643.62</v>
      </c>
      <c r="R1574">
        <v>821.11999999999898</v>
      </c>
    </row>
    <row r="1575" spans="1:18" x14ac:dyDescent="0.3">
      <c r="A1575" t="s">
        <v>3188</v>
      </c>
      <c r="B1575">
        <v>2023</v>
      </c>
      <c r="C1575" t="s">
        <v>27</v>
      </c>
      <c r="D1575" t="s">
        <v>28</v>
      </c>
      <c r="E1575" t="s">
        <v>51</v>
      </c>
      <c r="F1575" t="s">
        <v>22</v>
      </c>
      <c r="G1575" t="s">
        <v>1223</v>
      </c>
      <c r="H1575" t="s">
        <v>1239</v>
      </c>
      <c r="I1575" t="s">
        <v>66</v>
      </c>
      <c r="J1575">
        <v>21591.360000000001</v>
      </c>
      <c r="K1575">
        <v>20</v>
      </c>
      <c r="L1575">
        <v>3</v>
      </c>
      <c r="M1575">
        <v>0</v>
      </c>
      <c r="N1575">
        <v>0</v>
      </c>
      <c r="O1575">
        <v>18</v>
      </c>
      <c r="P1575">
        <v>17273.09</v>
      </c>
      <c r="Q1575">
        <v>51819.27</v>
      </c>
      <c r="R1575">
        <v>12954.81</v>
      </c>
    </row>
    <row r="1576" spans="1:18" x14ac:dyDescent="0.3">
      <c r="A1576" t="s">
        <v>3189</v>
      </c>
      <c r="B1576">
        <v>2023</v>
      </c>
      <c r="C1576" t="s">
        <v>35</v>
      </c>
      <c r="D1576" t="s">
        <v>68</v>
      </c>
      <c r="E1576" t="s">
        <v>51</v>
      </c>
      <c r="F1576" t="s">
        <v>47</v>
      </c>
      <c r="G1576" t="s">
        <v>885</v>
      </c>
      <c r="H1576" t="s">
        <v>1606</v>
      </c>
      <c r="I1576" t="s">
        <v>25</v>
      </c>
      <c r="J1576">
        <v>37136.53</v>
      </c>
      <c r="K1576">
        <v>21</v>
      </c>
      <c r="L1576">
        <v>2</v>
      </c>
      <c r="M1576">
        <v>0</v>
      </c>
      <c r="N1576">
        <v>0</v>
      </c>
      <c r="O1576">
        <v>1</v>
      </c>
      <c r="P1576">
        <v>29337.86</v>
      </c>
      <c r="Q1576">
        <v>58675.72</v>
      </c>
      <c r="R1576">
        <v>15597.3399999999</v>
      </c>
    </row>
    <row r="1577" spans="1:18" x14ac:dyDescent="0.3">
      <c r="A1577" t="s">
        <v>3190</v>
      </c>
      <c r="B1577">
        <v>2021</v>
      </c>
      <c r="C1577" t="s">
        <v>19</v>
      </c>
      <c r="D1577" t="s">
        <v>79</v>
      </c>
      <c r="E1577" t="s">
        <v>21</v>
      </c>
      <c r="F1577" t="s">
        <v>30</v>
      </c>
      <c r="G1577" t="s">
        <v>1435</v>
      </c>
      <c r="H1577" t="s">
        <v>278</v>
      </c>
      <c r="I1577" t="s">
        <v>92</v>
      </c>
      <c r="J1577">
        <v>13614.37</v>
      </c>
      <c r="K1577">
        <v>39</v>
      </c>
      <c r="L1577">
        <v>4</v>
      </c>
      <c r="M1577">
        <v>0</v>
      </c>
      <c r="N1577">
        <v>0</v>
      </c>
      <c r="O1577">
        <v>2</v>
      </c>
      <c r="P1577">
        <v>8304.77</v>
      </c>
      <c r="Q1577">
        <v>33219.08</v>
      </c>
      <c r="R1577">
        <v>21238.400000000001</v>
      </c>
    </row>
    <row r="1578" spans="1:18" x14ac:dyDescent="0.3">
      <c r="A1578" t="s">
        <v>3191</v>
      </c>
      <c r="B1578">
        <v>2020</v>
      </c>
      <c r="C1578" t="s">
        <v>41</v>
      </c>
      <c r="D1578" t="s">
        <v>36</v>
      </c>
      <c r="E1578" t="s">
        <v>51</v>
      </c>
      <c r="F1578" t="s">
        <v>22</v>
      </c>
      <c r="G1578" t="s">
        <v>3192</v>
      </c>
      <c r="H1578" t="s">
        <v>1606</v>
      </c>
      <c r="I1578" t="s">
        <v>66</v>
      </c>
      <c r="J1578">
        <v>28204.92</v>
      </c>
      <c r="K1578">
        <v>27</v>
      </c>
      <c r="L1578">
        <v>4</v>
      </c>
      <c r="M1578">
        <v>0</v>
      </c>
      <c r="N1578">
        <v>0</v>
      </c>
      <c r="O1578">
        <v>14</v>
      </c>
      <c r="P1578">
        <v>20589.59</v>
      </c>
      <c r="Q1578">
        <v>82358.36</v>
      </c>
      <c r="R1578">
        <v>30461.319999999901</v>
      </c>
    </row>
    <row r="1579" spans="1:18" x14ac:dyDescent="0.3">
      <c r="A1579" t="s">
        <v>3193</v>
      </c>
      <c r="B1579">
        <v>2022</v>
      </c>
      <c r="C1579" t="s">
        <v>35</v>
      </c>
      <c r="D1579" t="s">
        <v>36</v>
      </c>
      <c r="E1579" t="s">
        <v>37</v>
      </c>
      <c r="F1579" t="s">
        <v>52</v>
      </c>
      <c r="G1579" t="s">
        <v>1840</v>
      </c>
      <c r="H1579" t="s">
        <v>1513</v>
      </c>
      <c r="I1579" t="s">
        <v>55</v>
      </c>
      <c r="J1579">
        <v>14076.79</v>
      </c>
      <c r="K1579">
        <v>13</v>
      </c>
      <c r="L1579">
        <v>4</v>
      </c>
      <c r="M1579">
        <v>0</v>
      </c>
      <c r="N1579">
        <v>0</v>
      </c>
      <c r="O1579">
        <v>14</v>
      </c>
      <c r="P1579">
        <v>12246.81</v>
      </c>
      <c r="Q1579">
        <v>48987.24</v>
      </c>
      <c r="R1579">
        <v>7319.92</v>
      </c>
    </row>
    <row r="1580" spans="1:18" x14ac:dyDescent="0.3">
      <c r="A1580" t="s">
        <v>3194</v>
      </c>
      <c r="B1580">
        <v>2021</v>
      </c>
      <c r="C1580" t="s">
        <v>35</v>
      </c>
      <c r="D1580" t="s">
        <v>68</v>
      </c>
      <c r="E1580" t="s">
        <v>47</v>
      </c>
      <c r="F1580" t="s">
        <v>47</v>
      </c>
      <c r="G1580" t="s">
        <v>710</v>
      </c>
      <c r="H1580" t="s">
        <v>2378</v>
      </c>
      <c r="I1580" t="s">
        <v>55</v>
      </c>
      <c r="J1580">
        <v>19552.93</v>
      </c>
      <c r="K1580">
        <v>22</v>
      </c>
      <c r="L1580">
        <v>1</v>
      </c>
      <c r="M1580">
        <v>0</v>
      </c>
      <c r="N1580">
        <v>0</v>
      </c>
      <c r="O1580">
        <v>11</v>
      </c>
      <c r="P1580">
        <v>15251.29</v>
      </c>
      <c r="Q1580">
        <v>15251.29</v>
      </c>
      <c r="R1580">
        <v>4301.6399999999903</v>
      </c>
    </row>
    <row r="1581" spans="1:18" x14ac:dyDescent="0.3">
      <c r="A1581" t="s">
        <v>3195</v>
      </c>
      <c r="B1581">
        <v>2023</v>
      </c>
      <c r="C1581" t="s">
        <v>27</v>
      </c>
      <c r="D1581" t="s">
        <v>68</v>
      </c>
      <c r="E1581" t="s">
        <v>21</v>
      </c>
      <c r="F1581" t="s">
        <v>42</v>
      </c>
      <c r="G1581" t="s">
        <v>996</v>
      </c>
      <c r="H1581" t="s">
        <v>886</v>
      </c>
      <c r="I1581" t="s">
        <v>66</v>
      </c>
      <c r="J1581">
        <v>45341.03</v>
      </c>
      <c r="K1581">
        <v>52</v>
      </c>
      <c r="L1581">
        <v>2</v>
      </c>
      <c r="M1581">
        <v>0</v>
      </c>
      <c r="N1581">
        <v>0</v>
      </c>
      <c r="O1581">
        <v>19</v>
      </c>
      <c r="P1581">
        <v>21763.69</v>
      </c>
      <c r="Q1581">
        <v>43527.38</v>
      </c>
      <c r="R1581">
        <v>47154.68</v>
      </c>
    </row>
    <row r="1582" spans="1:18" x14ac:dyDescent="0.3">
      <c r="A1582" t="s">
        <v>3196</v>
      </c>
      <c r="B1582">
        <v>2022</v>
      </c>
      <c r="C1582" t="s">
        <v>27</v>
      </c>
      <c r="D1582" t="s">
        <v>46</v>
      </c>
      <c r="E1582" t="s">
        <v>21</v>
      </c>
      <c r="F1582" t="s">
        <v>57</v>
      </c>
      <c r="G1582" t="s">
        <v>3197</v>
      </c>
      <c r="H1582" t="s">
        <v>834</v>
      </c>
      <c r="I1582" t="s">
        <v>25</v>
      </c>
      <c r="J1582">
        <v>42820.81</v>
      </c>
      <c r="K1582">
        <v>27</v>
      </c>
      <c r="L1582">
        <v>2</v>
      </c>
      <c r="M1582">
        <v>0</v>
      </c>
      <c r="N1582">
        <v>0</v>
      </c>
      <c r="O1582">
        <v>12</v>
      </c>
      <c r="P1582">
        <v>31259.19</v>
      </c>
      <c r="Q1582">
        <v>62518.38</v>
      </c>
      <c r="R1582">
        <v>23123.2399999999</v>
      </c>
    </row>
    <row r="1583" spans="1:18" x14ac:dyDescent="0.3">
      <c r="A1583" t="s">
        <v>3198</v>
      </c>
      <c r="B1583">
        <v>2023</v>
      </c>
      <c r="C1583" t="s">
        <v>35</v>
      </c>
      <c r="D1583" t="s">
        <v>68</v>
      </c>
      <c r="E1583" t="s">
        <v>47</v>
      </c>
      <c r="F1583" t="s">
        <v>52</v>
      </c>
      <c r="G1583" t="s">
        <v>2921</v>
      </c>
      <c r="H1583" t="s">
        <v>676</v>
      </c>
      <c r="I1583" t="s">
        <v>66</v>
      </c>
      <c r="J1583">
        <v>25897.67</v>
      </c>
      <c r="K1583">
        <v>14</v>
      </c>
      <c r="L1583">
        <v>4</v>
      </c>
      <c r="M1583">
        <v>0</v>
      </c>
      <c r="N1583">
        <v>0</v>
      </c>
      <c r="O1583">
        <v>22</v>
      </c>
      <c r="P1583">
        <v>22272</v>
      </c>
      <c r="Q1583">
        <v>89088</v>
      </c>
      <c r="R1583">
        <v>14502.6799999999</v>
      </c>
    </row>
    <row r="1584" spans="1:18" x14ac:dyDescent="0.3">
      <c r="A1584" t="s">
        <v>3199</v>
      </c>
      <c r="B1584">
        <v>2022</v>
      </c>
      <c r="C1584" t="s">
        <v>19</v>
      </c>
      <c r="D1584" t="s">
        <v>79</v>
      </c>
      <c r="E1584" t="s">
        <v>21</v>
      </c>
      <c r="F1584" t="s">
        <v>47</v>
      </c>
      <c r="G1584" t="s">
        <v>3200</v>
      </c>
      <c r="H1584" t="s">
        <v>157</v>
      </c>
      <c r="I1584" t="s">
        <v>66</v>
      </c>
      <c r="J1584">
        <v>12057.66</v>
      </c>
      <c r="K1584">
        <v>42</v>
      </c>
      <c r="L1584">
        <v>3</v>
      </c>
      <c r="M1584">
        <v>0</v>
      </c>
      <c r="N1584">
        <v>0</v>
      </c>
      <c r="O1584">
        <v>1</v>
      </c>
      <c r="P1584">
        <v>6993.44</v>
      </c>
      <c r="Q1584">
        <v>20980.32</v>
      </c>
      <c r="R1584">
        <v>15192.66</v>
      </c>
    </row>
    <row r="1585" spans="1:18" x14ac:dyDescent="0.3">
      <c r="A1585" t="s">
        <v>3201</v>
      </c>
      <c r="B1585">
        <v>2020</v>
      </c>
      <c r="C1585" t="s">
        <v>19</v>
      </c>
      <c r="D1585" t="s">
        <v>68</v>
      </c>
      <c r="E1585" t="s">
        <v>47</v>
      </c>
      <c r="F1585" t="s">
        <v>22</v>
      </c>
      <c r="G1585" t="s">
        <v>2694</v>
      </c>
      <c r="H1585" t="s">
        <v>615</v>
      </c>
      <c r="I1585" t="s">
        <v>55</v>
      </c>
      <c r="J1585">
        <v>9820.56</v>
      </c>
      <c r="K1585">
        <v>63</v>
      </c>
      <c r="L1585">
        <v>2</v>
      </c>
      <c r="M1585">
        <v>0</v>
      </c>
      <c r="N1585">
        <v>0</v>
      </c>
      <c r="O1585">
        <v>17</v>
      </c>
      <c r="P1585">
        <v>3633.61</v>
      </c>
      <c r="Q1585">
        <v>7267.22</v>
      </c>
      <c r="R1585">
        <v>12373.8999999999</v>
      </c>
    </row>
    <row r="1586" spans="1:18" x14ac:dyDescent="0.3">
      <c r="A1586" t="s">
        <v>3202</v>
      </c>
      <c r="B1586">
        <v>2021</v>
      </c>
      <c r="C1586" t="s">
        <v>41</v>
      </c>
      <c r="D1586" t="s">
        <v>20</v>
      </c>
      <c r="E1586" t="s">
        <v>37</v>
      </c>
      <c r="F1586" t="s">
        <v>47</v>
      </c>
      <c r="G1586" t="s">
        <v>3203</v>
      </c>
      <c r="H1586" t="s">
        <v>337</v>
      </c>
      <c r="I1586" t="s">
        <v>55</v>
      </c>
      <c r="J1586">
        <v>47713.55</v>
      </c>
      <c r="K1586">
        <v>47</v>
      </c>
      <c r="L1586">
        <v>3</v>
      </c>
      <c r="M1586">
        <v>0</v>
      </c>
      <c r="N1586">
        <v>0</v>
      </c>
      <c r="O1586">
        <v>14</v>
      </c>
      <c r="P1586">
        <v>25288.18</v>
      </c>
      <c r="Q1586">
        <v>75864.539999999994</v>
      </c>
      <c r="R1586">
        <v>67276.11</v>
      </c>
    </row>
    <row r="1587" spans="1:18" x14ac:dyDescent="0.3">
      <c r="A1587" t="s">
        <v>3204</v>
      </c>
      <c r="B1587">
        <v>2022</v>
      </c>
      <c r="C1587" t="s">
        <v>35</v>
      </c>
      <c r="D1587" t="s">
        <v>79</v>
      </c>
      <c r="E1587" t="s">
        <v>29</v>
      </c>
      <c r="F1587" t="s">
        <v>42</v>
      </c>
      <c r="G1587" t="s">
        <v>3205</v>
      </c>
      <c r="H1587" t="s">
        <v>444</v>
      </c>
      <c r="I1587" t="s">
        <v>55</v>
      </c>
      <c r="J1587">
        <v>10295.290000000001</v>
      </c>
      <c r="K1587">
        <v>16</v>
      </c>
      <c r="L1587">
        <v>2</v>
      </c>
      <c r="M1587">
        <v>1</v>
      </c>
      <c r="N1587">
        <v>0</v>
      </c>
      <c r="O1587">
        <v>17</v>
      </c>
      <c r="P1587">
        <v>8648.0400000000009</v>
      </c>
      <c r="Q1587">
        <v>17296.080000000002</v>
      </c>
      <c r="R1587">
        <v>3294.5</v>
      </c>
    </row>
    <row r="1588" spans="1:18" x14ac:dyDescent="0.3">
      <c r="A1588" t="s">
        <v>3206</v>
      </c>
      <c r="B1588">
        <v>2019</v>
      </c>
      <c r="C1588" t="s">
        <v>27</v>
      </c>
      <c r="D1588" t="s">
        <v>46</v>
      </c>
      <c r="E1588" t="s">
        <v>21</v>
      </c>
      <c r="F1588" t="s">
        <v>52</v>
      </c>
      <c r="G1588" t="s">
        <v>3207</v>
      </c>
      <c r="H1588" t="s">
        <v>32</v>
      </c>
      <c r="I1588" t="s">
        <v>92</v>
      </c>
      <c r="J1588">
        <v>40446.78</v>
      </c>
      <c r="K1588">
        <v>57</v>
      </c>
      <c r="L1588">
        <v>4</v>
      </c>
      <c r="M1588">
        <v>1</v>
      </c>
      <c r="N1588">
        <v>0</v>
      </c>
      <c r="O1588">
        <v>12</v>
      </c>
      <c r="P1588">
        <v>17392.12</v>
      </c>
      <c r="Q1588">
        <v>69568.479999999996</v>
      </c>
      <c r="R1588">
        <v>92218.64</v>
      </c>
    </row>
    <row r="1589" spans="1:18" x14ac:dyDescent="0.3">
      <c r="A1589" t="s">
        <v>3208</v>
      </c>
      <c r="B1589">
        <v>2019</v>
      </c>
      <c r="C1589" t="s">
        <v>19</v>
      </c>
      <c r="D1589" t="s">
        <v>20</v>
      </c>
      <c r="E1589" t="s">
        <v>75</v>
      </c>
      <c r="F1589" t="s">
        <v>47</v>
      </c>
      <c r="G1589" t="s">
        <v>1695</v>
      </c>
      <c r="H1589" t="s">
        <v>826</v>
      </c>
      <c r="I1589" t="s">
        <v>92</v>
      </c>
      <c r="J1589">
        <v>18574.72</v>
      </c>
      <c r="K1589">
        <v>18</v>
      </c>
      <c r="L1589">
        <v>4</v>
      </c>
      <c r="M1589">
        <v>0</v>
      </c>
      <c r="N1589">
        <v>0</v>
      </c>
      <c r="O1589">
        <v>5</v>
      </c>
      <c r="P1589">
        <v>15231.27</v>
      </c>
      <c r="Q1589">
        <v>60925.08</v>
      </c>
      <c r="R1589">
        <v>13373.8</v>
      </c>
    </row>
    <row r="1590" spans="1:18" x14ac:dyDescent="0.3">
      <c r="A1590" t="s">
        <v>3209</v>
      </c>
      <c r="B1590">
        <v>2022</v>
      </c>
      <c r="C1590" t="s">
        <v>41</v>
      </c>
      <c r="D1590" t="s">
        <v>20</v>
      </c>
      <c r="E1590" t="s">
        <v>75</v>
      </c>
      <c r="F1590" t="s">
        <v>30</v>
      </c>
      <c r="G1590" t="s">
        <v>3210</v>
      </c>
      <c r="H1590" t="s">
        <v>999</v>
      </c>
      <c r="I1590" t="s">
        <v>33</v>
      </c>
      <c r="J1590">
        <v>49285.86</v>
      </c>
      <c r="K1590">
        <v>56</v>
      </c>
      <c r="L1590">
        <v>2</v>
      </c>
      <c r="M1590">
        <v>0</v>
      </c>
      <c r="N1590">
        <v>0</v>
      </c>
      <c r="O1590">
        <v>7</v>
      </c>
      <c r="P1590">
        <v>21685.78</v>
      </c>
      <c r="Q1590">
        <v>43371.56</v>
      </c>
      <c r="R1590">
        <v>55200.160000000003</v>
      </c>
    </row>
    <row r="1591" spans="1:18" x14ac:dyDescent="0.3">
      <c r="A1591" t="s">
        <v>3211</v>
      </c>
      <c r="B1591">
        <v>2022</v>
      </c>
      <c r="C1591" t="s">
        <v>35</v>
      </c>
      <c r="D1591" t="s">
        <v>36</v>
      </c>
      <c r="E1591" t="s">
        <v>37</v>
      </c>
      <c r="F1591" t="s">
        <v>52</v>
      </c>
      <c r="G1591" t="s">
        <v>3210</v>
      </c>
      <c r="H1591" t="s">
        <v>1960</v>
      </c>
      <c r="I1591" t="s">
        <v>92</v>
      </c>
      <c r="J1591">
        <v>18534.16</v>
      </c>
      <c r="K1591">
        <v>65</v>
      </c>
      <c r="L1591">
        <v>1</v>
      </c>
      <c r="M1591">
        <v>0</v>
      </c>
      <c r="N1591">
        <v>0</v>
      </c>
      <c r="O1591">
        <v>15</v>
      </c>
      <c r="P1591">
        <v>6486.96</v>
      </c>
      <c r="Q1591">
        <v>6486.96</v>
      </c>
      <c r="R1591">
        <v>12047.2</v>
      </c>
    </row>
    <row r="1592" spans="1:18" x14ac:dyDescent="0.3">
      <c r="A1592" t="s">
        <v>3212</v>
      </c>
      <c r="B1592">
        <v>2022</v>
      </c>
      <c r="C1592" t="s">
        <v>19</v>
      </c>
      <c r="D1592" t="s">
        <v>79</v>
      </c>
      <c r="E1592" t="s">
        <v>47</v>
      </c>
      <c r="F1592" t="s">
        <v>52</v>
      </c>
      <c r="G1592" t="s">
        <v>2270</v>
      </c>
      <c r="H1592" t="s">
        <v>354</v>
      </c>
      <c r="I1592" t="s">
        <v>25</v>
      </c>
      <c r="J1592">
        <v>17705.53</v>
      </c>
      <c r="K1592">
        <v>45</v>
      </c>
      <c r="L1592">
        <v>1</v>
      </c>
      <c r="M1592">
        <v>0</v>
      </c>
      <c r="N1592">
        <v>1</v>
      </c>
      <c r="O1592">
        <v>19</v>
      </c>
      <c r="P1592">
        <v>9738.0400000000009</v>
      </c>
      <c r="Q1592">
        <v>9738.0400000000009</v>
      </c>
      <c r="R1592">
        <v>7967.4899999999898</v>
      </c>
    </row>
    <row r="1593" spans="1:18" x14ac:dyDescent="0.3">
      <c r="A1593" t="s">
        <v>3213</v>
      </c>
      <c r="B1593">
        <v>2019</v>
      </c>
      <c r="C1593" t="s">
        <v>35</v>
      </c>
      <c r="D1593" t="s">
        <v>20</v>
      </c>
      <c r="E1593" t="s">
        <v>75</v>
      </c>
      <c r="F1593" t="s">
        <v>22</v>
      </c>
      <c r="G1593" t="s">
        <v>3214</v>
      </c>
      <c r="H1593" t="s">
        <v>1232</v>
      </c>
      <c r="I1593" t="s">
        <v>25</v>
      </c>
      <c r="J1593">
        <v>31945.69</v>
      </c>
      <c r="K1593">
        <v>25</v>
      </c>
      <c r="L1593">
        <v>2</v>
      </c>
      <c r="M1593">
        <v>0</v>
      </c>
      <c r="N1593">
        <v>0</v>
      </c>
      <c r="O1593">
        <v>2</v>
      </c>
      <c r="P1593">
        <v>23959.27</v>
      </c>
      <c r="Q1593">
        <v>47918.54</v>
      </c>
      <c r="R1593">
        <v>15972.8399999999</v>
      </c>
    </row>
    <row r="1594" spans="1:18" x14ac:dyDescent="0.3">
      <c r="A1594" t="s">
        <v>3215</v>
      </c>
      <c r="B1594">
        <v>2019</v>
      </c>
      <c r="C1594" t="s">
        <v>35</v>
      </c>
      <c r="D1594" t="s">
        <v>46</v>
      </c>
      <c r="E1594" t="s">
        <v>37</v>
      </c>
      <c r="F1594" t="s">
        <v>57</v>
      </c>
      <c r="G1594" t="s">
        <v>1067</v>
      </c>
      <c r="H1594" t="s">
        <v>2266</v>
      </c>
      <c r="I1594" t="s">
        <v>55</v>
      </c>
      <c r="J1594">
        <v>48083.54</v>
      </c>
      <c r="K1594">
        <v>52</v>
      </c>
      <c r="L1594">
        <v>4</v>
      </c>
      <c r="M1594">
        <v>0</v>
      </c>
      <c r="N1594">
        <v>0</v>
      </c>
      <c r="O1594">
        <v>16</v>
      </c>
      <c r="P1594">
        <v>23080.1</v>
      </c>
      <c r="Q1594">
        <v>92320.4</v>
      </c>
      <c r="R1594">
        <v>100013.75999999999</v>
      </c>
    </row>
    <row r="1595" spans="1:18" x14ac:dyDescent="0.3">
      <c r="A1595" t="s">
        <v>3216</v>
      </c>
      <c r="B1595">
        <v>2022</v>
      </c>
      <c r="C1595" t="s">
        <v>19</v>
      </c>
      <c r="D1595" t="s">
        <v>36</v>
      </c>
      <c r="E1595" t="s">
        <v>51</v>
      </c>
      <c r="F1595" t="s">
        <v>57</v>
      </c>
      <c r="G1595" t="s">
        <v>3217</v>
      </c>
      <c r="H1595" t="s">
        <v>1745</v>
      </c>
      <c r="I1595" t="s">
        <v>66</v>
      </c>
      <c r="J1595">
        <v>48815.24</v>
      </c>
      <c r="K1595">
        <v>60</v>
      </c>
      <c r="L1595">
        <v>2</v>
      </c>
      <c r="M1595">
        <v>0</v>
      </c>
      <c r="N1595">
        <v>0</v>
      </c>
      <c r="O1595">
        <v>17</v>
      </c>
      <c r="P1595">
        <v>19526.099999999999</v>
      </c>
      <c r="Q1595">
        <v>39052.199999999997</v>
      </c>
      <c r="R1595">
        <v>58578.28</v>
      </c>
    </row>
    <row r="1596" spans="1:18" x14ac:dyDescent="0.3">
      <c r="A1596" t="s">
        <v>3218</v>
      </c>
      <c r="B1596">
        <v>2023</v>
      </c>
      <c r="C1596" t="s">
        <v>19</v>
      </c>
      <c r="D1596" t="s">
        <v>20</v>
      </c>
      <c r="E1596" t="s">
        <v>80</v>
      </c>
      <c r="F1596" t="s">
        <v>57</v>
      </c>
      <c r="G1596" t="s">
        <v>3219</v>
      </c>
      <c r="H1596" t="s">
        <v>726</v>
      </c>
      <c r="I1596" t="s">
        <v>55</v>
      </c>
      <c r="J1596">
        <v>35418.870000000003</v>
      </c>
      <c r="K1596">
        <v>39</v>
      </c>
      <c r="L1596">
        <v>3</v>
      </c>
      <c r="M1596">
        <v>0</v>
      </c>
      <c r="N1596">
        <v>0</v>
      </c>
      <c r="O1596">
        <v>11</v>
      </c>
      <c r="P1596">
        <v>21605.51</v>
      </c>
      <c r="Q1596">
        <v>64816.53</v>
      </c>
      <c r="R1596">
        <v>41440.080000000002</v>
      </c>
    </row>
    <row r="1597" spans="1:18" x14ac:dyDescent="0.3">
      <c r="A1597" t="s">
        <v>3220</v>
      </c>
      <c r="B1597">
        <v>2023</v>
      </c>
      <c r="C1597" t="s">
        <v>19</v>
      </c>
      <c r="D1597" t="s">
        <v>79</v>
      </c>
      <c r="E1597" t="s">
        <v>75</v>
      </c>
      <c r="F1597" t="s">
        <v>30</v>
      </c>
      <c r="G1597" t="s">
        <v>3221</v>
      </c>
      <c r="H1597" t="s">
        <v>275</v>
      </c>
      <c r="I1597" t="s">
        <v>66</v>
      </c>
      <c r="J1597">
        <v>37779.4</v>
      </c>
      <c r="K1597">
        <v>48</v>
      </c>
      <c r="L1597">
        <v>4</v>
      </c>
      <c r="M1597">
        <v>0</v>
      </c>
      <c r="N1597">
        <v>0</v>
      </c>
      <c r="O1597">
        <v>6</v>
      </c>
      <c r="P1597">
        <v>19645.29</v>
      </c>
      <c r="Q1597">
        <v>78581.16</v>
      </c>
      <c r="R1597">
        <v>72536.44</v>
      </c>
    </row>
    <row r="1598" spans="1:18" x14ac:dyDescent="0.3">
      <c r="A1598" t="s">
        <v>3222</v>
      </c>
      <c r="B1598">
        <v>2020</v>
      </c>
      <c r="C1598" t="s">
        <v>35</v>
      </c>
      <c r="D1598" t="s">
        <v>36</v>
      </c>
      <c r="E1598" t="s">
        <v>80</v>
      </c>
      <c r="F1598" t="s">
        <v>42</v>
      </c>
      <c r="G1598" t="s">
        <v>969</v>
      </c>
      <c r="H1598" t="s">
        <v>2005</v>
      </c>
      <c r="I1598" t="s">
        <v>55</v>
      </c>
      <c r="J1598">
        <v>28257.43</v>
      </c>
      <c r="K1598">
        <v>43</v>
      </c>
      <c r="L1598">
        <v>1</v>
      </c>
      <c r="M1598">
        <v>0</v>
      </c>
      <c r="N1598">
        <v>0</v>
      </c>
      <c r="O1598">
        <v>11</v>
      </c>
      <c r="P1598">
        <v>16106.74</v>
      </c>
      <c r="Q1598">
        <v>16106.74</v>
      </c>
      <c r="R1598">
        <v>12150.69</v>
      </c>
    </row>
    <row r="1599" spans="1:18" x14ac:dyDescent="0.3">
      <c r="A1599" t="s">
        <v>3223</v>
      </c>
      <c r="B1599">
        <v>2021</v>
      </c>
      <c r="C1599" t="s">
        <v>35</v>
      </c>
      <c r="D1599" t="s">
        <v>79</v>
      </c>
      <c r="E1599" t="s">
        <v>47</v>
      </c>
      <c r="F1599" t="s">
        <v>47</v>
      </c>
      <c r="G1599" t="s">
        <v>2870</v>
      </c>
      <c r="H1599" t="s">
        <v>154</v>
      </c>
      <c r="I1599" t="s">
        <v>55</v>
      </c>
      <c r="J1599">
        <v>37837.629999999997</v>
      </c>
      <c r="K1599">
        <v>19</v>
      </c>
      <c r="L1599">
        <v>1</v>
      </c>
      <c r="M1599">
        <v>0</v>
      </c>
      <c r="N1599">
        <v>0</v>
      </c>
      <c r="O1599">
        <v>2</v>
      </c>
      <c r="P1599">
        <v>30648.48</v>
      </c>
      <c r="Q1599">
        <v>30648.48</v>
      </c>
      <c r="R1599">
        <v>7189.1499999999896</v>
      </c>
    </row>
    <row r="1600" spans="1:18" x14ac:dyDescent="0.3">
      <c r="A1600" t="s">
        <v>3224</v>
      </c>
      <c r="B1600">
        <v>2023</v>
      </c>
      <c r="C1600" t="s">
        <v>41</v>
      </c>
      <c r="D1600" t="s">
        <v>79</v>
      </c>
      <c r="E1600" t="s">
        <v>75</v>
      </c>
      <c r="F1600" t="s">
        <v>57</v>
      </c>
      <c r="G1600" t="s">
        <v>3225</v>
      </c>
      <c r="H1600" t="s">
        <v>399</v>
      </c>
      <c r="I1600" t="s">
        <v>25</v>
      </c>
      <c r="J1600">
        <v>43017.03</v>
      </c>
      <c r="K1600">
        <v>16</v>
      </c>
      <c r="L1600">
        <v>2</v>
      </c>
      <c r="M1600">
        <v>0</v>
      </c>
      <c r="N1600">
        <v>0</v>
      </c>
      <c r="O1600">
        <v>11</v>
      </c>
      <c r="P1600">
        <v>36134.31</v>
      </c>
      <c r="Q1600">
        <v>72268.62</v>
      </c>
      <c r="R1600">
        <v>13765.44</v>
      </c>
    </row>
    <row r="1601" spans="1:18" x14ac:dyDescent="0.3">
      <c r="A1601" t="s">
        <v>3226</v>
      </c>
      <c r="B1601">
        <v>2019</v>
      </c>
      <c r="C1601" t="s">
        <v>27</v>
      </c>
      <c r="D1601" t="s">
        <v>79</v>
      </c>
      <c r="E1601" t="s">
        <v>37</v>
      </c>
      <c r="F1601" t="s">
        <v>57</v>
      </c>
      <c r="G1601" t="s">
        <v>144</v>
      </c>
      <c r="H1601" t="s">
        <v>2017</v>
      </c>
      <c r="I1601" t="s">
        <v>66</v>
      </c>
      <c r="J1601">
        <v>24407.55</v>
      </c>
      <c r="K1601">
        <v>12</v>
      </c>
      <c r="L1601">
        <v>3</v>
      </c>
      <c r="M1601">
        <v>0</v>
      </c>
      <c r="N1601">
        <v>0</v>
      </c>
      <c r="O1601">
        <v>14</v>
      </c>
      <c r="P1601">
        <v>21478.639999999999</v>
      </c>
      <c r="Q1601">
        <v>64435.92</v>
      </c>
      <c r="R1601">
        <v>8786.73</v>
      </c>
    </row>
    <row r="1602" spans="1:18" x14ac:dyDescent="0.3">
      <c r="A1602" t="s">
        <v>3227</v>
      </c>
      <c r="B1602">
        <v>2023</v>
      </c>
      <c r="C1602" t="s">
        <v>35</v>
      </c>
      <c r="D1602" t="s">
        <v>36</v>
      </c>
      <c r="E1602" t="s">
        <v>29</v>
      </c>
      <c r="F1602" t="s">
        <v>22</v>
      </c>
      <c r="G1602" t="s">
        <v>3228</v>
      </c>
      <c r="H1602" t="s">
        <v>1232</v>
      </c>
      <c r="I1602" t="s">
        <v>33</v>
      </c>
      <c r="J1602">
        <v>31069.14</v>
      </c>
      <c r="K1602">
        <v>5</v>
      </c>
      <c r="L1602">
        <v>4</v>
      </c>
      <c r="M1602">
        <v>0</v>
      </c>
      <c r="N1602">
        <v>0</v>
      </c>
      <c r="O1602">
        <v>16</v>
      </c>
      <c r="P1602">
        <v>29515.68</v>
      </c>
      <c r="Q1602">
        <v>118062.72</v>
      </c>
      <c r="R1602">
        <v>6213.8399999999901</v>
      </c>
    </row>
    <row r="1603" spans="1:18" x14ac:dyDescent="0.3">
      <c r="A1603" t="s">
        <v>3229</v>
      </c>
      <c r="B1603">
        <v>2020</v>
      </c>
      <c r="C1603" t="s">
        <v>27</v>
      </c>
      <c r="D1603" t="s">
        <v>20</v>
      </c>
      <c r="E1603" t="s">
        <v>75</v>
      </c>
      <c r="F1603" t="s">
        <v>57</v>
      </c>
      <c r="G1603" t="s">
        <v>1174</v>
      </c>
      <c r="H1603" t="s">
        <v>1312</v>
      </c>
      <c r="I1603" t="s">
        <v>33</v>
      </c>
      <c r="J1603">
        <v>26958.37</v>
      </c>
      <c r="K1603">
        <v>46</v>
      </c>
      <c r="L1603">
        <v>1</v>
      </c>
      <c r="M1603">
        <v>0</v>
      </c>
      <c r="N1603">
        <v>0</v>
      </c>
      <c r="O1603">
        <v>11</v>
      </c>
      <c r="P1603">
        <v>14557.52</v>
      </c>
      <c r="Q1603">
        <v>14557.52</v>
      </c>
      <c r="R1603">
        <v>12400.8499999999</v>
      </c>
    </row>
    <row r="1604" spans="1:18" x14ac:dyDescent="0.3">
      <c r="A1604" t="s">
        <v>3230</v>
      </c>
      <c r="B1604">
        <v>2020</v>
      </c>
      <c r="C1604" t="s">
        <v>19</v>
      </c>
      <c r="D1604" t="s">
        <v>68</v>
      </c>
      <c r="E1604" t="s">
        <v>75</v>
      </c>
      <c r="F1604" t="s">
        <v>52</v>
      </c>
      <c r="G1604" t="s">
        <v>3231</v>
      </c>
      <c r="H1604" t="s">
        <v>224</v>
      </c>
      <c r="I1604" t="s">
        <v>55</v>
      </c>
      <c r="J1604">
        <v>28211.040000000001</v>
      </c>
      <c r="K1604">
        <v>35</v>
      </c>
      <c r="L1604">
        <v>2</v>
      </c>
      <c r="M1604">
        <v>1</v>
      </c>
      <c r="N1604">
        <v>0</v>
      </c>
      <c r="O1604">
        <v>8</v>
      </c>
      <c r="P1604">
        <v>18337.18</v>
      </c>
      <c r="Q1604">
        <v>36674.36</v>
      </c>
      <c r="R1604">
        <v>19747.72</v>
      </c>
    </row>
    <row r="1605" spans="1:18" x14ac:dyDescent="0.3">
      <c r="A1605" t="s">
        <v>3232</v>
      </c>
      <c r="B1605">
        <v>2021</v>
      </c>
      <c r="C1605" t="s">
        <v>35</v>
      </c>
      <c r="D1605" t="s">
        <v>28</v>
      </c>
      <c r="E1605" t="s">
        <v>75</v>
      </c>
      <c r="F1605" t="s">
        <v>52</v>
      </c>
      <c r="G1605" t="s">
        <v>3233</v>
      </c>
      <c r="H1605" t="s">
        <v>864</v>
      </c>
      <c r="I1605" t="s">
        <v>55</v>
      </c>
      <c r="J1605">
        <v>44524.39</v>
      </c>
      <c r="K1605">
        <v>34</v>
      </c>
      <c r="L1605">
        <v>2</v>
      </c>
      <c r="M1605">
        <v>0</v>
      </c>
      <c r="N1605">
        <v>0</v>
      </c>
      <c r="O1605">
        <v>21</v>
      </c>
      <c r="P1605">
        <v>29386.1</v>
      </c>
      <c r="Q1605">
        <v>58772.2</v>
      </c>
      <c r="R1605">
        <v>30276.58</v>
      </c>
    </row>
    <row r="1606" spans="1:18" x14ac:dyDescent="0.3">
      <c r="A1606" t="s">
        <v>3234</v>
      </c>
      <c r="B1606">
        <v>2023</v>
      </c>
      <c r="C1606" t="s">
        <v>41</v>
      </c>
      <c r="D1606" t="s">
        <v>20</v>
      </c>
      <c r="E1606" t="s">
        <v>75</v>
      </c>
      <c r="F1606" t="s">
        <v>42</v>
      </c>
      <c r="G1606" t="s">
        <v>3235</v>
      </c>
      <c r="H1606" t="s">
        <v>1375</v>
      </c>
      <c r="I1606" t="s">
        <v>25</v>
      </c>
      <c r="J1606">
        <v>17909.72</v>
      </c>
      <c r="K1606">
        <v>47</v>
      </c>
      <c r="L1606">
        <v>4</v>
      </c>
      <c r="M1606">
        <v>0</v>
      </c>
      <c r="N1606">
        <v>0</v>
      </c>
      <c r="O1606">
        <v>0</v>
      </c>
      <c r="P1606">
        <v>9492.15</v>
      </c>
      <c r="Q1606">
        <v>37968.6</v>
      </c>
      <c r="R1606">
        <v>33670.28</v>
      </c>
    </row>
    <row r="1607" spans="1:18" x14ac:dyDescent="0.3">
      <c r="A1607" t="s">
        <v>3236</v>
      </c>
      <c r="B1607">
        <v>2019</v>
      </c>
      <c r="C1607" t="s">
        <v>41</v>
      </c>
      <c r="D1607" t="s">
        <v>36</v>
      </c>
      <c r="E1607" t="s">
        <v>37</v>
      </c>
      <c r="F1607" t="s">
        <v>30</v>
      </c>
      <c r="G1607" t="s">
        <v>2610</v>
      </c>
      <c r="H1607" t="s">
        <v>1056</v>
      </c>
      <c r="I1607" t="s">
        <v>66</v>
      </c>
      <c r="J1607">
        <v>10567.56</v>
      </c>
      <c r="K1607">
        <v>30</v>
      </c>
      <c r="L1607">
        <v>2</v>
      </c>
      <c r="M1607">
        <v>0</v>
      </c>
      <c r="N1607">
        <v>0</v>
      </c>
      <c r="O1607">
        <v>15</v>
      </c>
      <c r="P1607">
        <v>7397.29</v>
      </c>
      <c r="Q1607">
        <v>14794.58</v>
      </c>
      <c r="R1607">
        <v>6340.53999999999</v>
      </c>
    </row>
    <row r="1608" spans="1:18" x14ac:dyDescent="0.3">
      <c r="A1608" t="s">
        <v>3237</v>
      </c>
      <c r="B1608">
        <v>2019</v>
      </c>
      <c r="C1608" t="s">
        <v>27</v>
      </c>
      <c r="D1608" t="s">
        <v>28</v>
      </c>
      <c r="E1608" t="s">
        <v>37</v>
      </c>
      <c r="F1608" t="s">
        <v>47</v>
      </c>
      <c r="G1608" t="s">
        <v>3238</v>
      </c>
      <c r="H1608" t="s">
        <v>837</v>
      </c>
      <c r="I1608" t="s">
        <v>55</v>
      </c>
      <c r="J1608">
        <v>22922.75</v>
      </c>
      <c r="K1608">
        <v>16</v>
      </c>
      <c r="L1608">
        <v>2</v>
      </c>
      <c r="M1608">
        <v>0</v>
      </c>
      <c r="N1608">
        <v>0</v>
      </c>
      <c r="O1608">
        <v>14</v>
      </c>
      <c r="P1608">
        <v>19255.11</v>
      </c>
      <c r="Q1608">
        <v>38510.22</v>
      </c>
      <c r="R1608">
        <v>7335.2799999999897</v>
      </c>
    </row>
    <row r="1609" spans="1:18" x14ac:dyDescent="0.3">
      <c r="A1609" t="s">
        <v>3239</v>
      </c>
      <c r="B1609">
        <v>2022</v>
      </c>
      <c r="C1609" t="s">
        <v>19</v>
      </c>
      <c r="D1609" t="s">
        <v>28</v>
      </c>
      <c r="E1609" t="s">
        <v>29</v>
      </c>
      <c r="F1609" t="s">
        <v>47</v>
      </c>
      <c r="G1609" t="s">
        <v>3106</v>
      </c>
      <c r="H1609" t="s">
        <v>1267</v>
      </c>
      <c r="I1609" t="s">
        <v>33</v>
      </c>
      <c r="J1609">
        <v>10562.64</v>
      </c>
      <c r="K1609">
        <v>63</v>
      </c>
      <c r="L1609">
        <v>2</v>
      </c>
      <c r="M1609">
        <v>0</v>
      </c>
      <c r="N1609">
        <v>0</v>
      </c>
      <c r="O1609">
        <v>10</v>
      </c>
      <c r="P1609">
        <v>3908.18</v>
      </c>
      <c r="Q1609">
        <v>7816.36</v>
      </c>
      <c r="R1609">
        <v>13308.9199999999</v>
      </c>
    </row>
    <row r="1610" spans="1:18" x14ac:dyDescent="0.3">
      <c r="A1610" t="s">
        <v>3240</v>
      </c>
      <c r="B1610">
        <v>2019</v>
      </c>
      <c r="C1610" t="s">
        <v>27</v>
      </c>
      <c r="D1610" t="s">
        <v>28</v>
      </c>
      <c r="E1610" t="s">
        <v>37</v>
      </c>
      <c r="F1610" t="s">
        <v>22</v>
      </c>
      <c r="G1610" t="s">
        <v>1156</v>
      </c>
      <c r="H1610" t="s">
        <v>880</v>
      </c>
      <c r="I1610" t="s">
        <v>66</v>
      </c>
      <c r="J1610">
        <v>25020.34</v>
      </c>
      <c r="K1610">
        <v>15</v>
      </c>
      <c r="L1610">
        <v>1</v>
      </c>
      <c r="M1610">
        <v>0</v>
      </c>
      <c r="N1610">
        <v>0</v>
      </c>
      <c r="O1610">
        <v>4</v>
      </c>
      <c r="P1610">
        <v>21267.29</v>
      </c>
      <c r="Q1610">
        <v>21267.29</v>
      </c>
      <c r="R1610">
        <v>3753.0499999999902</v>
      </c>
    </row>
    <row r="1611" spans="1:18" x14ac:dyDescent="0.3">
      <c r="A1611" t="s">
        <v>3241</v>
      </c>
      <c r="B1611">
        <v>2021</v>
      </c>
      <c r="C1611" t="s">
        <v>19</v>
      </c>
      <c r="D1611" t="s">
        <v>68</v>
      </c>
      <c r="E1611" t="s">
        <v>37</v>
      </c>
      <c r="F1611" t="s">
        <v>42</v>
      </c>
      <c r="G1611" t="s">
        <v>265</v>
      </c>
      <c r="H1611" t="s">
        <v>424</v>
      </c>
      <c r="I1611" t="s">
        <v>55</v>
      </c>
      <c r="J1611">
        <v>45194.7</v>
      </c>
      <c r="K1611">
        <v>51</v>
      </c>
      <c r="L1611">
        <v>1</v>
      </c>
      <c r="M1611">
        <v>0</v>
      </c>
      <c r="N1611">
        <v>0</v>
      </c>
      <c r="O1611">
        <v>6</v>
      </c>
      <c r="P1611">
        <v>22145.4</v>
      </c>
      <c r="Q1611">
        <v>22145.4</v>
      </c>
      <c r="R1611">
        <v>23049.299999999901</v>
      </c>
    </row>
    <row r="1612" spans="1:18" x14ac:dyDescent="0.3">
      <c r="A1612" t="s">
        <v>3242</v>
      </c>
      <c r="B1612">
        <v>2021</v>
      </c>
      <c r="C1612" t="s">
        <v>41</v>
      </c>
      <c r="D1612" t="s">
        <v>46</v>
      </c>
      <c r="E1612" t="s">
        <v>47</v>
      </c>
      <c r="F1612" t="s">
        <v>47</v>
      </c>
      <c r="G1612" t="s">
        <v>2060</v>
      </c>
      <c r="H1612" t="s">
        <v>485</v>
      </c>
      <c r="I1612" t="s">
        <v>66</v>
      </c>
      <c r="J1612">
        <v>30948.19</v>
      </c>
      <c r="K1612">
        <v>27</v>
      </c>
      <c r="L1612">
        <v>3</v>
      </c>
      <c r="M1612">
        <v>0</v>
      </c>
      <c r="N1612">
        <v>0</v>
      </c>
      <c r="O1612">
        <v>2</v>
      </c>
      <c r="P1612">
        <v>22592.18</v>
      </c>
      <c r="Q1612">
        <v>67776.539999999994</v>
      </c>
      <c r="R1612">
        <v>25068.029999999901</v>
      </c>
    </row>
    <row r="1613" spans="1:18" x14ac:dyDescent="0.3">
      <c r="A1613" t="s">
        <v>3243</v>
      </c>
      <c r="B1613">
        <v>2019</v>
      </c>
      <c r="C1613" t="s">
        <v>27</v>
      </c>
      <c r="D1613" t="s">
        <v>36</v>
      </c>
      <c r="E1613" t="s">
        <v>21</v>
      </c>
      <c r="F1613" t="s">
        <v>30</v>
      </c>
      <c r="G1613" t="s">
        <v>1205</v>
      </c>
      <c r="H1613" t="s">
        <v>2656</v>
      </c>
      <c r="I1613" t="s">
        <v>25</v>
      </c>
      <c r="J1613">
        <v>42800.56</v>
      </c>
      <c r="K1613">
        <v>47</v>
      </c>
      <c r="L1613">
        <v>4</v>
      </c>
      <c r="M1613">
        <v>0</v>
      </c>
      <c r="N1613">
        <v>0</v>
      </c>
      <c r="O1613">
        <v>12</v>
      </c>
      <c r="P1613">
        <v>22684.3</v>
      </c>
      <c r="Q1613">
        <v>90737.2</v>
      </c>
      <c r="R1613">
        <v>80465.039999999994</v>
      </c>
    </row>
    <row r="1614" spans="1:18" x14ac:dyDescent="0.3">
      <c r="A1614" t="s">
        <v>3244</v>
      </c>
      <c r="B1614">
        <v>2019</v>
      </c>
      <c r="C1614" t="s">
        <v>41</v>
      </c>
      <c r="D1614" t="s">
        <v>68</v>
      </c>
      <c r="E1614" t="s">
        <v>47</v>
      </c>
      <c r="F1614" t="s">
        <v>52</v>
      </c>
      <c r="G1614" t="s">
        <v>523</v>
      </c>
      <c r="H1614" t="s">
        <v>163</v>
      </c>
      <c r="I1614" t="s">
        <v>33</v>
      </c>
      <c r="J1614">
        <v>8476.31</v>
      </c>
      <c r="K1614">
        <v>43</v>
      </c>
      <c r="L1614">
        <v>4</v>
      </c>
      <c r="M1614">
        <v>0</v>
      </c>
      <c r="N1614">
        <v>0</v>
      </c>
      <c r="O1614">
        <v>23</v>
      </c>
      <c r="P1614">
        <v>4831.5</v>
      </c>
      <c r="Q1614">
        <v>19326</v>
      </c>
      <c r="R1614">
        <v>14579.2399999999</v>
      </c>
    </row>
    <row r="1615" spans="1:18" x14ac:dyDescent="0.3">
      <c r="A1615" t="s">
        <v>3245</v>
      </c>
      <c r="B1615">
        <v>2022</v>
      </c>
      <c r="C1615" t="s">
        <v>41</v>
      </c>
      <c r="D1615" t="s">
        <v>68</v>
      </c>
      <c r="E1615" t="s">
        <v>21</v>
      </c>
      <c r="F1615" t="s">
        <v>42</v>
      </c>
      <c r="G1615" t="s">
        <v>3246</v>
      </c>
      <c r="H1615" t="s">
        <v>1078</v>
      </c>
      <c r="I1615" t="s">
        <v>66</v>
      </c>
      <c r="J1615">
        <v>45063.5</v>
      </c>
      <c r="K1615">
        <v>59</v>
      </c>
      <c r="L1615">
        <v>4</v>
      </c>
      <c r="M1615">
        <v>0</v>
      </c>
      <c r="N1615">
        <v>0</v>
      </c>
      <c r="O1615">
        <v>12</v>
      </c>
      <c r="P1615">
        <v>18476.04</v>
      </c>
      <c r="Q1615">
        <v>73904.160000000003</v>
      </c>
      <c r="R1615">
        <v>106349.84</v>
      </c>
    </row>
    <row r="1616" spans="1:18" x14ac:dyDescent="0.3">
      <c r="A1616" t="s">
        <v>3247</v>
      </c>
      <c r="B1616">
        <v>2019</v>
      </c>
      <c r="C1616" t="s">
        <v>19</v>
      </c>
      <c r="D1616" t="s">
        <v>46</v>
      </c>
      <c r="E1616" t="s">
        <v>80</v>
      </c>
      <c r="F1616" t="s">
        <v>57</v>
      </c>
      <c r="G1616" t="s">
        <v>3248</v>
      </c>
      <c r="H1616" t="s">
        <v>2039</v>
      </c>
      <c r="I1616" t="s">
        <v>33</v>
      </c>
      <c r="J1616">
        <v>30169</v>
      </c>
      <c r="K1616">
        <v>22</v>
      </c>
      <c r="L1616">
        <v>4</v>
      </c>
      <c r="M1616">
        <v>0</v>
      </c>
      <c r="N1616">
        <v>0</v>
      </c>
      <c r="O1616">
        <v>18</v>
      </c>
      <c r="P1616">
        <v>23531.82</v>
      </c>
      <c r="Q1616">
        <v>94127.28</v>
      </c>
      <c r="R1616">
        <v>26548.720000000001</v>
      </c>
    </row>
    <row r="1617" spans="1:18" x14ac:dyDescent="0.3">
      <c r="A1617" t="s">
        <v>3249</v>
      </c>
      <c r="B1617">
        <v>2022</v>
      </c>
      <c r="C1617" t="s">
        <v>27</v>
      </c>
      <c r="D1617" t="s">
        <v>28</v>
      </c>
      <c r="E1617" t="s">
        <v>29</v>
      </c>
      <c r="F1617" t="s">
        <v>57</v>
      </c>
      <c r="G1617" t="s">
        <v>3250</v>
      </c>
      <c r="H1617" t="s">
        <v>2035</v>
      </c>
      <c r="I1617" t="s">
        <v>55</v>
      </c>
      <c r="J1617">
        <v>1781.64</v>
      </c>
      <c r="K1617">
        <v>46</v>
      </c>
      <c r="L1617">
        <v>2</v>
      </c>
      <c r="M1617">
        <v>0</v>
      </c>
      <c r="N1617">
        <v>0</v>
      </c>
      <c r="O1617">
        <v>9</v>
      </c>
      <c r="P1617">
        <v>962.09</v>
      </c>
      <c r="Q1617">
        <v>1924.18</v>
      </c>
      <c r="R1617">
        <v>1639.1</v>
      </c>
    </row>
    <row r="1618" spans="1:18" x14ac:dyDescent="0.3">
      <c r="A1618" t="s">
        <v>3251</v>
      </c>
      <c r="B1618">
        <v>2022</v>
      </c>
      <c r="C1618" t="s">
        <v>27</v>
      </c>
      <c r="D1618" t="s">
        <v>46</v>
      </c>
      <c r="E1618" t="s">
        <v>21</v>
      </c>
      <c r="F1618" t="s">
        <v>57</v>
      </c>
      <c r="G1618" t="s">
        <v>3252</v>
      </c>
      <c r="H1618" t="s">
        <v>1578</v>
      </c>
      <c r="I1618" t="s">
        <v>92</v>
      </c>
      <c r="J1618">
        <v>31729.32</v>
      </c>
      <c r="K1618">
        <v>30</v>
      </c>
      <c r="L1618">
        <v>4</v>
      </c>
      <c r="M1618">
        <v>0</v>
      </c>
      <c r="N1618">
        <v>0</v>
      </c>
      <c r="O1618">
        <v>6</v>
      </c>
      <c r="P1618">
        <v>22210.52</v>
      </c>
      <c r="Q1618">
        <v>88842.08</v>
      </c>
      <c r="R1618">
        <v>38075.199999999997</v>
      </c>
    </row>
    <row r="1619" spans="1:18" x14ac:dyDescent="0.3">
      <c r="A1619" t="s">
        <v>3253</v>
      </c>
      <c r="B1619">
        <v>2019</v>
      </c>
      <c r="C1619" t="s">
        <v>41</v>
      </c>
      <c r="D1619" t="s">
        <v>46</v>
      </c>
      <c r="E1619" t="s">
        <v>47</v>
      </c>
      <c r="F1619" t="s">
        <v>42</v>
      </c>
      <c r="G1619" t="s">
        <v>2731</v>
      </c>
      <c r="H1619" t="s">
        <v>2288</v>
      </c>
      <c r="I1619" t="s">
        <v>66</v>
      </c>
      <c r="J1619">
        <v>47579.57</v>
      </c>
      <c r="K1619">
        <v>22</v>
      </c>
      <c r="L1619">
        <v>3</v>
      </c>
      <c r="M1619">
        <v>0</v>
      </c>
      <c r="N1619">
        <v>0</v>
      </c>
      <c r="O1619">
        <v>19</v>
      </c>
      <c r="P1619">
        <v>37112.06</v>
      </c>
      <c r="Q1619">
        <v>111336.18</v>
      </c>
      <c r="R1619">
        <v>31402.53</v>
      </c>
    </row>
    <row r="1620" spans="1:18" x14ac:dyDescent="0.3">
      <c r="A1620" t="s">
        <v>3254</v>
      </c>
      <c r="B1620">
        <v>2020</v>
      </c>
      <c r="C1620" t="s">
        <v>41</v>
      </c>
      <c r="D1620" t="s">
        <v>68</v>
      </c>
      <c r="E1620" t="s">
        <v>29</v>
      </c>
      <c r="F1620" t="s">
        <v>42</v>
      </c>
      <c r="G1620" t="s">
        <v>3255</v>
      </c>
      <c r="H1620" t="s">
        <v>518</v>
      </c>
      <c r="I1620" t="s">
        <v>33</v>
      </c>
      <c r="J1620">
        <v>4142.5200000000004</v>
      </c>
      <c r="K1620">
        <v>45</v>
      </c>
      <c r="L1620">
        <v>4</v>
      </c>
      <c r="M1620">
        <v>0</v>
      </c>
      <c r="N1620">
        <v>0</v>
      </c>
      <c r="O1620">
        <v>20</v>
      </c>
      <c r="P1620">
        <v>2278.39</v>
      </c>
      <c r="Q1620">
        <v>9113.56</v>
      </c>
      <c r="R1620">
        <v>7456.52</v>
      </c>
    </row>
    <row r="1621" spans="1:18" x14ac:dyDescent="0.3">
      <c r="A1621" t="s">
        <v>3256</v>
      </c>
      <c r="B1621">
        <v>2020</v>
      </c>
      <c r="C1621" t="s">
        <v>19</v>
      </c>
      <c r="D1621" t="s">
        <v>36</v>
      </c>
      <c r="E1621" t="s">
        <v>29</v>
      </c>
      <c r="F1621" t="s">
        <v>30</v>
      </c>
      <c r="G1621" t="s">
        <v>3257</v>
      </c>
      <c r="H1621" t="s">
        <v>1517</v>
      </c>
      <c r="I1621" t="s">
        <v>66</v>
      </c>
      <c r="J1621">
        <v>29206.32</v>
      </c>
      <c r="K1621">
        <v>46</v>
      </c>
      <c r="L1621">
        <v>4</v>
      </c>
      <c r="M1621">
        <v>0</v>
      </c>
      <c r="N1621">
        <v>0</v>
      </c>
      <c r="O1621">
        <v>22</v>
      </c>
      <c r="P1621">
        <v>15771.41</v>
      </c>
      <c r="Q1621">
        <v>63085.64</v>
      </c>
      <c r="R1621">
        <v>53739.64</v>
      </c>
    </row>
    <row r="1622" spans="1:18" x14ac:dyDescent="0.3">
      <c r="A1622" t="s">
        <v>3258</v>
      </c>
      <c r="B1622">
        <v>2022</v>
      </c>
      <c r="C1622" t="s">
        <v>35</v>
      </c>
      <c r="D1622" t="s">
        <v>79</v>
      </c>
      <c r="E1622" t="s">
        <v>75</v>
      </c>
      <c r="F1622" t="s">
        <v>30</v>
      </c>
      <c r="G1622" t="s">
        <v>3259</v>
      </c>
      <c r="H1622" t="s">
        <v>940</v>
      </c>
      <c r="I1622" t="s">
        <v>55</v>
      </c>
      <c r="J1622">
        <v>45790.83</v>
      </c>
      <c r="K1622">
        <v>37</v>
      </c>
      <c r="L1622">
        <v>2</v>
      </c>
      <c r="M1622">
        <v>0</v>
      </c>
      <c r="N1622">
        <v>0</v>
      </c>
      <c r="O1622">
        <v>14</v>
      </c>
      <c r="P1622">
        <v>28848.22</v>
      </c>
      <c r="Q1622">
        <v>57696.44</v>
      </c>
      <c r="R1622">
        <v>33885.22</v>
      </c>
    </row>
    <row r="1623" spans="1:18" x14ac:dyDescent="0.3">
      <c r="A1623" t="s">
        <v>3260</v>
      </c>
      <c r="B1623">
        <v>2019</v>
      </c>
      <c r="C1623" t="s">
        <v>35</v>
      </c>
      <c r="D1623" t="s">
        <v>46</v>
      </c>
      <c r="E1623" t="s">
        <v>51</v>
      </c>
      <c r="F1623" t="s">
        <v>47</v>
      </c>
      <c r="G1623" t="s">
        <v>3261</v>
      </c>
      <c r="H1623" t="s">
        <v>1486</v>
      </c>
      <c r="I1623" t="s">
        <v>55</v>
      </c>
      <c r="J1623">
        <v>682.82</v>
      </c>
      <c r="K1623">
        <v>47</v>
      </c>
      <c r="L1623">
        <v>2</v>
      </c>
      <c r="M1623">
        <v>0</v>
      </c>
      <c r="N1623">
        <v>0</v>
      </c>
      <c r="O1623">
        <v>17</v>
      </c>
      <c r="P1623">
        <v>361.89</v>
      </c>
      <c r="Q1623">
        <v>723.78</v>
      </c>
      <c r="R1623">
        <v>641.86</v>
      </c>
    </row>
    <row r="1624" spans="1:18" x14ac:dyDescent="0.3">
      <c r="A1624" t="s">
        <v>3262</v>
      </c>
      <c r="B1624">
        <v>2020</v>
      </c>
      <c r="C1624" t="s">
        <v>41</v>
      </c>
      <c r="D1624" t="s">
        <v>46</v>
      </c>
      <c r="E1624" t="s">
        <v>51</v>
      </c>
      <c r="F1624" t="s">
        <v>57</v>
      </c>
      <c r="G1624" t="s">
        <v>1962</v>
      </c>
      <c r="H1624" t="s">
        <v>49</v>
      </c>
      <c r="I1624" t="s">
        <v>33</v>
      </c>
      <c r="J1624">
        <v>31619.46</v>
      </c>
      <c r="K1624">
        <v>18</v>
      </c>
      <c r="L1624">
        <v>2</v>
      </c>
      <c r="M1624">
        <v>0</v>
      </c>
      <c r="N1624">
        <v>0</v>
      </c>
      <c r="O1624">
        <v>19</v>
      </c>
      <c r="P1624">
        <v>25927.96</v>
      </c>
      <c r="Q1624">
        <v>51855.92</v>
      </c>
      <c r="R1624">
        <v>11383</v>
      </c>
    </row>
    <row r="1625" spans="1:18" x14ac:dyDescent="0.3">
      <c r="A1625" t="s">
        <v>3263</v>
      </c>
      <c r="B1625">
        <v>2019</v>
      </c>
      <c r="C1625" t="s">
        <v>35</v>
      </c>
      <c r="D1625" t="s">
        <v>28</v>
      </c>
      <c r="E1625" t="s">
        <v>51</v>
      </c>
      <c r="F1625" t="s">
        <v>22</v>
      </c>
      <c r="G1625" t="s">
        <v>505</v>
      </c>
      <c r="H1625" t="s">
        <v>977</v>
      </c>
      <c r="I1625" t="s">
        <v>25</v>
      </c>
      <c r="J1625">
        <v>23850.13</v>
      </c>
      <c r="K1625">
        <v>59</v>
      </c>
      <c r="L1625">
        <v>3</v>
      </c>
      <c r="M1625">
        <v>0</v>
      </c>
      <c r="N1625">
        <v>0</v>
      </c>
      <c r="O1625">
        <v>6</v>
      </c>
      <c r="P1625">
        <v>9778.5499999999993</v>
      </c>
      <c r="Q1625">
        <v>29335.6499999999</v>
      </c>
      <c r="R1625">
        <v>42214.74</v>
      </c>
    </row>
    <row r="1626" spans="1:18" x14ac:dyDescent="0.3">
      <c r="A1626" t="s">
        <v>3264</v>
      </c>
      <c r="B1626">
        <v>2019</v>
      </c>
      <c r="C1626" t="s">
        <v>35</v>
      </c>
      <c r="D1626" t="s">
        <v>28</v>
      </c>
      <c r="E1626" t="s">
        <v>29</v>
      </c>
      <c r="F1626" t="s">
        <v>22</v>
      </c>
      <c r="G1626" t="s">
        <v>3265</v>
      </c>
      <c r="H1626" t="s">
        <v>723</v>
      </c>
      <c r="I1626" t="s">
        <v>66</v>
      </c>
      <c r="J1626">
        <v>17480.07</v>
      </c>
      <c r="K1626">
        <v>62</v>
      </c>
      <c r="L1626">
        <v>2</v>
      </c>
      <c r="M1626">
        <v>0</v>
      </c>
      <c r="N1626">
        <v>0</v>
      </c>
      <c r="O1626">
        <v>2</v>
      </c>
      <c r="P1626">
        <v>6642.43</v>
      </c>
      <c r="Q1626">
        <v>13284.86</v>
      </c>
      <c r="R1626">
        <v>21675.279999999999</v>
      </c>
    </row>
    <row r="1627" spans="1:18" x14ac:dyDescent="0.3">
      <c r="A1627" t="s">
        <v>3266</v>
      </c>
      <c r="B1627">
        <v>2019</v>
      </c>
      <c r="C1627" t="s">
        <v>35</v>
      </c>
      <c r="D1627" t="s">
        <v>68</v>
      </c>
      <c r="E1627" t="s">
        <v>75</v>
      </c>
      <c r="F1627" t="s">
        <v>30</v>
      </c>
      <c r="G1627" t="s">
        <v>1740</v>
      </c>
      <c r="H1627" t="s">
        <v>961</v>
      </c>
      <c r="I1627" t="s">
        <v>66</v>
      </c>
      <c r="J1627">
        <v>31451.32</v>
      </c>
      <c r="K1627">
        <v>14</v>
      </c>
      <c r="L1627">
        <v>4</v>
      </c>
      <c r="M1627">
        <v>0</v>
      </c>
      <c r="N1627">
        <v>0</v>
      </c>
      <c r="O1627">
        <v>19</v>
      </c>
      <c r="P1627">
        <v>27048.14</v>
      </c>
      <c r="Q1627">
        <v>108192.56</v>
      </c>
      <c r="R1627">
        <v>17612.72</v>
      </c>
    </row>
    <row r="1628" spans="1:18" x14ac:dyDescent="0.3">
      <c r="A1628" t="s">
        <v>3267</v>
      </c>
      <c r="B1628">
        <v>2023</v>
      </c>
      <c r="C1628" t="s">
        <v>35</v>
      </c>
      <c r="D1628" t="s">
        <v>28</v>
      </c>
      <c r="E1628" t="s">
        <v>80</v>
      </c>
      <c r="F1628" t="s">
        <v>47</v>
      </c>
      <c r="G1628" t="s">
        <v>2188</v>
      </c>
      <c r="H1628" t="s">
        <v>302</v>
      </c>
      <c r="I1628" t="s">
        <v>55</v>
      </c>
      <c r="J1628">
        <v>2824.56</v>
      </c>
      <c r="K1628">
        <v>32</v>
      </c>
      <c r="L1628">
        <v>3</v>
      </c>
      <c r="M1628">
        <v>0</v>
      </c>
      <c r="N1628">
        <v>0</v>
      </c>
      <c r="O1628">
        <v>9</v>
      </c>
      <c r="P1628">
        <v>1920.7</v>
      </c>
      <c r="Q1628">
        <v>5762.1</v>
      </c>
      <c r="R1628">
        <v>2711.58</v>
      </c>
    </row>
    <row r="1629" spans="1:18" x14ac:dyDescent="0.3">
      <c r="A1629" t="s">
        <v>3268</v>
      </c>
      <c r="B1629">
        <v>2019</v>
      </c>
      <c r="C1629" t="s">
        <v>41</v>
      </c>
      <c r="D1629" t="s">
        <v>20</v>
      </c>
      <c r="E1629" t="s">
        <v>80</v>
      </c>
      <c r="F1629" t="s">
        <v>47</v>
      </c>
      <c r="G1629" t="s">
        <v>2208</v>
      </c>
      <c r="H1629" t="s">
        <v>294</v>
      </c>
      <c r="I1629" t="s">
        <v>66</v>
      </c>
      <c r="J1629">
        <v>37702.54</v>
      </c>
      <c r="K1629">
        <v>18</v>
      </c>
      <c r="L1629">
        <v>1</v>
      </c>
      <c r="M1629">
        <v>0</v>
      </c>
      <c r="N1629">
        <v>0</v>
      </c>
      <c r="O1629">
        <v>14</v>
      </c>
      <c r="P1629">
        <v>30916.080000000002</v>
      </c>
      <c r="Q1629">
        <v>30916.080000000002</v>
      </c>
      <c r="R1629">
        <v>6786.45999999999</v>
      </c>
    </row>
    <row r="1630" spans="1:18" x14ac:dyDescent="0.3">
      <c r="A1630" t="s">
        <v>3269</v>
      </c>
      <c r="B1630">
        <v>2023</v>
      </c>
      <c r="C1630" t="s">
        <v>35</v>
      </c>
      <c r="D1630" t="s">
        <v>46</v>
      </c>
      <c r="E1630" t="s">
        <v>51</v>
      </c>
      <c r="F1630" t="s">
        <v>47</v>
      </c>
      <c r="G1630" t="s">
        <v>2323</v>
      </c>
      <c r="H1630" t="s">
        <v>429</v>
      </c>
      <c r="I1630" t="s">
        <v>33</v>
      </c>
      <c r="J1630">
        <v>423.08</v>
      </c>
      <c r="K1630">
        <v>30</v>
      </c>
      <c r="L1630">
        <v>2</v>
      </c>
      <c r="M1630">
        <v>0</v>
      </c>
      <c r="N1630">
        <v>0</v>
      </c>
      <c r="O1630">
        <v>11</v>
      </c>
      <c r="P1630">
        <v>296.16000000000003</v>
      </c>
      <c r="Q1630">
        <v>592.32000000000005</v>
      </c>
      <c r="R1630">
        <v>253.83999999999901</v>
      </c>
    </row>
    <row r="1631" spans="1:18" x14ac:dyDescent="0.3">
      <c r="A1631" t="s">
        <v>3270</v>
      </c>
      <c r="B1631">
        <v>2022</v>
      </c>
      <c r="C1631" t="s">
        <v>35</v>
      </c>
      <c r="D1631" t="s">
        <v>28</v>
      </c>
      <c r="E1631" t="s">
        <v>80</v>
      </c>
      <c r="F1631" t="s">
        <v>30</v>
      </c>
      <c r="G1631" t="s">
        <v>3271</v>
      </c>
      <c r="H1631" t="s">
        <v>867</v>
      </c>
      <c r="I1631" t="s">
        <v>92</v>
      </c>
      <c r="J1631">
        <v>15485.4</v>
      </c>
      <c r="K1631">
        <v>21</v>
      </c>
      <c r="L1631">
        <v>3</v>
      </c>
      <c r="M1631">
        <v>0</v>
      </c>
      <c r="N1631">
        <v>0</v>
      </c>
      <c r="O1631">
        <v>15</v>
      </c>
      <c r="P1631">
        <v>12233.47</v>
      </c>
      <c r="Q1631">
        <v>36700.409999999902</v>
      </c>
      <c r="R1631">
        <v>9755.7900000000009</v>
      </c>
    </row>
    <row r="1632" spans="1:18" x14ac:dyDescent="0.3">
      <c r="A1632" t="s">
        <v>3272</v>
      </c>
      <c r="B1632">
        <v>2020</v>
      </c>
      <c r="C1632" t="s">
        <v>19</v>
      </c>
      <c r="D1632" t="s">
        <v>36</v>
      </c>
      <c r="E1632" t="s">
        <v>75</v>
      </c>
      <c r="F1632" t="s">
        <v>22</v>
      </c>
      <c r="G1632" t="s">
        <v>1330</v>
      </c>
      <c r="H1632" t="s">
        <v>1010</v>
      </c>
      <c r="I1632" t="s">
        <v>55</v>
      </c>
      <c r="J1632">
        <v>25297.14</v>
      </c>
      <c r="K1632">
        <v>38</v>
      </c>
      <c r="L1632">
        <v>1</v>
      </c>
      <c r="M1632">
        <v>0</v>
      </c>
      <c r="N1632">
        <v>0</v>
      </c>
      <c r="O1632">
        <v>23</v>
      </c>
      <c r="P1632">
        <v>15684.23</v>
      </c>
      <c r="Q1632">
        <v>15684.23</v>
      </c>
      <c r="R1632">
        <v>9612.91</v>
      </c>
    </row>
    <row r="1633" spans="1:18" x14ac:dyDescent="0.3">
      <c r="A1633" t="s">
        <v>3273</v>
      </c>
      <c r="B1633">
        <v>2020</v>
      </c>
      <c r="C1633" t="s">
        <v>41</v>
      </c>
      <c r="D1633" t="s">
        <v>20</v>
      </c>
      <c r="E1633" t="s">
        <v>51</v>
      </c>
      <c r="F1633" t="s">
        <v>47</v>
      </c>
      <c r="G1633" t="s">
        <v>3118</v>
      </c>
      <c r="H1633" t="s">
        <v>322</v>
      </c>
      <c r="I1633" t="s">
        <v>92</v>
      </c>
      <c r="J1633">
        <v>18975.71</v>
      </c>
      <c r="K1633">
        <v>18</v>
      </c>
      <c r="L1633">
        <v>2</v>
      </c>
      <c r="M1633">
        <v>0</v>
      </c>
      <c r="N1633">
        <v>0</v>
      </c>
      <c r="O1633">
        <v>18</v>
      </c>
      <c r="P1633">
        <v>15560.08</v>
      </c>
      <c r="Q1633">
        <v>31120.16</v>
      </c>
      <c r="R1633">
        <v>6831.2599999999902</v>
      </c>
    </row>
    <row r="1634" spans="1:18" x14ac:dyDescent="0.3">
      <c r="A1634" t="s">
        <v>3274</v>
      </c>
      <c r="B1634">
        <v>2020</v>
      </c>
      <c r="C1634" t="s">
        <v>27</v>
      </c>
      <c r="D1634" t="s">
        <v>68</v>
      </c>
      <c r="E1634" t="s">
        <v>21</v>
      </c>
      <c r="F1634" t="s">
        <v>30</v>
      </c>
      <c r="G1634" t="s">
        <v>2367</v>
      </c>
      <c r="H1634" t="s">
        <v>563</v>
      </c>
      <c r="I1634" t="s">
        <v>66</v>
      </c>
      <c r="J1634">
        <v>15512.3</v>
      </c>
      <c r="K1634">
        <v>30</v>
      </c>
      <c r="L1634">
        <v>1</v>
      </c>
      <c r="M1634">
        <v>1</v>
      </c>
      <c r="N1634">
        <v>0</v>
      </c>
      <c r="O1634">
        <v>11</v>
      </c>
      <c r="P1634">
        <v>10858.61</v>
      </c>
      <c r="Q1634">
        <v>10858.61</v>
      </c>
      <c r="R1634">
        <v>4653.6899999999896</v>
      </c>
    </row>
    <row r="1635" spans="1:18" x14ac:dyDescent="0.3">
      <c r="A1635" t="s">
        <v>3275</v>
      </c>
      <c r="B1635">
        <v>2020</v>
      </c>
      <c r="C1635" t="s">
        <v>27</v>
      </c>
      <c r="D1635" t="s">
        <v>79</v>
      </c>
      <c r="E1635" t="s">
        <v>21</v>
      </c>
      <c r="F1635" t="s">
        <v>57</v>
      </c>
      <c r="G1635" t="s">
        <v>441</v>
      </c>
      <c r="H1635" t="s">
        <v>685</v>
      </c>
      <c r="I1635" t="s">
        <v>25</v>
      </c>
      <c r="J1635">
        <v>41575.589999999997</v>
      </c>
      <c r="K1635">
        <v>38</v>
      </c>
      <c r="L1635">
        <v>2</v>
      </c>
      <c r="M1635">
        <v>0</v>
      </c>
      <c r="N1635">
        <v>0</v>
      </c>
      <c r="O1635">
        <v>20</v>
      </c>
      <c r="P1635">
        <v>25776.87</v>
      </c>
      <c r="Q1635">
        <v>51553.74</v>
      </c>
      <c r="R1635">
        <v>31597.4399999999</v>
      </c>
    </row>
    <row r="1636" spans="1:18" x14ac:dyDescent="0.3">
      <c r="A1636" t="s">
        <v>3276</v>
      </c>
      <c r="B1636">
        <v>2020</v>
      </c>
      <c r="C1636" t="s">
        <v>19</v>
      </c>
      <c r="D1636" t="s">
        <v>46</v>
      </c>
      <c r="E1636" t="s">
        <v>75</v>
      </c>
      <c r="F1636" t="s">
        <v>57</v>
      </c>
      <c r="G1636" t="s">
        <v>2804</v>
      </c>
      <c r="H1636" t="s">
        <v>482</v>
      </c>
      <c r="I1636" t="s">
        <v>33</v>
      </c>
      <c r="J1636">
        <v>46754.66</v>
      </c>
      <c r="K1636">
        <v>28</v>
      </c>
      <c r="L1636">
        <v>3</v>
      </c>
      <c r="M1636">
        <v>0</v>
      </c>
      <c r="N1636">
        <v>0</v>
      </c>
      <c r="O1636">
        <v>1</v>
      </c>
      <c r="P1636">
        <v>33663.360000000001</v>
      </c>
      <c r="Q1636">
        <v>100990.08</v>
      </c>
      <c r="R1636">
        <v>39273.9</v>
      </c>
    </row>
    <row r="1637" spans="1:18" x14ac:dyDescent="0.3">
      <c r="A1637" t="s">
        <v>3277</v>
      </c>
      <c r="B1637">
        <v>2020</v>
      </c>
      <c r="C1637" t="s">
        <v>19</v>
      </c>
      <c r="D1637" t="s">
        <v>46</v>
      </c>
      <c r="E1637" t="s">
        <v>80</v>
      </c>
      <c r="F1637" t="s">
        <v>52</v>
      </c>
      <c r="G1637" t="s">
        <v>3278</v>
      </c>
      <c r="H1637" t="s">
        <v>1708</v>
      </c>
      <c r="I1637" t="s">
        <v>66</v>
      </c>
      <c r="J1637">
        <v>43710.89</v>
      </c>
      <c r="K1637">
        <v>24</v>
      </c>
      <c r="L1637">
        <v>2</v>
      </c>
      <c r="M1637">
        <v>0</v>
      </c>
      <c r="N1637">
        <v>0</v>
      </c>
      <c r="O1637">
        <v>7</v>
      </c>
      <c r="P1637">
        <v>33220.28</v>
      </c>
      <c r="Q1637">
        <v>66440.56</v>
      </c>
      <c r="R1637">
        <v>20981.22</v>
      </c>
    </row>
    <row r="1638" spans="1:18" x14ac:dyDescent="0.3">
      <c r="A1638" t="s">
        <v>3279</v>
      </c>
      <c r="B1638">
        <v>2020</v>
      </c>
      <c r="C1638" t="s">
        <v>41</v>
      </c>
      <c r="D1638" t="s">
        <v>36</v>
      </c>
      <c r="E1638" t="s">
        <v>51</v>
      </c>
      <c r="F1638" t="s">
        <v>57</v>
      </c>
      <c r="G1638" t="s">
        <v>836</v>
      </c>
      <c r="H1638" t="s">
        <v>937</v>
      </c>
      <c r="I1638" t="s">
        <v>33</v>
      </c>
      <c r="J1638">
        <v>26217.08</v>
      </c>
      <c r="K1638">
        <v>43</v>
      </c>
      <c r="L1638">
        <v>2</v>
      </c>
      <c r="M1638">
        <v>0</v>
      </c>
      <c r="N1638">
        <v>0</v>
      </c>
      <c r="O1638">
        <v>23</v>
      </c>
      <c r="P1638">
        <v>14943.74</v>
      </c>
      <c r="Q1638">
        <v>29887.48</v>
      </c>
      <c r="R1638">
        <v>22546.68</v>
      </c>
    </row>
    <row r="1639" spans="1:18" x14ac:dyDescent="0.3">
      <c r="A1639" t="s">
        <v>3280</v>
      </c>
      <c r="B1639">
        <v>2022</v>
      </c>
      <c r="C1639" t="s">
        <v>27</v>
      </c>
      <c r="D1639" t="s">
        <v>79</v>
      </c>
      <c r="E1639" t="s">
        <v>21</v>
      </c>
      <c r="F1639" t="s">
        <v>42</v>
      </c>
      <c r="G1639" t="s">
        <v>3281</v>
      </c>
      <c r="H1639" t="s">
        <v>2312</v>
      </c>
      <c r="I1639" t="s">
        <v>66</v>
      </c>
      <c r="J1639">
        <v>44231.38</v>
      </c>
      <c r="K1639">
        <v>49</v>
      </c>
      <c r="L1639">
        <v>3</v>
      </c>
      <c r="M1639">
        <v>0</v>
      </c>
      <c r="N1639">
        <v>0</v>
      </c>
      <c r="O1639">
        <v>12</v>
      </c>
      <c r="P1639">
        <v>22558</v>
      </c>
      <c r="Q1639">
        <v>67674</v>
      </c>
      <c r="R1639">
        <v>65020.139999999898</v>
      </c>
    </row>
    <row r="1640" spans="1:18" x14ac:dyDescent="0.3">
      <c r="A1640" t="s">
        <v>3282</v>
      </c>
      <c r="B1640">
        <v>2019</v>
      </c>
      <c r="C1640" t="s">
        <v>35</v>
      </c>
      <c r="D1640" t="s">
        <v>79</v>
      </c>
      <c r="E1640" t="s">
        <v>75</v>
      </c>
      <c r="F1640" t="s">
        <v>52</v>
      </c>
      <c r="G1640" t="s">
        <v>505</v>
      </c>
      <c r="H1640" t="s">
        <v>455</v>
      </c>
      <c r="I1640" t="s">
        <v>66</v>
      </c>
      <c r="J1640">
        <v>46058.91</v>
      </c>
      <c r="K1640">
        <v>38</v>
      </c>
      <c r="L1640">
        <v>3</v>
      </c>
      <c r="M1640">
        <v>0</v>
      </c>
      <c r="N1640">
        <v>1</v>
      </c>
      <c r="O1640">
        <v>0</v>
      </c>
      <c r="P1640">
        <v>28556.52</v>
      </c>
      <c r="Q1640">
        <v>85669.56</v>
      </c>
      <c r="R1640">
        <v>52507.17</v>
      </c>
    </row>
    <row r="1641" spans="1:18" x14ac:dyDescent="0.3">
      <c r="A1641" t="s">
        <v>3283</v>
      </c>
      <c r="B1641">
        <v>2021</v>
      </c>
      <c r="C1641" t="s">
        <v>19</v>
      </c>
      <c r="D1641" t="s">
        <v>68</v>
      </c>
      <c r="E1641" t="s">
        <v>37</v>
      </c>
      <c r="F1641" t="s">
        <v>57</v>
      </c>
      <c r="G1641" t="s">
        <v>3284</v>
      </c>
      <c r="H1641" t="s">
        <v>476</v>
      </c>
      <c r="I1641" t="s">
        <v>66</v>
      </c>
      <c r="J1641">
        <v>20580.07</v>
      </c>
      <c r="K1641">
        <v>26</v>
      </c>
      <c r="L1641">
        <v>4</v>
      </c>
      <c r="M1641">
        <v>0</v>
      </c>
      <c r="N1641">
        <v>0</v>
      </c>
      <c r="O1641">
        <v>1</v>
      </c>
      <c r="P1641">
        <v>15229.25</v>
      </c>
      <c r="Q1641">
        <v>60917</v>
      </c>
      <c r="R1641">
        <v>21403.279999999999</v>
      </c>
    </row>
    <row r="1642" spans="1:18" x14ac:dyDescent="0.3">
      <c r="A1642" t="s">
        <v>3285</v>
      </c>
      <c r="B1642">
        <v>2023</v>
      </c>
      <c r="C1642" t="s">
        <v>27</v>
      </c>
      <c r="D1642" t="s">
        <v>68</v>
      </c>
      <c r="E1642" t="s">
        <v>21</v>
      </c>
      <c r="F1642" t="s">
        <v>42</v>
      </c>
      <c r="G1642" t="s">
        <v>1332</v>
      </c>
      <c r="H1642" t="s">
        <v>550</v>
      </c>
      <c r="I1642" t="s">
        <v>55</v>
      </c>
      <c r="J1642">
        <v>14315.6</v>
      </c>
      <c r="K1642">
        <v>37</v>
      </c>
      <c r="L1642">
        <v>4</v>
      </c>
      <c r="M1642">
        <v>0</v>
      </c>
      <c r="N1642">
        <v>0</v>
      </c>
      <c r="O1642">
        <v>13</v>
      </c>
      <c r="P1642">
        <v>9018.83</v>
      </c>
      <c r="Q1642">
        <v>36075.32</v>
      </c>
      <c r="R1642">
        <v>21187.08</v>
      </c>
    </row>
    <row r="1643" spans="1:18" x14ac:dyDescent="0.3">
      <c r="A1643" t="s">
        <v>3286</v>
      </c>
      <c r="B1643">
        <v>2021</v>
      </c>
      <c r="C1643" t="s">
        <v>41</v>
      </c>
      <c r="D1643" t="s">
        <v>20</v>
      </c>
      <c r="E1643" t="s">
        <v>37</v>
      </c>
      <c r="F1643" t="s">
        <v>57</v>
      </c>
      <c r="G1643" t="s">
        <v>890</v>
      </c>
      <c r="H1643" t="s">
        <v>254</v>
      </c>
      <c r="I1643" t="s">
        <v>92</v>
      </c>
      <c r="J1643">
        <v>5093.6099999999997</v>
      </c>
      <c r="K1643">
        <v>10</v>
      </c>
      <c r="L1643">
        <v>3</v>
      </c>
      <c r="M1643">
        <v>0</v>
      </c>
      <c r="N1643">
        <v>0</v>
      </c>
      <c r="O1643">
        <v>3</v>
      </c>
      <c r="P1643">
        <v>4584.25</v>
      </c>
      <c r="Q1643">
        <v>13752.75</v>
      </c>
      <c r="R1643">
        <v>1528.0799999999899</v>
      </c>
    </row>
    <row r="1644" spans="1:18" x14ac:dyDescent="0.3">
      <c r="A1644" t="s">
        <v>3287</v>
      </c>
      <c r="B1644">
        <v>2021</v>
      </c>
      <c r="C1644" t="s">
        <v>35</v>
      </c>
      <c r="D1644" t="s">
        <v>46</v>
      </c>
      <c r="E1644" t="s">
        <v>75</v>
      </c>
      <c r="F1644" t="s">
        <v>30</v>
      </c>
      <c r="G1644" t="s">
        <v>3288</v>
      </c>
      <c r="H1644" t="s">
        <v>1701</v>
      </c>
      <c r="I1644" t="s">
        <v>25</v>
      </c>
      <c r="J1644">
        <v>24058.78</v>
      </c>
      <c r="K1644">
        <v>20</v>
      </c>
      <c r="L1644">
        <v>2</v>
      </c>
      <c r="M1644">
        <v>1</v>
      </c>
      <c r="N1644">
        <v>0</v>
      </c>
      <c r="O1644">
        <v>5</v>
      </c>
      <c r="P1644">
        <v>19247.02</v>
      </c>
      <c r="Q1644">
        <v>38494.04</v>
      </c>
      <c r="R1644">
        <v>9623.5199999999895</v>
      </c>
    </row>
    <row r="1645" spans="1:18" x14ac:dyDescent="0.3">
      <c r="A1645" t="s">
        <v>3289</v>
      </c>
      <c r="B1645">
        <v>2019</v>
      </c>
      <c r="C1645" t="s">
        <v>41</v>
      </c>
      <c r="D1645" t="s">
        <v>28</v>
      </c>
      <c r="E1645" t="s">
        <v>75</v>
      </c>
      <c r="F1645" t="s">
        <v>57</v>
      </c>
      <c r="G1645" t="s">
        <v>180</v>
      </c>
      <c r="H1645" t="s">
        <v>660</v>
      </c>
      <c r="I1645" t="s">
        <v>92</v>
      </c>
      <c r="J1645">
        <v>47325.59</v>
      </c>
      <c r="K1645">
        <v>27</v>
      </c>
      <c r="L1645">
        <v>1</v>
      </c>
      <c r="M1645">
        <v>1</v>
      </c>
      <c r="N1645">
        <v>0</v>
      </c>
      <c r="O1645">
        <v>12</v>
      </c>
      <c r="P1645">
        <v>34547.68</v>
      </c>
      <c r="Q1645">
        <v>34547.68</v>
      </c>
      <c r="R1645">
        <v>12777.9099999999</v>
      </c>
    </row>
    <row r="1646" spans="1:18" x14ac:dyDescent="0.3">
      <c r="A1646" t="s">
        <v>3290</v>
      </c>
      <c r="B1646">
        <v>2019</v>
      </c>
      <c r="C1646" t="s">
        <v>19</v>
      </c>
      <c r="D1646" t="s">
        <v>68</v>
      </c>
      <c r="E1646" t="s">
        <v>47</v>
      </c>
      <c r="F1646" t="s">
        <v>42</v>
      </c>
      <c r="G1646" t="s">
        <v>2072</v>
      </c>
      <c r="H1646" t="s">
        <v>2116</v>
      </c>
      <c r="I1646" t="s">
        <v>92</v>
      </c>
      <c r="J1646">
        <v>28133.19</v>
      </c>
      <c r="K1646">
        <v>22</v>
      </c>
      <c r="L1646">
        <v>3</v>
      </c>
      <c r="M1646">
        <v>0</v>
      </c>
      <c r="N1646">
        <v>0</v>
      </c>
      <c r="O1646">
        <v>8</v>
      </c>
      <c r="P1646">
        <v>21943.89</v>
      </c>
      <c r="Q1646">
        <v>65831.67</v>
      </c>
      <c r="R1646">
        <v>18567.8999999999</v>
      </c>
    </row>
    <row r="1647" spans="1:18" x14ac:dyDescent="0.3">
      <c r="A1647" t="s">
        <v>3291</v>
      </c>
      <c r="B1647">
        <v>2019</v>
      </c>
      <c r="C1647" t="s">
        <v>27</v>
      </c>
      <c r="D1647" t="s">
        <v>36</v>
      </c>
      <c r="E1647" t="s">
        <v>21</v>
      </c>
      <c r="F1647" t="s">
        <v>47</v>
      </c>
      <c r="G1647" t="s">
        <v>3292</v>
      </c>
      <c r="H1647" t="s">
        <v>774</v>
      </c>
      <c r="I1647" t="s">
        <v>33</v>
      </c>
      <c r="J1647">
        <v>33444.589999999997</v>
      </c>
      <c r="K1647">
        <v>18</v>
      </c>
      <c r="L1647">
        <v>1</v>
      </c>
      <c r="M1647">
        <v>0</v>
      </c>
      <c r="N1647">
        <v>0</v>
      </c>
      <c r="O1647">
        <v>15</v>
      </c>
      <c r="P1647">
        <v>27424.560000000001</v>
      </c>
      <c r="Q1647">
        <v>27424.560000000001</v>
      </c>
      <c r="R1647">
        <v>6020.0299999999897</v>
      </c>
    </row>
    <row r="1648" spans="1:18" x14ac:dyDescent="0.3">
      <c r="A1648" t="s">
        <v>3293</v>
      </c>
      <c r="B1648">
        <v>2020</v>
      </c>
      <c r="C1648" t="s">
        <v>27</v>
      </c>
      <c r="D1648" t="s">
        <v>36</v>
      </c>
      <c r="E1648" t="s">
        <v>47</v>
      </c>
      <c r="F1648" t="s">
        <v>30</v>
      </c>
      <c r="G1648" t="s">
        <v>1392</v>
      </c>
      <c r="H1648" t="s">
        <v>142</v>
      </c>
      <c r="I1648" t="s">
        <v>55</v>
      </c>
      <c r="J1648">
        <v>5821.61</v>
      </c>
      <c r="K1648">
        <v>54</v>
      </c>
      <c r="L1648">
        <v>4</v>
      </c>
      <c r="M1648">
        <v>0</v>
      </c>
      <c r="N1648">
        <v>0</v>
      </c>
      <c r="O1648">
        <v>0</v>
      </c>
      <c r="P1648">
        <v>2677.94</v>
      </c>
      <c r="Q1648">
        <v>10711.76</v>
      </c>
      <c r="R1648">
        <v>12574.6799999999</v>
      </c>
    </row>
    <row r="1649" spans="1:18" x14ac:dyDescent="0.3">
      <c r="A1649" t="s">
        <v>3294</v>
      </c>
      <c r="B1649">
        <v>2022</v>
      </c>
      <c r="C1649" t="s">
        <v>27</v>
      </c>
      <c r="D1649" t="s">
        <v>36</v>
      </c>
      <c r="E1649" t="s">
        <v>29</v>
      </c>
      <c r="F1649" t="s">
        <v>57</v>
      </c>
      <c r="G1649" t="s">
        <v>431</v>
      </c>
      <c r="H1649" t="s">
        <v>3036</v>
      </c>
      <c r="I1649" t="s">
        <v>55</v>
      </c>
      <c r="J1649">
        <v>7347.28</v>
      </c>
      <c r="K1649">
        <v>65</v>
      </c>
      <c r="L1649">
        <v>4</v>
      </c>
      <c r="M1649">
        <v>0</v>
      </c>
      <c r="N1649">
        <v>0</v>
      </c>
      <c r="O1649">
        <v>8</v>
      </c>
      <c r="P1649">
        <v>2571.5500000000002</v>
      </c>
      <c r="Q1649">
        <v>10286.200000000001</v>
      </c>
      <c r="R1649">
        <v>19102.919999999998</v>
      </c>
    </row>
    <row r="1650" spans="1:18" x14ac:dyDescent="0.3">
      <c r="A1650" t="s">
        <v>3295</v>
      </c>
      <c r="B1650">
        <v>2020</v>
      </c>
      <c r="C1650" t="s">
        <v>27</v>
      </c>
      <c r="D1650" t="s">
        <v>68</v>
      </c>
      <c r="E1650" t="s">
        <v>21</v>
      </c>
      <c r="F1650" t="s">
        <v>42</v>
      </c>
      <c r="G1650" t="s">
        <v>3296</v>
      </c>
      <c r="H1650" t="s">
        <v>122</v>
      </c>
      <c r="I1650" t="s">
        <v>66</v>
      </c>
      <c r="J1650">
        <v>23330.77</v>
      </c>
      <c r="K1650">
        <v>40</v>
      </c>
      <c r="L1650">
        <v>3</v>
      </c>
      <c r="M1650">
        <v>1</v>
      </c>
      <c r="N1650">
        <v>0</v>
      </c>
      <c r="O1650">
        <v>23</v>
      </c>
      <c r="P1650">
        <v>13998.46</v>
      </c>
      <c r="Q1650">
        <v>41995.38</v>
      </c>
      <c r="R1650">
        <v>27996.93</v>
      </c>
    </row>
    <row r="1651" spans="1:18" x14ac:dyDescent="0.3">
      <c r="A1651" t="s">
        <v>3297</v>
      </c>
      <c r="B1651">
        <v>2022</v>
      </c>
      <c r="C1651" t="s">
        <v>35</v>
      </c>
      <c r="D1651" t="s">
        <v>68</v>
      </c>
      <c r="E1651" t="s">
        <v>51</v>
      </c>
      <c r="F1651" t="s">
        <v>30</v>
      </c>
      <c r="G1651" t="s">
        <v>3298</v>
      </c>
      <c r="H1651" t="s">
        <v>1396</v>
      </c>
      <c r="I1651" t="s">
        <v>92</v>
      </c>
      <c r="J1651">
        <v>47572.99</v>
      </c>
      <c r="K1651">
        <v>19</v>
      </c>
      <c r="L1651">
        <v>3</v>
      </c>
      <c r="M1651">
        <v>0</v>
      </c>
      <c r="N1651">
        <v>0</v>
      </c>
      <c r="O1651">
        <v>6</v>
      </c>
      <c r="P1651">
        <v>38534.120000000003</v>
      </c>
      <c r="Q1651">
        <v>115602.36</v>
      </c>
      <c r="R1651">
        <v>27116.609999999899</v>
      </c>
    </row>
    <row r="1652" spans="1:18" x14ac:dyDescent="0.3">
      <c r="A1652" t="s">
        <v>3299</v>
      </c>
      <c r="B1652">
        <v>2022</v>
      </c>
      <c r="C1652" t="s">
        <v>35</v>
      </c>
      <c r="D1652" t="s">
        <v>36</v>
      </c>
      <c r="E1652" t="s">
        <v>29</v>
      </c>
      <c r="F1652" t="s">
        <v>47</v>
      </c>
      <c r="G1652" t="s">
        <v>3300</v>
      </c>
      <c r="H1652" t="s">
        <v>1960</v>
      </c>
      <c r="I1652" t="s">
        <v>25</v>
      </c>
      <c r="J1652">
        <v>18167.080000000002</v>
      </c>
      <c r="K1652">
        <v>9</v>
      </c>
      <c r="L1652">
        <v>2</v>
      </c>
      <c r="M1652">
        <v>0</v>
      </c>
      <c r="N1652">
        <v>0</v>
      </c>
      <c r="O1652">
        <v>17</v>
      </c>
      <c r="P1652">
        <v>16532.04</v>
      </c>
      <c r="Q1652">
        <v>33064.080000000002</v>
      </c>
      <c r="R1652">
        <v>3270.08</v>
      </c>
    </row>
    <row r="1653" spans="1:18" x14ac:dyDescent="0.3">
      <c r="A1653" t="s">
        <v>3301</v>
      </c>
      <c r="B1653">
        <v>2021</v>
      </c>
      <c r="C1653" t="s">
        <v>41</v>
      </c>
      <c r="D1653" t="s">
        <v>68</v>
      </c>
      <c r="E1653" t="s">
        <v>29</v>
      </c>
      <c r="F1653" t="s">
        <v>42</v>
      </c>
      <c r="G1653" t="s">
        <v>3302</v>
      </c>
      <c r="H1653" t="s">
        <v>1589</v>
      </c>
      <c r="I1653" t="s">
        <v>33</v>
      </c>
      <c r="J1653">
        <v>43898.71</v>
      </c>
      <c r="K1653">
        <v>57</v>
      </c>
      <c r="L1653">
        <v>4</v>
      </c>
      <c r="M1653">
        <v>0</v>
      </c>
      <c r="N1653">
        <v>0</v>
      </c>
      <c r="O1653">
        <v>15</v>
      </c>
      <c r="P1653">
        <v>18876.45</v>
      </c>
      <c r="Q1653">
        <v>75505.8</v>
      </c>
      <c r="R1653">
        <v>100089.04</v>
      </c>
    </row>
    <row r="1654" spans="1:18" x14ac:dyDescent="0.3">
      <c r="A1654" t="s">
        <v>3303</v>
      </c>
      <c r="B1654">
        <v>2021</v>
      </c>
      <c r="C1654" t="s">
        <v>35</v>
      </c>
      <c r="D1654" t="s">
        <v>28</v>
      </c>
      <c r="E1654" t="s">
        <v>80</v>
      </c>
      <c r="F1654" t="s">
        <v>42</v>
      </c>
      <c r="G1654" t="s">
        <v>2245</v>
      </c>
      <c r="H1654" t="s">
        <v>458</v>
      </c>
      <c r="I1654" t="s">
        <v>55</v>
      </c>
      <c r="J1654">
        <v>6190.37</v>
      </c>
      <c r="K1654">
        <v>52</v>
      </c>
      <c r="L1654">
        <v>4</v>
      </c>
      <c r="M1654">
        <v>0</v>
      </c>
      <c r="N1654">
        <v>0</v>
      </c>
      <c r="O1654">
        <v>6</v>
      </c>
      <c r="P1654">
        <v>2971.38</v>
      </c>
      <c r="Q1654">
        <v>11885.52</v>
      </c>
      <c r="R1654">
        <v>12875.96</v>
      </c>
    </row>
    <row r="1655" spans="1:18" x14ac:dyDescent="0.3">
      <c r="A1655" t="s">
        <v>3304</v>
      </c>
      <c r="B1655">
        <v>2022</v>
      </c>
      <c r="C1655" t="s">
        <v>19</v>
      </c>
      <c r="D1655" t="s">
        <v>28</v>
      </c>
      <c r="E1655" t="s">
        <v>37</v>
      </c>
      <c r="F1655" t="s">
        <v>57</v>
      </c>
      <c r="G1655" t="s">
        <v>1352</v>
      </c>
      <c r="H1655" t="s">
        <v>327</v>
      </c>
      <c r="I1655" t="s">
        <v>66</v>
      </c>
      <c r="J1655">
        <v>30927.46</v>
      </c>
      <c r="K1655">
        <v>15</v>
      </c>
      <c r="L1655">
        <v>3</v>
      </c>
      <c r="M1655">
        <v>0</v>
      </c>
      <c r="N1655">
        <v>0</v>
      </c>
      <c r="O1655">
        <v>17</v>
      </c>
      <c r="P1655">
        <v>26288.34</v>
      </c>
      <c r="Q1655">
        <v>78865.02</v>
      </c>
      <c r="R1655">
        <v>13917.359999999901</v>
      </c>
    </row>
    <row r="1656" spans="1:18" x14ac:dyDescent="0.3">
      <c r="A1656" t="s">
        <v>3305</v>
      </c>
      <c r="B1656">
        <v>2022</v>
      </c>
      <c r="C1656" t="s">
        <v>19</v>
      </c>
      <c r="D1656" t="s">
        <v>20</v>
      </c>
      <c r="E1656" t="s">
        <v>80</v>
      </c>
      <c r="F1656" t="s">
        <v>30</v>
      </c>
      <c r="G1656" t="s">
        <v>3306</v>
      </c>
      <c r="H1656" t="s">
        <v>1387</v>
      </c>
      <c r="I1656" t="s">
        <v>25</v>
      </c>
      <c r="J1656">
        <v>30110.53</v>
      </c>
      <c r="K1656">
        <v>6</v>
      </c>
      <c r="L1656">
        <v>1</v>
      </c>
      <c r="M1656">
        <v>0</v>
      </c>
      <c r="N1656">
        <v>0</v>
      </c>
      <c r="O1656">
        <v>8</v>
      </c>
      <c r="P1656">
        <v>28303.9</v>
      </c>
      <c r="Q1656">
        <v>28303.9</v>
      </c>
      <c r="R1656">
        <v>1806.6299999999901</v>
      </c>
    </row>
    <row r="1657" spans="1:18" x14ac:dyDescent="0.3">
      <c r="A1657" t="s">
        <v>3307</v>
      </c>
      <c r="B1657">
        <v>2020</v>
      </c>
      <c r="C1657" t="s">
        <v>27</v>
      </c>
      <c r="D1657" t="s">
        <v>46</v>
      </c>
      <c r="E1657" t="s">
        <v>51</v>
      </c>
      <c r="F1657" t="s">
        <v>57</v>
      </c>
      <c r="G1657" t="s">
        <v>2589</v>
      </c>
      <c r="H1657" t="s">
        <v>1312</v>
      </c>
      <c r="I1657" t="s">
        <v>92</v>
      </c>
      <c r="J1657">
        <v>43021.760000000002</v>
      </c>
      <c r="K1657">
        <v>28</v>
      </c>
      <c r="L1657">
        <v>2</v>
      </c>
      <c r="M1657">
        <v>0</v>
      </c>
      <c r="N1657">
        <v>0</v>
      </c>
      <c r="O1657">
        <v>19</v>
      </c>
      <c r="P1657">
        <v>30975.67</v>
      </c>
      <c r="Q1657">
        <v>61951.34</v>
      </c>
      <c r="R1657">
        <v>24092.18</v>
      </c>
    </row>
    <row r="1658" spans="1:18" x14ac:dyDescent="0.3">
      <c r="A1658" t="s">
        <v>3308</v>
      </c>
      <c r="B1658">
        <v>2020</v>
      </c>
      <c r="C1658" t="s">
        <v>19</v>
      </c>
      <c r="D1658" t="s">
        <v>28</v>
      </c>
      <c r="E1658" t="s">
        <v>75</v>
      </c>
      <c r="F1658" t="s">
        <v>42</v>
      </c>
      <c r="G1658" t="s">
        <v>1570</v>
      </c>
      <c r="H1658" t="s">
        <v>2464</v>
      </c>
      <c r="I1658" t="s">
        <v>25</v>
      </c>
      <c r="J1658">
        <v>365.17</v>
      </c>
      <c r="K1658">
        <v>16</v>
      </c>
      <c r="L1658">
        <v>3</v>
      </c>
      <c r="M1658">
        <v>0</v>
      </c>
      <c r="N1658">
        <v>0</v>
      </c>
      <c r="O1658">
        <v>1</v>
      </c>
      <c r="P1658">
        <v>306.74</v>
      </c>
      <c r="Q1658">
        <v>920.22</v>
      </c>
      <c r="R1658">
        <v>175.29</v>
      </c>
    </row>
    <row r="1659" spans="1:18" x14ac:dyDescent="0.3">
      <c r="A1659" t="s">
        <v>3309</v>
      </c>
      <c r="B1659">
        <v>2021</v>
      </c>
      <c r="C1659" t="s">
        <v>41</v>
      </c>
      <c r="D1659" t="s">
        <v>20</v>
      </c>
      <c r="E1659" t="s">
        <v>47</v>
      </c>
      <c r="F1659" t="s">
        <v>57</v>
      </c>
      <c r="G1659" t="s">
        <v>3310</v>
      </c>
      <c r="H1659" t="s">
        <v>991</v>
      </c>
      <c r="I1659" t="s">
        <v>55</v>
      </c>
      <c r="J1659">
        <v>9658.6</v>
      </c>
      <c r="K1659">
        <v>63</v>
      </c>
      <c r="L1659">
        <v>1</v>
      </c>
      <c r="M1659">
        <v>0</v>
      </c>
      <c r="N1659">
        <v>0</v>
      </c>
      <c r="O1659">
        <v>4</v>
      </c>
      <c r="P1659">
        <v>3573.68</v>
      </c>
      <c r="Q1659">
        <v>3573.68</v>
      </c>
      <c r="R1659">
        <v>6084.92</v>
      </c>
    </row>
    <row r="1660" spans="1:18" x14ac:dyDescent="0.3">
      <c r="A1660" t="s">
        <v>3311</v>
      </c>
      <c r="B1660">
        <v>2019</v>
      </c>
      <c r="C1660" t="s">
        <v>35</v>
      </c>
      <c r="D1660" t="s">
        <v>79</v>
      </c>
      <c r="E1660" t="s">
        <v>51</v>
      </c>
      <c r="F1660" t="s">
        <v>42</v>
      </c>
      <c r="G1660" t="s">
        <v>2429</v>
      </c>
      <c r="H1660" t="s">
        <v>2338</v>
      </c>
      <c r="I1660" t="s">
        <v>33</v>
      </c>
      <c r="J1660">
        <v>11140.44</v>
      </c>
      <c r="K1660">
        <v>36</v>
      </c>
      <c r="L1660">
        <v>2</v>
      </c>
      <c r="M1660">
        <v>0</v>
      </c>
      <c r="N1660">
        <v>0</v>
      </c>
      <c r="O1660">
        <v>8</v>
      </c>
      <c r="P1660">
        <v>7129.88</v>
      </c>
      <c r="Q1660">
        <v>14259.76</v>
      </c>
      <c r="R1660">
        <v>8021.12</v>
      </c>
    </row>
    <row r="1661" spans="1:18" x14ac:dyDescent="0.3">
      <c r="A1661" t="s">
        <v>3312</v>
      </c>
      <c r="B1661">
        <v>2022</v>
      </c>
      <c r="C1661" t="s">
        <v>35</v>
      </c>
      <c r="D1661" t="s">
        <v>46</v>
      </c>
      <c r="E1661" t="s">
        <v>75</v>
      </c>
      <c r="F1661" t="s">
        <v>22</v>
      </c>
      <c r="G1661" t="s">
        <v>2839</v>
      </c>
      <c r="H1661" t="s">
        <v>291</v>
      </c>
      <c r="I1661" t="s">
        <v>92</v>
      </c>
      <c r="J1661">
        <v>47508.31</v>
      </c>
      <c r="K1661">
        <v>40</v>
      </c>
      <c r="L1661">
        <v>1</v>
      </c>
      <c r="M1661">
        <v>0</v>
      </c>
      <c r="N1661">
        <v>0</v>
      </c>
      <c r="O1661">
        <v>3</v>
      </c>
      <c r="P1661">
        <v>28504.99</v>
      </c>
      <c r="Q1661">
        <v>28504.99</v>
      </c>
      <c r="R1661">
        <v>19003.319999999901</v>
      </c>
    </row>
    <row r="1662" spans="1:18" x14ac:dyDescent="0.3">
      <c r="A1662" t="s">
        <v>3313</v>
      </c>
      <c r="B1662">
        <v>2020</v>
      </c>
      <c r="C1662" t="s">
        <v>35</v>
      </c>
      <c r="D1662" t="s">
        <v>28</v>
      </c>
      <c r="E1662" t="s">
        <v>51</v>
      </c>
      <c r="F1662" t="s">
        <v>52</v>
      </c>
      <c r="G1662" t="s">
        <v>2996</v>
      </c>
      <c r="H1662" t="s">
        <v>485</v>
      </c>
      <c r="I1662" t="s">
        <v>33</v>
      </c>
      <c r="J1662">
        <v>7853.94</v>
      </c>
      <c r="K1662">
        <v>25</v>
      </c>
      <c r="L1662">
        <v>2</v>
      </c>
      <c r="M1662">
        <v>0</v>
      </c>
      <c r="N1662">
        <v>0</v>
      </c>
      <c r="O1662">
        <v>15</v>
      </c>
      <c r="P1662">
        <v>5890.46</v>
      </c>
      <c r="Q1662">
        <v>11780.92</v>
      </c>
      <c r="R1662">
        <v>3926.95999999999</v>
      </c>
    </row>
    <row r="1663" spans="1:18" x14ac:dyDescent="0.3">
      <c r="A1663" t="s">
        <v>3314</v>
      </c>
      <c r="B1663">
        <v>2021</v>
      </c>
      <c r="C1663" t="s">
        <v>19</v>
      </c>
      <c r="D1663" t="s">
        <v>79</v>
      </c>
      <c r="E1663" t="s">
        <v>75</v>
      </c>
      <c r="F1663" t="s">
        <v>57</v>
      </c>
      <c r="G1663" t="s">
        <v>2949</v>
      </c>
      <c r="H1663" t="s">
        <v>396</v>
      </c>
      <c r="I1663" t="s">
        <v>25</v>
      </c>
      <c r="J1663">
        <v>2040.73</v>
      </c>
      <c r="K1663">
        <v>13</v>
      </c>
      <c r="L1663">
        <v>2</v>
      </c>
      <c r="M1663">
        <v>0</v>
      </c>
      <c r="N1663">
        <v>0</v>
      </c>
      <c r="O1663">
        <v>20</v>
      </c>
      <c r="P1663">
        <v>1775.44</v>
      </c>
      <c r="Q1663">
        <v>3550.88</v>
      </c>
      <c r="R1663">
        <v>530.57999999999902</v>
      </c>
    </row>
    <row r="1664" spans="1:18" x14ac:dyDescent="0.3">
      <c r="A1664" t="s">
        <v>3315</v>
      </c>
      <c r="B1664">
        <v>2020</v>
      </c>
      <c r="C1664" t="s">
        <v>35</v>
      </c>
      <c r="D1664" t="s">
        <v>20</v>
      </c>
      <c r="E1664" t="s">
        <v>21</v>
      </c>
      <c r="F1664" t="s">
        <v>57</v>
      </c>
      <c r="G1664" t="s">
        <v>3316</v>
      </c>
      <c r="H1664" t="s">
        <v>379</v>
      </c>
      <c r="I1664" t="s">
        <v>25</v>
      </c>
      <c r="J1664">
        <v>26816.18</v>
      </c>
      <c r="K1664">
        <v>48</v>
      </c>
      <c r="L1664">
        <v>2</v>
      </c>
      <c r="M1664">
        <v>0</v>
      </c>
      <c r="N1664">
        <v>0</v>
      </c>
      <c r="O1664">
        <v>23</v>
      </c>
      <c r="P1664">
        <v>13944.41</v>
      </c>
      <c r="Q1664">
        <v>27888.82</v>
      </c>
      <c r="R1664">
        <v>25743.54</v>
      </c>
    </row>
    <row r="1665" spans="1:18" x14ac:dyDescent="0.3">
      <c r="A1665" t="s">
        <v>3317</v>
      </c>
      <c r="B1665">
        <v>2022</v>
      </c>
      <c r="C1665" t="s">
        <v>27</v>
      </c>
      <c r="D1665" t="s">
        <v>28</v>
      </c>
      <c r="E1665" t="s">
        <v>47</v>
      </c>
      <c r="F1665" t="s">
        <v>57</v>
      </c>
      <c r="G1665" t="s">
        <v>3318</v>
      </c>
      <c r="H1665" t="s">
        <v>3319</v>
      </c>
      <c r="I1665" t="s">
        <v>66</v>
      </c>
      <c r="J1665">
        <v>26522.21</v>
      </c>
      <c r="K1665">
        <v>63</v>
      </c>
      <c r="L1665">
        <v>4</v>
      </c>
      <c r="M1665">
        <v>0</v>
      </c>
      <c r="N1665">
        <v>0</v>
      </c>
      <c r="O1665">
        <v>2</v>
      </c>
      <c r="P1665">
        <v>9813.2199999999993</v>
      </c>
      <c r="Q1665">
        <v>39252.879999999997</v>
      </c>
      <c r="R1665">
        <v>66835.959999999905</v>
      </c>
    </row>
    <row r="1666" spans="1:18" x14ac:dyDescent="0.3">
      <c r="A1666" t="s">
        <v>3320</v>
      </c>
      <c r="B1666">
        <v>2022</v>
      </c>
      <c r="C1666" t="s">
        <v>27</v>
      </c>
      <c r="D1666" t="s">
        <v>28</v>
      </c>
      <c r="E1666" t="s">
        <v>75</v>
      </c>
      <c r="F1666" t="s">
        <v>47</v>
      </c>
      <c r="G1666" t="s">
        <v>3321</v>
      </c>
      <c r="H1666" t="s">
        <v>1190</v>
      </c>
      <c r="I1666" t="s">
        <v>92</v>
      </c>
      <c r="J1666">
        <v>42233.54</v>
      </c>
      <c r="K1666">
        <v>28</v>
      </c>
      <c r="L1666">
        <v>3</v>
      </c>
      <c r="M1666">
        <v>1</v>
      </c>
      <c r="N1666">
        <v>0</v>
      </c>
      <c r="O1666">
        <v>5</v>
      </c>
      <c r="P1666">
        <v>30408.15</v>
      </c>
      <c r="Q1666">
        <v>91224.45</v>
      </c>
      <c r="R1666">
        <v>35476.17</v>
      </c>
    </row>
    <row r="1667" spans="1:18" x14ac:dyDescent="0.3">
      <c r="A1667" t="s">
        <v>3322</v>
      </c>
      <c r="B1667">
        <v>2023</v>
      </c>
      <c r="C1667" t="s">
        <v>27</v>
      </c>
      <c r="D1667" t="s">
        <v>68</v>
      </c>
      <c r="E1667" t="s">
        <v>29</v>
      </c>
      <c r="F1667" t="s">
        <v>22</v>
      </c>
      <c r="G1667" t="s">
        <v>958</v>
      </c>
      <c r="H1667" t="s">
        <v>1858</v>
      </c>
      <c r="I1667" t="s">
        <v>25</v>
      </c>
      <c r="J1667">
        <v>47453.21</v>
      </c>
      <c r="K1667">
        <v>67</v>
      </c>
      <c r="L1667">
        <v>4</v>
      </c>
      <c r="M1667">
        <v>0</v>
      </c>
      <c r="N1667">
        <v>0</v>
      </c>
      <c r="O1667">
        <v>16</v>
      </c>
      <c r="P1667">
        <v>15659.56</v>
      </c>
      <c r="Q1667">
        <v>62638.239999999998</v>
      </c>
      <c r="R1667">
        <v>127174.6</v>
      </c>
    </row>
    <row r="1668" spans="1:18" x14ac:dyDescent="0.3">
      <c r="A1668" t="s">
        <v>3323</v>
      </c>
      <c r="B1668">
        <v>2019</v>
      </c>
      <c r="C1668" t="s">
        <v>19</v>
      </c>
      <c r="D1668" t="s">
        <v>79</v>
      </c>
      <c r="E1668" t="s">
        <v>51</v>
      </c>
      <c r="F1668" t="s">
        <v>47</v>
      </c>
      <c r="G1668" t="s">
        <v>2204</v>
      </c>
      <c r="H1668" t="s">
        <v>1393</v>
      </c>
      <c r="I1668" t="s">
        <v>55</v>
      </c>
      <c r="J1668">
        <v>27019.56</v>
      </c>
      <c r="K1668">
        <v>45</v>
      </c>
      <c r="L1668">
        <v>4</v>
      </c>
      <c r="M1668">
        <v>0</v>
      </c>
      <c r="N1668">
        <v>0</v>
      </c>
      <c r="O1668">
        <v>18</v>
      </c>
      <c r="P1668">
        <v>14860.76</v>
      </c>
      <c r="Q1668">
        <v>59443.040000000001</v>
      </c>
      <c r="R1668">
        <v>48635.199999999997</v>
      </c>
    </row>
    <row r="1669" spans="1:18" x14ac:dyDescent="0.3">
      <c r="A1669" t="s">
        <v>3324</v>
      </c>
      <c r="B1669">
        <v>2023</v>
      </c>
      <c r="C1669" t="s">
        <v>35</v>
      </c>
      <c r="D1669" t="s">
        <v>28</v>
      </c>
      <c r="E1669" t="s">
        <v>47</v>
      </c>
      <c r="F1669" t="s">
        <v>22</v>
      </c>
      <c r="G1669" t="s">
        <v>577</v>
      </c>
      <c r="H1669" t="s">
        <v>1822</v>
      </c>
      <c r="I1669" t="s">
        <v>55</v>
      </c>
      <c r="J1669">
        <v>46513.71</v>
      </c>
      <c r="K1669">
        <v>6</v>
      </c>
      <c r="L1669">
        <v>2</v>
      </c>
      <c r="M1669">
        <v>1</v>
      </c>
      <c r="N1669">
        <v>0</v>
      </c>
      <c r="O1669">
        <v>7</v>
      </c>
      <c r="P1669">
        <v>43722.89</v>
      </c>
      <c r="Q1669">
        <v>87445.78</v>
      </c>
      <c r="R1669">
        <v>5581.6399999999903</v>
      </c>
    </row>
    <row r="1670" spans="1:18" x14ac:dyDescent="0.3">
      <c r="A1670" t="s">
        <v>3325</v>
      </c>
      <c r="B1670">
        <v>2021</v>
      </c>
      <c r="C1670" t="s">
        <v>19</v>
      </c>
      <c r="D1670" t="s">
        <v>36</v>
      </c>
      <c r="E1670" t="s">
        <v>75</v>
      </c>
      <c r="F1670" t="s">
        <v>22</v>
      </c>
      <c r="G1670" t="s">
        <v>2440</v>
      </c>
      <c r="H1670" t="s">
        <v>676</v>
      </c>
      <c r="I1670" t="s">
        <v>33</v>
      </c>
      <c r="J1670">
        <v>36312.93</v>
      </c>
      <c r="K1670">
        <v>32</v>
      </c>
      <c r="L1670">
        <v>3</v>
      </c>
      <c r="M1670">
        <v>0</v>
      </c>
      <c r="N1670">
        <v>0</v>
      </c>
      <c r="O1670">
        <v>9</v>
      </c>
      <c r="P1670">
        <v>24692.79</v>
      </c>
      <c r="Q1670">
        <v>74078.37</v>
      </c>
      <c r="R1670">
        <v>34860.42</v>
      </c>
    </row>
    <row r="1671" spans="1:18" x14ac:dyDescent="0.3">
      <c r="A1671" t="s">
        <v>3326</v>
      </c>
      <c r="B1671">
        <v>2020</v>
      </c>
      <c r="C1671" t="s">
        <v>35</v>
      </c>
      <c r="D1671" t="s">
        <v>68</v>
      </c>
      <c r="E1671" t="s">
        <v>29</v>
      </c>
      <c r="F1671" t="s">
        <v>30</v>
      </c>
      <c r="G1671" t="s">
        <v>2684</v>
      </c>
      <c r="H1671" t="s">
        <v>399</v>
      </c>
      <c r="I1671" t="s">
        <v>55</v>
      </c>
      <c r="J1671">
        <v>13375.04</v>
      </c>
      <c r="K1671">
        <v>20</v>
      </c>
      <c r="L1671">
        <v>3</v>
      </c>
      <c r="M1671">
        <v>0</v>
      </c>
      <c r="N1671">
        <v>0</v>
      </c>
      <c r="O1671">
        <v>9</v>
      </c>
      <c r="P1671">
        <v>10700.03</v>
      </c>
      <c r="Q1671">
        <v>32100.09</v>
      </c>
      <c r="R1671">
        <v>8025.03</v>
      </c>
    </row>
    <row r="1672" spans="1:18" x14ac:dyDescent="0.3">
      <c r="A1672" t="s">
        <v>3327</v>
      </c>
      <c r="B1672">
        <v>2021</v>
      </c>
      <c r="C1672" t="s">
        <v>41</v>
      </c>
      <c r="D1672" t="s">
        <v>68</v>
      </c>
      <c r="E1672" t="s">
        <v>29</v>
      </c>
      <c r="F1672" t="s">
        <v>30</v>
      </c>
      <c r="G1672" t="s">
        <v>1086</v>
      </c>
      <c r="H1672" t="s">
        <v>1822</v>
      </c>
      <c r="I1672" t="s">
        <v>25</v>
      </c>
      <c r="J1672">
        <v>46435.35</v>
      </c>
      <c r="K1672">
        <v>63</v>
      </c>
      <c r="L1672">
        <v>3</v>
      </c>
      <c r="M1672">
        <v>0</v>
      </c>
      <c r="N1672">
        <v>0</v>
      </c>
      <c r="O1672">
        <v>15</v>
      </c>
      <c r="P1672">
        <v>17181.080000000002</v>
      </c>
      <c r="Q1672">
        <v>51543.24</v>
      </c>
      <c r="R1672">
        <v>87762.81</v>
      </c>
    </row>
    <row r="1673" spans="1:18" x14ac:dyDescent="0.3">
      <c r="A1673" t="s">
        <v>3328</v>
      </c>
      <c r="B1673">
        <v>2022</v>
      </c>
      <c r="C1673" t="s">
        <v>41</v>
      </c>
      <c r="D1673" t="s">
        <v>28</v>
      </c>
      <c r="E1673" t="s">
        <v>21</v>
      </c>
      <c r="F1673" t="s">
        <v>30</v>
      </c>
      <c r="G1673" t="s">
        <v>2332</v>
      </c>
      <c r="H1673" t="s">
        <v>2808</v>
      </c>
      <c r="I1673" t="s">
        <v>55</v>
      </c>
      <c r="J1673">
        <v>33438.67</v>
      </c>
      <c r="K1673">
        <v>5</v>
      </c>
      <c r="L1673">
        <v>3</v>
      </c>
      <c r="M1673">
        <v>0</v>
      </c>
      <c r="N1673">
        <v>0</v>
      </c>
      <c r="O1673">
        <v>5</v>
      </c>
      <c r="P1673">
        <v>31766.74</v>
      </c>
      <c r="Q1673">
        <v>95300.22</v>
      </c>
      <c r="R1673">
        <v>5015.78999999999</v>
      </c>
    </row>
    <row r="1674" spans="1:18" x14ac:dyDescent="0.3">
      <c r="A1674" t="s">
        <v>3329</v>
      </c>
      <c r="B1674">
        <v>2023</v>
      </c>
      <c r="C1674" t="s">
        <v>19</v>
      </c>
      <c r="D1674" t="s">
        <v>68</v>
      </c>
      <c r="E1674" t="s">
        <v>37</v>
      </c>
      <c r="F1674" t="s">
        <v>42</v>
      </c>
      <c r="G1674" t="s">
        <v>2340</v>
      </c>
      <c r="H1674" t="s">
        <v>1305</v>
      </c>
      <c r="I1674" t="s">
        <v>92</v>
      </c>
      <c r="J1674">
        <v>20821.98</v>
      </c>
      <c r="K1674">
        <v>5</v>
      </c>
      <c r="L1674">
        <v>2</v>
      </c>
      <c r="M1674">
        <v>0</v>
      </c>
      <c r="N1674">
        <v>1</v>
      </c>
      <c r="O1674">
        <v>19</v>
      </c>
      <c r="P1674">
        <v>19780.88</v>
      </c>
      <c r="Q1674">
        <v>39561.760000000002</v>
      </c>
      <c r="R1674">
        <v>2082.1999999999898</v>
      </c>
    </row>
    <row r="1675" spans="1:18" x14ac:dyDescent="0.3">
      <c r="A1675" t="s">
        <v>3330</v>
      </c>
      <c r="B1675">
        <v>2023</v>
      </c>
      <c r="C1675" t="s">
        <v>27</v>
      </c>
      <c r="D1675" t="s">
        <v>46</v>
      </c>
      <c r="E1675" t="s">
        <v>29</v>
      </c>
      <c r="F1675" t="s">
        <v>57</v>
      </c>
      <c r="G1675" t="s">
        <v>3331</v>
      </c>
      <c r="H1675" t="s">
        <v>1182</v>
      </c>
      <c r="I1675" t="s">
        <v>33</v>
      </c>
      <c r="J1675">
        <v>34076.06</v>
      </c>
      <c r="K1675">
        <v>35</v>
      </c>
      <c r="L1675">
        <v>3</v>
      </c>
      <c r="M1675">
        <v>0</v>
      </c>
      <c r="N1675">
        <v>0</v>
      </c>
      <c r="O1675">
        <v>7</v>
      </c>
      <c r="P1675">
        <v>22149.439999999999</v>
      </c>
      <c r="Q1675">
        <v>66448.319999999905</v>
      </c>
      <c r="R1675">
        <v>35779.86</v>
      </c>
    </row>
    <row r="1676" spans="1:18" x14ac:dyDescent="0.3">
      <c r="A1676" t="s">
        <v>3332</v>
      </c>
      <c r="B1676">
        <v>2023</v>
      </c>
      <c r="C1676" t="s">
        <v>19</v>
      </c>
      <c r="D1676" t="s">
        <v>79</v>
      </c>
      <c r="E1676" t="s">
        <v>80</v>
      </c>
      <c r="F1676" t="s">
        <v>47</v>
      </c>
      <c r="G1676" t="s">
        <v>3110</v>
      </c>
      <c r="H1676" t="s">
        <v>154</v>
      </c>
      <c r="I1676" t="s">
        <v>92</v>
      </c>
      <c r="J1676">
        <v>20185.38</v>
      </c>
      <c r="K1676">
        <v>26</v>
      </c>
      <c r="L1676">
        <v>1</v>
      </c>
      <c r="M1676">
        <v>0</v>
      </c>
      <c r="N1676">
        <v>0</v>
      </c>
      <c r="O1676">
        <v>2</v>
      </c>
      <c r="P1676">
        <v>14937.18</v>
      </c>
      <c r="Q1676">
        <v>14937.18</v>
      </c>
      <c r="R1676">
        <v>5248.2</v>
      </c>
    </row>
    <row r="1677" spans="1:18" x14ac:dyDescent="0.3">
      <c r="A1677" t="s">
        <v>3333</v>
      </c>
      <c r="B1677">
        <v>2021</v>
      </c>
      <c r="C1677" t="s">
        <v>27</v>
      </c>
      <c r="D1677" t="s">
        <v>46</v>
      </c>
      <c r="E1677" t="s">
        <v>47</v>
      </c>
      <c r="F1677" t="s">
        <v>52</v>
      </c>
      <c r="G1677" t="s">
        <v>3334</v>
      </c>
      <c r="H1677" t="s">
        <v>829</v>
      </c>
      <c r="I1677" t="s">
        <v>25</v>
      </c>
      <c r="J1677">
        <v>5886.35</v>
      </c>
      <c r="K1677">
        <v>63</v>
      </c>
      <c r="L1677">
        <v>1</v>
      </c>
      <c r="M1677">
        <v>1</v>
      </c>
      <c r="N1677">
        <v>0</v>
      </c>
      <c r="O1677">
        <v>1</v>
      </c>
      <c r="P1677">
        <v>2177.9499999999998</v>
      </c>
      <c r="Q1677">
        <v>2177.9499999999998</v>
      </c>
      <c r="R1677">
        <v>3708.4</v>
      </c>
    </row>
    <row r="1678" spans="1:18" x14ac:dyDescent="0.3">
      <c r="A1678" t="s">
        <v>3335</v>
      </c>
      <c r="B1678">
        <v>2022</v>
      </c>
      <c r="C1678" t="s">
        <v>35</v>
      </c>
      <c r="D1678" t="s">
        <v>20</v>
      </c>
      <c r="E1678" t="s">
        <v>47</v>
      </c>
      <c r="F1678" t="s">
        <v>22</v>
      </c>
      <c r="G1678" t="s">
        <v>952</v>
      </c>
      <c r="H1678" t="s">
        <v>1589</v>
      </c>
      <c r="I1678" t="s">
        <v>25</v>
      </c>
      <c r="J1678">
        <v>36005.14</v>
      </c>
      <c r="K1678">
        <v>32</v>
      </c>
      <c r="L1678">
        <v>4</v>
      </c>
      <c r="M1678">
        <v>0</v>
      </c>
      <c r="N1678">
        <v>0</v>
      </c>
      <c r="O1678">
        <v>9</v>
      </c>
      <c r="P1678">
        <v>24483.5</v>
      </c>
      <c r="Q1678">
        <v>97934</v>
      </c>
      <c r="R1678">
        <v>46086.559999999998</v>
      </c>
    </row>
    <row r="1679" spans="1:18" x14ac:dyDescent="0.3">
      <c r="A1679" t="s">
        <v>3336</v>
      </c>
      <c r="B1679">
        <v>2020</v>
      </c>
      <c r="C1679" t="s">
        <v>27</v>
      </c>
      <c r="D1679" t="s">
        <v>46</v>
      </c>
      <c r="E1679" t="s">
        <v>47</v>
      </c>
      <c r="F1679" t="s">
        <v>22</v>
      </c>
      <c r="G1679" t="s">
        <v>3337</v>
      </c>
      <c r="H1679" t="s">
        <v>1413</v>
      </c>
      <c r="I1679" t="s">
        <v>55</v>
      </c>
      <c r="J1679">
        <v>41239.56</v>
      </c>
      <c r="K1679">
        <v>31</v>
      </c>
      <c r="L1679">
        <v>2</v>
      </c>
      <c r="M1679">
        <v>0</v>
      </c>
      <c r="N1679">
        <v>0</v>
      </c>
      <c r="O1679">
        <v>7</v>
      </c>
      <c r="P1679">
        <v>28455.3</v>
      </c>
      <c r="Q1679">
        <v>56910.6</v>
      </c>
      <c r="R1679">
        <v>25568.519999999899</v>
      </c>
    </row>
    <row r="1680" spans="1:18" x14ac:dyDescent="0.3">
      <c r="A1680" t="s">
        <v>3338</v>
      </c>
      <c r="B1680">
        <v>2020</v>
      </c>
      <c r="C1680" t="s">
        <v>27</v>
      </c>
      <c r="D1680" t="s">
        <v>36</v>
      </c>
      <c r="E1680" t="s">
        <v>75</v>
      </c>
      <c r="F1680" t="s">
        <v>57</v>
      </c>
      <c r="G1680" t="s">
        <v>1886</v>
      </c>
      <c r="H1680" t="s">
        <v>1691</v>
      </c>
      <c r="I1680" t="s">
        <v>66</v>
      </c>
      <c r="J1680">
        <v>36494.550000000003</v>
      </c>
      <c r="K1680">
        <v>5</v>
      </c>
      <c r="L1680">
        <v>4</v>
      </c>
      <c r="M1680">
        <v>0</v>
      </c>
      <c r="N1680">
        <v>0</v>
      </c>
      <c r="O1680">
        <v>11</v>
      </c>
      <c r="P1680">
        <v>34669.82</v>
      </c>
      <c r="Q1680">
        <v>138679.28</v>
      </c>
      <c r="R1680">
        <v>7298.9200000000101</v>
      </c>
    </row>
    <row r="1681" spans="1:18" x14ac:dyDescent="0.3">
      <c r="A1681" t="s">
        <v>3339</v>
      </c>
      <c r="B1681">
        <v>2021</v>
      </c>
      <c r="C1681" t="s">
        <v>35</v>
      </c>
      <c r="D1681" t="s">
        <v>68</v>
      </c>
      <c r="E1681" t="s">
        <v>51</v>
      </c>
      <c r="F1681" t="s">
        <v>57</v>
      </c>
      <c r="G1681" t="s">
        <v>129</v>
      </c>
      <c r="H1681" t="s">
        <v>467</v>
      </c>
      <c r="I1681" t="s">
        <v>66</v>
      </c>
      <c r="J1681">
        <v>11609.91</v>
      </c>
      <c r="K1681">
        <v>6</v>
      </c>
      <c r="L1681">
        <v>4</v>
      </c>
      <c r="M1681">
        <v>0</v>
      </c>
      <c r="N1681">
        <v>0</v>
      </c>
      <c r="O1681">
        <v>19</v>
      </c>
      <c r="P1681">
        <v>10913.32</v>
      </c>
      <c r="Q1681">
        <v>43653.279999999999</v>
      </c>
      <c r="R1681">
        <v>2786.36</v>
      </c>
    </row>
    <row r="1682" spans="1:18" x14ac:dyDescent="0.3">
      <c r="A1682" t="s">
        <v>3340</v>
      </c>
      <c r="B1682">
        <v>2023</v>
      </c>
      <c r="C1682" t="s">
        <v>41</v>
      </c>
      <c r="D1682" t="s">
        <v>68</v>
      </c>
      <c r="E1682" t="s">
        <v>75</v>
      </c>
      <c r="F1682" t="s">
        <v>42</v>
      </c>
      <c r="G1682" t="s">
        <v>2532</v>
      </c>
      <c r="H1682" t="s">
        <v>2017</v>
      </c>
      <c r="I1682" t="s">
        <v>25</v>
      </c>
      <c r="J1682">
        <v>47840.42</v>
      </c>
      <c r="K1682">
        <v>53</v>
      </c>
      <c r="L1682">
        <v>3</v>
      </c>
      <c r="M1682">
        <v>0</v>
      </c>
      <c r="N1682">
        <v>0</v>
      </c>
      <c r="O1682">
        <v>11</v>
      </c>
      <c r="P1682">
        <v>22485</v>
      </c>
      <c r="Q1682">
        <v>67455</v>
      </c>
      <c r="R1682">
        <v>76066.259999999995</v>
      </c>
    </row>
    <row r="1683" spans="1:18" x14ac:dyDescent="0.3">
      <c r="A1683" t="s">
        <v>3341</v>
      </c>
      <c r="B1683">
        <v>2019</v>
      </c>
      <c r="C1683" t="s">
        <v>35</v>
      </c>
      <c r="D1683" t="s">
        <v>36</v>
      </c>
      <c r="E1683" t="s">
        <v>80</v>
      </c>
      <c r="F1683" t="s">
        <v>52</v>
      </c>
      <c r="G1683" t="s">
        <v>2540</v>
      </c>
      <c r="H1683" t="s">
        <v>782</v>
      </c>
      <c r="I1683" t="s">
        <v>25</v>
      </c>
      <c r="J1683">
        <v>1457.68</v>
      </c>
      <c r="K1683">
        <v>23</v>
      </c>
      <c r="L1683">
        <v>1</v>
      </c>
      <c r="M1683">
        <v>0</v>
      </c>
      <c r="N1683">
        <v>0</v>
      </c>
      <c r="O1683">
        <v>8</v>
      </c>
      <c r="P1683">
        <v>1122.4100000000001</v>
      </c>
      <c r="Q1683">
        <v>1122.4100000000001</v>
      </c>
      <c r="R1683">
        <v>335.27</v>
      </c>
    </row>
    <row r="1684" spans="1:18" x14ac:dyDescent="0.3">
      <c r="A1684" t="s">
        <v>3342</v>
      </c>
      <c r="B1684">
        <v>2021</v>
      </c>
      <c r="C1684" t="s">
        <v>19</v>
      </c>
      <c r="D1684" t="s">
        <v>68</v>
      </c>
      <c r="E1684" t="s">
        <v>51</v>
      </c>
      <c r="F1684" t="s">
        <v>30</v>
      </c>
      <c r="G1684" t="s">
        <v>796</v>
      </c>
      <c r="H1684" t="s">
        <v>2338</v>
      </c>
      <c r="I1684" t="s">
        <v>33</v>
      </c>
      <c r="J1684">
        <v>16767.73</v>
      </c>
      <c r="K1684">
        <v>32</v>
      </c>
      <c r="L1684">
        <v>1</v>
      </c>
      <c r="M1684">
        <v>0</v>
      </c>
      <c r="N1684">
        <v>0</v>
      </c>
      <c r="O1684">
        <v>18</v>
      </c>
      <c r="P1684">
        <v>11402.06</v>
      </c>
      <c r="Q1684">
        <v>11402.06</v>
      </c>
      <c r="R1684">
        <v>5365.67</v>
      </c>
    </row>
    <row r="1685" spans="1:18" x14ac:dyDescent="0.3">
      <c r="A1685" t="s">
        <v>3343</v>
      </c>
      <c r="B1685">
        <v>2021</v>
      </c>
      <c r="C1685" t="s">
        <v>19</v>
      </c>
      <c r="D1685" t="s">
        <v>46</v>
      </c>
      <c r="E1685" t="s">
        <v>21</v>
      </c>
      <c r="F1685" t="s">
        <v>22</v>
      </c>
      <c r="G1685" t="s">
        <v>336</v>
      </c>
      <c r="H1685" t="s">
        <v>832</v>
      </c>
      <c r="I1685" t="s">
        <v>25</v>
      </c>
      <c r="J1685">
        <v>13152.6</v>
      </c>
      <c r="K1685">
        <v>43</v>
      </c>
      <c r="L1685">
        <v>3</v>
      </c>
      <c r="M1685">
        <v>0</v>
      </c>
      <c r="N1685">
        <v>0</v>
      </c>
      <c r="O1685">
        <v>21</v>
      </c>
      <c r="P1685">
        <v>7496.98</v>
      </c>
      <c r="Q1685">
        <v>22490.94</v>
      </c>
      <c r="R1685">
        <v>16966.86</v>
      </c>
    </row>
    <row r="1686" spans="1:18" x14ac:dyDescent="0.3">
      <c r="A1686" t="s">
        <v>3344</v>
      </c>
      <c r="B1686">
        <v>2022</v>
      </c>
      <c r="C1686" t="s">
        <v>19</v>
      </c>
      <c r="D1686" t="s">
        <v>20</v>
      </c>
      <c r="E1686" t="s">
        <v>29</v>
      </c>
      <c r="F1686" t="s">
        <v>57</v>
      </c>
      <c r="G1686" t="s">
        <v>3345</v>
      </c>
      <c r="H1686" t="s">
        <v>1490</v>
      </c>
      <c r="I1686" t="s">
        <v>25</v>
      </c>
      <c r="J1686">
        <v>2596.69</v>
      </c>
      <c r="K1686">
        <v>23</v>
      </c>
      <c r="L1686">
        <v>3</v>
      </c>
      <c r="M1686">
        <v>0</v>
      </c>
      <c r="N1686">
        <v>0</v>
      </c>
      <c r="O1686">
        <v>14</v>
      </c>
      <c r="P1686">
        <v>1999.45</v>
      </c>
      <c r="Q1686">
        <v>5998.35</v>
      </c>
      <c r="R1686">
        <v>1791.72</v>
      </c>
    </row>
    <row r="1687" spans="1:18" x14ac:dyDescent="0.3">
      <c r="A1687" t="s">
        <v>3346</v>
      </c>
      <c r="B1687">
        <v>2020</v>
      </c>
      <c r="C1687" t="s">
        <v>19</v>
      </c>
      <c r="D1687" t="s">
        <v>28</v>
      </c>
      <c r="E1687" t="s">
        <v>75</v>
      </c>
      <c r="F1687" t="s">
        <v>47</v>
      </c>
      <c r="G1687" t="s">
        <v>3347</v>
      </c>
      <c r="H1687" t="s">
        <v>473</v>
      </c>
      <c r="I1687" t="s">
        <v>33</v>
      </c>
      <c r="J1687">
        <v>20405.34</v>
      </c>
      <c r="K1687">
        <v>68</v>
      </c>
      <c r="L1687">
        <v>2</v>
      </c>
      <c r="M1687">
        <v>0</v>
      </c>
      <c r="N1687">
        <v>0</v>
      </c>
      <c r="O1687">
        <v>13</v>
      </c>
      <c r="P1687">
        <v>6529.71</v>
      </c>
      <c r="Q1687">
        <v>13059.42</v>
      </c>
      <c r="R1687">
        <v>27751.26</v>
      </c>
    </row>
    <row r="1688" spans="1:18" x14ac:dyDescent="0.3">
      <c r="A1688" t="s">
        <v>3348</v>
      </c>
      <c r="B1688">
        <v>2021</v>
      </c>
      <c r="C1688" t="s">
        <v>19</v>
      </c>
      <c r="D1688" t="s">
        <v>36</v>
      </c>
      <c r="E1688" t="s">
        <v>51</v>
      </c>
      <c r="F1688" t="s">
        <v>22</v>
      </c>
      <c r="G1688" t="s">
        <v>1090</v>
      </c>
      <c r="H1688" t="s">
        <v>2864</v>
      </c>
      <c r="I1688" t="s">
        <v>92</v>
      </c>
      <c r="J1688">
        <v>31231.119999999999</v>
      </c>
      <c r="K1688">
        <v>62</v>
      </c>
      <c r="L1688">
        <v>1</v>
      </c>
      <c r="M1688">
        <v>0</v>
      </c>
      <c r="N1688">
        <v>0</v>
      </c>
      <c r="O1688">
        <v>4</v>
      </c>
      <c r="P1688">
        <v>11867.83</v>
      </c>
      <c r="Q1688">
        <v>11867.83</v>
      </c>
      <c r="R1688">
        <v>19363.29</v>
      </c>
    </row>
    <row r="1689" spans="1:18" x14ac:dyDescent="0.3">
      <c r="A1689" t="s">
        <v>3349</v>
      </c>
      <c r="B1689">
        <v>2021</v>
      </c>
      <c r="C1689" t="s">
        <v>41</v>
      </c>
      <c r="D1689" t="s">
        <v>46</v>
      </c>
      <c r="E1689" t="s">
        <v>29</v>
      </c>
      <c r="F1689" t="s">
        <v>57</v>
      </c>
      <c r="G1689" t="s">
        <v>3350</v>
      </c>
      <c r="H1689" t="s">
        <v>404</v>
      </c>
      <c r="I1689" t="s">
        <v>92</v>
      </c>
      <c r="J1689">
        <v>44151.13</v>
      </c>
      <c r="K1689">
        <v>21</v>
      </c>
      <c r="L1689">
        <v>4</v>
      </c>
      <c r="M1689">
        <v>0</v>
      </c>
      <c r="N1689">
        <v>0</v>
      </c>
      <c r="O1689">
        <v>17</v>
      </c>
      <c r="P1689">
        <v>34879.39</v>
      </c>
      <c r="Q1689">
        <v>139517.56</v>
      </c>
      <c r="R1689">
        <v>37086.959999999897</v>
      </c>
    </row>
    <row r="1690" spans="1:18" x14ac:dyDescent="0.3">
      <c r="A1690" t="s">
        <v>3351</v>
      </c>
      <c r="B1690">
        <v>2023</v>
      </c>
      <c r="C1690" t="s">
        <v>41</v>
      </c>
      <c r="D1690" t="s">
        <v>46</v>
      </c>
      <c r="E1690" t="s">
        <v>51</v>
      </c>
      <c r="F1690" t="s">
        <v>47</v>
      </c>
      <c r="G1690" t="s">
        <v>3032</v>
      </c>
      <c r="H1690" t="s">
        <v>1814</v>
      </c>
      <c r="I1690" t="s">
        <v>33</v>
      </c>
      <c r="J1690">
        <v>49486.55</v>
      </c>
      <c r="K1690">
        <v>45</v>
      </c>
      <c r="L1690">
        <v>4</v>
      </c>
      <c r="M1690">
        <v>0</v>
      </c>
      <c r="N1690">
        <v>1</v>
      </c>
      <c r="O1690">
        <v>11</v>
      </c>
      <c r="P1690">
        <v>27217.599999999999</v>
      </c>
      <c r="Q1690">
        <v>108870.39999999999</v>
      </c>
      <c r="R1690">
        <v>89075.8</v>
      </c>
    </row>
    <row r="1691" spans="1:18" x14ac:dyDescent="0.3">
      <c r="A1691" t="s">
        <v>3352</v>
      </c>
      <c r="B1691">
        <v>2023</v>
      </c>
      <c r="C1691" t="s">
        <v>27</v>
      </c>
      <c r="D1691" t="s">
        <v>46</v>
      </c>
      <c r="E1691" t="s">
        <v>29</v>
      </c>
      <c r="F1691" t="s">
        <v>42</v>
      </c>
      <c r="G1691" t="s">
        <v>3353</v>
      </c>
      <c r="H1691" t="s">
        <v>379</v>
      </c>
      <c r="I1691" t="s">
        <v>33</v>
      </c>
      <c r="J1691">
        <v>40442.86</v>
      </c>
      <c r="K1691">
        <v>9</v>
      </c>
      <c r="L1691">
        <v>2</v>
      </c>
      <c r="M1691">
        <v>0</v>
      </c>
      <c r="N1691">
        <v>0</v>
      </c>
      <c r="O1691">
        <v>5</v>
      </c>
      <c r="P1691">
        <v>36803</v>
      </c>
      <c r="Q1691">
        <v>73606</v>
      </c>
      <c r="R1691">
        <v>7279.72</v>
      </c>
    </row>
    <row r="1692" spans="1:18" x14ac:dyDescent="0.3">
      <c r="A1692" t="s">
        <v>3354</v>
      </c>
      <c r="B1692">
        <v>2019</v>
      </c>
      <c r="C1692" t="s">
        <v>19</v>
      </c>
      <c r="D1692" t="s">
        <v>28</v>
      </c>
      <c r="E1692" t="s">
        <v>51</v>
      </c>
      <c r="F1692" t="s">
        <v>30</v>
      </c>
      <c r="G1692" t="s">
        <v>3355</v>
      </c>
      <c r="H1692" t="s">
        <v>1288</v>
      </c>
      <c r="I1692" t="s">
        <v>92</v>
      </c>
      <c r="J1692">
        <v>23540.29</v>
      </c>
      <c r="K1692">
        <v>27</v>
      </c>
      <c r="L1692">
        <v>1</v>
      </c>
      <c r="M1692">
        <v>0</v>
      </c>
      <c r="N1692">
        <v>0</v>
      </c>
      <c r="O1692">
        <v>19</v>
      </c>
      <c r="P1692">
        <v>17184.41</v>
      </c>
      <c r="Q1692">
        <v>17184.41</v>
      </c>
      <c r="R1692">
        <v>6355.88</v>
      </c>
    </row>
    <row r="1693" spans="1:18" x14ac:dyDescent="0.3">
      <c r="A1693" t="s">
        <v>3356</v>
      </c>
      <c r="B1693">
        <v>2022</v>
      </c>
      <c r="C1693" t="s">
        <v>35</v>
      </c>
      <c r="D1693" t="s">
        <v>79</v>
      </c>
      <c r="E1693" t="s">
        <v>75</v>
      </c>
      <c r="F1693" t="s">
        <v>57</v>
      </c>
      <c r="G1693" t="s">
        <v>1975</v>
      </c>
      <c r="H1693" t="s">
        <v>2250</v>
      </c>
      <c r="I1693" t="s">
        <v>92</v>
      </c>
      <c r="J1693">
        <v>36240.480000000003</v>
      </c>
      <c r="K1693">
        <v>14</v>
      </c>
      <c r="L1693">
        <v>3</v>
      </c>
      <c r="M1693">
        <v>1</v>
      </c>
      <c r="N1693">
        <v>0</v>
      </c>
      <c r="O1693">
        <v>20</v>
      </c>
      <c r="P1693">
        <v>31166.81</v>
      </c>
      <c r="Q1693">
        <v>93500.43</v>
      </c>
      <c r="R1693">
        <v>15221.01</v>
      </c>
    </row>
    <row r="1694" spans="1:18" x14ac:dyDescent="0.3">
      <c r="A1694" t="s">
        <v>3357</v>
      </c>
      <c r="B1694">
        <v>2019</v>
      </c>
      <c r="C1694" t="s">
        <v>19</v>
      </c>
      <c r="D1694" t="s">
        <v>68</v>
      </c>
      <c r="E1694" t="s">
        <v>75</v>
      </c>
      <c r="F1694" t="s">
        <v>47</v>
      </c>
      <c r="G1694" t="s">
        <v>725</v>
      </c>
      <c r="H1694" t="s">
        <v>439</v>
      </c>
      <c r="I1694" t="s">
        <v>92</v>
      </c>
      <c r="J1694">
        <v>42212.46</v>
      </c>
      <c r="K1694">
        <v>16</v>
      </c>
      <c r="L1694">
        <v>4</v>
      </c>
      <c r="M1694">
        <v>0</v>
      </c>
      <c r="N1694">
        <v>0</v>
      </c>
      <c r="O1694">
        <v>10</v>
      </c>
      <c r="P1694">
        <v>35458.47</v>
      </c>
      <c r="Q1694">
        <v>141833.88</v>
      </c>
      <c r="R1694">
        <v>27015.959999999901</v>
      </c>
    </row>
    <row r="1695" spans="1:18" x14ac:dyDescent="0.3">
      <c r="A1695" t="s">
        <v>3358</v>
      </c>
      <c r="B1695">
        <v>2023</v>
      </c>
      <c r="C1695" t="s">
        <v>41</v>
      </c>
      <c r="D1695" t="s">
        <v>68</v>
      </c>
      <c r="E1695" t="s">
        <v>80</v>
      </c>
      <c r="F1695" t="s">
        <v>22</v>
      </c>
      <c r="G1695" t="s">
        <v>293</v>
      </c>
      <c r="H1695" t="s">
        <v>1267</v>
      </c>
      <c r="I1695" t="s">
        <v>92</v>
      </c>
      <c r="J1695">
        <v>23372.3</v>
      </c>
      <c r="K1695">
        <v>14</v>
      </c>
      <c r="L1695">
        <v>1</v>
      </c>
      <c r="M1695">
        <v>0</v>
      </c>
      <c r="N1695">
        <v>0</v>
      </c>
      <c r="O1695">
        <v>14</v>
      </c>
      <c r="P1695">
        <v>20100.18</v>
      </c>
      <c r="Q1695">
        <v>20100.18</v>
      </c>
      <c r="R1695">
        <v>3272.1199999999899</v>
      </c>
    </row>
    <row r="1696" spans="1:18" x14ac:dyDescent="0.3">
      <c r="A1696" t="s">
        <v>3359</v>
      </c>
      <c r="B1696">
        <v>2020</v>
      </c>
      <c r="C1696" t="s">
        <v>19</v>
      </c>
      <c r="D1696" t="s">
        <v>20</v>
      </c>
      <c r="E1696" t="s">
        <v>21</v>
      </c>
      <c r="F1696" t="s">
        <v>52</v>
      </c>
      <c r="G1696" t="s">
        <v>3360</v>
      </c>
      <c r="H1696" t="s">
        <v>1199</v>
      </c>
      <c r="I1696" t="s">
        <v>55</v>
      </c>
      <c r="J1696">
        <v>39295.71</v>
      </c>
      <c r="K1696">
        <v>64</v>
      </c>
      <c r="L1696">
        <v>1</v>
      </c>
      <c r="M1696">
        <v>0</v>
      </c>
      <c r="N1696">
        <v>0</v>
      </c>
      <c r="O1696">
        <v>21</v>
      </c>
      <c r="P1696">
        <v>14146.46</v>
      </c>
      <c r="Q1696">
        <v>14146.46</v>
      </c>
      <c r="R1696">
        <v>25149.25</v>
      </c>
    </row>
    <row r="1697" spans="1:18" x14ac:dyDescent="0.3">
      <c r="A1697" t="s">
        <v>3361</v>
      </c>
      <c r="B1697">
        <v>2023</v>
      </c>
      <c r="C1697" t="s">
        <v>41</v>
      </c>
      <c r="D1697" t="s">
        <v>79</v>
      </c>
      <c r="E1697" t="s">
        <v>21</v>
      </c>
      <c r="F1697" t="s">
        <v>47</v>
      </c>
      <c r="G1697" t="s">
        <v>1069</v>
      </c>
      <c r="H1697" t="s">
        <v>1866</v>
      </c>
      <c r="I1697" t="s">
        <v>33</v>
      </c>
      <c r="J1697">
        <v>24236.09</v>
      </c>
      <c r="K1697">
        <v>34</v>
      </c>
      <c r="L1697">
        <v>1</v>
      </c>
      <c r="M1697">
        <v>0</v>
      </c>
      <c r="N1697">
        <v>0</v>
      </c>
      <c r="O1697">
        <v>22</v>
      </c>
      <c r="P1697">
        <v>15995.82</v>
      </c>
      <c r="Q1697">
        <v>15995.82</v>
      </c>
      <c r="R1697">
        <v>8240.27</v>
      </c>
    </row>
    <row r="1698" spans="1:18" x14ac:dyDescent="0.3">
      <c r="A1698" t="s">
        <v>3362</v>
      </c>
      <c r="B1698">
        <v>2022</v>
      </c>
      <c r="C1698" t="s">
        <v>27</v>
      </c>
      <c r="D1698" t="s">
        <v>68</v>
      </c>
      <c r="E1698" t="s">
        <v>37</v>
      </c>
      <c r="F1698" t="s">
        <v>52</v>
      </c>
      <c r="G1698" t="s">
        <v>2181</v>
      </c>
      <c r="H1698" t="s">
        <v>1007</v>
      </c>
      <c r="I1698" t="s">
        <v>66</v>
      </c>
      <c r="J1698">
        <v>19447.5</v>
      </c>
      <c r="K1698">
        <v>28</v>
      </c>
      <c r="L1698">
        <v>3</v>
      </c>
      <c r="M1698">
        <v>0</v>
      </c>
      <c r="N1698">
        <v>0</v>
      </c>
      <c r="O1698">
        <v>3</v>
      </c>
      <c r="P1698">
        <v>14002.2</v>
      </c>
      <c r="Q1698">
        <v>42006.6</v>
      </c>
      <c r="R1698">
        <v>16335.8999999999</v>
      </c>
    </row>
    <row r="1699" spans="1:18" x14ac:dyDescent="0.3">
      <c r="A1699" t="s">
        <v>3363</v>
      </c>
      <c r="B1699">
        <v>2023</v>
      </c>
      <c r="C1699" t="s">
        <v>27</v>
      </c>
      <c r="D1699" t="s">
        <v>20</v>
      </c>
      <c r="E1699" t="s">
        <v>47</v>
      </c>
      <c r="F1699" t="s">
        <v>52</v>
      </c>
      <c r="G1699" t="s">
        <v>265</v>
      </c>
      <c r="H1699" t="s">
        <v>1172</v>
      </c>
      <c r="I1699" t="s">
        <v>55</v>
      </c>
      <c r="J1699">
        <v>26399.32</v>
      </c>
      <c r="K1699">
        <v>17</v>
      </c>
      <c r="L1699">
        <v>4</v>
      </c>
      <c r="M1699">
        <v>0</v>
      </c>
      <c r="N1699">
        <v>0</v>
      </c>
      <c r="O1699">
        <v>23</v>
      </c>
      <c r="P1699">
        <v>21911.439999999999</v>
      </c>
      <c r="Q1699">
        <v>87645.759999999995</v>
      </c>
      <c r="R1699">
        <v>17951.52</v>
      </c>
    </row>
    <row r="1700" spans="1:18" x14ac:dyDescent="0.3">
      <c r="A1700" t="s">
        <v>3364</v>
      </c>
      <c r="B1700">
        <v>2022</v>
      </c>
      <c r="C1700" t="s">
        <v>27</v>
      </c>
      <c r="D1700" t="s">
        <v>20</v>
      </c>
      <c r="E1700" t="s">
        <v>75</v>
      </c>
      <c r="F1700" t="s">
        <v>47</v>
      </c>
      <c r="G1700" t="s">
        <v>1933</v>
      </c>
      <c r="H1700" t="s">
        <v>498</v>
      </c>
      <c r="I1700" t="s">
        <v>66</v>
      </c>
      <c r="J1700">
        <v>33857.57</v>
      </c>
      <c r="K1700">
        <v>13</v>
      </c>
      <c r="L1700">
        <v>3</v>
      </c>
      <c r="M1700">
        <v>0</v>
      </c>
      <c r="N1700">
        <v>0</v>
      </c>
      <c r="O1700">
        <v>13</v>
      </c>
      <c r="P1700">
        <v>29456.09</v>
      </c>
      <c r="Q1700">
        <v>88368.27</v>
      </c>
      <c r="R1700">
        <v>13204.4399999999</v>
      </c>
    </row>
    <row r="1701" spans="1:18" x14ac:dyDescent="0.3">
      <c r="A1701" t="s">
        <v>3365</v>
      </c>
      <c r="B1701">
        <v>2022</v>
      </c>
      <c r="C1701" t="s">
        <v>41</v>
      </c>
      <c r="D1701" t="s">
        <v>46</v>
      </c>
      <c r="E1701" t="s">
        <v>75</v>
      </c>
      <c r="F1701" t="s">
        <v>57</v>
      </c>
      <c r="G1701" t="s">
        <v>1382</v>
      </c>
      <c r="H1701" t="s">
        <v>2029</v>
      </c>
      <c r="I1701" t="s">
        <v>66</v>
      </c>
      <c r="J1701">
        <v>36398.730000000003</v>
      </c>
      <c r="K1701">
        <v>22</v>
      </c>
      <c r="L1701">
        <v>1</v>
      </c>
      <c r="M1701">
        <v>1</v>
      </c>
      <c r="N1701">
        <v>0</v>
      </c>
      <c r="O1701">
        <v>4</v>
      </c>
      <c r="P1701">
        <v>28391.01</v>
      </c>
      <c r="Q1701">
        <v>28391.01</v>
      </c>
      <c r="R1701">
        <v>8007.72</v>
      </c>
    </row>
    <row r="1702" spans="1:18" x14ac:dyDescent="0.3">
      <c r="A1702" t="s">
        <v>3366</v>
      </c>
      <c r="B1702">
        <v>2022</v>
      </c>
      <c r="C1702" t="s">
        <v>19</v>
      </c>
      <c r="D1702" t="s">
        <v>36</v>
      </c>
      <c r="E1702" t="s">
        <v>29</v>
      </c>
      <c r="F1702" t="s">
        <v>57</v>
      </c>
      <c r="G1702" t="s">
        <v>451</v>
      </c>
      <c r="H1702" t="s">
        <v>1909</v>
      </c>
      <c r="I1702" t="s">
        <v>25</v>
      </c>
      <c r="J1702">
        <v>17965.47</v>
      </c>
      <c r="K1702">
        <v>39</v>
      </c>
      <c r="L1702">
        <v>1</v>
      </c>
      <c r="M1702">
        <v>0</v>
      </c>
      <c r="N1702">
        <v>0</v>
      </c>
      <c r="O1702">
        <v>22</v>
      </c>
      <c r="P1702">
        <v>10958.94</v>
      </c>
      <c r="Q1702">
        <v>10958.94</v>
      </c>
      <c r="R1702">
        <v>7006.53</v>
      </c>
    </row>
    <row r="1703" spans="1:18" x14ac:dyDescent="0.3">
      <c r="A1703" t="s">
        <v>3367</v>
      </c>
      <c r="B1703">
        <v>2022</v>
      </c>
      <c r="C1703" t="s">
        <v>19</v>
      </c>
      <c r="D1703" t="s">
        <v>46</v>
      </c>
      <c r="E1703" t="s">
        <v>37</v>
      </c>
      <c r="F1703" t="s">
        <v>42</v>
      </c>
      <c r="G1703" t="s">
        <v>1586</v>
      </c>
      <c r="H1703" t="s">
        <v>404</v>
      </c>
      <c r="I1703" t="s">
        <v>33</v>
      </c>
      <c r="J1703">
        <v>28651.75</v>
      </c>
      <c r="K1703">
        <v>8</v>
      </c>
      <c r="L1703">
        <v>4</v>
      </c>
      <c r="M1703">
        <v>0</v>
      </c>
      <c r="N1703">
        <v>0</v>
      </c>
      <c r="O1703">
        <v>21</v>
      </c>
      <c r="P1703">
        <v>26359.61</v>
      </c>
      <c r="Q1703">
        <v>105438.44</v>
      </c>
      <c r="R1703">
        <v>9168.5599999999904</v>
      </c>
    </row>
    <row r="1704" spans="1:18" x14ac:dyDescent="0.3">
      <c r="A1704" t="s">
        <v>3368</v>
      </c>
      <c r="B1704">
        <v>2022</v>
      </c>
      <c r="C1704" t="s">
        <v>35</v>
      </c>
      <c r="D1704" t="s">
        <v>28</v>
      </c>
      <c r="E1704" t="s">
        <v>21</v>
      </c>
      <c r="F1704" t="s">
        <v>57</v>
      </c>
      <c r="G1704" t="s">
        <v>3369</v>
      </c>
      <c r="H1704" t="s">
        <v>209</v>
      </c>
      <c r="I1704" t="s">
        <v>55</v>
      </c>
      <c r="J1704">
        <v>45511.57</v>
      </c>
      <c r="K1704">
        <v>45</v>
      </c>
      <c r="L1704">
        <v>4</v>
      </c>
      <c r="M1704">
        <v>0</v>
      </c>
      <c r="N1704">
        <v>0</v>
      </c>
      <c r="O1704">
        <v>20</v>
      </c>
      <c r="P1704">
        <v>25031.360000000001</v>
      </c>
      <c r="Q1704">
        <v>100125.44</v>
      </c>
      <c r="R1704">
        <v>81920.84</v>
      </c>
    </row>
    <row r="1705" spans="1:18" x14ac:dyDescent="0.3">
      <c r="A1705" t="s">
        <v>3370</v>
      </c>
      <c r="B1705">
        <v>2020</v>
      </c>
      <c r="C1705" t="s">
        <v>41</v>
      </c>
      <c r="D1705" t="s">
        <v>68</v>
      </c>
      <c r="E1705" t="s">
        <v>75</v>
      </c>
      <c r="F1705" t="s">
        <v>47</v>
      </c>
      <c r="G1705" t="s">
        <v>2015</v>
      </c>
      <c r="H1705" t="s">
        <v>1750</v>
      </c>
      <c r="I1705" t="s">
        <v>33</v>
      </c>
      <c r="J1705">
        <v>48820.38</v>
      </c>
      <c r="K1705">
        <v>30</v>
      </c>
      <c r="L1705">
        <v>3</v>
      </c>
      <c r="M1705">
        <v>0</v>
      </c>
      <c r="N1705">
        <v>0</v>
      </c>
      <c r="O1705">
        <v>22</v>
      </c>
      <c r="P1705">
        <v>34174.269999999997</v>
      </c>
      <c r="Q1705">
        <v>102522.81</v>
      </c>
      <c r="R1705">
        <v>43938.33</v>
      </c>
    </row>
    <row r="1706" spans="1:18" x14ac:dyDescent="0.3">
      <c r="A1706" t="s">
        <v>3371</v>
      </c>
      <c r="B1706">
        <v>2019</v>
      </c>
      <c r="C1706" t="s">
        <v>35</v>
      </c>
      <c r="D1706" t="s">
        <v>20</v>
      </c>
      <c r="E1706" t="s">
        <v>51</v>
      </c>
      <c r="F1706" t="s">
        <v>57</v>
      </c>
      <c r="G1706" t="s">
        <v>3372</v>
      </c>
      <c r="H1706" t="s">
        <v>2604</v>
      </c>
      <c r="I1706" t="s">
        <v>92</v>
      </c>
      <c r="J1706">
        <v>11516.95</v>
      </c>
      <c r="K1706">
        <v>48</v>
      </c>
      <c r="L1706">
        <v>3</v>
      </c>
      <c r="M1706">
        <v>0</v>
      </c>
      <c r="N1706">
        <v>0</v>
      </c>
      <c r="O1706">
        <v>10</v>
      </c>
      <c r="P1706">
        <v>5988.81</v>
      </c>
      <c r="Q1706">
        <v>17966.43</v>
      </c>
      <c r="R1706">
        <v>16584.419999999998</v>
      </c>
    </row>
    <row r="1707" spans="1:18" x14ac:dyDescent="0.3">
      <c r="A1707" t="s">
        <v>3373</v>
      </c>
      <c r="B1707">
        <v>2021</v>
      </c>
      <c r="C1707" t="s">
        <v>27</v>
      </c>
      <c r="D1707" t="s">
        <v>36</v>
      </c>
      <c r="E1707" t="s">
        <v>21</v>
      </c>
      <c r="F1707" t="s">
        <v>57</v>
      </c>
      <c r="G1707" t="s">
        <v>747</v>
      </c>
      <c r="H1707" t="s">
        <v>1132</v>
      </c>
      <c r="I1707" t="s">
        <v>33</v>
      </c>
      <c r="J1707">
        <v>9802.99</v>
      </c>
      <c r="K1707">
        <v>46</v>
      </c>
      <c r="L1707">
        <v>3</v>
      </c>
      <c r="M1707">
        <v>0</v>
      </c>
      <c r="N1707">
        <v>1</v>
      </c>
      <c r="O1707">
        <v>19</v>
      </c>
      <c r="P1707">
        <v>5293.61</v>
      </c>
      <c r="Q1707">
        <v>15880.8299999999</v>
      </c>
      <c r="R1707">
        <v>13528.14</v>
      </c>
    </row>
    <row r="1708" spans="1:18" x14ac:dyDescent="0.3">
      <c r="A1708" t="s">
        <v>3374</v>
      </c>
      <c r="B1708">
        <v>2019</v>
      </c>
      <c r="C1708" t="s">
        <v>19</v>
      </c>
      <c r="D1708" t="s">
        <v>68</v>
      </c>
      <c r="E1708" t="s">
        <v>37</v>
      </c>
      <c r="F1708" t="s">
        <v>30</v>
      </c>
      <c r="G1708" t="s">
        <v>2495</v>
      </c>
      <c r="H1708" t="s">
        <v>201</v>
      </c>
      <c r="I1708" t="s">
        <v>66</v>
      </c>
      <c r="J1708">
        <v>33898.94</v>
      </c>
      <c r="K1708">
        <v>14</v>
      </c>
      <c r="L1708">
        <v>1</v>
      </c>
      <c r="M1708">
        <v>1</v>
      </c>
      <c r="N1708">
        <v>0</v>
      </c>
      <c r="O1708">
        <v>6</v>
      </c>
      <c r="P1708">
        <v>29153.09</v>
      </c>
      <c r="Q1708">
        <v>29153.09</v>
      </c>
      <c r="R1708">
        <v>4745.8500000000004</v>
      </c>
    </row>
    <row r="1709" spans="1:18" x14ac:dyDescent="0.3">
      <c r="A1709" t="s">
        <v>3375</v>
      </c>
      <c r="B1709">
        <v>2022</v>
      </c>
      <c r="C1709" t="s">
        <v>41</v>
      </c>
      <c r="D1709" t="s">
        <v>20</v>
      </c>
      <c r="E1709" t="s">
        <v>47</v>
      </c>
      <c r="F1709" t="s">
        <v>52</v>
      </c>
      <c r="G1709" t="s">
        <v>3376</v>
      </c>
      <c r="H1709" t="s">
        <v>1056</v>
      </c>
      <c r="I1709" t="s">
        <v>92</v>
      </c>
      <c r="J1709">
        <v>20851.259999999998</v>
      </c>
      <c r="K1709">
        <v>5</v>
      </c>
      <c r="L1709">
        <v>4</v>
      </c>
      <c r="M1709">
        <v>0</v>
      </c>
      <c r="N1709">
        <v>0</v>
      </c>
      <c r="O1709">
        <v>12</v>
      </c>
      <c r="P1709">
        <v>19808.7</v>
      </c>
      <c r="Q1709">
        <v>79234.8</v>
      </c>
      <c r="R1709">
        <v>4170.2399999999898</v>
      </c>
    </row>
    <row r="1710" spans="1:18" x14ac:dyDescent="0.3">
      <c r="A1710" t="s">
        <v>3377</v>
      </c>
      <c r="B1710">
        <v>2020</v>
      </c>
      <c r="C1710" t="s">
        <v>35</v>
      </c>
      <c r="D1710" t="s">
        <v>20</v>
      </c>
      <c r="E1710" t="s">
        <v>51</v>
      </c>
      <c r="F1710" t="s">
        <v>30</v>
      </c>
      <c r="G1710" t="s">
        <v>996</v>
      </c>
      <c r="H1710" t="s">
        <v>1002</v>
      </c>
      <c r="I1710" t="s">
        <v>33</v>
      </c>
      <c r="J1710">
        <v>1406.27</v>
      </c>
      <c r="K1710">
        <v>58</v>
      </c>
      <c r="L1710">
        <v>2</v>
      </c>
      <c r="M1710">
        <v>0</v>
      </c>
      <c r="N1710">
        <v>0</v>
      </c>
      <c r="O1710">
        <v>18</v>
      </c>
      <c r="P1710">
        <v>590.63</v>
      </c>
      <c r="Q1710">
        <v>1181.26</v>
      </c>
      <c r="R1710">
        <v>1631.28</v>
      </c>
    </row>
    <row r="1711" spans="1:18" x14ac:dyDescent="0.3">
      <c r="A1711" t="s">
        <v>3378</v>
      </c>
      <c r="B1711">
        <v>2023</v>
      </c>
      <c r="C1711" t="s">
        <v>35</v>
      </c>
      <c r="D1711" t="s">
        <v>46</v>
      </c>
      <c r="E1711" t="s">
        <v>29</v>
      </c>
      <c r="F1711" t="s">
        <v>22</v>
      </c>
      <c r="G1711" t="s">
        <v>1231</v>
      </c>
      <c r="H1711" t="s">
        <v>2464</v>
      </c>
      <c r="I1711" t="s">
        <v>33</v>
      </c>
      <c r="J1711">
        <v>17473.72</v>
      </c>
      <c r="K1711">
        <v>20</v>
      </c>
      <c r="L1711">
        <v>4</v>
      </c>
      <c r="M1711">
        <v>0</v>
      </c>
      <c r="N1711">
        <v>0</v>
      </c>
      <c r="O1711">
        <v>23</v>
      </c>
      <c r="P1711">
        <v>13978.98</v>
      </c>
      <c r="Q1711">
        <v>55915.92</v>
      </c>
      <c r="R1711">
        <v>13978.96</v>
      </c>
    </row>
    <row r="1712" spans="1:18" x14ac:dyDescent="0.3">
      <c r="A1712" t="s">
        <v>3379</v>
      </c>
      <c r="B1712">
        <v>2020</v>
      </c>
      <c r="C1712" t="s">
        <v>35</v>
      </c>
      <c r="D1712" t="s">
        <v>36</v>
      </c>
      <c r="E1712" t="s">
        <v>80</v>
      </c>
      <c r="F1712" t="s">
        <v>52</v>
      </c>
      <c r="G1712" t="s">
        <v>3380</v>
      </c>
      <c r="H1712" t="s">
        <v>116</v>
      </c>
      <c r="I1712" t="s">
        <v>66</v>
      </c>
      <c r="J1712">
        <v>40375.89</v>
      </c>
      <c r="K1712">
        <v>50</v>
      </c>
      <c r="L1712">
        <v>4</v>
      </c>
      <c r="M1712">
        <v>0</v>
      </c>
      <c r="N1712">
        <v>1</v>
      </c>
      <c r="O1712">
        <v>3</v>
      </c>
      <c r="P1712">
        <v>20187.939999999999</v>
      </c>
      <c r="Q1712">
        <v>80751.759999999995</v>
      </c>
      <c r="R1712">
        <v>80751.8</v>
      </c>
    </row>
    <row r="1713" spans="1:18" x14ac:dyDescent="0.3">
      <c r="A1713" t="s">
        <v>3381</v>
      </c>
      <c r="B1713">
        <v>2022</v>
      </c>
      <c r="C1713" t="s">
        <v>19</v>
      </c>
      <c r="D1713" t="s">
        <v>36</v>
      </c>
      <c r="E1713" t="s">
        <v>51</v>
      </c>
      <c r="F1713" t="s">
        <v>22</v>
      </c>
      <c r="G1713" t="s">
        <v>611</v>
      </c>
      <c r="H1713" t="s">
        <v>1410</v>
      </c>
      <c r="I1713" t="s">
        <v>92</v>
      </c>
      <c r="J1713">
        <v>39911.86</v>
      </c>
      <c r="K1713">
        <v>17</v>
      </c>
      <c r="L1713">
        <v>4</v>
      </c>
      <c r="M1713">
        <v>0</v>
      </c>
      <c r="N1713">
        <v>0</v>
      </c>
      <c r="O1713">
        <v>19</v>
      </c>
      <c r="P1713">
        <v>33126.839999999997</v>
      </c>
      <c r="Q1713">
        <v>132507.35999999999</v>
      </c>
      <c r="R1713">
        <v>27140.080000000002</v>
      </c>
    </row>
    <row r="1714" spans="1:18" x14ac:dyDescent="0.3">
      <c r="A1714" t="s">
        <v>3382</v>
      </c>
      <c r="B1714">
        <v>2020</v>
      </c>
      <c r="C1714" t="s">
        <v>19</v>
      </c>
      <c r="D1714" t="s">
        <v>68</v>
      </c>
      <c r="E1714" t="s">
        <v>21</v>
      </c>
      <c r="F1714" t="s">
        <v>57</v>
      </c>
      <c r="G1714" t="s">
        <v>253</v>
      </c>
      <c r="H1714" t="s">
        <v>263</v>
      </c>
      <c r="I1714" t="s">
        <v>66</v>
      </c>
      <c r="J1714">
        <v>24835.32</v>
      </c>
      <c r="K1714">
        <v>68</v>
      </c>
      <c r="L1714">
        <v>2</v>
      </c>
      <c r="M1714">
        <v>0</v>
      </c>
      <c r="N1714">
        <v>0</v>
      </c>
      <c r="O1714">
        <v>11</v>
      </c>
      <c r="P1714">
        <v>7947.3</v>
      </c>
      <c r="Q1714">
        <v>15894.6</v>
      </c>
      <c r="R1714">
        <v>33776.04</v>
      </c>
    </row>
    <row r="1715" spans="1:18" x14ac:dyDescent="0.3">
      <c r="A1715" t="s">
        <v>3383</v>
      </c>
      <c r="B1715">
        <v>2020</v>
      </c>
      <c r="C1715" t="s">
        <v>19</v>
      </c>
      <c r="D1715" t="s">
        <v>20</v>
      </c>
      <c r="E1715" t="s">
        <v>47</v>
      </c>
      <c r="F1715" t="s">
        <v>57</v>
      </c>
      <c r="G1715" t="s">
        <v>1559</v>
      </c>
      <c r="H1715" t="s">
        <v>1277</v>
      </c>
      <c r="I1715" t="s">
        <v>33</v>
      </c>
      <c r="J1715">
        <v>23734.38</v>
      </c>
      <c r="K1715">
        <v>59</v>
      </c>
      <c r="L1715">
        <v>3</v>
      </c>
      <c r="M1715">
        <v>0</v>
      </c>
      <c r="N1715">
        <v>0</v>
      </c>
      <c r="O1715">
        <v>13</v>
      </c>
      <c r="P1715">
        <v>9731.1</v>
      </c>
      <c r="Q1715">
        <v>29193.3</v>
      </c>
      <c r="R1715">
        <v>42009.84</v>
      </c>
    </row>
    <row r="1716" spans="1:18" x14ac:dyDescent="0.3">
      <c r="A1716" t="s">
        <v>3384</v>
      </c>
      <c r="B1716">
        <v>2022</v>
      </c>
      <c r="C1716" t="s">
        <v>41</v>
      </c>
      <c r="D1716" t="s">
        <v>36</v>
      </c>
      <c r="E1716" t="s">
        <v>51</v>
      </c>
      <c r="F1716" t="s">
        <v>30</v>
      </c>
      <c r="G1716" t="s">
        <v>3385</v>
      </c>
      <c r="H1716" t="s">
        <v>983</v>
      </c>
      <c r="I1716" t="s">
        <v>55</v>
      </c>
      <c r="J1716">
        <v>29059.47</v>
      </c>
      <c r="K1716">
        <v>67</v>
      </c>
      <c r="L1716">
        <v>2</v>
      </c>
      <c r="M1716">
        <v>0</v>
      </c>
      <c r="N1716">
        <v>0</v>
      </c>
      <c r="O1716">
        <v>0</v>
      </c>
      <c r="P1716">
        <v>9589.6299999999992</v>
      </c>
      <c r="Q1716">
        <v>19179.259999999998</v>
      </c>
      <c r="R1716">
        <v>38939.68</v>
      </c>
    </row>
    <row r="1717" spans="1:18" x14ac:dyDescent="0.3">
      <c r="A1717" t="s">
        <v>3386</v>
      </c>
      <c r="B1717">
        <v>2020</v>
      </c>
      <c r="C1717" t="s">
        <v>19</v>
      </c>
      <c r="D1717" t="s">
        <v>36</v>
      </c>
      <c r="E1717" t="s">
        <v>37</v>
      </c>
      <c r="F1717" t="s">
        <v>57</v>
      </c>
      <c r="G1717" t="s">
        <v>1488</v>
      </c>
      <c r="H1717" t="s">
        <v>1814</v>
      </c>
      <c r="I1717" t="s">
        <v>55</v>
      </c>
      <c r="J1717">
        <v>11125.96</v>
      </c>
      <c r="K1717">
        <v>22</v>
      </c>
      <c r="L1717">
        <v>4</v>
      </c>
      <c r="M1717">
        <v>0</v>
      </c>
      <c r="N1717">
        <v>0</v>
      </c>
      <c r="O1717">
        <v>7</v>
      </c>
      <c r="P1717">
        <v>8678.25</v>
      </c>
      <c r="Q1717">
        <v>34713</v>
      </c>
      <c r="R1717">
        <v>9790.8399999999892</v>
      </c>
    </row>
    <row r="1718" spans="1:18" x14ac:dyDescent="0.3">
      <c r="A1718" t="s">
        <v>3387</v>
      </c>
      <c r="B1718">
        <v>2021</v>
      </c>
      <c r="C1718" t="s">
        <v>41</v>
      </c>
      <c r="D1718" t="s">
        <v>68</v>
      </c>
      <c r="E1718" t="s">
        <v>37</v>
      </c>
      <c r="F1718" t="s">
        <v>47</v>
      </c>
      <c r="G1718" t="s">
        <v>3388</v>
      </c>
      <c r="H1718" t="s">
        <v>1826</v>
      </c>
      <c r="I1718" t="s">
        <v>25</v>
      </c>
      <c r="J1718">
        <v>26396.97</v>
      </c>
      <c r="K1718">
        <v>65</v>
      </c>
      <c r="L1718">
        <v>4</v>
      </c>
      <c r="M1718">
        <v>0</v>
      </c>
      <c r="N1718">
        <v>0</v>
      </c>
      <c r="O1718">
        <v>15</v>
      </c>
      <c r="P1718">
        <v>9238.94</v>
      </c>
      <c r="Q1718">
        <v>36955.760000000002</v>
      </c>
      <c r="R1718">
        <v>68632.12</v>
      </c>
    </row>
    <row r="1719" spans="1:18" x14ac:dyDescent="0.3">
      <c r="A1719" t="s">
        <v>3389</v>
      </c>
      <c r="B1719">
        <v>2021</v>
      </c>
      <c r="C1719" t="s">
        <v>35</v>
      </c>
      <c r="D1719" t="s">
        <v>46</v>
      </c>
      <c r="E1719" t="s">
        <v>47</v>
      </c>
      <c r="F1719" t="s">
        <v>52</v>
      </c>
      <c r="G1719" t="s">
        <v>3390</v>
      </c>
      <c r="H1719" t="s">
        <v>1056</v>
      </c>
      <c r="I1719" t="s">
        <v>55</v>
      </c>
      <c r="J1719">
        <v>750.11</v>
      </c>
      <c r="K1719">
        <v>24</v>
      </c>
      <c r="L1719">
        <v>1</v>
      </c>
      <c r="M1719">
        <v>0</v>
      </c>
      <c r="N1719">
        <v>0</v>
      </c>
      <c r="O1719">
        <v>20</v>
      </c>
      <c r="P1719">
        <v>570.08000000000004</v>
      </c>
      <c r="Q1719">
        <v>570.08000000000004</v>
      </c>
      <c r="R1719">
        <v>180.02999999999901</v>
      </c>
    </row>
    <row r="1720" spans="1:18" x14ac:dyDescent="0.3">
      <c r="A1720" t="s">
        <v>3391</v>
      </c>
      <c r="B1720">
        <v>2020</v>
      </c>
      <c r="C1720" t="s">
        <v>35</v>
      </c>
      <c r="D1720" t="s">
        <v>79</v>
      </c>
      <c r="E1720" t="s">
        <v>21</v>
      </c>
      <c r="F1720" t="s">
        <v>22</v>
      </c>
      <c r="G1720" t="s">
        <v>3392</v>
      </c>
      <c r="H1720" t="s">
        <v>913</v>
      </c>
      <c r="I1720" t="s">
        <v>92</v>
      </c>
      <c r="J1720">
        <v>23882.87</v>
      </c>
      <c r="K1720">
        <v>69</v>
      </c>
      <c r="L1720">
        <v>4</v>
      </c>
      <c r="M1720">
        <v>0</v>
      </c>
      <c r="N1720">
        <v>0</v>
      </c>
      <c r="O1720">
        <v>18</v>
      </c>
      <c r="P1720">
        <v>7403.69</v>
      </c>
      <c r="Q1720">
        <v>29614.76</v>
      </c>
      <c r="R1720">
        <v>65916.72</v>
      </c>
    </row>
    <row r="1721" spans="1:18" x14ac:dyDescent="0.3">
      <c r="A1721" t="s">
        <v>3393</v>
      </c>
      <c r="B1721">
        <v>2023</v>
      </c>
      <c r="C1721" t="s">
        <v>27</v>
      </c>
      <c r="D1721" t="s">
        <v>28</v>
      </c>
      <c r="E1721" t="s">
        <v>37</v>
      </c>
      <c r="F1721" t="s">
        <v>57</v>
      </c>
      <c r="G1721" t="s">
        <v>3394</v>
      </c>
      <c r="H1721" t="s">
        <v>163</v>
      </c>
      <c r="I1721" t="s">
        <v>25</v>
      </c>
      <c r="J1721">
        <v>16935.34</v>
      </c>
      <c r="K1721">
        <v>68</v>
      </c>
      <c r="L1721">
        <v>2</v>
      </c>
      <c r="M1721">
        <v>1</v>
      </c>
      <c r="N1721">
        <v>0</v>
      </c>
      <c r="O1721">
        <v>4</v>
      </c>
      <c r="P1721">
        <v>5419.31</v>
      </c>
      <c r="Q1721">
        <v>10838.62</v>
      </c>
      <c r="R1721">
        <v>23032.059999999899</v>
      </c>
    </row>
    <row r="1722" spans="1:18" x14ac:dyDescent="0.3">
      <c r="A1722" t="s">
        <v>3395</v>
      </c>
      <c r="B1722">
        <v>2022</v>
      </c>
      <c r="C1722" t="s">
        <v>19</v>
      </c>
      <c r="D1722" t="s">
        <v>79</v>
      </c>
      <c r="E1722" t="s">
        <v>51</v>
      </c>
      <c r="F1722" t="s">
        <v>30</v>
      </c>
      <c r="G1722" t="s">
        <v>1335</v>
      </c>
      <c r="H1722" t="s">
        <v>1387</v>
      </c>
      <c r="I1722" t="s">
        <v>92</v>
      </c>
      <c r="J1722">
        <v>33808.51</v>
      </c>
      <c r="K1722">
        <v>68</v>
      </c>
      <c r="L1722">
        <v>2</v>
      </c>
      <c r="M1722">
        <v>0</v>
      </c>
      <c r="N1722">
        <v>0</v>
      </c>
      <c r="O1722">
        <v>13</v>
      </c>
      <c r="P1722">
        <v>10818.72</v>
      </c>
      <c r="Q1722">
        <v>21637.439999999999</v>
      </c>
      <c r="R1722">
        <v>45979.58</v>
      </c>
    </row>
    <row r="1723" spans="1:18" x14ac:dyDescent="0.3">
      <c r="A1723" t="s">
        <v>3396</v>
      </c>
      <c r="B1723">
        <v>2021</v>
      </c>
      <c r="C1723" t="s">
        <v>35</v>
      </c>
      <c r="D1723" t="s">
        <v>36</v>
      </c>
      <c r="E1723" t="s">
        <v>80</v>
      </c>
      <c r="F1723" t="s">
        <v>30</v>
      </c>
      <c r="G1723" t="s">
        <v>2307</v>
      </c>
      <c r="H1723" t="s">
        <v>493</v>
      </c>
      <c r="I1723" t="s">
        <v>55</v>
      </c>
      <c r="J1723">
        <v>31990.01</v>
      </c>
      <c r="K1723">
        <v>17</v>
      </c>
      <c r="L1723">
        <v>2</v>
      </c>
      <c r="M1723">
        <v>0</v>
      </c>
      <c r="N1723">
        <v>0</v>
      </c>
      <c r="O1723">
        <v>11</v>
      </c>
      <c r="P1723">
        <v>26551.71</v>
      </c>
      <c r="Q1723">
        <v>53103.42</v>
      </c>
      <c r="R1723">
        <v>10876.5999999999</v>
      </c>
    </row>
    <row r="1724" spans="1:18" x14ac:dyDescent="0.3">
      <c r="A1724" t="s">
        <v>3397</v>
      </c>
      <c r="B1724">
        <v>2023</v>
      </c>
      <c r="C1724" t="s">
        <v>19</v>
      </c>
      <c r="D1724" t="s">
        <v>20</v>
      </c>
      <c r="E1724" t="s">
        <v>51</v>
      </c>
      <c r="F1724" t="s">
        <v>57</v>
      </c>
      <c r="G1724" t="s">
        <v>3398</v>
      </c>
      <c r="H1724" t="s">
        <v>236</v>
      </c>
      <c r="I1724" t="s">
        <v>55</v>
      </c>
      <c r="J1724">
        <v>19165.63</v>
      </c>
      <c r="K1724">
        <v>61</v>
      </c>
      <c r="L1724">
        <v>3</v>
      </c>
      <c r="M1724">
        <v>0</v>
      </c>
      <c r="N1724">
        <v>0</v>
      </c>
      <c r="O1724">
        <v>11</v>
      </c>
      <c r="P1724">
        <v>7474.6</v>
      </c>
      <c r="Q1724">
        <v>22423.8</v>
      </c>
      <c r="R1724">
        <v>35073.089999999997</v>
      </c>
    </row>
    <row r="1725" spans="1:18" x14ac:dyDescent="0.3">
      <c r="A1725" t="s">
        <v>3399</v>
      </c>
      <c r="B1725">
        <v>2020</v>
      </c>
      <c r="C1725" t="s">
        <v>41</v>
      </c>
      <c r="D1725" t="s">
        <v>28</v>
      </c>
      <c r="E1725" t="s">
        <v>80</v>
      </c>
      <c r="F1725" t="s">
        <v>57</v>
      </c>
      <c r="G1725" t="s">
        <v>2556</v>
      </c>
      <c r="H1725" t="s">
        <v>756</v>
      </c>
      <c r="I1725" t="s">
        <v>33</v>
      </c>
      <c r="J1725">
        <v>562.19000000000005</v>
      </c>
      <c r="K1725">
        <v>49</v>
      </c>
      <c r="L1725">
        <v>1</v>
      </c>
      <c r="M1725">
        <v>1</v>
      </c>
      <c r="N1725">
        <v>0</v>
      </c>
      <c r="O1725">
        <v>19</v>
      </c>
      <c r="P1725">
        <v>286.72000000000003</v>
      </c>
      <c r="Q1725">
        <v>286.72000000000003</v>
      </c>
      <c r="R1725">
        <v>275.47000000000003</v>
      </c>
    </row>
    <row r="1726" spans="1:18" x14ac:dyDescent="0.3">
      <c r="A1726" t="s">
        <v>3400</v>
      </c>
      <c r="B1726">
        <v>2023</v>
      </c>
      <c r="C1726" t="s">
        <v>35</v>
      </c>
      <c r="D1726" t="s">
        <v>28</v>
      </c>
      <c r="E1726" t="s">
        <v>37</v>
      </c>
      <c r="F1726" t="s">
        <v>22</v>
      </c>
      <c r="G1726" t="s">
        <v>1981</v>
      </c>
      <c r="H1726" t="s">
        <v>297</v>
      </c>
      <c r="I1726" t="s">
        <v>92</v>
      </c>
      <c r="J1726">
        <v>12763.23</v>
      </c>
      <c r="K1726">
        <v>42</v>
      </c>
      <c r="L1726">
        <v>3</v>
      </c>
      <c r="M1726">
        <v>0</v>
      </c>
      <c r="N1726">
        <v>0</v>
      </c>
      <c r="O1726">
        <v>11</v>
      </c>
      <c r="P1726">
        <v>7402.67</v>
      </c>
      <c r="Q1726">
        <v>22208.01</v>
      </c>
      <c r="R1726">
        <v>16081.6799999999</v>
      </c>
    </row>
    <row r="1727" spans="1:18" x14ac:dyDescent="0.3">
      <c r="A1727" t="s">
        <v>3401</v>
      </c>
      <c r="B1727">
        <v>2019</v>
      </c>
      <c r="C1727" t="s">
        <v>19</v>
      </c>
      <c r="D1727" t="s">
        <v>20</v>
      </c>
      <c r="E1727" t="s">
        <v>51</v>
      </c>
      <c r="F1727" t="s">
        <v>52</v>
      </c>
      <c r="G1727" t="s">
        <v>3402</v>
      </c>
      <c r="H1727" t="s">
        <v>961</v>
      </c>
      <c r="I1727" t="s">
        <v>66</v>
      </c>
      <c r="J1727">
        <v>31740.720000000001</v>
      </c>
      <c r="K1727">
        <v>58</v>
      </c>
      <c r="L1727">
        <v>2</v>
      </c>
      <c r="M1727">
        <v>0</v>
      </c>
      <c r="N1727">
        <v>0</v>
      </c>
      <c r="O1727">
        <v>10</v>
      </c>
      <c r="P1727">
        <v>13331.1</v>
      </c>
      <c r="Q1727">
        <v>26662.2</v>
      </c>
      <c r="R1727">
        <v>36819.24</v>
      </c>
    </row>
    <row r="1728" spans="1:18" x14ac:dyDescent="0.3">
      <c r="A1728" t="s">
        <v>3403</v>
      </c>
      <c r="B1728">
        <v>2021</v>
      </c>
      <c r="C1728" t="s">
        <v>35</v>
      </c>
      <c r="D1728" t="s">
        <v>28</v>
      </c>
      <c r="E1728" t="s">
        <v>37</v>
      </c>
      <c r="F1728" t="s">
        <v>52</v>
      </c>
      <c r="G1728" t="s">
        <v>3404</v>
      </c>
      <c r="H1728" t="s">
        <v>2116</v>
      </c>
      <c r="I1728" t="s">
        <v>33</v>
      </c>
      <c r="J1728">
        <v>3804.19</v>
      </c>
      <c r="K1728">
        <v>40</v>
      </c>
      <c r="L1728">
        <v>3</v>
      </c>
      <c r="M1728">
        <v>1</v>
      </c>
      <c r="N1728">
        <v>0</v>
      </c>
      <c r="O1728">
        <v>14</v>
      </c>
      <c r="P1728">
        <v>2282.5100000000002</v>
      </c>
      <c r="Q1728">
        <v>6847.53</v>
      </c>
      <c r="R1728">
        <v>4565.03999999999</v>
      </c>
    </row>
    <row r="1729" spans="1:18" x14ac:dyDescent="0.3">
      <c r="A1729" t="s">
        <v>3405</v>
      </c>
      <c r="B1729">
        <v>2020</v>
      </c>
      <c r="C1729" t="s">
        <v>35</v>
      </c>
      <c r="D1729" t="s">
        <v>20</v>
      </c>
      <c r="E1729" t="s">
        <v>21</v>
      </c>
      <c r="F1729" t="s">
        <v>30</v>
      </c>
      <c r="G1729" t="s">
        <v>132</v>
      </c>
      <c r="H1729" t="s">
        <v>2338</v>
      </c>
      <c r="I1729" t="s">
        <v>92</v>
      </c>
      <c r="J1729">
        <v>5560.59</v>
      </c>
      <c r="K1729">
        <v>15</v>
      </c>
      <c r="L1729">
        <v>1</v>
      </c>
      <c r="M1729">
        <v>0</v>
      </c>
      <c r="N1729">
        <v>0</v>
      </c>
      <c r="O1729">
        <v>6</v>
      </c>
      <c r="P1729">
        <v>4726.5</v>
      </c>
      <c r="Q1729">
        <v>4726.5</v>
      </c>
      <c r="R1729">
        <v>834.09</v>
      </c>
    </row>
    <row r="1730" spans="1:18" x14ac:dyDescent="0.3">
      <c r="A1730" t="s">
        <v>3406</v>
      </c>
      <c r="B1730">
        <v>2022</v>
      </c>
      <c r="C1730" t="s">
        <v>19</v>
      </c>
      <c r="D1730" t="s">
        <v>28</v>
      </c>
      <c r="E1730" t="s">
        <v>80</v>
      </c>
      <c r="F1730" t="s">
        <v>22</v>
      </c>
      <c r="G1730" t="s">
        <v>208</v>
      </c>
      <c r="H1730" t="s">
        <v>1099</v>
      </c>
      <c r="I1730" t="s">
        <v>25</v>
      </c>
      <c r="J1730">
        <v>32422.34</v>
      </c>
      <c r="K1730">
        <v>31</v>
      </c>
      <c r="L1730">
        <v>1</v>
      </c>
      <c r="M1730">
        <v>1</v>
      </c>
      <c r="N1730">
        <v>0</v>
      </c>
      <c r="O1730">
        <v>9</v>
      </c>
      <c r="P1730">
        <v>22371.41</v>
      </c>
      <c r="Q1730">
        <v>22371.41</v>
      </c>
      <c r="R1730">
        <v>10050.93</v>
      </c>
    </row>
    <row r="1731" spans="1:18" x14ac:dyDescent="0.3">
      <c r="A1731" t="s">
        <v>3407</v>
      </c>
      <c r="B1731">
        <v>2020</v>
      </c>
      <c r="C1731" t="s">
        <v>35</v>
      </c>
      <c r="D1731" t="s">
        <v>68</v>
      </c>
      <c r="E1731" t="s">
        <v>21</v>
      </c>
      <c r="F1731" t="s">
        <v>30</v>
      </c>
      <c r="G1731" t="s">
        <v>1724</v>
      </c>
      <c r="H1731" t="s">
        <v>872</v>
      </c>
      <c r="I1731" t="s">
        <v>92</v>
      </c>
      <c r="J1731">
        <v>37837.22</v>
      </c>
      <c r="K1731">
        <v>21</v>
      </c>
      <c r="L1731">
        <v>1</v>
      </c>
      <c r="M1731">
        <v>0</v>
      </c>
      <c r="N1731">
        <v>0</v>
      </c>
      <c r="O1731">
        <v>4</v>
      </c>
      <c r="P1731">
        <v>29891.4</v>
      </c>
      <c r="Q1731">
        <v>29891.4</v>
      </c>
      <c r="R1731">
        <v>7945.82</v>
      </c>
    </row>
    <row r="1732" spans="1:18" x14ac:dyDescent="0.3">
      <c r="A1732" t="s">
        <v>3408</v>
      </c>
      <c r="B1732">
        <v>2022</v>
      </c>
      <c r="C1732" t="s">
        <v>35</v>
      </c>
      <c r="D1732" t="s">
        <v>68</v>
      </c>
      <c r="E1732" t="s">
        <v>37</v>
      </c>
      <c r="F1732" t="s">
        <v>57</v>
      </c>
      <c r="G1732" t="s">
        <v>3409</v>
      </c>
      <c r="H1732" t="s">
        <v>888</v>
      </c>
      <c r="I1732" t="s">
        <v>25</v>
      </c>
      <c r="J1732">
        <v>16213.18</v>
      </c>
      <c r="K1732">
        <v>37</v>
      </c>
      <c r="L1732">
        <v>1</v>
      </c>
      <c r="M1732">
        <v>0</v>
      </c>
      <c r="N1732">
        <v>0</v>
      </c>
      <c r="O1732">
        <v>14</v>
      </c>
      <c r="P1732">
        <v>10214.299999999999</v>
      </c>
      <c r="Q1732">
        <v>10214.299999999999</v>
      </c>
      <c r="R1732">
        <v>5998.88</v>
      </c>
    </row>
    <row r="1733" spans="1:18" x14ac:dyDescent="0.3">
      <c r="A1733" t="s">
        <v>3410</v>
      </c>
      <c r="B1733">
        <v>2020</v>
      </c>
      <c r="C1733" t="s">
        <v>35</v>
      </c>
      <c r="D1733" t="s">
        <v>79</v>
      </c>
      <c r="E1733" t="s">
        <v>75</v>
      </c>
      <c r="F1733" t="s">
        <v>42</v>
      </c>
      <c r="G1733" t="s">
        <v>3411</v>
      </c>
      <c r="H1733" t="s">
        <v>288</v>
      </c>
      <c r="I1733" t="s">
        <v>25</v>
      </c>
      <c r="J1733">
        <v>24585.72</v>
      </c>
      <c r="K1733">
        <v>9</v>
      </c>
      <c r="L1733">
        <v>2</v>
      </c>
      <c r="M1733">
        <v>0</v>
      </c>
      <c r="N1733">
        <v>0</v>
      </c>
      <c r="O1733">
        <v>1</v>
      </c>
      <c r="P1733">
        <v>22373.01</v>
      </c>
      <c r="Q1733">
        <v>44746.02</v>
      </c>
      <c r="R1733">
        <v>4425.42</v>
      </c>
    </row>
    <row r="1734" spans="1:18" x14ac:dyDescent="0.3">
      <c r="A1734" t="s">
        <v>3412</v>
      </c>
      <c r="B1734">
        <v>2023</v>
      </c>
      <c r="C1734" t="s">
        <v>35</v>
      </c>
      <c r="D1734" t="s">
        <v>28</v>
      </c>
      <c r="E1734" t="s">
        <v>29</v>
      </c>
      <c r="F1734" t="s">
        <v>52</v>
      </c>
      <c r="G1734" t="s">
        <v>1466</v>
      </c>
      <c r="H1734" t="s">
        <v>3036</v>
      </c>
      <c r="I1734" t="s">
        <v>55</v>
      </c>
      <c r="J1734">
        <v>47296.43</v>
      </c>
      <c r="K1734">
        <v>66</v>
      </c>
      <c r="L1734">
        <v>4</v>
      </c>
      <c r="M1734">
        <v>0</v>
      </c>
      <c r="N1734">
        <v>0</v>
      </c>
      <c r="O1734">
        <v>21</v>
      </c>
      <c r="P1734">
        <v>16080.79</v>
      </c>
      <c r="Q1734">
        <v>64323.16</v>
      </c>
      <c r="R1734">
        <v>124862.56</v>
      </c>
    </row>
    <row r="1735" spans="1:18" x14ac:dyDescent="0.3">
      <c r="A1735" t="s">
        <v>3413</v>
      </c>
      <c r="B1735">
        <v>2023</v>
      </c>
      <c r="C1735" t="s">
        <v>41</v>
      </c>
      <c r="D1735" t="s">
        <v>46</v>
      </c>
      <c r="E1735" t="s">
        <v>51</v>
      </c>
      <c r="F1735" t="s">
        <v>22</v>
      </c>
      <c r="G1735" t="s">
        <v>3414</v>
      </c>
      <c r="H1735" t="s">
        <v>648</v>
      </c>
      <c r="I1735" t="s">
        <v>66</v>
      </c>
      <c r="J1735">
        <v>47288.07</v>
      </c>
      <c r="K1735">
        <v>69</v>
      </c>
      <c r="L1735">
        <v>2</v>
      </c>
      <c r="M1735">
        <v>1</v>
      </c>
      <c r="N1735">
        <v>0</v>
      </c>
      <c r="O1735">
        <v>12</v>
      </c>
      <c r="P1735">
        <v>14659.3</v>
      </c>
      <c r="Q1735">
        <v>29318.6</v>
      </c>
      <c r="R1735">
        <v>65257.54</v>
      </c>
    </row>
    <row r="1736" spans="1:18" x14ac:dyDescent="0.3">
      <c r="A1736" t="s">
        <v>3415</v>
      </c>
      <c r="B1736">
        <v>2023</v>
      </c>
      <c r="C1736" t="s">
        <v>35</v>
      </c>
      <c r="D1736" t="s">
        <v>20</v>
      </c>
      <c r="E1736" t="s">
        <v>75</v>
      </c>
      <c r="F1736" t="s">
        <v>57</v>
      </c>
      <c r="G1736" t="s">
        <v>2820</v>
      </c>
      <c r="H1736" t="s">
        <v>1673</v>
      </c>
      <c r="I1736" t="s">
        <v>92</v>
      </c>
      <c r="J1736">
        <v>15513.64</v>
      </c>
      <c r="K1736">
        <v>48</v>
      </c>
      <c r="L1736">
        <v>2</v>
      </c>
      <c r="M1736">
        <v>0</v>
      </c>
      <c r="N1736">
        <v>0</v>
      </c>
      <c r="O1736">
        <v>13</v>
      </c>
      <c r="P1736">
        <v>8067.09</v>
      </c>
      <c r="Q1736">
        <v>16134.18</v>
      </c>
      <c r="R1736">
        <v>14893.0999999999</v>
      </c>
    </row>
    <row r="1737" spans="1:18" x14ac:dyDescent="0.3">
      <c r="A1737" t="s">
        <v>3416</v>
      </c>
      <c r="B1737">
        <v>2019</v>
      </c>
      <c r="C1737" t="s">
        <v>27</v>
      </c>
      <c r="D1737" t="s">
        <v>28</v>
      </c>
      <c r="E1737" t="s">
        <v>21</v>
      </c>
      <c r="F1737" t="s">
        <v>22</v>
      </c>
      <c r="G1737" t="s">
        <v>3417</v>
      </c>
      <c r="H1737" t="s">
        <v>464</v>
      </c>
      <c r="I1737" t="s">
        <v>66</v>
      </c>
      <c r="J1737">
        <v>40537.4</v>
      </c>
      <c r="K1737">
        <v>18</v>
      </c>
      <c r="L1737">
        <v>2</v>
      </c>
      <c r="M1737">
        <v>0</v>
      </c>
      <c r="N1737">
        <v>1</v>
      </c>
      <c r="O1737">
        <v>19</v>
      </c>
      <c r="P1737">
        <v>33240.67</v>
      </c>
      <c r="Q1737">
        <v>66481.34</v>
      </c>
      <c r="R1737">
        <v>14593.46</v>
      </c>
    </row>
    <row r="1738" spans="1:18" x14ac:dyDescent="0.3">
      <c r="A1738" t="s">
        <v>3418</v>
      </c>
      <c r="B1738">
        <v>2022</v>
      </c>
      <c r="C1738" t="s">
        <v>35</v>
      </c>
      <c r="D1738" t="s">
        <v>68</v>
      </c>
      <c r="E1738" t="s">
        <v>37</v>
      </c>
      <c r="F1738" t="s">
        <v>30</v>
      </c>
      <c r="G1738" t="s">
        <v>3419</v>
      </c>
      <c r="H1738" t="s">
        <v>1889</v>
      </c>
      <c r="I1738" t="s">
        <v>25</v>
      </c>
      <c r="J1738">
        <v>29778.41</v>
      </c>
      <c r="K1738">
        <v>61</v>
      </c>
      <c r="L1738">
        <v>2</v>
      </c>
      <c r="M1738">
        <v>0</v>
      </c>
      <c r="N1738">
        <v>0</v>
      </c>
      <c r="O1738">
        <v>5</v>
      </c>
      <c r="P1738">
        <v>11613.58</v>
      </c>
      <c r="Q1738">
        <v>23227.16</v>
      </c>
      <c r="R1738">
        <v>36329.660000000003</v>
      </c>
    </row>
    <row r="1739" spans="1:18" x14ac:dyDescent="0.3">
      <c r="A1739" t="s">
        <v>3420</v>
      </c>
      <c r="B1739">
        <v>2023</v>
      </c>
      <c r="C1739" t="s">
        <v>19</v>
      </c>
      <c r="D1739" t="s">
        <v>68</v>
      </c>
      <c r="E1739" t="s">
        <v>37</v>
      </c>
      <c r="F1739" t="s">
        <v>57</v>
      </c>
      <c r="G1739" t="s">
        <v>3421</v>
      </c>
      <c r="H1739" t="s">
        <v>1362</v>
      </c>
      <c r="I1739" t="s">
        <v>55</v>
      </c>
      <c r="J1739">
        <v>48779.13</v>
      </c>
      <c r="K1739">
        <v>52</v>
      </c>
      <c r="L1739">
        <v>3</v>
      </c>
      <c r="M1739">
        <v>0</v>
      </c>
      <c r="N1739">
        <v>0</v>
      </c>
      <c r="O1739">
        <v>0</v>
      </c>
      <c r="P1739">
        <v>23413.98</v>
      </c>
      <c r="Q1739">
        <v>70241.94</v>
      </c>
      <c r="R1739">
        <v>76095.45</v>
      </c>
    </row>
    <row r="1740" spans="1:18" x14ac:dyDescent="0.3">
      <c r="A1740" t="s">
        <v>3422</v>
      </c>
      <c r="B1740">
        <v>2019</v>
      </c>
      <c r="C1740" t="s">
        <v>27</v>
      </c>
      <c r="D1740" t="s">
        <v>20</v>
      </c>
      <c r="E1740" t="s">
        <v>29</v>
      </c>
      <c r="F1740" t="s">
        <v>22</v>
      </c>
      <c r="G1740" t="s">
        <v>804</v>
      </c>
      <c r="H1740" t="s">
        <v>432</v>
      </c>
      <c r="I1740" t="s">
        <v>66</v>
      </c>
      <c r="J1740">
        <v>23985.16</v>
      </c>
      <c r="K1740">
        <v>21</v>
      </c>
      <c r="L1740">
        <v>1</v>
      </c>
      <c r="M1740">
        <v>0</v>
      </c>
      <c r="N1740">
        <v>0</v>
      </c>
      <c r="O1740">
        <v>14</v>
      </c>
      <c r="P1740">
        <v>18948.28</v>
      </c>
      <c r="Q1740">
        <v>18948.28</v>
      </c>
      <c r="R1740">
        <v>5036.88</v>
      </c>
    </row>
    <row r="1741" spans="1:18" x14ac:dyDescent="0.3">
      <c r="A1741" t="s">
        <v>3423</v>
      </c>
      <c r="B1741">
        <v>2022</v>
      </c>
      <c r="C1741" t="s">
        <v>41</v>
      </c>
      <c r="D1741" t="s">
        <v>46</v>
      </c>
      <c r="E1741" t="s">
        <v>37</v>
      </c>
      <c r="F1741" t="s">
        <v>30</v>
      </c>
      <c r="G1741" t="s">
        <v>1551</v>
      </c>
      <c r="H1741" t="s">
        <v>1580</v>
      </c>
      <c r="I1741" t="s">
        <v>33</v>
      </c>
      <c r="J1741">
        <v>38780.400000000001</v>
      </c>
      <c r="K1741">
        <v>48</v>
      </c>
      <c r="L1741">
        <v>4</v>
      </c>
      <c r="M1741">
        <v>0</v>
      </c>
      <c r="N1741">
        <v>0</v>
      </c>
      <c r="O1741">
        <v>10</v>
      </c>
      <c r="P1741">
        <v>20165.810000000001</v>
      </c>
      <c r="Q1741">
        <v>80663.240000000005</v>
      </c>
      <c r="R1741">
        <v>74458.36</v>
      </c>
    </row>
    <row r="1742" spans="1:18" x14ac:dyDescent="0.3">
      <c r="A1742" t="s">
        <v>3424</v>
      </c>
      <c r="B1742">
        <v>2020</v>
      </c>
      <c r="C1742" t="s">
        <v>27</v>
      </c>
      <c r="D1742" t="s">
        <v>28</v>
      </c>
      <c r="E1742" t="s">
        <v>29</v>
      </c>
      <c r="F1742" t="s">
        <v>47</v>
      </c>
      <c r="G1742" t="s">
        <v>3425</v>
      </c>
      <c r="H1742" t="s">
        <v>3426</v>
      </c>
      <c r="I1742" t="s">
        <v>25</v>
      </c>
      <c r="J1742">
        <v>38453.230000000003</v>
      </c>
      <c r="K1742">
        <v>8</v>
      </c>
      <c r="L1742">
        <v>4</v>
      </c>
      <c r="M1742">
        <v>0</v>
      </c>
      <c r="N1742">
        <v>0</v>
      </c>
      <c r="O1742">
        <v>12</v>
      </c>
      <c r="P1742">
        <v>35376.97</v>
      </c>
      <c r="Q1742">
        <v>141507.88</v>
      </c>
      <c r="R1742">
        <v>12305.04</v>
      </c>
    </row>
    <row r="1743" spans="1:18" x14ac:dyDescent="0.3">
      <c r="A1743" t="s">
        <v>3427</v>
      </c>
      <c r="B1743">
        <v>2019</v>
      </c>
      <c r="C1743" t="s">
        <v>27</v>
      </c>
      <c r="D1743" t="s">
        <v>28</v>
      </c>
      <c r="E1743" t="s">
        <v>51</v>
      </c>
      <c r="F1743" t="s">
        <v>57</v>
      </c>
      <c r="G1743" t="s">
        <v>3428</v>
      </c>
      <c r="H1743" t="s">
        <v>896</v>
      </c>
      <c r="I1743" t="s">
        <v>33</v>
      </c>
      <c r="J1743">
        <v>24972.16</v>
      </c>
      <c r="K1743">
        <v>34</v>
      </c>
      <c r="L1743">
        <v>4</v>
      </c>
      <c r="M1743">
        <v>0</v>
      </c>
      <c r="N1743">
        <v>0</v>
      </c>
      <c r="O1743">
        <v>16</v>
      </c>
      <c r="P1743">
        <v>16481.63</v>
      </c>
      <c r="Q1743">
        <v>65926.52</v>
      </c>
      <c r="R1743">
        <v>33962.119999999901</v>
      </c>
    </row>
    <row r="1744" spans="1:18" x14ac:dyDescent="0.3">
      <c r="A1744" t="s">
        <v>3429</v>
      </c>
      <c r="B1744">
        <v>2021</v>
      </c>
      <c r="C1744" t="s">
        <v>27</v>
      </c>
      <c r="D1744" t="s">
        <v>46</v>
      </c>
      <c r="E1744" t="s">
        <v>80</v>
      </c>
      <c r="F1744" t="s">
        <v>57</v>
      </c>
      <c r="G1744" t="s">
        <v>3430</v>
      </c>
      <c r="H1744" t="s">
        <v>2864</v>
      </c>
      <c r="I1744" t="s">
        <v>66</v>
      </c>
      <c r="J1744">
        <v>39822.379999999997</v>
      </c>
      <c r="K1744">
        <v>59</v>
      </c>
      <c r="L1744">
        <v>2</v>
      </c>
      <c r="M1744">
        <v>0</v>
      </c>
      <c r="N1744">
        <v>0</v>
      </c>
      <c r="O1744">
        <v>3</v>
      </c>
      <c r="P1744">
        <v>16327.18</v>
      </c>
      <c r="Q1744">
        <v>32654.36</v>
      </c>
      <c r="R1744">
        <v>46990.3999999999</v>
      </c>
    </row>
    <row r="1745" spans="1:18" x14ac:dyDescent="0.3">
      <c r="A1745" t="s">
        <v>3431</v>
      </c>
      <c r="B1745">
        <v>2019</v>
      </c>
      <c r="C1745" t="s">
        <v>19</v>
      </c>
      <c r="D1745" t="s">
        <v>46</v>
      </c>
      <c r="E1745" t="s">
        <v>29</v>
      </c>
      <c r="F1745" t="s">
        <v>52</v>
      </c>
      <c r="G1745" t="s">
        <v>3432</v>
      </c>
      <c r="H1745" t="s">
        <v>490</v>
      </c>
      <c r="I1745" t="s">
        <v>66</v>
      </c>
      <c r="J1745">
        <v>13199.81</v>
      </c>
      <c r="K1745">
        <v>34</v>
      </c>
      <c r="L1745">
        <v>1</v>
      </c>
      <c r="M1745">
        <v>0</v>
      </c>
      <c r="N1745">
        <v>0</v>
      </c>
      <c r="O1745">
        <v>22</v>
      </c>
      <c r="P1745">
        <v>8711.8700000000008</v>
      </c>
      <c r="Q1745">
        <v>8711.8700000000008</v>
      </c>
      <c r="R1745">
        <v>4487.9399999999896</v>
      </c>
    </row>
    <row r="1746" spans="1:18" x14ac:dyDescent="0.3">
      <c r="A1746" t="s">
        <v>3433</v>
      </c>
      <c r="B1746">
        <v>2019</v>
      </c>
      <c r="C1746" t="s">
        <v>19</v>
      </c>
      <c r="D1746" t="s">
        <v>46</v>
      </c>
      <c r="E1746" t="s">
        <v>29</v>
      </c>
      <c r="F1746" t="s">
        <v>42</v>
      </c>
      <c r="G1746" t="s">
        <v>839</v>
      </c>
      <c r="H1746" t="s">
        <v>1295</v>
      </c>
      <c r="I1746" t="s">
        <v>66</v>
      </c>
      <c r="J1746">
        <v>6288.2</v>
      </c>
      <c r="K1746">
        <v>22</v>
      </c>
      <c r="L1746">
        <v>1</v>
      </c>
      <c r="M1746">
        <v>0</v>
      </c>
      <c r="N1746">
        <v>0</v>
      </c>
      <c r="O1746">
        <v>10</v>
      </c>
      <c r="P1746">
        <v>4904.8</v>
      </c>
      <c r="Q1746">
        <v>4904.8</v>
      </c>
      <c r="R1746">
        <v>1383.3999999999901</v>
      </c>
    </row>
    <row r="1747" spans="1:18" x14ac:dyDescent="0.3">
      <c r="A1747" t="s">
        <v>3434</v>
      </c>
      <c r="B1747">
        <v>2022</v>
      </c>
      <c r="C1747" t="s">
        <v>19</v>
      </c>
      <c r="D1747" t="s">
        <v>68</v>
      </c>
      <c r="E1747" t="s">
        <v>75</v>
      </c>
      <c r="F1747" t="s">
        <v>52</v>
      </c>
      <c r="G1747" t="s">
        <v>2978</v>
      </c>
      <c r="H1747" t="s">
        <v>2199</v>
      </c>
      <c r="I1747" t="s">
        <v>92</v>
      </c>
      <c r="J1747">
        <v>21373.15</v>
      </c>
      <c r="K1747">
        <v>48</v>
      </c>
      <c r="L1747">
        <v>4</v>
      </c>
      <c r="M1747">
        <v>0</v>
      </c>
      <c r="N1747">
        <v>0</v>
      </c>
      <c r="O1747">
        <v>22</v>
      </c>
      <c r="P1747">
        <v>11114.04</v>
      </c>
      <c r="Q1747">
        <v>44456.160000000003</v>
      </c>
      <c r="R1747">
        <v>41036.44</v>
      </c>
    </row>
    <row r="1748" spans="1:18" x14ac:dyDescent="0.3">
      <c r="A1748" t="s">
        <v>3435</v>
      </c>
      <c r="B1748">
        <v>2020</v>
      </c>
      <c r="C1748" t="s">
        <v>41</v>
      </c>
      <c r="D1748" t="s">
        <v>20</v>
      </c>
      <c r="E1748" t="s">
        <v>37</v>
      </c>
      <c r="F1748" t="s">
        <v>47</v>
      </c>
      <c r="G1748" t="s">
        <v>2153</v>
      </c>
      <c r="H1748" t="s">
        <v>788</v>
      </c>
      <c r="I1748" t="s">
        <v>25</v>
      </c>
      <c r="J1748">
        <v>47192.81</v>
      </c>
      <c r="K1748">
        <v>66</v>
      </c>
      <c r="L1748">
        <v>4</v>
      </c>
      <c r="M1748">
        <v>0</v>
      </c>
      <c r="N1748">
        <v>0</v>
      </c>
      <c r="O1748">
        <v>0</v>
      </c>
      <c r="P1748">
        <v>16045.56</v>
      </c>
      <c r="Q1748">
        <v>64182.239999999998</v>
      </c>
      <c r="R1748">
        <v>124589</v>
      </c>
    </row>
    <row r="1749" spans="1:18" x14ac:dyDescent="0.3">
      <c r="A1749" t="s">
        <v>3436</v>
      </c>
      <c r="B1749">
        <v>2021</v>
      </c>
      <c r="C1749" t="s">
        <v>19</v>
      </c>
      <c r="D1749" t="s">
        <v>46</v>
      </c>
      <c r="E1749" t="s">
        <v>51</v>
      </c>
      <c r="F1749" t="s">
        <v>30</v>
      </c>
      <c r="G1749" t="s">
        <v>3302</v>
      </c>
      <c r="H1749" t="s">
        <v>73</v>
      </c>
      <c r="I1749" t="s">
        <v>25</v>
      </c>
      <c r="J1749">
        <v>25137.08</v>
      </c>
      <c r="K1749">
        <v>35</v>
      </c>
      <c r="L1749">
        <v>2</v>
      </c>
      <c r="M1749">
        <v>0</v>
      </c>
      <c r="N1749">
        <v>0</v>
      </c>
      <c r="O1749">
        <v>13</v>
      </c>
      <c r="P1749">
        <v>16339.1</v>
      </c>
      <c r="Q1749">
        <v>32678.2</v>
      </c>
      <c r="R1749">
        <v>17595.96</v>
      </c>
    </row>
    <row r="1750" spans="1:18" x14ac:dyDescent="0.3">
      <c r="A1750" t="s">
        <v>3437</v>
      </c>
      <c r="B1750">
        <v>2023</v>
      </c>
      <c r="C1750" t="s">
        <v>19</v>
      </c>
      <c r="D1750" t="s">
        <v>20</v>
      </c>
      <c r="E1750" t="s">
        <v>80</v>
      </c>
      <c r="F1750" t="s">
        <v>57</v>
      </c>
      <c r="G1750" t="s">
        <v>3438</v>
      </c>
      <c r="H1750" t="s">
        <v>65</v>
      </c>
      <c r="I1750" t="s">
        <v>25</v>
      </c>
      <c r="J1750">
        <v>31835.91</v>
      </c>
      <c r="K1750">
        <v>20</v>
      </c>
      <c r="L1750">
        <v>4</v>
      </c>
      <c r="M1750">
        <v>0</v>
      </c>
      <c r="N1750">
        <v>0</v>
      </c>
      <c r="O1750">
        <v>20</v>
      </c>
      <c r="P1750">
        <v>25468.73</v>
      </c>
      <c r="Q1750">
        <v>101874.92</v>
      </c>
      <c r="R1750">
        <v>25468.720000000001</v>
      </c>
    </row>
    <row r="1751" spans="1:18" x14ac:dyDescent="0.3">
      <c r="A1751" t="s">
        <v>3439</v>
      </c>
      <c r="B1751">
        <v>2023</v>
      </c>
      <c r="C1751" t="s">
        <v>27</v>
      </c>
      <c r="D1751" t="s">
        <v>79</v>
      </c>
      <c r="E1751" t="s">
        <v>47</v>
      </c>
      <c r="F1751" t="s">
        <v>57</v>
      </c>
      <c r="G1751" t="s">
        <v>2543</v>
      </c>
      <c r="H1751" t="s">
        <v>1015</v>
      </c>
      <c r="I1751" t="s">
        <v>92</v>
      </c>
      <c r="J1751">
        <v>31283.29</v>
      </c>
      <c r="K1751">
        <v>27</v>
      </c>
      <c r="L1751">
        <v>2</v>
      </c>
      <c r="M1751">
        <v>0</v>
      </c>
      <c r="N1751">
        <v>0</v>
      </c>
      <c r="O1751">
        <v>21</v>
      </c>
      <c r="P1751">
        <v>22836.799999999999</v>
      </c>
      <c r="Q1751">
        <v>45673.599999999999</v>
      </c>
      <c r="R1751">
        <v>16892.98</v>
      </c>
    </row>
    <row r="1752" spans="1:18" x14ac:dyDescent="0.3">
      <c r="A1752" t="s">
        <v>3440</v>
      </c>
      <c r="B1752">
        <v>2019</v>
      </c>
      <c r="C1752" t="s">
        <v>19</v>
      </c>
      <c r="D1752" t="s">
        <v>28</v>
      </c>
      <c r="E1752" t="s">
        <v>21</v>
      </c>
      <c r="F1752" t="s">
        <v>57</v>
      </c>
      <c r="G1752" t="s">
        <v>2282</v>
      </c>
      <c r="H1752" t="s">
        <v>44</v>
      </c>
      <c r="I1752" t="s">
        <v>66</v>
      </c>
      <c r="J1752">
        <v>6802.13</v>
      </c>
      <c r="K1752">
        <v>18</v>
      </c>
      <c r="L1752">
        <v>4</v>
      </c>
      <c r="M1752">
        <v>0</v>
      </c>
      <c r="N1752">
        <v>0</v>
      </c>
      <c r="O1752">
        <v>4</v>
      </c>
      <c r="P1752">
        <v>5577.75</v>
      </c>
      <c r="Q1752">
        <v>22311</v>
      </c>
      <c r="R1752">
        <v>4897.5200000000004</v>
      </c>
    </row>
    <row r="1753" spans="1:18" x14ac:dyDescent="0.3">
      <c r="A1753" t="s">
        <v>3441</v>
      </c>
      <c r="B1753">
        <v>2022</v>
      </c>
      <c r="C1753" t="s">
        <v>35</v>
      </c>
      <c r="D1753" t="s">
        <v>28</v>
      </c>
      <c r="E1753" t="s">
        <v>29</v>
      </c>
      <c r="F1753" t="s">
        <v>22</v>
      </c>
      <c r="G1753" t="s">
        <v>307</v>
      </c>
      <c r="H1753" t="s">
        <v>393</v>
      </c>
      <c r="I1753" t="s">
        <v>66</v>
      </c>
      <c r="J1753">
        <v>19636.78</v>
      </c>
      <c r="K1753">
        <v>6</v>
      </c>
      <c r="L1753">
        <v>1</v>
      </c>
      <c r="M1753">
        <v>0</v>
      </c>
      <c r="N1753">
        <v>0</v>
      </c>
      <c r="O1753">
        <v>22</v>
      </c>
      <c r="P1753">
        <v>18458.57</v>
      </c>
      <c r="Q1753">
        <v>18458.57</v>
      </c>
      <c r="R1753">
        <v>1178.20999999999</v>
      </c>
    </row>
    <row r="1754" spans="1:18" x14ac:dyDescent="0.3">
      <c r="A1754" t="s">
        <v>3442</v>
      </c>
      <c r="B1754">
        <v>2022</v>
      </c>
      <c r="C1754" t="s">
        <v>19</v>
      </c>
      <c r="D1754" t="s">
        <v>36</v>
      </c>
      <c r="E1754" t="s">
        <v>47</v>
      </c>
      <c r="F1754" t="s">
        <v>42</v>
      </c>
      <c r="G1754" t="s">
        <v>3443</v>
      </c>
      <c r="H1754" t="s">
        <v>1132</v>
      </c>
      <c r="I1754" t="s">
        <v>33</v>
      </c>
      <c r="J1754">
        <v>35405.56</v>
      </c>
      <c r="K1754">
        <v>16</v>
      </c>
      <c r="L1754">
        <v>1</v>
      </c>
      <c r="M1754">
        <v>0</v>
      </c>
      <c r="N1754">
        <v>0</v>
      </c>
      <c r="O1754">
        <v>21</v>
      </c>
      <c r="P1754">
        <v>29740.67</v>
      </c>
      <c r="Q1754">
        <v>29740.67</v>
      </c>
      <c r="R1754">
        <v>5664.8899999999903</v>
      </c>
    </row>
    <row r="1755" spans="1:18" x14ac:dyDescent="0.3">
      <c r="A1755" t="s">
        <v>3444</v>
      </c>
      <c r="B1755">
        <v>2023</v>
      </c>
      <c r="C1755" t="s">
        <v>41</v>
      </c>
      <c r="D1755" t="s">
        <v>79</v>
      </c>
      <c r="E1755" t="s">
        <v>37</v>
      </c>
      <c r="F1755" t="s">
        <v>42</v>
      </c>
      <c r="G1755" t="s">
        <v>3445</v>
      </c>
      <c r="H1755" t="s">
        <v>269</v>
      </c>
      <c r="I1755" t="s">
        <v>92</v>
      </c>
      <c r="J1755">
        <v>48605.11</v>
      </c>
      <c r="K1755">
        <v>62</v>
      </c>
      <c r="L1755">
        <v>1</v>
      </c>
      <c r="M1755">
        <v>0</v>
      </c>
      <c r="N1755">
        <v>0</v>
      </c>
      <c r="O1755">
        <v>20</v>
      </c>
      <c r="P1755">
        <v>18469.939999999999</v>
      </c>
      <c r="Q1755">
        <v>18469.939999999999</v>
      </c>
      <c r="R1755">
        <v>30135.17</v>
      </c>
    </row>
    <row r="1756" spans="1:18" x14ac:dyDescent="0.3">
      <c r="A1756" t="s">
        <v>3446</v>
      </c>
      <c r="B1756">
        <v>2021</v>
      </c>
      <c r="C1756" t="s">
        <v>41</v>
      </c>
      <c r="D1756" t="s">
        <v>46</v>
      </c>
      <c r="E1756" t="s">
        <v>21</v>
      </c>
      <c r="F1756" t="s">
        <v>22</v>
      </c>
      <c r="G1756" t="s">
        <v>339</v>
      </c>
      <c r="H1756" t="s">
        <v>797</v>
      </c>
      <c r="I1756" t="s">
        <v>55</v>
      </c>
      <c r="J1756">
        <v>8567.2800000000007</v>
      </c>
      <c r="K1756">
        <v>60</v>
      </c>
      <c r="L1756">
        <v>3</v>
      </c>
      <c r="M1756">
        <v>0</v>
      </c>
      <c r="N1756">
        <v>0</v>
      </c>
      <c r="O1756">
        <v>4</v>
      </c>
      <c r="P1756">
        <v>3426.91</v>
      </c>
      <c r="Q1756">
        <v>10280.73</v>
      </c>
      <c r="R1756">
        <v>15421.11</v>
      </c>
    </row>
    <row r="1757" spans="1:18" x14ac:dyDescent="0.3">
      <c r="A1757" t="s">
        <v>3447</v>
      </c>
      <c r="B1757">
        <v>2020</v>
      </c>
      <c r="C1757" t="s">
        <v>35</v>
      </c>
      <c r="D1757" t="s">
        <v>46</v>
      </c>
      <c r="E1757" t="s">
        <v>29</v>
      </c>
      <c r="F1757" t="s">
        <v>47</v>
      </c>
      <c r="G1757" t="s">
        <v>2562</v>
      </c>
      <c r="H1757" t="s">
        <v>1960</v>
      </c>
      <c r="I1757" t="s">
        <v>92</v>
      </c>
      <c r="J1757">
        <v>20640.009999999998</v>
      </c>
      <c r="K1757">
        <v>28</v>
      </c>
      <c r="L1757">
        <v>4</v>
      </c>
      <c r="M1757">
        <v>0</v>
      </c>
      <c r="N1757">
        <v>0</v>
      </c>
      <c r="O1757">
        <v>2</v>
      </c>
      <c r="P1757">
        <v>14860.81</v>
      </c>
      <c r="Q1757">
        <v>59443.24</v>
      </c>
      <c r="R1757">
        <v>23116.799999999901</v>
      </c>
    </row>
    <row r="1758" spans="1:18" x14ac:dyDescent="0.3">
      <c r="A1758" t="s">
        <v>3448</v>
      </c>
      <c r="B1758">
        <v>2021</v>
      </c>
      <c r="C1758" t="s">
        <v>41</v>
      </c>
      <c r="D1758" t="s">
        <v>68</v>
      </c>
      <c r="E1758" t="s">
        <v>47</v>
      </c>
      <c r="F1758" t="s">
        <v>42</v>
      </c>
      <c r="G1758" t="s">
        <v>3449</v>
      </c>
      <c r="H1758" t="s">
        <v>553</v>
      </c>
      <c r="I1758" t="s">
        <v>33</v>
      </c>
      <c r="J1758">
        <v>4935.67</v>
      </c>
      <c r="K1758">
        <v>41</v>
      </c>
      <c r="L1758">
        <v>3</v>
      </c>
      <c r="M1758">
        <v>0</v>
      </c>
      <c r="N1758">
        <v>1</v>
      </c>
      <c r="O1758">
        <v>8</v>
      </c>
      <c r="P1758">
        <v>2912.05</v>
      </c>
      <c r="Q1758">
        <v>8736.15</v>
      </c>
      <c r="R1758">
        <v>6070.86</v>
      </c>
    </row>
    <row r="1759" spans="1:18" x14ac:dyDescent="0.3">
      <c r="A1759" t="s">
        <v>3450</v>
      </c>
      <c r="B1759">
        <v>2020</v>
      </c>
      <c r="C1759" t="s">
        <v>41</v>
      </c>
      <c r="D1759" t="s">
        <v>79</v>
      </c>
      <c r="E1759" t="s">
        <v>75</v>
      </c>
      <c r="F1759" t="s">
        <v>57</v>
      </c>
      <c r="G1759" t="s">
        <v>3451</v>
      </c>
      <c r="H1759" t="s">
        <v>209</v>
      </c>
      <c r="I1759" t="s">
        <v>33</v>
      </c>
      <c r="J1759">
        <v>12270.35</v>
      </c>
      <c r="K1759">
        <v>33</v>
      </c>
      <c r="L1759">
        <v>1</v>
      </c>
      <c r="M1759">
        <v>0</v>
      </c>
      <c r="N1759">
        <v>0</v>
      </c>
      <c r="O1759">
        <v>12</v>
      </c>
      <c r="P1759">
        <v>8221.1299999999992</v>
      </c>
      <c r="Q1759">
        <v>8221.1299999999992</v>
      </c>
      <c r="R1759">
        <v>4049.22</v>
      </c>
    </row>
    <row r="1760" spans="1:18" x14ac:dyDescent="0.3">
      <c r="A1760" t="s">
        <v>3452</v>
      </c>
      <c r="B1760">
        <v>2023</v>
      </c>
      <c r="C1760" t="s">
        <v>27</v>
      </c>
      <c r="D1760" t="s">
        <v>46</v>
      </c>
      <c r="E1760" t="s">
        <v>47</v>
      </c>
      <c r="F1760" t="s">
        <v>47</v>
      </c>
      <c r="G1760" t="s">
        <v>3453</v>
      </c>
      <c r="H1760" t="s">
        <v>1297</v>
      </c>
      <c r="I1760" t="s">
        <v>33</v>
      </c>
      <c r="J1760">
        <v>18962.62</v>
      </c>
      <c r="K1760">
        <v>46</v>
      </c>
      <c r="L1760">
        <v>4</v>
      </c>
      <c r="M1760">
        <v>0</v>
      </c>
      <c r="N1760">
        <v>0</v>
      </c>
      <c r="O1760">
        <v>10</v>
      </c>
      <c r="P1760">
        <v>10239.81</v>
      </c>
      <c r="Q1760">
        <v>40959.24</v>
      </c>
      <c r="R1760">
        <v>34891.24</v>
      </c>
    </row>
    <row r="1761" spans="1:18" x14ac:dyDescent="0.3">
      <c r="A1761" t="s">
        <v>3454</v>
      </c>
      <c r="B1761">
        <v>2020</v>
      </c>
      <c r="C1761" t="s">
        <v>35</v>
      </c>
      <c r="D1761" t="s">
        <v>36</v>
      </c>
      <c r="E1761" t="s">
        <v>21</v>
      </c>
      <c r="F1761" t="s">
        <v>52</v>
      </c>
      <c r="G1761" t="s">
        <v>1428</v>
      </c>
      <c r="H1761" t="s">
        <v>1312</v>
      </c>
      <c r="I1761" t="s">
        <v>66</v>
      </c>
      <c r="J1761">
        <v>27124.03</v>
      </c>
      <c r="K1761">
        <v>22</v>
      </c>
      <c r="L1761">
        <v>3</v>
      </c>
      <c r="M1761">
        <v>0</v>
      </c>
      <c r="N1761">
        <v>0</v>
      </c>
      <c r="O1761">
        <v>17</v>
      </c>
      <c r="P1761">
        <v>21156.74</v>
      </c>
      <c r="Q1761">
        <v>63470.22</v>
      </c>
      <c r="R1761">
        <v>17901.869999999901</v>
      </c>
    </row>
    <row r="1762" spans="1:18" x14ac:dyDescent="0.3">
      <c r="A1762" t="s">
        <v>3455</v>
      </c>
      <c r="B1762">
        <v>2022</v>
      </c>
      <c r="C1762" t="s">
        <v>27</v>
      </c>
      <c r="D1762" t="s">
        <v>20</v>
      </c>
      <c r="E1762" t="s">
        <v>75</v>
      </c>
      <c r="F1762" t="s">
        <v>52</v>
      </c>
      <c r="G1762" t="s">
        <v>2715</v>
      </c>
      <c r="H1762" t="s">
        <v>536</v>
      </c>
      <c r="I1762" t="s">
        <v>55</v>
      </c>
      <c r="J1762">
        <v>11682.23</v>
      </c>
      <c r="K1762">
        <v>7</v>
      </c>
      <c r="L1762">
        <v>1</v>
      </c>
      <c r="M1762">
        <v>0</v>
      </c>
      <c r="N1762">
        <v>0</v>
      </c>
      <c r="O1762">
        <v>9</v>
      </c>
      <c r="P1762">
        <v>10864.47</v>
      </c>
      <c r="Q1762">
        <v>10864.47</v>
      </c>
      <c r="R1762">
        <v>817.76</v>
      </c>
    </row>
    <row r="1763" spans="1:18" x14ac:dyDescent="0.3">
      <c r="A1763" t="s">
        <v>3456</v>
      </c>
      <c r="B1763">
        <v>2019</v>
      </c>
      <c r="C1763" t="s">
        <v>27</v>
      </c>
      <c r="D1763" t="s">
        <v>28</v>
      </c>
      <c r="E1763" t="s">
        <v>21</v>
      </c>
      <c r="F1763" t="s">
        <v>47</v>
      </c>
      <c r="G1763" t="s">
        <v>3457</v>
      </c>
      <c r="H1763" t="s">
        <v>858</v>
      </c>
      <c r="I1763" t="s">
        <v>33</v>
      </c>
      <c r="J1763">
        <v>11532.62</v>
      </c>
      <c r="K1763">
        <v>17</v>
      </c>
      <c r="L1763">
        <v>1</v>
      </c>
      <c r="M1763">
        <v>0</v>
      </c>
      <c r="N1763">
        <v>0</v>
      </c>
      <c r="O1763">
        <v>22</v>
      </c>
      <c r="P1763">
        <v>9572.07</v>
      </c>
      <c r="Q1763">
        <v>9572.07</v>
      </c>
      <c r="R1763">
        <v>1960.55</v>
      </c>
    </row>
    <row r="1764" spans="1:18" x14ac:dyDescent="0.3">
      <c r="A1764" t="s">
        <v>3458</v>
      </c>
      <c r="B1764">
        <v>2019</v>
      </c>
      <c r="C1764" t="s">
        <v>19</v>
      </c>
      <c r="D1764" t="s">
        <v>79</v>
      </c>
      <c r="E1764" t="s">
        <v>80</v>
      </c>
      <c r="F1764" t="s">
        <v>57</v>
      </c>
      <c r="G1764" t="s">
        <v>2197</v>
      </c>
      <c r="H1764" t="s">
        <v>685</v>
      </c>
      <c r="I1764" t="s">
        <v>25</v>
      </c>
      <c r="J1764">
        <v>38935.93</v>
      </c>
      <c r="K1764">
        <v>33</v>
      </c>
      <c r="L1764">
        <v>4</v>
      </c>
      <c r="M1764">
        <v>1</v>
      </c>
      <c r="N1764">
        <v>0</v>
      </c>
      <c r="O1764">
        <v>5</v>
      </c>
      <c r="P1764">
        <v>26087.07</v>
      </c>
      <c r="Q1764">
        <v>104348.28</v>
      </c>
      <c r="R1764">
        <v>51395.44</v>
      </c>
    </row>
    <row r="1765" spans="1:18" x14ac:dyDescent="0.3">
      <c r="A1765" t="s">
        <v>3459</v>
      </c>
      <c r="B1765">
        <v>2023</v>
      </c>
      <c r="C1765" t="s">
        <v>35</v>
      </c>
      <c r="D1765" t="s">
        <v>28</v>
      </c>
      <c r="E1765" t="s">
        <v>37</v>
      </c>
      <c r="F1765" t="s">
        <v>57</v>
      </c>
      <c r="G1765" t="s">
        <v>3460</v>
      </c>
      <c r="H1765" t="s">
        <v>385</v>
      </c>
      <c r="I1765" t="s">
        <v>66</v>
      </c>
      <c r="J1765">
        <v>48139.55</v>
      </c>
      <c r="K1765">
        <v>63</v>
      </c>
      <c r="L1765">
        <v>4</v>
      </c>
      <c r="M1765">
        <v>1</v>
      </c>
      <c r="N1765">
        <v>0</v>
      </c>
      <c r="O1765">
        <v>23</v>
      </c>
      <c r="P1765">
        <v>17811.63</v>
      </c>
      <c r="Q1765">
        <v>71246.52</v>
      </c>
      <c r="R1765">
        <v>121311.67999999999</v>
      </c>
    </row>
    <row r="1766" spans="1:18" x14ac:dyDescent="0.3">
      <c r="A1766" t="s">
        <v>3461</v>
      </c>
      <c r="B1766">
        <v>2022</v>
      </c>
      <c r="C1766" t="s">
        <v>19</v>
      </c>
      <c r="D1766" t="s">
        <v>20</v>
      </c>
      <c r="E1766" t="s">
        <v>51</v>
      </c>
      <c r="F1766" t="s">
        <v>52</v>
      </c>
      <c r="G1766" t="s">
        <v>3248</v>
      </c>
      <c r="H1766" t="s">
        <v>455</v>
      </c>
      <c r="I1766" t="s">
        <v>55</v>
      </c>
      <c r="J1766">
        <v>16315.93</v>
      </c>
      <c r="K1766">
        <v>52</v>
      </c>
      <c r="L1766">
        <v>2</v>
      </c>
      <c r="M1766">
        <v>0</v>
      </c>
      <c r="N1766">
        <v>0</v>
      </c>
      <c r="O1766">
        <v>8</v>
      </c>
      <c r="P1766">
        <v>7831.65</v>
      </c>
      <c r="Q1766">
        <v>15663.3</v>
      </c>
      <c r="R1766">
        <v>16968.560000000001</v>
      </c>
    </row>
    <row r="1767" spans="1:18" x14ac:dyDescent="0.3">
      <c r="A1767" t="s">
        <v>3462</v>
      </c>
      <c r="B1767">
        <v>2021</v>
      </c>
      <c r="C1767" t="s">
        <v>19</v>
      </c>
      <c r="D1767" t="s">
        <v>79</v>
      </c>
      <c r="E1767" t="s">
        <v>47</v>
      </c>
      <c r="F1767" t="s">
        <v>30</v>
      </c>
      <c r="G1767" t="s">
        <v>3463</v>
      </c>
      <c r="H1767" t="s">
        <v>2378</v>
      </c>
      <c r="I1767" t="s">
        <v>25</v>
      </c>
      <c r="J1767">
        <v>34462</v>
      </c>
      <c r="K1767">
        <v>8</v>
      </c>
      <c r="L1767">
        <v>4</v>
      </c>
      <c r="M1767">
        <v>0</v>
      </c>
      <c r="N1767">
        <v>0</v>
      </c>
      <c r="O1767">
        <v>12</v>
      </c>
      <c r="P1767">
        <v>31705.040000000001</v>
      </c>
      <c r="Q1767">
        <v>126820.16</v>
      </c>
      <c r="R1767">
        <v>11027.8399999999</v>
      </c>
    </row>
    <row r="1768" spans="1:18" x14ac:dyDescent="0.3">
      <c r="A1768" t="s">
        <v>3464</v>
      </c>
      <c r="B1768">
        <v>2022</v>
      </c>
      <c r="C1768" t="s">
        <v>27</v>
      </c>
      <c r="D1768" t="s">
        <v>20</v>
      </c>
      <c r="E1768" t="s">
        <v>29</v>
      </c>
      <c r="F1768" t="s">
        <v>57</v>
      </c>
      <c r="G1768" t="s">
        <v>749</v>
      </c>
      <c r="H1768" t="s">
        <v>2759</v>
      </c>
      <c r="I1768" t="s">
        <v>55</v>
      </c>
      <c r="J1768">
        <v>13052.41</v>
      </c>
      <c r="K1768">
        <v>55</v>
      </c>
      <c r="L1768">
        <v>1</v>
      </c>
      <c r="M1768">
        <v>0</v>
      </c>
      <c r="N1768">
        <v>0</v>
      </c>
      <c r="O1768">
        <v>21</v>
      </c>
      <c r="P1768">
        <v>5873.58</v>
      </c>
      <c r="Q1768">
        <v>5873.58</v>
      </c>
      <c r="R1768">
        <v>7178.83</v>
      </c>
    </row>
    <row r="1769" spans="1:18" x14ac:dyDescent="0.3">
      <c r="A1769" t="s">
        <v>3465</v>
      </c>
      <c r="B1769">
        <v>2019</v>
      </c>
      <c r="C1769" t="s">
        <v>41</v>
      </c>
      <c r="D1769" t="s">
        <v>46</v>
      </c>
      <c r="E1769" t="s">
        <v>21</v>
      </c>
      <c r="F1769" t="s">
        <v>22</v>
      </c>
      <c r="G1769" t="s">
        <v>3347</v>
      </c>
      <c r="H1769" t="s">
        <v>1340</v>
      </c>
      <c r="I1769" t="s">
        <v>55</v>
      </c>
      <c r="J1769">
        <v>46412.02</v>
      </c>
      <c r="K1769">
        <v>9</v>
      </c>
      <c r="L1769">
        <v>2</v>
      </c>
      <c r="M1769">
        <v>0</v>
      </c>
      <c r="N1769">
        <v>0</v>
      </c>
      <c r="O1769">
        <v>17</v>
      </c>
      <c r="P1769">
        <v>42234.94</v>
      </c>
      <c r="Q1769">
        <v>84469.88</v>
      </c>
      <c r="R1769">
        <v>8354.1599999999798</v>
      </c>
    </row>
    <row r="1770" spans="1:18" x14ac:dyDescent="0.3">
      <c r="A1770" t="s">
        <v>3466</v>
      </c>
      <c r="B1770">
        <v>2019</v>
      </c>
      <c r="C1770" t="s">
        <v>35</v>
      </c>
      <c r="D1770" t="s">
        <v>46</v>
      </c>
      <c r="E1770" t="s">
        <v>21</v>
      </c>
      <c r="F1770" t="s">
        <v>42</v>
      </c>
      <c r="G1770" t="s">
        <v>3467</v>
      </c>
      <c r="H1770" t="s">
        <v>668</v>
      </c>
      <c r="I1770" t="s">
        <v>25</v>
      </c>
      <c r="J1770">
        <v>33710.54</v>
      </c>
      <c r="K1770">
        <v>43</v>
      </c>
      <c r="L1770">
        <v>2</v>
      </c>
      <c r="M1770">
        <v>0</v>
      </c>
      <c r="N1770">
        <v>0</v>
      </c>
      <c r="O1770">
        <v>9</v>
      </c>
      <c r="P1770">
        <v>19215.009999999998</v>
      </c>
      <c r="Q1770">
        <v>38430.019999999997</v>
      </c>
      <c r="R1770">
        <v>28991.06</v>
      </c>
    </row>
    <row r="1771" spans="1:18" x14ac:dyDescent="0.3">
      <c r="A1771" t="s">
        <v>3468</v>
      </c>
      <c r="B1771">
        <v>2022</v>
      </c>
      <c r="C1771" t="s">
        <v>41</v>
      </c>
      <c r="D1771" t="s">
        <v>46</v>
      </c>
      <c r="E1771" t="s">
        <v>37</v>
      </c>
      <c r="F1771" t="s">
        <v>57</v>
      </c>
      <c r="G1771" t="s">
        <v>250</v>
      </c>
      <c r="H1771" t="s">
        <v>2469</v>
      </c>
      <c r="I1771" t="s">
        <v>92</v>
      </c>
      <c r="J1771">
        <v>40173.31</v>
      </c>
      <c r="K1771">
        <v>45</v>
      </c>
      <c r="L1771">
        <v>4</v>
      </c>
      <c r="M1771">
        <v>0</v>
      </c>
      <c r="N1771">
        <v>0</v>
      </c>
      <c r="O1771">
        <v>14</v>
      </c>
      <c r="P1771">
        <v>22095.32</v>
      </c>
      <c r="Q1771">
        <v>88381.28</v>
      </c>
      <c r="R1771">
        <v>72311.959999999905</v>
      </c>
    </row>
    <row r="1772" spans="1:18" x14ac:dyDescent="0.3">
      <c r="A1772" t="s">
        <v>3469</v>
      </c>
      <c r="B1772">
        <v>2022</v>
      </c>
      <c r="C1772" t="s">
        <v>27</v>
      </c>
      <c r="D1772" t="s">
        <v>20</v>
      </c>
      <c r="E1772" t="s">
        <v>47</v>
      </c>
      <c r="F1772" t="s">
        <v>57</v>
      </c>
      <c r="G1772" t="s">
        <v>3470</v>
      </c>
      <c r="H1772" t="s">
        <v>1403</v>
      </c>
      <c r="I1772" t="s">
        <v>55</v>
      </c>
      <c r="J1772">
        <v>2657.83</v>
      </c>
      <c r="K1772">
        <v>9</v>
      </c>
      <c r="L1772">
        <v>1</v>
      </c>
      <c r="M1772">
        <v>1</v>
      </c>
      <c r="N1772">
        <v>0</v>
      </c>
      <c r="O1772">
        <v>11</v>
      </c>
      <c r="P1772">
        <v>2418.63</v>
      </c>
      <c r="Q1772">
        <v>2418.63</v>
      </c>
      <c r="R1772">
        <v>239.19999999999899</v>
      </c>
    </row>
    <row r="1773" spans="1:18" x14ac:dyDescent="0.3">
      <c r="A1773" t="s">
        <v>3471</v>
      </c>
      <c r="B1773">
        <v>2019</v>
      </c>
      <c r="C1773" t="s">
        <v>27</v>
      </c>
      <c r="D1773" t="s">
        <v>20</v>
      </c>
      <c r="E1773" t="s">
        <v>29</v>
      </c>
      <c r="F1773" t="s">
        <v>47</v>
      </c>
      <c r="G1773" t="s">
        <v>2166</v>
      </c>
      <c r="H1773" t="s">
        <v>728</v>
      </c>
      <c r="I1773" t="s">
        <v>92</v>
      </c>
      <c r="J1773">
        <v>30005.599999999999</v>
      </c>
      <c r="K1773">
        <v>12</v>
      </c>
      <c r="L1773">
        <v>3</v>
      </c>
      <c r="M1773">
        <v>1</v>
      </c>
      <c r="N1773">
        <v>0</v>
      </c>
      <c r="O1773">
        <v>19</v>
      </c>
      <c r="P1773">
        <v>26404.93</v>
      </c>
      <c r="Q1773">
        <v>79214.789999999994</v>
      </c>
      <c r="R1773">
        <v>10802.0099999999</v>
      </c>
    </row>
    <row r="1774" spans="1:18" x14ac:dyDescent="0.3">
      <c r="A1774" t="s">
        <v>3472</v>
      </c>
      <c r="B1774">
        <v>2021</v>
      </c>
      <c r="C1774" t="s">
        <v>27</v>
      </c>
      <c r="D1774" t="s">
        <v>20</v>
      </c>
      <c r="E1774" t="s">
        <v>29</v>
      </c>
      <c r="F1774" t="s">
        <v>42</v>
      </c>
      <c r="G1774" t="s">
        <v>3139</v>
      </c>
      <c r="H1774" t="s">
        <v>224</v>
      </c>
      <c r="I1774" t="s">
        <v>55</v>
      </c>
      <c r="J1774">
        <v>26475.09</v>
      </c>
      <c r="K1774">
        <v>60</v>
      </c>
      <c r="L1774">
        <v>1</v>
      </c>
      <c r="M1774">
        <v>0</v>
      </c>
      <c r="N1774">
        <v>0</v>
      </c>
      <c r="O1774">
        <v>14</v>
      </c>
      <c r="P1774">
        <v>10590.04</v>
      </c>
      <c r="Q1774">
        <v>10590.04</v>
      </c>
      <c r="R1774">
        <v>15885.05</v>
      </c>
    </row>
    <row r="1775" spans="1:18" x14ac:dyDescent="0.3">
      <c r="A1775" t="s">
        <v>3473</v>
      </c>
      <c r="B1775">
        <v>2023</v>
      </c>
      <c r="C1775" t="s">
        <v>27</v>
      </c>
      <c r="D1775" t="s">
        <v>28</v>
      </c>
      <c r="E1775" t="s">
        <v>21</v>
      </c>
      <c r="F1775" t="s">
        <v>22</v>
      </c>
      <c r="G1775" t="s">
        <v>3474</v>
      </c>
      <c r="H1775" t="s">
        <v>1002</v>
      </c>
      <c r="I1775" t="s">
        <v>25</v>
      </c>
      <c r="J1775">
        <v>14791.25</v>
      </c>
      <c r="K1775">
        <v>29</v>
      </c>
      <c r="L1775">
        <v>1</v>
      </c>
      <c r="M1775">
        <v>1</v>
      </c>
      <c r="N1775">
        <v>0</v>
      </c>
      <c r="O1775">
        <v>13</v>
      </c>
      <c r="P1775">
        <v>10501.79</v>
      </c>
      <c r="Q1775">
        <v>10501.79</v>
      </c>
      <c r="R1775">
        <v>4289.45999999999</v>
      </c>
    </row>
    <row r="1776" spans="1:18" x14ac:dyDescent="0.3">
      <c r="A1776" t="s">
        <v>3475</v>
      </c>
      <c r="B1776">
        <v>2023</v>
      </c>
      <c r="C1776" t="s">
        <v>27</v>
      </c>
      <c r="D1776" t="s">
        <v>20</v>
      </c>
      <c r="E1776" t="s">
        <v>51</v>
      </c>
      <c r="F1776" t="s">
        <v>52</v>
      </c>
      <c r="G1776" t="s">
        <v>3476</v>
      </c>
      <c r="H1776" t="s">
        <v>2073</v>
      </c>
      <c r="I1776" t="s">
        <v>55</v>
      </c>
      <c r="J1776">
        <v>13269.01</v>
      </c>
      <c r="K1776">
        <v>56</v>
      </c>
      <c r="L1776">
        <v>4</v>
      </c>
      <c r="M1776">
        <v>0</v>
      </c>
      <c r="N1776">
        <v>0</v>
      </c>
      <c r="O1776">
        <v>18</v>
      </c>
      <c r="P1776">
        <v>5838.36</v>
      </c>
      <c r="Q1776">
        <v>23353.439999999999</v>
      </c>
      <c r="R1776">
        <v>29722.6</v>
      </c>
    </row>
    <row r="1777" spans="1:18" x14ac:dyDescent="0.3">
      <c r="A1777" t="s">
        <v>3477</v>
      </c>
      <c r="B1777">
        <v>2022</v>
      </c>
      <c r="C1777" t="s">
        <v>27</v>
      </c>
      <c r="D1777" t="s">
        <v>46</v>
      </c>
      <c r="E1777" t="s">
        <v>21</v>
      </c>
      <c r="F1777" t="s">
        <v>57</v>
      </c>
      <c r="G1777" t="s">
        <v>3478</v>
      </c>
      <c r="H1777" t="s">
        <v>1708</v>
      </c>
      <c r="I1777" t="s">
        <v>33</v>
      </c>
      <c r="J1777">
        <v>29085.24</v>
      </c>
      <c r="K1777">
        <v>56</v>
      </c>
      <c r="L1777">
        <v>3</v>
      </c>
      <c r="M1777">
        <v>0</v>
      </c>
      <c r="N1777">
        <v>0</v>
      </c>
      <c r="O1777">
        <v>18</v>
      </c>
      <c r="P1777">
        <v>12797.51</v>
      </c>
      <c r="Q1777">
        <v>38392.53</v>
      </c>
      <c r="R1777">
        <v>48863.19</v>
      </c>
    </row>
    <row r="1778" spans="1:18" x14ac:dyDescent="0.3">
      <c r="A1778" t="s">
        <v>3479</v>
      </c>
      <c r="B1778">
        <v>2023</v>
      </c>
      <c r="C1778" t="s">
        <v>41</v>
      </c>
      <c r="D1778" t="s">
        <v>36</v>
      </c>
      <c r="E1778" t="s">
        <v>51</v>
      </c>
      <c r="F1778" t="s">
        <v>30</v>
      </c>
      <c r="G1778" t="s">
        <v>274</v>
      </c>
      <c r="H1778" t="s">
        <v>1657</v>
      </c>
      <c r="I1778" t="s">
        <v>33</v>
      </c>
      <c r="J1778">
        <v>35382.980000000003</v>
      </c>
      <c r="K1778">
        <v>11</v>
      </c>
      <c r="L1778">
        <v>2</v>
      </c>
      <c r="M1778">
        <v>0</v>
      </c>
      <c r="N1778">
        <v>0</v>
      </c>
      <c r="O1778">
        <v>20</v>
      </c>
      <c r="P1778">
        <v>31490.85</v>
      </c>
      <c r="Q1778">
        <v>62981.7</v>
      </c>
      <c r="R1778">
        <v>7784.26</v>
      </c>
    </row>
    <row r="1779" spans="1:18" x14ac:dyDescent="0.3">
      <c r="A1779" t="s">
        <v>3480</v>
      </c>
      <c r="B1779">
        <v>2019</v>
      </c>
      <c r="C1779" t="s">
        <v>19</v>
      </c>
      <c r="D1779" t="s">
        <v>20</v>
      </c>
      <c r="E1779" t="s">
        <v>21</v>
      </c>
      <c r="F1779" t="s">
        <v>57</v>
      </c>
      <c r="G1779" t="s">
        <v>3018</v>
      </c>
      <c r="H1779" t="s">
        <v>508</v>
      </c>
      <c r="I1779" t="s">
        <v>55</v>
      </c>
      <c r="J1779">
        <v>1852</v>
      </c>
      <c r="K1779">
        <v>65</v>
      </c>
      <c r="L1779">
        <v>3</v>
      </c>
      <c r="M1779">
        <v>0</v>
      </c>
      <c r="N1779">
        <v>0</v>
      </c>
      <c r="O1779">
        <v>9</v>
      </c>
      <c r="P1779">
        <v>648.20000000000005</v>
      </c>
      <c r="Q1779">
        <v>1944.6</v>
      </c>
      <c r="R1779">
        <v>3611.3999999999901</v>
      </c>
    </row>
    <row r="1780" spans="1:18" x14ac:dyDescent="0.3">
      <c r="A1780" t="s">
        <v>3481</v>
      </c>
      <c r="B1780">
        <v>2019</v>
      </c>
      <c r="C1780" t="s">
        <v>41</v>
      </c>
      <c r="D1780" t="s">
        <v>36</v>
      </c>
      <c r="E1780" t="s">
        <v>21</v>
      </c>
      <c r="F1780" t="s">
        <v>57</v>
      </c>
      <c r="G1780" t="s">
        <v>3026</v>
      </c>
      <c r="H1780" t="s">
        <v>867</v>
      </c>
      <c r="I1780" t="s">
        <v>25</v>
      </c>
      <c r="J1780">
        <v>28456.6</v>
      </c>
      <c r="K1780">
        <v>51</v>
      </c>
      <c r="L1780">
        <v>4</v>
      </c>
      <c r="M1780">
        <v>1</v>
      </c>
      <c r="N1780">
        <v>0</v>
      </c>
      <c r="O1780">
        <v>0</v>
      </c>
      <c r="P1780">
        <v>13943.73</v>
      </c>
      <c r="Q1780">
        <v>55774.92</v>
      </c>
      <c r="R1780">
        <v>58051.479999999901</v>
      </c>
    </row>
    <row r="1781" spans="1:18" x14ac:dyDescent="0.3">
      <c r="A1781" t="s">
        <v>3482</v>
      </c>
      <c r="B1781">
        <v>2022</v>
      </c>
      <c r="C1781" t="s">
        <v>35</v>
      </c>
      <c r="D1781" t="s">
        <v>46</v>
      </c>
      <c r="E1781" t="s">
        <v>29</v>
      </c>
      <c r="F1781" t="s">
        <v>57</v>
      </c>
      <c r="G1781" t="s">
        <v>3483</v>
      </c>
      <c r="H1781" t="s">
        <v>2808</v>
      </c>
      <c r="I1781" t="s">
        <v>25</v>
      </c>
      <c r="J1781">
        <v>8688.8799999999992</v>
      </c>
      <c r="K1781">
        <v>63</v>
      </c>
      <c r="L1781">
        <v>1</v>
      </c>
      <c r="M1781">
        <v>0</v>
      </c>
      <c r="N1781">
        <v>0</v>
      </c>
      <c r="O1781">
        <v>19</v>
      </c>
      <c r="P1781">
        <v>3214.89</v>
      </c>
      <c r="Q1781">
        <v>3214.89</v>
      </c>
      <c r="R1781">
        <v>5473.99</v>
      </c>
    </row>
    <row r="1782" spans="1:18" x14ac:dyDescent="0.3">
      <c r="A1782" t="s">
        <v>3484</v>
      </c>
      <c r="B1782">
        <v>2022</v>
      </c>
      <c r="C1782" t="s">
        <v>41</v>
      </c>
      <c r="D1782" t="s">
        <v>20</v>
      </c>
      <c r="E1782" t="s">
        <v>51</v>
      </c>
      <c r="F1782" t="s">
        <v>57</v>
      </c>
      <c r="G1782" t="s">
        <v>1301</v>
      </c>
      <c r="H1782" t="s">
        <v>1070</v>
      </c>
      <c r="I1782" t="s">
        <v>66</v>
      </c>
      <c r="J1782">
        <v>7190.06</v>
      </c>
      <c r="K1782">
        <v>9</v>
      </c>
      <c r="L1782">
        <v>1</v>
      </c>
      <c r="M1782">
        <v>0</v>
      </c>
      <c r="N1782">
        <v>0</v>
      </c>
      <c r="O1782">
        <v>6</v>
      </c>
      <c r="P1782">
        <v>6542.95</v>
      </c>
      <c r="Q1782">
        <v>6542.95</v>
      </c>
      <c r="R1782">
        <v>647.11</v>
      </c>
    </row>
    <row r="1783" spans="1:18" x14ac:dyDescent="0.3">
      <c r="A1783" t="s">
        <v>3485</v>
      </c>
      <c r="B1783">
        <v>2022</v>
      </c>
      <c r="C1783" t="s">
        <v>27</v>
      </c>
      <c r="D1783" t="s">
        <v>28</v>
      </c>
      <c r="E1783" t="s">
        <v>29</v>
      </c>
      <c r="F1783" t="s">
        <v>22</v>
      </c>
      <c r="G1783" t="s">
        <v>2238</v>
      </c>
      <c r="H1783" t="s">
        <v>1768</v>
      </c>
      <c r="I1783" t="s">
        <v>25</v>
      </c>
      <c r="J1783">
        <v>31231.35</v>
      </c>
      <c r="K1783">
        <v>48</v>
      </c>
      <c r="L1783">
        <v>3</v>
      </c>
      <c r="M1783">
        <v>0</v>
      </c>
      <c r="N1783">
        <v>1</v>
      </c>
      <c r="O1783">
        <v>22</v>
      </c>
      <c r="P1783">
        <v>16240.3</v>
      </c>
      <c r="Q1783">
        <v>48720.8999999999</v>
      </c>
      <c r="R1783">
        <v>44973.1499999999</v>
      </c>
    </row>
    <row r="1784" spans="1:18" x14ac:dyDescent="0.3">
      <c r="A1784" t="s">
        <v>3486</v>
      </c>
      <c r="B1784">
        <v>2021</v>
      </c>
      <c r="C1784" t="s">
        <v>41</v>
      </c>
      <c r="D1784" t="s">
        <v>28</v>
      </c>
      <c r="E1784" t="s">
        <v>47</v>
      </c>
      <c r="F1784" t="s">
        <v>47</v>
      </c>
      <c r="G1784" t="s">
        <v>1522</v>
      </c>
      <c r="H1784" t="s">
        <v>730</v>
      </c>
      <c r="I1784" t="s">
        <v>92</v>
      </c>
      <c r="J1784">
        <v>15681.33</v>
      </c>
      <c r="K1784">
        <v>46</v>
      </c>
      <c r="L1784">
        <v>3</v>
      </c>
      <c r="M1784">
        <v>1</v>
      </c>
      <c r="N1784">
        <v>0</v>
      </c>
      <c r="O1784">
        <v>22</v>
      </c>
      <c r="P1784">
        <v>8467.92</v>
      </c>
      <c r="Q1784">
        <v>25403.759999999998</v>
      </c>
      <c r="R1784">
        <v>21640.23</v>
      </c>
    </row>
    <row r="1785" spans="1:18" x14ac:dyDescent="0.3">
      <c r="A1785" t="s">
        <v>3487</v>
      </c>
      <c r="B1785">
        <v>2023</v>
      </c>
      <c r="C1785" t="s">
        <v>19</v>
      </c>
      <c r="D1785" t="s">
        <v>36</v>
      </c>
      <c r="E1785" t="s">
        <v>21</v>
      </c>
      <c r="F1785" t="s">
        <v>57</v>
      </c>
      <c r="G1785" t="s">
        <v>2932</v>
      </c>
      <c r="H1785" t="s">
        <v>1939</v>
      </c>
      <c r="I1785" t="s">
        <v>55</v>
      </c>
      <c r="J1785">
        <v>22155.84</v>
      </c>
      <c r="K1785">
        <v>65</v>
      </c>
      <c r="L1785">
        <v>4</v>
      </c>
      <c r="M1785">
        <v>1</v>
      </c>
      <c r="N1785">
        <v>0</v>
      </c>
      <c r="O1785">
        <v>10</v>
      </c>
      <c r="P1785">
        <v>7754.54</v>
      </c>
      <c r="Q1785">
        <v>31018.16</v>
      </c>
      <c r="R1785">
        <v>57605.2</v>
      </c>
    </row>
    <row r="1786" spans="1:18" x14ac:dyDescent="0.3">
      <c r="A1786" t="s">
        <v>3488</v>
      </c>
      <c r="B1786">
        <v>2022</v>
      </c>
      <c r="C1786" t="s">
        <v>35</v>
      </c>
      <c r="D1786" t="s">
        <v>68</v>
      </c>
      <c r="E1786" t="s">
        <v>80</v>
      </c>
      <c r="F1786" t="s">
        <v>57</v>
      </c>
      <c r="G1786" t="s">
        <v>3489</v>
      </c>
      <c r="H1786" t="s">
        <v>1169</v>
      </c>
      <c r="I1786" t="s">
        <v>33</v>
      </c>
      <c r="J1786">
        <v>18127.939999999999</v>
      </c>
      <c r="K1786">
        <v>67</v>
      </c>
      <c r="L1786">
        <v>3</v>
      </c>
      <c r="M1786">
        <v>0</v>
      </c>
      <c r="N1786">
        <v>0</v>
      </c>
      <c r="O1786">
        <v>20</v>
      </c>
      <c r="P1786">
        <v>5982.22</v>
      </c>
      <c r="Q1786">
        <v>17946.66</v>
      </c>
      <c r="R1786">
        <v>36437.159999999902</v>
      </c>
    </row>
    <row r="1787" spans="1:18" x14ac:dyDescent="0.3">
      <c r="A1787" t="s">
        <v>3490</v>
      </c>
      <c r="B1787">
        <v>2020</v>
      </c>
      <c r="C1787" t="s">
        <v>41</v>
      </c>
      <c r="D1787" t="s">
        <v>28</v>
      </c>
      <c r="E1787" t="s">
        <v>51</v>
      </c>
      <c r="F1787" t="s">
        <v>42</v>
      </c>
      <c r="G1787" t="s">
        <v>718</v>
      </c>
      <c r="H1787" t="s">
        <v>142</v>
      </c>
      <c r="I1787" t="s">
        <v>25</v>
      </c>
      <c r="J1787">
        <v>32487.15</v>
      </c>
      <c r="K1787">
        <v>54</v>
      </c>
      <c r="L1787">
        <v>4</v>
      </c>
      <c r="M1787">
        <v>0</v>
      </c>
      <c r="N1787">
        <v>0</v>
      </c>
      <c r="O1787">
        <v>3</v>
      </c>
      <c r="P1787">
        <v>14944.09</v>
      </c>
      <c r="Q1787">
        <v>59776.36</v>
      </c>
      <c r="R1787">
        <v>70172.240000000005</v>
      </c>
    </row>
    <row r="1788" spans="1:18" x14ac:dyDescent="0.3">
      <c r="A1788" t="s">
        <v>3491</v>
      </c>
      <c r="B1788">
        <v>2020</v>
      </c>
      <c r="C1788" t="s">
        <v>19</v>
      </c>
      <c r="D1788" t="s">
        <v>28</v>
      </c>
      <c r="E1788" t="s">
        <v>75</v>
      </c>
      <c r="F1788" t="s">
        <v>30</v>
      </c>
      <c r="G1788" t="s">
        <v>3492</v>
      </c>
      <c r="H1788" t="s">
        <v>3319</v>
      </c>
      <c r="I1788" t="s">
        <v>33</v>
      </c>
      <c r="J1788">
        <v>23611.96</v>
      </c>
      <c r="K1788">
        <v>42</v>
      </c>
      <c r="L1788">
        <v>2</v>
      </c>
      <c r="M1788">
        <v>1</v>
      </c>
      <c r="N1788">
        <v>1</v>
      </c>
      <c r="O1788">
        <v>3</v>
      </c>
      <c r="P1788">
        <v>13694.94</v>
      </c>
      <c r="Q1788">
        <v>27389.88</v>
      </c>
      <c r="R1788">
        <v>19834.039999999899</v>
      </c>
    </row>
    <row r="1789" spans="1:18" x14ac:dyDescent="0.3">
      <c r="A1789" t="s">
        <v>3493</v>
      </c>
      <c r="B1789">
        <v>2019</v>
      </c>
      <c r="C1789" t="s">
        <v>41</v>
      </c>
      <c r="D1789" t="s">
        <v>28</v>
      </c>
      <c r="E1789" t="s">
        <v>75</v>
      </c>
      <c r="F1789" t="s">
        <v>52</v>
      </c>
      <c r="G1789" t="s">
        <v>3494</v>
      </c>
      <c r="H1789" t="s">
        <v>113</v>
      </c>
      <c r="I1789" t="s">
        <v>66</v>
      </c>
      <c r="J1789">
        <v>48180.24</v>
      </c>
      <c r="K1789">
        <v>58</v>
      </c>
      <c r="L1789">
        <v>3</v>
      </c>
      <c r="M1789">
        <v>0</v>
      </c>
      <c r="N1789">
        <v>0</v>
      </c>
      <c r="O1789">
        <v>20</v>
      </c>
      <c r="P1789">
        <v>20235.7</v>
      </c>
      <c r="Q1789">
        <v>60707.1</v>
      </c>
      <c r="R1789">
        <v>83833.62</v>
      </c>
    </row>
    <row r="1790" spans="1:18" x14ac:dyDescent="0.3">
      <c r="A1790" t="s">
        <v>3495</v>
      </c>
      <c r="B1790">
        <v>2023</v>
      </c>
      <c r="C1790" t="s">
        <v>35</v>
      </c>
      <c r="D1790" t="s">
        <v>46</v>
      </c>
      <c r="E1790" t="s">
        <v>75</v>
      </c>
      <c r="F1790" t="s">
        <v>47</v>
      </c>
      <c r="G1790" t="s">
        <v>398</v>
      </c>
      <c r="H1790" t="s">
        <v>620</v>
      </c>
      <c r="I1790" t="s">
        <v>55</v>
      </c>
      <c r="J1790">
        <v>17748.66</v>
      </c>
      <c r="K1790">
        <v>48</v>
      </c>
      <c r="L1790">
        <v>1</v>
      </c>
      <c r="M1790">
        <v>1</v>
      </c>
      <c r="N1790">
        <v>0</v>
      </c>
      <c r="O1790">
        <v>21</v>
      </c>
      <c r="P1790">
        <v>9229.2999999999993</v>
      </c>
      <c r="Q1790">
        <v>9229.2999999999993</v>
      </c>
      <c r="R1790">
        <v>8519.36</v>
      </c>
    </row>
    <row r="1791" spans="1:18" x14ac:dyDescent="0.3">
      <c r="A1791" t="s">
        <v>3496</v>
      </c>
      <c r="B1791">
        <v>2022</v>
      </c>
      <c r="C1791" t="s">
        <v>41</v>
      </c>
      <c r="D1791" t="s">
        <v>28</v>
      </c>
      <c r="E1791" t="s">
        <v>80</v>
      </c>
      <c r="F1791" t="s">
        <v>30</v>
      </c>
      <c r="G1791" t="s">
        <v>3137</v>
      </c>
      <c r="H1791" t="s">
        <v>245</v>
      </c>
      <c r="I1791" t="s">
        <v>25</v>
      </c>
      <c r="J1791">
        <v>37066.160000000003</v>
      </c>
      <c r="K1791">
        <v>28</v>
      </c>
      <c r="L1791">
        <v>3</v>
      </c>
      <c r="M1791">
        <v>0</v>
      </c>
      <c r="N1791">
        <v>0</v>
      </c>
      <c r="O1791">
        <v>9</v>
      </c>
      <c r="P1791">
        <v>26687.64</v>
      </c>
      <c r="Q1791">
        <v>80062.92</v>
      </c>
      <c r="R1791">
        <v>31135.56</v>
      </c>
    </row>
    <row r="1792" spans="1:18" x14ac:dyDescent="0.3">
      <c r="A1792" t="s">
        <v>3497</v>
      </c>
      <c r="B1792">
        <v>2020</v>
      </c>
      <c r="C1792" t="s">
        <v>27</v>
      </c>
      <c r="D1792" t="s">
        <v>79</v>
      </c>
      <c r="E1792" t="s">
        <v>29</v>
      </c>
      <c r="F1792" t="s">
        <v>30</v>
      </c>
      <c r="G1792" t="s">
        <v>186</v>
      </c>
      <c r="H1792" t="s">
        <v>1745</v>
      </c>
      <c r="I1792" t="s">
        <v>33</v>
      </c>
      <c r="J1792">
        <v>13013.17</v>
      </c>
      <c r="K1792">
        <v>67</v>
      </c>
      <c r="L1792">
        <v>1</v>
      </c>
      <c r="M1792">
        <v>0</v>
      </c>
      <c r="N1792">
        <v>0</v>
      </c>
      <c r="O1792">
        <v>22</v>
      </c>
      <c r="P1792">
        <v>4294.3500000000004</v>
      </c>
      <c r="Q1792">
        <v>4294.3500000000004</v>
      </c>
      <c r="R1792">
        <v>8718.82</v>
      </c>
    </row>
    <row r="1793" spans="1:18" x14ac:dyDescent="0.3">
      <c r="A1793" t="s">
        <v>3498</v>
      </c>
      <c r="B1793">
        <v>2023</v>
      </c>
      <c r="C1793" t="s">
        <v>41</v>
      </c>
      <c r="D1793" t="s">
        <v>20</v>
      </c>
      <c r="E1793" t="s">
        <v>29</v>
      </c>
      <c r="F1793" t="s">
        <v>22</v>
      </c>
      <c r="G1793" t="s">
        <v>285</v>
      </c>
      <c r="H1793" t="s">
        <v>635</v>
      </c>
      <c r="I1793" t="s">
        <v>25</v>
      </c>
      <c r="J1793">
        <v>25535.9</v>
      </c>
      <c r="K1793">
        <v>43</v>
      </c>
      <c r="L1793">
        <v>2</v>
      </c>
      <c r="M1793">
        <v>0</v>
      </c>
      <c r="N1793">
        <v>0</v>
      </c>
      <c r="O1793">
        <v>4</v>
      </c>
      <c r="P1793">
        <v>14555.46</v>
      </c>
      <c r="Q1793">
        <v>29110.92</v>
      </c>
      <c r="R1793">
        <v>21960.880000000001</v>
      </c>
    </row>
    <row r="1794" spans="1:18" x14ac:dyDescent="0.3">
      <c r="A1794" t="s">
        <v>3499</v>
      </c>
      <c r="B1794">
        <v>2019</v>
      </c>
      <c r="C1794" t="s">
        <v>19</v>
      </c>
      <c r="D1794" t="s">
        <v>28</v>
      </c>
      <c r="E1794" t="s">
        <v>37</v>
      </c>
      <c r="F1794" t="s">
        <v>22</v>
      </c>
      <c r="G1794" t="s">
        <v>3500</v>
      </c>
      <c r="H1794" t="s">
        <v>281</v>
      </c>
      <c r="I1794" t="s">
        <v>66</v>
      </c>
      <c r="J1794">
        <v>27717.97</v>
      </c>
      <c r="K1794">
        <v>16</v>
      </c>
      <c r="L1794">
        <v>2</v>
      </c>
      <c r="M1794">
        <v>0</v>
      </c>
      <c r="N1794">
        <v>0</v>
      </c>
      <c r="O1794">
        <v>15</v>
      </c>
      <c r="P1794">
        <v>23283.09</v>
      </c>
      <c r="Q1794">
        <v>46566.18</v>
      </c>
      <c r="R1794">
        <v>8869.76</v>
      </c>
    </row>
    <row r="1795" spans="1:18" x14ac:dyDescent="0.3">
      <c r="A1795" t="s">
        <v>3501</v>
      </c>
      <c r="B1795">
        <v>2021</v>
      </c>
      <c r="C1795" t="s">
        <v>41</v>
      </c>
      <c r="D1795" t="s">
        <v>68</v>
      </c>
      <c r="E1795" t="s">
        <v>75</v>
      </c>
      <c r="F1795" t="s">
        <v>57</v>
      </c>
      <c r="G1795" t="s">
        <v>3502</v>
      </c>
      <c r="H1795" t="s">
        <v>937</v>
      </c>
      <c r="I1795" t="s">
        <v>33</v>
      </c>
      <c r="J1795">
        <v>16589.64</v>
      </c>
      <c r="K1795">
        <v>67</v>
      </c>
      <c r="L1795">
        <v>3</v>
      </c>
      <c r="M1795">
        <v>0</v>
      </c>
      <c r="N1795">
        <v>0</v>
      </c>
      <c r="O1795">
        <v>11</v>
      </c>
      <c r="P1795">
        <v>5474.58</v>
      </c>
      <c r="Q1795">
        <v>16423.7399999999</v>
      </c>
      <c r="R1795">
        <v>33345.18</v>
      </c>
    </row>
    <row r="1796" spans="1:18" x14ac:dyDescent="0.3">
      <c r="A1796" t="s">
        <v>3503</v>
      </c>
      <c r="B1796">
        <v>2023</v>
      </c>
      <c r="C1796" t="s">
        <v>19</v>
      </c>
      <c r="D1796" t="s">
        <v>68</v>
      </c>
      <c r="E1796" t="s">
        <v>75</v>
      </c>
      <c r="F1796" t="s">
        <v>52</v>
      </c>
      <c r="G1796" t="s">
        <v>3504</v>
      </c>
      <c r="H1796" t="s">
        <v>1324</v>
      </c>
      <c r="I1796" t="s">
        <v>33</v>
      </c>
      <c r="J1796">
        <v>23694.67</v>
      </c>
      <c r="K1796">
        <v>13</v>
      </c>
      <c r="L1796">
        <v>4</v>
      </c>
      <c r="M1796">
        <v>0</v>
      </c>
      <c r="N1796">
        <v>0</v>
      </c>
      <c r="O1796">
        <v>0</v>
      </c>
      <c r="P1796">
        <v>20614.36</v>
      </c>
      <c r="Q1796">
        <v>82457.440000000002</v>
      </c>
      <c r="R1796">
        <v>12321.2399999999</v>
      </c>
    </row>
    <row r="1797" spans="1:18" x14ac:dyDescent="0.3">
      <c r="A1797" t="s">
        <v>3505</v>
      </c>
      <c r="B1797">
        <v>2023</v>
      </c>
      <c r="C1797" t="s">
        <v>35</v>
      </c>
      <c r="D1797" t="s">
        <v>28</v>
      </c>
      <c r="E1797" t="s">
        <v>29</v>
      </c>
      <c r="F1797" t="s">
        <v>47</v>
      </c>
      <c r="G1797" t="s">
        <v>3506</v>
      </c>
      <c r="H1797" t="s">
        <v>1920</v>
      </c>
      <c r="I1797" t="s">
        <v>55</v>
      </c>
      <c r="J1797">
        <v>14108.08</v>
      </c>
      <c r="K1797">
        <v>26</v>
      </c>
      <c r="L1797">
        <v>1</v>
      </c>
      <c r="M1797">
        <v>1</v>
      </c>
      <c r="N1797">
        <v>0</v>
      </c>
      <c r="O1797">
        <v>4</v>
      </c>
      <c r="P1797">
        <v>10439.98</v>
      </c>
      <c r="Q1797">
        <v>10439.98</v>
      </c>
      <c r="R1797">
        <v>3668.1</v>
      </c>
    </row>
    <row r="1798" spans="1:18" x14ac:dyDescent="0.3">
      <c r="A1798" t="s">
        <v>3507</v>
      </c>
      <c r="B1798">
        <v>2021</v>
      </c>
      <c r="C1798" t="s">
        <v>41</v>
      </c>
      <c r="D1798" t="s">
        <v>28</v>
      </c>
      <c r="E1798" t="s">
        <v>75</v>
      </c>
      <c r="F1798" t="s">
        <v>57</v>
      </c>
      <c r="G1798" t="s">
        <v>2415</v>
      </c>
      <c r="H1798" t="s">
        <v>1022</v>
      </c>
      <c r="I1798" t="s">
        <v>55</v>
      </c>
      <c r="J1798">
        <v>498.84</v>
      </c>
      <c r="K1798">
        <v>40</v>
      </c>
      <c r="L1798">
        <v>2</v>
      </c>
      <c r="M1798">
        <v>1</v>
      </c>
      <c r="N1798">
        <v>0</v>
      </c>
      <c r="O1798">
        <v>17</v>
      </c>
      <c r="P1798">
        <v>299.3</v>
      </c>
      <c r="Q1798">
        <v>598.6</v>
      </c>
      <c r="R1798">
        <v>399.07999999999902</v>
      </c>
    </row>
    <row r="1799" spans="1:18" x14ac:dyDescent="0.3">
      <c r="A1799" t="s">
        <v>3508</v>
      </c>
      <c r="B1799">
        <v>2023</v>
      </c>
      <c r="C1799" t="s">
        <v>35</v>
      </c>
      <c r="D1799" t="s">
        <v>79</v>
      </c>
      <c r="E1799" t="s">
        <v>29</v>
      </c>
      <c r="F1799" t="s">
        <v>57</v>
      </c>
      <c r="G1799" t="s">
        <v>3509</v>
      </c>
      <c r="H1799" t="s">
        <v>563</v>
      </c>
      <c r="I1799" t="s">
        <v>33</v>
      </c>
      <c r="J1799">
        <v>10939.29</v>
      </c>
      <c r="K1799">
        <v>32</v>
      </c>
      <c r="L1799">
        <v>3</v>
      </c>
      <c r="M1799">
        <v>0</v>
      </c>
      <c r="N1799">
        <v>0</v>
      </c>
      <c r="O1799">
        <v>3</v>
      </c>
      <c r="P1799">
        <v>7438.72</v>
      </c>
      <c r="Q1799">
        <v>22316.16</v>
      </c>
      <c r="R1799">
        <v>10501.71</v>
      </c>
    </row>
    <row r="1800" spans="1:18" x14ac:dyDescent="0.3">
      <c r="A1800" t="s">
        <v>3510</v>
      </c>
      <c r="B1800">
        <v>2019</v>
      </c>
      <c r="C1800" t="s">
        <v>35</v>
      </c>
      <c r="D1800" t="s">
        <v>28</v>
      </c>
      <c r="E1800" t="s">
        <v>21</v>
      </c>
      <c r="F1800" t="s">
        <v>52</v>
      </c>
      <c r="G1800" t="s">
        <v>2222</v>
      </c>
      <c r="H1800" t="s">
        <v>516</v>
      </c>
      <c r="I1800" t="s">
        <v>55</v>
      </c>
      <c r="J1800">
        <v>35063.199999999997</v>
      </c>
      <c r="K1800">
        <v>60</v>
      </c>
      <c r="L1800">
        <v>2</v>
      </c>
      <c r="M1800">
        <v>0</v>
      </c>
      <c r="N1800">
        <v>0</v>
      </c>
      <c r="O1800">
        <v>14</v>
      </c>
      <c r="P1800">
        <v>14025.28</v>
      </c>
      <c r="Q1800">
        <v>28050.560000000001</v>
      </c>
      <c r="R1800">
        <v>42075.839999999997</v>
      </c>
    </row>
    <row r="1801" spans="1:18" x14ac:dyDescent="0.3">
      <c r="A1801" t="s">
        <v>3511</v>
      </c>
      <c r="B1801">
        <v>2019</v>
      </c>
      <c r="C1801" t="s">
        <v>41</v>
      </c>
      <c r="D1801" t="s">
        <v>28</v>
      </c>
      <c r="E1801" t="s">
        <v>21</v>
      </c>
      <c r="F1801" t="s">
        <v>42</v>
      </c>
      <c r="G1801" t="s">
        <v>1026</v>
      </c>
      <c r="H1801" t="s">
        <v>2266</v>
      </c>
      <c r="I1801" t="s">
        <v>33</v>
      </c>
      <c r="J1801">
        <v>38593.96</v>
      </c>
      <c r="K1801">
        <v>33</v>
      </c>
      <c r="L1801">
        <v>3</v>
      </c>
      <c r="M1801">
        <v>0</v>
      </c>
      <c r="N1801">
        <v>0</v>
      </c>
      <c r="O1801">
        <v>22</v>
      </c>
      <c r="P1801">
        <v>25857.95</v>
      </c>
      <c r="Q1801">
        <v>77573.850000000006</v>
      </c>
      <c r="R1801">
        <v>38208.03</v>
      </c>
    </row>
    <row r="1802" spans="1:18" x14ac:dyDescent="0.3">
      <c r="A1802" t="s">
        <v>3512</v>
      </c>
      <c r="B1802">
        <v>2021</v>
      </c>
      <c r="C1802" t="s">
        <v>19</v>
      </c>
      <c r="D1802" t="s">
        <v>20</v>
      </c>
      <c r="E1802" t="s">
        <v>29</v>
      </c>
      <c r="F1802" t="s">
        <v>42</v>
      </c>
      <c r="G1802" t="s">
        <v>3513</v>
      </c>
      <c r="H1802" t="s">
        <v>891</v>
      </c>
      <c r="I1802" t="s">
        <v>92</v>
      </c>
      <c r="J1802">
        <v>14154.1</v>
      </c>
      <c r="K1802">
        <v>9</v>
      </c>
      <c r="L1802">
        <v>1</v>
      </c>
      <c r="M1802">
        <v>0</v>
      </c>
      <c r="N1802">
        <v>0</v>
      </c>
      <c r="O1802">
        <v>5</v>
      </c>
      <c r="P1802">
        <v>12880.23</v>
      </c>
      <c r="Q1802">
        <v>12880.23</v>
      </c>
      <c r="R1802">
        <v>1273.8699999999999</v>
      </c>
    </row>
    <row r="1803" spans="1:18" x14ac:dyDescent="0.3">
      <c r="A1803" t="s">
        <v>3514</v>
      </c>
      <c r="B1803">
        <v>2022</v>
      </c>
      <c r="C1803" t="s">
        <v>35</v>
      </c>
      <c r="D1803" t="s">
        <v>68</v>
      </c>
      <c r="E1803" t="s">
        <v>51</v>
      </c>
      <c r="F1803" t="s">
        <v>57</v>
      </c>
      <c r="G1803" t="s">
        <v>3515</v>
      </c>
      <c r="H1803" t="s">
        <v>415</v>
      </c>
      <c r="I1803" t="s">
        <v>25</v>
      </c>
      <c r="J1803">
        <v>20520.54</v>
      </c>
      <c r="K1803">
        <v>8</v>
      </c>
      <c r="L1803">
        <v>3</v>
      </c>
      <c r="M1803">
        <v>0</v>
      </c>
      <c r="N1803">
        <v>0</v>
      </c>
      <c r="O1803">
        <v>6</v>
      </c>
      <c r="P1803">
        <v>18878.900000000001</v>
      </c>
      <c r="Q1803">
        <v>56636.7</v>
      </c>
      <c r="R1803">
        <v>4924.9199999999901</v>
      </c>
    </row>
    <row r="1804" spans="1:18" x14ac:dyDescent="0.3">
      <c r="A1804" t="s">
        <v>3516</v>
      </c>
      <c r="B1804">
        <v>2020</v>
      </c>
      <c r="C1804" t="s">
        <v>35</v>
      </c>
      <c r="D1804" t="s">
        <v>79</v>
      </c>
      <c r="E1804" t="s">
        <v>29</v>
      </c>
      <c r="F1804" t="s">
        <v>47</v>
      </c>
      <c r="G1804" t="s">
        <v>1029</v>
      </c>
      <c r="H1804" t="s">
        <v>733</v>
      </c>
      <c r="I1804" t="s">
        <v>92</v>
      </c>
      <c r="J1804">
        <v>2060.81</v>
      </c>
      <c r="K1804">
        <v>55</v>
      </c>
      <c r="L1804">
        <v>1</v>
      </c>
      <c r="M1804">
        <v>1</v>
      </c>
      <c r="N1804">
        <v>0</v>
      </c>
      <c r="O1804">
        <v>18</v>
      </c>
      <c r="P1804">
        <v>927.36</v>
      </c>
      <c r="Q1804">
        <v>927.36</v>
      </c>
      <c r="R1804">
        <v>1133.44999999999</v>
      </c>
    </row>
    <row r="1805" spans="1:18" x14ac:dyDescent="0.3">
      <c r="A1805" t="s">
        <v>3517</v>
      </c>
      <c r="B1805">
        <v>2022</v>
      </c>
      <c r="C1805" t="s">
        <v>41</v>
      </c>
      <c r="D1805" t="s">
        <v>68</v>
      </c>
      <c r="E1805" t="s">
        <v>47</v>
      </c>
      <c r="F1805" t="s">
        <v>52</v>
      </c>
      <c r="G1805" t="s">
        <v>1048</v>
      </c>
      <c r="H1805" t="s">
        <v>3518</v>
      </c>
      <c r="I1805" t="s">
        <v>92</v>
      </c>
      <c r="J1805">
        <v>12005.73</v>
      </c>
      <c r="K1805">
        <v>19</v>
      </c>
      <c r="L1805">
        <v>2</v>
      </c>
      <c r="M1805">
        <v>0</v>
      </c>
      <c r="N1805">
        <v>0</v>
      </c>
      <c r="O1805">
        <v>13</v>
      </c>
      <c r="P1805">
        <v>9724.64</v>
      </c>
      <c r="Q1805">
        <v>19449.28</v>
      </c>
      <c r="R1805">
        <v>4562.18</v>
      </c>
    </row>
    <row r="1806" spans="1:18" x14ac:dyDescent="0.3">
      <c r="A1806" t="s">
        <v>3519</v>
      </c>
      <c r="B1806">
        <v>2023</v>
      </c>
      <c r="C1806" t="s">
        <v>41</v>
      </c>
      <c r="D1806" t="s">
        <v>79</v>
      </c>
      <c r="E1806" t="s">
        <v>47</v>
      </c>
      <c r="F1806" t="s">
        <v>42</v>
      </c>
      <c r="G1806" t="s">
        <v>1556</v>
      </c>
      <c r="H1806" t="s">
        <v>344</v>
      </c>
      <c r="I1806" t="s">
        <v>25</v>
      </c>
      <c r="J1806">
        <v>39005.120000000003</v>
      </c>
      <c r="K1806">
        <v>64</v>
      </c>
      <c r="L1806">
        <v>1</v>
      </c>
      <c r="M1806">
        <v>0</v>
      </c>
      <c r="N1806">
        <v>0</v>
      </c>
      <c r="O1806">
        <v>14</v>
      </c>
      <c r="P1806">
        <v>14041.84</v>
      </c>
      <c r="Q1806">
        <v>14041.84</v>
      </c>
      <c r="R1806">
        <v>24963.279999999999</v>
      </c>
    </row>
    <row r="1807" spans="1:18" x14ac:dyDescent="0.3">
      <c r="A1807" t="s">
        <v>3520</v>
      </c>
      <c r="B1807">
        <v>2020</v>
      </c>
      <c r="C1807" t="s">
        <v>41</v>
      </c>
      <c r="D1807" t="s">
        <v>68</v>
      </c>
      <c r="E1807" t="s">
        <v>47</v>
      </c>
      <c r="F1807" t="s">
        <v>42</v>
      </c>
      <c r="G1807" t="s">
        <v>2925</v>
      </c>
      <c r="H1807" t="s">
        <v>190</v>
      </c>
      <c r="I1807" t="s">
        <v>33</v>
      </c>
      <c r="J1807">
        <v>30378.12</v>
      </c>
      <c r="K1807">
        <v>30</v>
      </c>
      <c r="L1807">
        <v>1</v>
      </c>
      <c r="M1807">
        <v>0</v>
      </c>
      <c r="N1807">
        <v>0</v>
      </c>
      <c r="O1807">
        <v>20</v>
      </c>
      <c r="P1807">
        <v>21264.68</v>
      </c>
      <c r="Q1807">
        <v>21264.68</v>
      </c>
      <c r="R1807">
        <v>9113.4399999999896</v>
      </c>
    </row>
    <row r="1808" spans="1:18" x14ac:dyDescent="0.3">
      <c r="A1808" t="s">
        <v>3521</v>
      </c>
      <c r="B1808">
        <v>2021</v>
      </c>
      <c r="C1808" t="s">
        <v>41</v>
      </c>
      <c r="D1808" t="s">
        <v>28</v>
      </c>
      <c r="E1808" t="s">
        <v>47</v>
      </c>
      <c r="F1808" t="s">
        <v>47</v>
      </c>
      <c r="G1808" t="s">
        <v>785</v>
      </c>
      <c r="H1808" t="s">
        <v>1651</v>
      </c>
      <c r="I1808" t="s">
        <v>33</v>
      </c>
      <c r="J1808">
        <v>10447.370000000001</v>
      </c>
      <c r="K1808">
        <v>27</v>
      </c>
      <c r="L1808">
        <v>4</v>
      </c>
      <c r="M1808">
        <v>0</v>
      </c>
      <c r="N1808">
        <v>0</v>
      </c>
      <c r="O1808">
        <v>15</v>
      </c>
      <c r="P1808">
        <v>7626.58</v>
      </c>
      <c r="Q1808">
        <v>30506.32</v>
      </c>
      <c r="R1808">
        <v>11283.16</v>
      </c>
    </row>
    <row r="1809" spans="1:18" x14ac:dyDescent="0.3">
      <c r="A1809" t="s">
        <v>3522</v>
      </c>
      <c r="B1809">
        <v>2021</v>
      </c>
      <c r="C1809" t="s">
        <v>41</v>
      </c>
      <c r="D1809" t="s">
        <v>68</v>
      </c>
      <c r="E1809" t="s">
        <v>80</v>
      </c>
      <c r="F1809" t="s">
        <v>57</v>
      </c>
      <c r="G1809" t="s">
        <v>3523</v>
      </c>
      <c r="H1809" t="s">
        <v>1725</v>
      </c>
      <c r="I1809" t="s">
        <v>55</v>
      </c>
      <c r="J1809">
        <v>13020.61</v>
      </c>
      <c r="K1809">
        <v>33</v>
      </c>
      <c r="L1809">
        <v>2</v>
      </c>
      <c r="M1809">
        <v>0</v>
      </c>
      <c r="N1809">
        <v>0</v>
      </c>
      <c r="O1809">
        <v>21</v>
      </c>
      <c r="P1809">
        <v>8723.81</v>
      </c>
      <c r="Q1809">
        <v>17447.62</v>
      </c>
      <c r="R1809">
        <v>8593.6</v>
      </c>
    </row>
    <row r="1810" spans="1:18" x14ac:dyDescent="0.3">
      <c r="A1810" t="s">
        <v>3524</v>
      </c>
      <c r="B1810">
        <v>2020</v>
      </c>
      <c r="C1810" t="s">
        <v>27</v>
      </c>
      <c r="D1810" t="s">
        <v>68</v>
      </c>
      <c r="E1810" t="s">
        <v>37</v>
      </c>
      <c r="F1810" t="s">
        <v>22</v>
      </c>
      <c r="G1810" t="s">
        <v>3029</v>
      </c>
      <c r="H1810" t="s">
        <v>1768</v>
      </c>
      <c r="I1810" t="s">
        <v>66</v>
      </c>
      <c r="J1810">
        <v>40876.74</v>
      </c>
      <c r="K1810">
        <v>61</v>
      </c>
      <c r="L1810">
        <v>1</v>
      </c>
      <c r="M1810">
        <v>1</v>
      </c>
      <c r="N1810">
        <v>1</v>
      </c>
      <c r="O1810">
        <v>14</v>
      </c>
      <c r="P1810">
        <v>15941.93</v>
      </c>
      <c r="Q1810">
        <v>15941.93</v>
      </c>
      <c r="R1810">
        <v>24934.809999999899</v>
      </c>
    </row>
    <row r="1811" spans="1:18" x14ac:dyDescent="0.3">
      <c r="A1811" t="s">
        <v>3525</v>
      </c>
      <c r="B1811">
        <v>2019</v>
      </c>
      <c r="C1811" t="s">
        <v>41</v>
      </c>
      <c r="D1811" t="s">
        <v>79</v>
      </c>
      <c r="E1811" t="s">
        <v>37</v>
      </c>
      <c r="F1811" t="s">
        <v>57</v>
      </c>
      <c r="G1811" t="s">
        <v>3526</v>
      </c>
      <c r="H1811" t="s">
        <v>1324</v>
      </c>
      <c r="I1811" t="s">
        <v>33</v>
      </c>
      <c r="J1811">
        <v>10612.39</v>
      </c>
      <c r="K1811">
        <v>66</v>
      </c>
      <c r="L1811">
        <v>4</v>
      </c>
      <c r="M1811">
        <v>0</v>
      </c>
      <c r="N1811">
        <v>0</v>
      </c>
      <c r="O1811">
        <v>5</v>
      </c>
      <c r="P1811">
        <v>3608.21</v>
      </c>
      <c r="Q1811">
        <v>14432.84</v>
      </c>
      <c r="R1811">
        <v>28016.719999999899</v>
      </c>
    </row>
    <row r="1812" spans="1:18" x14ac:dyDescent="0.3">
      <c r="A1812" t="s">
        <v>3527</v>
      </c>
      <c r="B1812">
        <v>2020</v>
      </c>
      <c r="C1812" t="s">
        <v>19</v>
      </c>
      <c r="D1812" t="s">
        <v>36</v>
      </c>
      <c r="E1812" t="s">
        <v>29</v>
      </c>
      <c r="F1812" t="s">
        <v>30</v>
      </c>
      <c r="G1812" t="s">
        <v>3528</v>
      </c>
      <c r="H1812" t="s">
        <v>1651</v>
      </c>
      <c r="I1812" t="s">
        <v>25</v>
      </c>
      <c r="J1812">
        <v>16841.05</v>
      </c>
      <c r="K1812">
        <v>63</v>
      </c>
      <c r="L1812">
        <v>4</v>
      </c>
      <c r="M1812">
        <v>0</v>
      </c>
      <c r="N1812">
        <v>0</v>
      </c>
      <c r="O1812">
        <v>5</v>
      </c>
      <c r="P1812">
        <v>6231.19</v>
      </c>
      <c r="Q1812">
        <v>24924.76</v>
      </c>
      <c r="R1812">
        <v>42439.44</v>
      </c>
    </row>
    <row r="1813" spans="1:18" x14ac:dyDescent="0.3">
      <c r="A1813" t="s">
        <v>3529</v>
      </c>
      <c r="B1813">
        <v>2023</v>
      </c>
      <c r="C1813" t="s">
        <v>35</v>
      </c>
      <c r="D1813" t="s">
        <v>79</v>
      </c>
      <c r="E1813" t="s">
        <v>21</v>
      </c>
      <c r="F1813" t="s">
        <v>57</v>
      </c>
      <c r="G1813" t="s">
        <v>1164</v>
      </c>
      <c r="H1813" t="s">
        <v>740</v>
      </c>
      <c r="I1813" t="s">
        <v>66</v>
      </c>
      <c r="J1813">
        <v>33285.06</v>
      </c>
      <c r="K1813">
        <v>52</v>
      </c>
      <c r="L1813">
        <v>1</v>
      </c>
      <c r="M1813">
        <v>0</v>
      </c>
      <c r="N1813">
        <v>0</v>
      </c>
      <c r="O1813">
        <v>5</v>
      </c>
      <c r="P1813">
        <v>15976.83</v>
      </c>
      <c r="Q1813">
        <v>15976.83</v>
      </c>
      <c r="R1813">
        <v>17308.229999999901</v>
      </c>
    </row>
    <row r="1814" spans="1:18" x14ac:dyDescent="0.3">
      <c r="A1814" t="s">
        <v>3530</v>
      </c>
      <c r="B1814">
        <v>2019</v>
      </c>
      <c r="C1814" t="s">
        <v>19</v>
      </c>
      <c r="D1814" t="s">
        <v>79</v>
      </c>
      <c r="E1814" t="s">
        <v>75</v>
      </c>
      <c r="F1814" t="s">
        <v>52</v>
      </c>
      <c r="G1814" t="s">
        <v>593</v>
      </c>
      <c r="H1814" t="s">
        <v>1010</v>
      </c>
      <c r="I1814" t="s">
        <v>25</v>
      </c>
      <c r="J1814">
        <v>28143.4</v>
      </c>
      <c r="K1814">
        <v>39</v>
      </c>
      <c r="L1814">
        <v>3</v>
      </c>
      <c r="M1814">
        <v>0</v>
      </c>
      <c r="N1814">
        <v>0</v>
      </c>
      <c r="O1814">
        <v>11</v>
      </c>
      <c r="P1814">
        <v>17167.47</v>
      </c>
      <c r="Q1814">
        <v>51502.41</v>
      </c>
      <c r="R1814">
        <v>32927.79</v>
      </c>
    </row>
    <row r="1815" spans="1:18" x14ac:dyDescent="0.3">
      <c r="A1815" t="s">
        <v>3531</v>
      </c>
      <c r="B1815">
        <v>2021</v>
      </c>
      <c r="C1815" t="s">
        <v>19</v>
      </c>
      <c r="D1815" t="s">
        <v>79</v>
      </c>
      <c r="E1815" t="s">
        <v>47</v>
      </c>
      <c r="F1815" t="s">
        <v>42</v>
      </c>
      <c r="G1815" t="s">
        <v>3532</v>
      </c>
      <c r="H1815" t="s">
        <v>1286</v>
      </c>
      <c r="I1815" t="s">
        <v>25</v>
      </c>
      <c r="J1815">
        <v>23151.34</v>
      </c>
      <c r="K1815">
        <v>50</v>
      </c>
      <c r="L1815">
        <v>1</v>
      </c>
      <c r="M1815">
        <v>0</v>
      </c>
      <c r="N1815">
        <v>1</v>
      </c>
      <c r="O1815">
        <v>1</v>
      </c>
      <c r="P1815">
        <v>11575.67</v>
      </c>
      <c r="Q1815">
        <v>11575.67</v>
      </c>
      <c r="R1815">
        <v>11575.67</v>
      </c>
    </row>
    <row r="1816" spans="1:18" x14ac:dyDescent="0.3">
      <c r="A1816" t="s">
        <v>3533</v>
      </c>
      <c r="B1816">
        <v>2020</v>
      </c>
      <c r="C1816" t="s">
        <v>27</v>
      </c>
      <c r="D1816" t="s">
        <v>46</v>
      </c>
      <c r="E1816" t="s">
        <v>37</v>
      </c>
      <c r="F1816" t="s">
        <v>30</v>
      </c>
      <c r="G1816" t="s">
        <v>2095</v>
      </c>
      <c r="H1816" t="s">
        <v>2338</v>
      </c>
      <c r="I1816" t="s">
        <v>25</v>
      </c>
      <c r="J1816">
        <v>45007.11</v>
      </c>
      <c r="K1816">
        <v>37</v>
      </c>
      <c r="L1816">
        <v>3</v>
      </c>
      <c r="M1816">
        <v>0</v>
      </c>
      <c r="N1816">
        <v>0</v>
      </c>
      <c r="O1816">
        <v>3</v>
      </c>
      <c r="P1816">
        <v>28354.48</v>
      </c>
      <c r="Q1816">
        <v>85063.44</v>
      </c>
      <c r="R1816">
        <v>49957.89</v>
      </c>
    </row>
    <row r="1817" spans="1:18" x14ac:dyDescent="0.3">
      <c r="A1817" t="s">
        <v>3534</v>
      </c>
      <c r="B1817">
        <v>2022</v>
      </c>
      <c r="C1817" t="s">
        <v>41</v>
      </c>
      <c r="D1817" t="s">
        <v>46</v>
      </c>
      <c r="E1817" t="s">
        <v>37</v>
      </c>
      <c r="F1817" t="s">
        <v>30</v>
      </c>
      <c r="G1817" t="s">
        <v>3535</v>
      </c>
      <c r="H1817" t="s">
        <v>1578</v>
      </c>
      <c r="I1817" t="s">
        <v>66</v>
      </c>
      <c r="J1817">
        <v>11141.58</v>
      </c>
      <c r="K1817">
        <v>14</v>
      </c>
      <c r="L1817">
        <v>1</v>
      </c>
      <c r="M1817">
        <v>1</v>
      </c>
      <c r="N1817">
        <v>0</v>
      </c>
      <c r="O1817">
        <v>22</v>
      </c>
      <c r="P1817">
        <v>9581.76</v>
      </c>
      <c r="Q1817">
        <v>9581.76</v>
      </c>
      <c r="R1817">
        <v>1559.8199999999899</v>
      </c>
    </row>
    <row r="1818" spans="1:18" x14ac:dyDescent="0.3">
      <c r="A1818" t="s">
        <v>3536</v>
      </c>
      <c r="B1818">
        <v>2022</v>
      </c>
      <c r="C1818" t="s">
        <v>35</v>
      </c>
      <c r="D1818" t="s">
        <v>46</v>
      </c>
      <c r="E1818" t="s">
        <v>47</v>
      </c>
      <c r="F1818" t="s">
        <v>22</v>
      </c>
      <c r="G1818" t="s">
        <v>2299</v>
      </c>
      <c r="H1818" t="s">
        <v>44</v>
      </c>
      <c r="I1818" t="s">
        <v>92</v>
      </c>
      <c r="J1818">
        <v>37122.71</v>
      </c>
      <c r="K1818">
        <v>52</v>
      </c>
      <c r="L1818">
        <v>2</v>
      </c>
      <c r="M1818">
        <v>0</v>
      </c>
      <c r="N1818">
        <v>0</v>
      </c>
      <c r="O1818">
        <v>5</v>
      </c>
      <c r="P1818">
        <v>17818.900000000001</v>
      </c>
      <c r="Q1818">
        <v>35637.800000000003</v>
      </c>
      <c r="R1818">
        <v>38607.619999999901</v>
      </c>
    </row>
    <row r="1819" spans="1:18" x14ac:dyDescent="0.3">
      <c r="A1819" t="s">
        <v>3537</v>
      </c>
      <c r="B1819">
        <v>2023</v>
      </c>
      <c r="C1819" t="s">
        <v>19</v>
      </c>
      <c r="D1819" t="s">
        <v>79</v>
      </c>
      <c r="E1819" t="s">
        <v>21</v>
      </c>
      <c r="F1819" t="s">
        <v>30</v>
      </c>
      <c r="G1819" t="s">
        <v>2342</v>
      </c>
      <c r="H1819" t="s">
        <v>2656</v>
      </c>
      <c r="I1819" t="s">
        <v>25</v>
      </c>
      <c r="J1819">
        <v>8121.38</v>
      </c>
      <c r="K1819">
        <v>48</v>
      </c>
      <c r="L1819">
        <v>4</v>
      </c>
      <c r="M1819">
        <v>0</v>
      </c>
      <c r="N1819">
        <v>0</v>
      </c>
      <c r="O1819">
        <v>9</v>
      </c>
      <c r="P1819">
        <v>4223.12</v>
      </c>
      <c r="Q1819">
        <v>16892.48</v>
      </c>
      <c r="R1819">
        <v>15593.04</v>
      </c>
    </row>
    <row r="1820" spans="1:18" x14ac:dyDescent="0.3">
      <c r="A1820" t="s">
        <v>3538</v>
      </c>
      <c r="B1820">
        <v>2022</v>
      </c>
      <c r="C1820" t="s">
        <v>41</v>
      </c>
      <c r="D1820" t="s">
        <v>36</v>
      </c>
      <c r="E1820" t="s">
        <v>80</v>
      </c>
      <c r="F1820" t="s">
        <v>47</v>
      </c>
      <c r="G1820" t="s">
        <v>1499</v>
      </c>
      <c r="H1820" t="s">
        <v>1613</v>
      </c>
      <c r="I1820" t="s">
        <v>55</v>
      </c>
      <c r="J1820">
        <v>30863.54</v>
      </c>
      <c r="K1820">
        <v>67</v>
      </c>
      <c r="L1820">
        <v>1</v>
      </c>
      <c r="M1820">
        <v>0</v>
      </c>
      <c r="N1820">
        <v>0</v>
      </c>
      <c r="O1820">
        <v>18</v>
      </c>
      <c r="P1820">
        <v>10184.969999999999</v>
      </c>
      <c r="Q1820">
        <v>10184.969999999999</v>
      </c>
      <c r="R1820">
        <v>20678.57</v>
      </c>
    </row>
    <row r="1821" spans="1:18" x14ac:dyDescent="0.3">
      <c r="A1821" t="s">
        <v>3539</v>
      </c>
      <c r="B1821">
        <v>2020</v>
      </c>
      <c r="C1821" t="s">
        <v>41</v>
      </c>
      <c r="D1821" t="s">
        <v>79</v>
      </c>
      <c r="E1821" t="s">
        <v>80</v>
      </c>
      <c r="F1821" t="s">
        <v>57</v>
      </c>
      <c r="G1821" t="s">
        <v>2083</v>
      </c>
      <c r="H1821" t="s">
        <v>1116</v>
      </c>
      <c r="I1821" t="s">
        <v>33</v>
      </c>
      <c r="J1821">
        <v>43557.05</v>
      </c>
      <c r="K1821">
        <v>53</v>
      </c>
      <c r="L1821">
        <v>1</v>
      </c>
      <c r="M1821">
        <v>1</v>
      </c>
      <c r="N1821">
        <v>0</v>
      </c>
      <c r="O1821">
        <v>23</v>
      </c>
      <c r="P1821">
        <v>20471.810000000001</v>
      </c>
      <c r="Q1821">
        <v>20471.810000000001</v>
      </c>
      <c r="R1821">
        <v>23085.24</v>
      </c>
    </row>
    <row r="1822" spans="1:18" x14ac:dyDescent="0.3">
      <c r="A1822" t="s">
        <v>3540</v>
      </c>
      <c r="B1822">
        <v>2020</v>
      </c>
      <c r="C1822" t="s">
        <v>27</v>
      </c>
      <c r="D1822" t="s">
        <v>28</v>
      </c>
      <c r="E1822" t="s">
        <v>37</v>
      </c>
      <c r="F1822" t="s">
        <v>52</v>
      </c>
      <c r="G1822" t="s">
        <v>3541</v>
      </c>
      <c r="H1822" t="s">
        <v>875</v>
      </c>
      <c r="I1822" t="s">
        <v>33</v>
      </c>
      <c r="J1822">
        <v>23003.51</v>
      </c>
      <c r="K1822">
        <v>45</v>
      </c>
      <c r="L1822">
        <v>1</v>
      </c>
      <c r="M1822">
        <v>0</v>
      </c>
      <c r="N1822">
        <v>0</v>
      </c>
      <c r="O1822">
        <v>4</v>
      </c>
      <c r="P1822">
        <v>12651.93</v>
      </c>
      <c r="Q1822">
        <v>12651.93</v>
      </c>
      <c r="R1822">
        <v>10351.5799999999</v>
      </c>
    </row>
    <row r="1823" spans="1:18" x14ac:dyDescent="0.3">
      <c r="A1823" t="s">
        <v>3542</v>
      </c>
      <c r="B1823">
        <v>2022</v>
      </c>
      <c r="C1823" t="s">
        <v>27</v>
      </c>
      <c r="D1823" t="s">
        <v>36</v>
      </c>
      <c r="E1823" t="s">
        <v>80</v>
      </c>
      <c r="F1823" t="s">
        <v>47</v>
      </c>
      <c r="G1823" t="s">
        <v>3543</v>
      </c>
      <c r="H1823" t="s">
        <v>604</v>
      </c>
      <c r="I1823" t="s">
        <v>33</v>
      </c>
      <c r="J1823">
        <v>36269.870000000003</v>
      </c>
      <c r="K1823">
        <v>43</v>
      </c>
      <c r="L1823">
        <v>3</v>
      </c>
      <c r="M1823">
        <v>0</v>
      </c>
      <c r="N1823">
        <v>0</v>
      </c>
      <c r="O1823">
        <v>5</v>
      </c>
      <c r="P1823">
        <v>20673.830000000002</v>
      </c>
      <c r="Q1823">
        <v>62021.49</v>
      </c>
      <c r="R1823">
        <v>46788.12</v>
      </c>
    </row>
    <row r="1824" spans="1:18" x14ac:dyDescent="0.3">
      <c r="A1824" t="s">
        <v>3544</v>
      </c>
      <c r="B1824">
        <v>2020</v>
      </c>
      <c r="C1824" t="s">
        <v>27</v>
      </c>
      <c r="D1824" t="s">
        <v>46</v>
      </c>
      <c r="E1824" t="s">
        <v>51</v>
      </c>
      <c r="F1824" t="s">
        <v>57</v>
      </c>
      <c r="G1824" t="s">
        <v>3545</v>
      </c>
      <c r="H1824" t="s">
        <v>184</v>
      </c>
      <c r="I1824" t="s">
        <v>66</v>
      </c>
      <c r="J1824">
        <v>41055.589999999997</v>
      </c>
      <c r="K1824">
        <v>27</v>
      </c>
      <c r="L1824">
        <v>2</v>
      </c>
      <c r="M1824">
        <v>0</v>
      </c>
      <c r="N1824">
        <v>0</v>
      </c>
      <c r="O1824">
        <v>13</v>
      </c>
      <c r="P1824">
        <v>29970.58</v>
      </c>
      <c r="Q1824">
        <v>59941.16</v>
      </c>
      <c r="R1824">
        <v>22170.019999999899</v>
      </c>
    </row>
    <row r="1825" spans="1:18" x14ac:dyDescent="0.3">
      <c r="A1825" t="s">
        <v>3546</v>
      </c>
      <c r="B1825">
        <v>2023</v>
      </c>
      <c r="C1825" t="s">
        <v>35</v>
      </c>
      <c r="D1825" t="s">
        <v>68</v>
      </c>
      <c r="E1825" t="s">
        <v>47</v>
      </c>
      <c r="F1825" t="s">
        <v>47</v>
      </c>
      <c r="G1825" t="s">
        <v>3547</v>
      </c>
      <c r="H1825" t="s">
        <v>1920</v>
      </c>
      <c r="I1825" t="s">
        <v>55</v>
      </c>
      <c r="J1825">
        <v>6974.12</v>
      </c>
      <c r="K1825">
        <v>17</v>
      </c>
      <c r="L1825">
        <v>2</v>
      </c>
      <c r="M1825">
        <v>0</v>
      </c>
      <c r="N1825">
        <v>0</v>
      </c>
      <c r="O1825">
        <v>14</v>
      </c>
      <c r="P1825">
        <v>5788.52</v>
      </c>
      <c r="Q1825">
        <v>11577.04</v>
      </c>
      <c r="R1825">
        <v>2371.1999999999898</v>
      </c>
    </row>
    <row r="1826" spans="1:18" x14ac:dyDescent="0.3">
      <c r="A1826" t="s">
        <v>3548</v>
      </c>
      <c r="B1826">
        <v>2019</v>
      </c>
      <c r="C1826" t="s">
        <v>19</v>
      </c>
      <c r="D1826" t="s">
        <v>68</v>
      </c>
      <c r="E1826" t="s">
        <v>21</v>
      </c>
      <c r="F1826" t="s">
        <v>42</v>
      </c>
      <c r="G1826" t="s">
        <v>2162</v>
      </c>
      <c r="H1826" t="s">
        <v>181</v>
      </c>
      <c r="I1826" t="s">
        <v>55</v>
      </c>
      <c r="J1826">
        <v>35350.18</v>
      </c>
      <c r="K1826">
        <v>57</v>
      </c>
      <c r="L1826">
        <v>1</v>
      </c>
      <c r="M1826">
        <v>0</v>
      </c>
      <c r="N1826">
        <v>0</v>
      </c>
      <c r="O1826">
        <v>18</v>
      </c>
      <c r="P1826">
        <v>15200.58</v>
      </c>
      <c r="Q1826">
        <v>15200.58</v>
      </c>
      <c r="R1826">
        <v>20149.599999999999</v>
      </c>
    </row>
    <row r="1827" spans="1:18" x14ac:dyDescent="0.3">
      <c r="A1827" t="s">
        <v>3549</v>
      </c>
      <c r="B1827">
        <v>2023</v>
      </c>
      <c r="C1827" t="s">
        <v>27</v>
      </c>
      <c r="D1827" t="s">
        <v>20</v>
      </c>
      <c r="E1827" t="s">
        <v>37</v>
      </c>
      <c r="F1827" t="s">
        <v>42</v>
      </c>
      <c r="G1827" t="s">
        <v>2623</v>
      </c>
      <c r="H1827" t="s">
        <v>1413</v>
      </c>
      <c r="I1827" t="s">
        <v>55</v>
      </c>
      <c r="J1827">
        <v>46008.08</v>
      </c>
      <c r="K1827">
        <v>61</v>
      </c>
      <c r="L1827">
        <v>4</v>
      </c>
      <c r="M1827">
        <v>1</v>
      </c>
      <c r="N1827">
        <v>0</v>
      </c>
      <c r="O1827">
        <v>18</v>
      </c>
      <c r="P1827">
        <v>17943.150000000001</v>
      </c>
      <c r="Q1827">
        <v>71772.600000000006</v>
      </c>
      <c r="R1827">
        <v>112259.72</v>
      </c>
    </row>
    <row r="1828" spans="1:18" x14ac:dyDescent="0.3">
      <c r="A1828" t="s">
        <v>3550</v>
      </c>
      <c r="B1828">
        <v>2023</v>
      </c>
      <c r="C1828" t="s">
        <v>27</v>
      </c>
      <c r="D1828" t="s">
        <v>36</v>
      </c>
      <c r="E1828" t="s">
        <v>47</v>
      </c>
      <c r="F1828" t="s">
        <v>22</v>
      </c>
      <c r="G1828" t="s">
        <v>3551</v>
      </c>
      <c r="H1828" t="s">
        <v>501</v>
      </c>
      <c r="I1828" t="s">
        <v>55</v>
      </c>
      <c r="J1828">
        <v>28903.26</v>
      </c>
      <c r="K1828">
        <v>52</v>
      </c>
      <c r="L1828">
        <v>4</v>
      </c>
      <c r="M1828">
        <v>0</v>
      </c>
      <c r="N1828">
        <v>0</v>
      </c>
      <c r="O1828">
        <v>6</v>
      </c>
      <c r="P1828">
        <v>13873.56</v>
      </c>
      <c r="Q1828">
        <v>55494.239999999998</v>
      </c>
      <c r="R1828">
        <v>60118.799999999901</v>
      </c>
    </row>
    <row r="1829" spans="1:18" x14ac:dyDescent="0.3">
      <c r="A1829" t="s">
        <v>3552</v>
      </c>
      <c r="B1829">
        <v>2020</v>
      </c>
      <c r="C1829" t="s">
        <v>27</v>
      </c>
      <c r="D1829" t="s">
        <v>46</v>
      </c>
      <c r="E1829" t="s">
        <v>80</v>
      </c>
      <c r="F1829" t="s">
        <v>47</v>
      </c>
      <c r="G1829" t="s">
        <v>3553</v>
      </c>
      <c r="H1829" t="s">
        <v>1046</v>
      </c>
      <c r="I1829" t="s">
        <v>55</v>
      </c>
      <c r="J1829">
        <v>9468.89</v>
      </c>
      <c r="K1829">
        <v>24</v>
      </c>
      <c r="L1829">
        <v>1</v>
      </c>
      <c r="M1829">
        <v>0</v>
      </c>
      <c r="N1829">
        <v>0</v>
      </c>
      <c r="O1829">
        <v>21</v>
      </c>
      <c r="P1829">
        <v>7196.36</v>
      </c>
      <c r="Q1829">
        <v>7196.36</v>
      </c>
      <c r="R1829">
        <v>2272.5299999999902</v>
      </c>
    </row>
    <row r="1830" spans="1:18" x14ac:dyDescent="0.3">
      <c r="A1830" t="s">
        <v>3554</v>
      </c>
      <c r="B1830">
        <v>2019</v>
      </c>
      <c r="C1830" t="s">
        <v>19</v>
      </c>
      <c r="D1830" t="s">
        <v>36</v>
      </c>
      <c r="E1830" t="s">
        <v>47</v>
      </c>
      <c r="F1830" t="s">
        <v>57</v>
      </c>
      <c r="G1830" t="s">
        <v>1744</v>
      </c>
      <c r="H1830" t="s">
        <v>1486</v>
      </c>
      <c r="I1830" t="s">
        <v>92</v>
      </c>
      <c r="J1830">
        <v>6521.74</v>
      </c>
      <c r="K1830">
        <v>66</v>
      </c>
      <c r="L1830">
        <v>3</v>
      </c>
      <c r="M1830">
        <v>0</v>
      </c>
      <c r="N1830">
        <v>0</v>
      </c>
      <c r="O1830">
        <v>17</v>
      </c>
      <c r="P1830">
        <v>2217.39</v>
      </c>
      <c r="Q1830">
        <v>6652.17</v>
      </c>
      <c r="R1830">
        <v>12913.05</v>
      </c>
    </row>
    <row r="1831" spans="1:18" x14ac:dyDescent="0.3">
      <c r="A1831" t="s">
        <v>3555</v>
      </c>
      <c r="B1831">
        <v>2020</v>
      </c>
      <c r="C1831" t="s">
        <v>19</v>
      </c>
      <c r="D1831" t="s">
        <v>36</v>
      </c>
      <c r="E1831" t="s">
        <v>80</v>
      </c>
      <c r="F1831" t="s">
        <v>30</v>
      </c>
      <c r="G1831" t="s">
        <v>2584</v>
      </c>
      <c r="H1831" t="s">
        <v>546</v>
      </c>
      <c r="I1831" t="s">
        <v>55</v>
      </c>
      <c r="J1831">
        <v>13134.82</v>
      </c>
      <c r="K1831">
        <v>49</v>
      </c>
      <c r="L1831">
        <v>4</v>
      </c>
      <c r="M1831">
        <v>0</v>
      </c>
      <c r="N1831">
        <v>1</v>
      </c>
      <c r="O1831">
        <v>11</v>
      </c>
      <c r="P1831">
        <v>6698.76</v>
      </c>
      <c r="Q1831">
        <v>26795.040000000001</v>
      </c>
      <c r="R1831">
        <v>25744.2399999999</v>
      </c>
    </row>
    <row r="1832" spans="1:18" x14ac:dyDescent="0.3">
      <c r="A1832" t="s">
        <v>3556</v>
      </c>
      <c r="B1832">
        <v>2021</v>
      </c>
      <c r="C1832" t="s">
        <v>27</v>
      </c>
      <c r="D1832" t="s">
        <v>68</v>
      </c>
      <c r="E1832" t="s">
        <v>21</v>
      </c>
      <c r="F1832" t="s">
        <v>42</v>
      </c>
      <c r="G1832" t="s">
        <v>1609</v>
      </c>
      <c r="H1832" t="s">
        <v>410</v>
      </c>
      <c r="I1832" t="s">
        <v>55</v>
      </c>
      <c r="J1832">
        <v>5354.96</v>
      </c>
      <c r="K1832">
        <v>67</v>
      </c>
      <c r="L1832">
        <v>2</v>
      </c>
      <c r="M1832">
        <v>0</v>
      </c>
      <c r="N1832">
        <v>0</v>
      </c>
      <c r="O1832">
        <v>7</v>
      </c>
      <c r="P1832">
        <v>1767.14</v>
      </c>
      <c r="Q1832">
        <v>3534.28</v>
      </c>
      <c r="R1832">
        <v>7175.6399999999903</v>
      </c>
    </row>
    <row r="1833" spans="1:18" x14ac:dyDescent="0.3">
      <c r="A1833" t="s">
        <v>3557</v>
      </c>
      <c r="B1833">
        <v>2020</v>
      </c>
      <c r="C1833" t="s">
        <v>27</v>
      </c>
      <c r="D1833" t="s">
        <v>79</v>
      </c>
      <c r="E1833" t="s">
        <v>80</v>
      </c>
      <c r="F1833" t="s">
        <v>57</v>
      </c>
      <c r="G1833" t="s">
        <v>3018</v>
      </c>
      <c r="H1833" t="s">
        <v>761</v>
      </c>
      <c r="I1833" t="s">
        <v>66</v>
      </c>
      <c r="J1833">
        <v>25767.02</v>
      </c>
      <c r="K1833">
        <v>12</v>
      </c>
      <c r="L1833">
        <v>4</v>
      </c>
      <c r="M1833">
        <v>0</v>
      </c>
      <c r="N1833">
        <v>0</v>
      </c>
      <c r="O1833">
        <v>20</v>
      </c>
      <c r="P1833">
        <v>22674.98</v>
      </c>
      <c r="Q1833">
        <v>90699.92</v>
      </c>
      <c r="R1833">
        <v>12368.16</v>
      </c>
    </row>
    <row r="1834" spans="1:18" x14ac:dyDescent="0.3">
      <c r="A1834" t="s">
        <v>3558</v>
      </c>
      <c r="B1834">
        <v>2020</v>
      </c>
      <c r="C1834" t="s">
        <v>41</v>
      </c>
      <c r="D1834" t="s">
        <v>28</v>
      </c>
      <c r="E1834" t="s">
        <v>47</v>
      </c>
      <c r="F1834" t="s">
        <v>22</v>
      </c>
      <c r="G1834" t="s">
        <v>3559</v>
      </c>
      <c r="H1834" t="s">
        <v>311</v>
      </c>
      <c r="I1834" t="s">
        <v>66</v>
      </c>
      <c r="J1834">
        <v>3671.29</v>
      </c>
      <c r="K1834">
        <v>30</v>
      </c>
      <c r="L1834">
        <v>4</v>
      </c>
      <c r="M1834">
        <v>0</v>
      </c>
      <c r="N1834">
        <v>0</v>
      </c>
      <c r="O1834">
        <v>22</v>
      </c>
      <c r="P1834">
        <v>2569.9</v>
      </c>
      <c r="Q1834">
        <v>10279.6</v>
      </c>
      <c r="R1834">
        <v>4405.5599999999904</v>
      </c>
    </row>
    <row r="1835" spans="1:18" x14ac:dyDescent="0.3">
      <c r="A1835" t="s">
        <v>3560</v>
      </c>
      <c r="B1835">
        <v>2020</v>
      </c>
      <c r="C1835" t="s">
        <v>27</v>
      </c>
      <c r="D1835" t="s">
        <v>20</v>
      </c>
      <c r="E1835" t="s">
        <v>21</v>
      </c>
      <c r="F1835" t="s">
        <v>30</v>
      </c>
      <c r="G1835" t="s">
        <v>2489</v>
      </c>
      <c r="H1835" t="s">
        <v>2052</v>
      </c>
      <c r="I1835" t="s">
        <v>55</v>
      </c>
      <c r="J1835">
        <v>11325.55</v>
      </c>
      <c r="K1835">
        <v>42</v>
      </c>
      <c r="L1835">
        <v>1</v>
      </c>
      <c r="M1835">
        <v>0</v>
      </c>
      <c r="N1835">
        <v>1</v>
      </c>
      <c r="O1835">
        <v>2</v>
      </c>
      <c r="P1835">
        <v>6568.82</v>
      </c>
      <c r="Q1835">
        <v>6568.82</v>
      </c>
      <c r="R1835">
        <v>4756.7299999999996</v>
      </c>
    </row>
    <row r="1836" spans="1:18" x14ac:dyDescent="0.3">
      <c r="A1836" t="s">
        <v>3561</v>
      </c>
      <c r="B1836">
        <v>2019</v>
      </c>
      <c r="C1836" t="s">
        <v>35</v>
      </c>
      <c r="D1836" t="s">
        <v>46</v>
      </c>
      <c r="E1836" t="s">
        <v>80</v>
      </c>
      <c r="F1836" t="s">
        <v>52</v>
      </c>
      <c r="G1836" t="s">
        <v>3562</v>
      </c>
      <c r="H1836" t="s">
        <v>2266</v>
      </c>
      <c r="I1836" t="s">
        <v>92</v>
      </c>
      <c r="J1836">
        <v>22107.54</v>
      </c>
      <c r="K1836">
        <v>45</v>
      </c>
      <c r="L1836">
        <v>4</v>
      </c>
      <c r="M1836">
        <v>0</v>
      </c>
      <c r="N1836">
        <v>0</v>
      </c>
      <c r="O1836">
        <v>14</v>
      </c>
      <c r="P1836">
        <v>12159.15</v>
      </c>
      <c r="Q1836">
        <v>48636.6</v>
      </c>
      <c r="R1836">
        <v>39793.56</v>
      </c>
    </row>
    <row r="1837" spans="1:18" x14ac:dyDescent="0.3">
      <c r="A1837" t="s">
        <v>3563</v>
      </c>
      <c r="B1837">
        <v>2020</v>
      </c>
      <c r="C1837" t="s">
        <v>35</v>
      </c>
      <c r="D1837" t="s">
        <v>36</v>
      </c>
      <c r="E1837" t="s">
        <v>51</v>
      </c>
      <c r="F1837" t="s">
        <v>47</v>
      </c>
      <c r="G1837" t="s">
        <v>3564</v>
      </c>
      <c r="H1837" t="s">
        <v>407</v>
      </c>
      <c r="I1837" t="s">
        <v>55</v>
      </c>
      <c r="J1837">
        <v>23800.95</v>
      </c>
      <c r="K1837">
        <v>6</v>
      </c>
      <c r="L1837">
        <v>1</v>
      </c>
      <c r="M1837">
        <v>0</v>
      </c>
      <c r="N1837">
        <v>0</v>
      </c>
      <c r="O1837">
        <v>9</v>
      </c>
      <c r="P1837">
        <v>22372.89</v>
      </c>
      <c r="Q1837">
        <v>22372.89</v>
      </c>
      <c r="R1837">
        <v>1428.06</v>
      </c>
    </row>
    <row r="1838" spans="1:18" x14ac:dyDescent="0.3">
      <c r="A1838" t="s">
        <v>3565</v>
      </c>
      <c r="B1838">
        <v>2019</v>
      </c>
      <c r="C1838" t="s">
        <v>27</v>
      </c>
      <c r="D1838" t="s">
        <v>20</v>
      </c>
      <c r="E1838" t="s">
        <v>29</v>
      </c>
      <c r="F1838" t="s">
        <v>57</v>
      </c>
      <c r="G1838" t="s">
        <v>1918</v>
      </c>
      <c r="H1838" t="s">
        <v>399</v>
      </c>
      <c r="I1838" t="s">
        <v>55</v>
      </c>
      <c r="J1838">
        <v>28356.84</v>
      </c>
      <c r="K1838">
        <v>11</v>
      </c>
      <c r="L1838">
        <v>2</v>
      </c>
      <c r="M1838">
        <v>0</v>
      </c>
      <c r="N1838">
        <v>0</v>
      </c>
      <c r="O1838">
        <v>20</v>
      </c>
      <c r="P1838">
        <v>25237.59</v>
      </c>
      <c r="Q1838">
        <v>50475.18</v>
      </c>
      <c r="R1838">
        <v>6238.5</v>
      </c>
    </row>
    <row r="1839" spans="1:18" x14ac:dyDescent="0.3">
      <c r="A1839" t="s">
        <v>3566</v>
      </c>
      <c r="B1839">
        <v>2022</v>
      </c>
      <c r="C1839" t="s">
        <v>19</v>
      </c>
      <c r="D1839" t="s">
        <v>36</v>
      </c>
      <c r="E1839" t="s">
        <v>47</v>
      </c>
      <c r="F1839" t="s">
        <v>42</v>
      </c>
      <c r="G1839" t="s">
        <v>3567</v>
      </c>
      <c r="H1839" t="s">
        <v>1224</v>
      </c>
      <c r="I1839" t="s">
        <v>55</v>
      </c>
      <c r="J1839">
        <v>35339.629999999997</v>
      </c>
      <c r="K1839">
        <v>29</v>
      </c>
      <c r="L1839">
        <v>4</v>
      </c>
      <c r="M1839">
        <v>0</v>
      </c>
      <c r="N1839">
        <v>0</v>
      </c>
      <c r="O1839">
        <v>18</v>
      </c>
      <c r="P1839">
        <v>25091.14</v>
      </c>
      <c r="Q1839">
        <v>100364.56</v>
      </c>
      <c r="R1839">
        <v>40993.959999999897</v>
      </c>
    </row>
    <row r="1840" spans="1:18" x14ac:dyDescent="0.3">
      <c r="A1840" t="s">
        <v>3568</v>
      </c>
      <c r="B1840">
        <v>2021</v>
      </c>
      <c r="C1840" t="s">
        <v>41</v>
      </c>
      <c r="D1840" t="s">
        <v>68</v>
      </c>
      <c r="E1840" t="s">
        <v>29</v>
      </c>
      <c r="F1840" t="s">
        <v>57</v>
      </c>
      <c r="G1840" t="s">
        <v>3043</v>
      </c>
      <c r="H1840" t="s">
        <v>924</v>
      </c>
      <c r="I1840" t="s">
        <v>25</v>
      </c>
      <c r="J1840">
        <v>2551.9899999999998</v>
      </c>
      <c r="K1840">
        <v>55</v>
      </c>
      <c r="L1840">
        <v>1</v>
      </c>
      <c r="M1840">
        <v>0</v>
      </c>
      <c r="N1840">
        <v>0</v>
      </c>
      <c r="O1840">
        <v>11</v>
      </c>
      <c r="P1840">
        <v>1148.4000000000001</v>
      </c>
      <c r="Q1840">
        <v>1148.4000000000001</v>
      </c>
      <c r="R1840">
        <v>1403.5899999999899</v>
      </c>
    </row>
    <row r="1841" spans="1:18" x14ac:dyDescent="0.3">
      <c r="A1841" t="s">
        <v>3569</v>
      </c>
      <c r="B1841">
        <v>2019</v>
      </c>
      <c r="C1841" t="s">
        <v>19</v>
      </c>
      <c r="D1841" t="s">
        <v>28</v>
      </c>
      <c r="E1841" t="s">
        <v>47</v>
      </c>
      <c r="F1841" t="s">
        <v>30</v>
      </c>
      <c r="G1841" t="s">
        <v>3570</v>
      </c>
      <c r="H1841" t="s">
        <v>1875</v>
      </c>
      <c r="I1841" t="s">
        <v>92</v>
      </c>
      <c r="J1841">
        <v>4214.92</v>
      </c>
      <c r="K1841">
        <v>54</v>
      </c>
      <c r="L1841">
        <v>1</v>
      </c>
      <c r="M1841">
        <v>1</v>
      </c>
      <c r="N1841">
        <v>0</v>
      </c>
      <c r="O1841">
        <v>2</v>
      </c>
      <c r="P1841">
        <v>1938.86</v>
      </c>
      <c r="Q1841">
        <v>1938.86</v>
      </c>
      <c r="R1841">
        <v>2276.06</v>
      </c>
    </row>
    <row r="1842" spans="1:18" x14ac:dyDescent="0.3">
      <c r="A1842" t="s">
        <v>3571</v>
      </c>
      <c r="B1842">
        <v>2022</v>
      </c>
      <c r="C1842" t="s">
        <v>27</v>
      </c>
      <c r="D1842" t="s">
        <v>68</v>
      </c>
      <c r="E1842" t="s">
        <v>80</v>
      </c>
      <c r="F1842" t="s">
        <v>57</v>
      </c>
      <c r="G1842" t="s">
        <v>3572</v>
      </c>
      <c r="H1842" t="s">
        <v>1852</v>
      </c>
      <c r="I1842" t="s">
        <v>33</v>
      </c>
      <c r="J1842">
        <v>3230.79</v>
      </c>
      <c r="K1842">
        <v>68</v>
      </c>
      <c r="L1842">
        <v>2</v>
      </c>
      <c r="M1842">
        <v>0</v>
      </c>
      <c r="N1842">
        <v>1</v>
      </c>
      <c r="O1842">
        <v>13</v>
      </c>
      <c r="P1842">
        <v>1033.8499999999999</v>
      </c>
      <c r="Q1842">
        <v>2067.6999999999998</v>
      </c>
      <c r="R1842">
        <v>4393.88</v>
      </c>
    </row>
    <row r="1843" spans="1:18" x14ac:dyDescent="0.3">
      <c r="A1843" t="s">
        <v>3573</v>
      </c>
      <c r="B1843">
        <v>2019</v>
      </c>
      <c r="C1843" t="s">
        <v>35</v>
      </c>
      <c r="D1843" t="s">
        <v>20</v>
      </c>
      <c r="E1843" t="s">
        <v>80</v>
      </c>
      <c r="F1843" t="s">
        <v>47</v>
      </c>
      <c r="G1843" t="s">
        <v>1090</v>
      </c>
      <c r="H1843" t="s">
        <v>470</v>
      </c>
      <c r="I1843" t="s">
        <v>55</v>
      </c>
      <c r="J1843">
        <v>21272.89</v>
      </c>
      <c r="K1843">
        <v>16</v>
      </c>
      <c r="L1843">
        <v>4</v>
      </c>
      <c r="M1843">
        <v>0</v>
      </c>
      <c r="N1843">
        <v>0</v>
      </c>
      <c r="O1843">
        <v>16</v>
      </c>
      <c r="P1843">
        <v>17869.23</v>
      </c>
      <c r="Q1843">
        <v>71476.92</v>
      </c>
      <c r="R1843">
        <v>13614.64</v>
      </c>
    </row>
    <row r="1844" spans="1:18" x14ac:dyDescent="0.3">
      <c r="A1844" t="s">
        <v>3574</v>
      </c>
      <c r="B1844">
        <v>2019</v>
      </c>
      <c r="C1844" t="s">
        <v>41</v>
      </c>
      <c r="D1844" t="s">
        <v>46</v>
      </c>
      <c r="E1844" t="s">
        <v>21</v>
      </c>
      <c r="F1844" t="s">
        <v>57</v>
      </c>
      <c r="G1844" t="s">
        <v>2786</v>
      </c>
      <c r="H1844" t="s">
        <v>3575</v>
      </c>
      <c r="I1844" t="s">
        <v>33</v>
      </c>
      <c r="J1844">
        <v>2284.0300000000002</v>
      </c>
      <c r="K1844">
        <v>57</v>
      </c>
      <c r="L1844">
        <v>3</v>
      </c>
      <c r="M1844">
        <v>0</v>
      </c>
      <c r="N1844">
        <v>0</v>
      </c>
      <c r="O1844">
        <v>2</v>
      </c>
      <c r="P1844">
        <v>982.13</v>
      </c>
      <c r="Q1844">
        <v>2946.39</v>
      </c>
      <c r="R1844">
        <v>3905.7</v>
      </c>
    </row>
    <row r="1845" spans="1:18" x14ac:dyDescent="0.3">
      <c r="A1845" t="s">
        <v>3576</v>
      </c>
      <c r="B1845">
        <v>2021</v>
      </c>
      <c r="C1845" t="s">
        <v>19</v>
      </c>
      <c r="D1845" t="s">
        <v>36</v>
      </c>
      <c r="E1845" t="s">
        <v>37</v>
      </c>
      <c r="F1845" t="s">
        <v>57</v>
      </c>
      <c r="G1845" t="s">
        <v>1864</v>
      </c>
      <c r="H1845" t="s">
        <v>1324</v>
      </c>
      <c r="I1845" t="s">
        <v>92</v>
      </c>
      <c r="J1845">
        <v>37354.85</v>
      </c>
      <c r="K1845">
        <v>14</v>
      </c>
      <c r="L1845">
        <v>4</v>
      </c>
      <c r="M1845">
        <v>0</v>
      </c>
      <c r="N1845">
        <v>0</v>
      </c>
      <c r="O1845">
        <v>6</v>
      </c>
      <c r="P1845">
        <v>32125.17</v>
      </c>
      <c r="Q1845">
        <v>128500.68</v>
      </c>
      <c r="R1845">
        <v>20918.72</v>
      </c>
    </row>
    <row r="1846" spans="1:18" x14ac:dyDescent="0.3">
      <c r="A1846" t="s">
        <v>3577</v>
      </c>
      <c r="B1846">
        <v>2023</v>
      </c>
      <c r="C1846" t="s">
        <v>19</v>
      </c>
      <c r="D1846" t="s">
        <v>28</v>
      </c>
      <c r="E1846" t="s">
        <v>51</v>
      </c>
      <c r="F1846" t="s">
        <v>22</v>
      </c>
      <c r="G1846" t="s">
        <v>2277</v>
      </c>
      <c r="H1846" t="s">
        <v>148</v>
      </c>
      <c r="I1846" t="s">
        <v>55</v>
      </c>
      <c r="J1846">
        <v>11305.41</v>
      </c>
      <c r="K1846">
        <v>65</v>
      </c>
      <c r="L1846">
        <v>1</v>
      </c>
      <c r="M1846">
        <v>0</v>
      </c>
      <c r="N1846">
        <v>0</v>
      </c>
      <c r="O1846">
        <v>16</v>
      </c>
      <c r="P1846">
        <v>3956.89</v>
      </c>
      <c r="Q1846">
        <v>3956.89</v>
      </c>
      <c r="R1846">
        <v>7348.52</v>
      </c>
    </row>
    <row r="1847" spans="1:18" x14ac:dyDescent="0.3">
      <c r="A1847" t="s">
        <v>3578</v>
      </c>
      <c r="B1847">
        <v>2023</v>
      </c>
      <c r="C1847" t="s">
        <v>27</v>
      </c>
      <c r="D1847" t="s">
        <v>68</v>
      </c>
      <c r="E1847" t="s">
        <v>37</v>
      </c>
      <c r="F1847" t="s">
        <v>42</v>
      </c>
      <c r="G1847" t="s">
        <v>3579</v>
      </c>
      <c r="H1847" t="s">
        <v>444</v>
      </c>
      <c r="I1847" t="s">
        <v>33</v>
      </c>
      <c r="J1847">
        <v>46972.78</v>
      </c>
      <c r="K1847">
        <v>59</v>
      </c>
      <c r="L1847">
        <v>1</v>
      </c>
      <c r="M1847">
        <v>0</v>
      </c>
      <c r="N1847">
        <v>0</v>
      </c>
      <c r="O1847">
        <v>14</v>
      </c>
      <c r="P1847">
        <v>19258.84</v>
      </c>
      <c r="Q1847">
        <v>19258.84</v>
      </c>
      <c r="R1847">
        <v>27713.94</v>
      </c>
    </row>
    <row r="1848" spans="1:18" x14ac:dyDescent="0.3">
      <c r="A1848" t="s">
        <v>3580</v>
      </c>
      <c r="B1848">
        <v>2019</v>
      </c>
      <c r="C1848" t="s">
        <v>41</v>
      </c>
      <c r="D1848" t="s">
        <v>20</v>
      </c>
      <c r="E1848" t="s">
        <v>29</v>
      </c>
      <c r="F1848" t="s">
        <v>42</v>
      </c>
      <c r="G1848" t="s">
        <v>3581</v>
      </c>
      <c r="H1848" t="s">
        <v>728</v>
      </c>
      <c r="I1848" t="s">
        <v>33</v>
      </c>
      <c r="J1848">
        <v>24422.91</v>
      </c>
      <c r="K1848">
        <v>46</v>
      </c>
      <c r="L1848">
        <v>2</v>
      </c>
      <c r="M1848">
        <v>0</v>
      </c>
      <c r="N1848">
        <v>0</v>
      </c>
      <c r="O1848">
        <v>19</v>
      </c>
      <c r="P1848">
        <v>13188.37</v>
      </c>
      <c r="Q1848">
        <v>26376.74</v>
      </c>
      <c r="R1848">
        <v>22469.0799999999</v>
      </c>
    </row>
    <row r="1849" spans="1:18" x14ac:dyDescent="0.3">
      <c r="A1849" t="s">
        <v>3582</v>
      </c>
      <c r="B1849">
        <v>2020</v>
      </c>
      <c r="C1849" t="s">
        <v>35</v>
      </c>
      <c r="D1849" t="s">
        <v>68</v>
      </c>
      <c r="E1849" t="s">
        <v>80</v>
      </c>
      <c r="F1849" t="s">
        <v>22</v>
      </c>
      <c r="G1849" t="s">
        <v>3583</v>
      </c>
      <c r="H1849" t="s">
        <v>1362</v>
      </c>
      <c r="I1849" t="s">
        <v>92</v>
      </c>
      <c r="J1849">
        <v>22427.02</v>
      </c>
      <c r="K1849">
        <v>48</v>
      </c>
      <c r="L1849">
        <v>2</v>
      </c>
      <c r="M1849">
        <v>0</v>
      </c>
      <c r="N1849">
        <v>0</v>
      </c>
      <c r="O1849">
        <v>9</v>
      </c>
      <c r="P1849">
        <v>11662.05</v>
      </c>
      <c r="Q1849">
        <v>23324.1</v>
      </c>
      <c r="R1849">
        <v>21529.94</v>
      </c>
    </row>
    <row r="1850" spans="1:18" x14ac:dyDescent="0.3">
      <c r="A1850" t="s">
        <v>3584</v>
      </c>
      <c r="B1850">
        <v>2022</v>
      </c>
      <c r="C1850" t="s">
        <v>27</v>
      </c>
      <c r="D1850" t="s">
        <v>36</v>
      </c>
      <c r="E1850" t="s">
        <v>37</v>
      </c>
      <c r="F1850" t="s">
        <v>57</v>
      </c>
      <c r="G1850" t="s">
        <v>3318</v>
      </c>
      <c r="H1850" t="s">
        <v>1324</v>
      </c>
      <c r="I1850" t="s">
        <v>55</v>
      </c>
      <c r="J1850">
        <v>39070.83</v>
      </c>
      <c r="K1850">
        <v>32</v>
      </c>
      <c r="L1850">
        <v>3</v>
      </c>
      <c r="M1850">
        <v>1</v>
      </c>
      <c r="N1850">
        <v>0</v>
      </c>
      <c r="O1850">
        <v>6</v>
      </c>
      <c r="P1850">
        <v>26568.16</v>
      </c>
      <c r="Q1850">
        <v>79704.479999999996</v>
      </c>
      <c r="R1850">
        <v>37508.01</v>
      </c>
    </row>
    <row r="1851" spans="1:18" x14ac:dyDescent="0.3">
      <c r="A1851" t="s">
        <v>3585</v>
      </c>
      <c r="B1851">
        <v>2020</v>
      </c>
      <c r="C1851" t="s">
        <v>41</v>
      </c>
      <c r="D1851" t="s">
        <v>36</v>
      </c>
      <c r="E1851" t="s">
        <v>80</v>
      </c>
      <c r="F1851" t="s">
        <v>57</v>
      </c>
      <c r="G1851" t="s">
        <v>2185</v>
      </c>
      <c r="H1851" t="s">
        <v>426</v>
      </c>
      <c r="I1851" t="s">
        <v>25</v>
      </c>
      <c r="J1851">
        <v>35715.07</v>
      </c>
      <c r="K1851">
        <v>62</v>
      </c>
      <c r="L1851">
        <v>3</v>
      </c>
      <c r="M1851">
        <v>0</v>
      </c>
      <c r="N1851">
        <v>0</v>
      </c>
      <c r="O1851">
        <v>21</v>
      </c>
      <c r="P1851">
        <v>13571.73</v>
      </c>
      <c r="Q1851">
        <v>40715.19</v>
      </c>
      <c r="R1851">
        <v>66430.02</v>
      </c>
    </row>
    <row r="1852" spans="1:18" x14ac:dyDescent="0.3">
      <c r="A1852" t="s">
        <v>3586</v>
      </c>
      <c r="B1852">
        <v>2020</v>
      </c>
      <c r="C1852" t="s">
        <v>19</v>
      </c>
      <c r="D1852" t="s">
        <v>46</v>
      </c>
      <c r="E1852" t="s">
        <v>47</v>
      </c>
      <c r="F1852" t="s">
        <v>47</v>
      </c>
      <c r="G1852" t="s">
        <v>3587</v>
      </c>
      <c r="H1852" t="s">
        <v>352</v>
      </c>
      <c r="I1852" t="s">
        <v>92</v>
      </c>
      <c r="J1852">
        <v>30443.99</v>
      </c>
      <c r="K1852">
        <v>6</v>
      </c>
      <c r="L1852">
        <v>1</v>
      </c>
      <c r="M1852">
        <v>0</v>
      </c>
      <c r="N1852">
        <v>0</v>
      </c>
      <c r="O1852">
        <v>19</v>
      </c>
      <c r="P1852">
        <v>28617.35</v>
      </c>
      <c r="Q1852">
        <v>28617.35</v>
      </c>
      <c r="R1852">
        <v>1826.64</v>
      </c>
    </row>
    <row r="1853" spans="1:18" x14ac:dyDescent="0.3">
      <c r="A1853" t="s">
        <v>3588</v>
      </c>
      <c r="B1853">
        <v>2019</v>
      </c>
      <c r="C1853" t="s">
        <v>27</v>
      </c>
      <c r="D1853" t="s">
        <v>28</v>
      </c>
      <c r="E1853" t="s">
        <v>37</v>
      </c>
      <c r="F1853" t="s">
        <v>57</v>
      </c>
      <c r="G1853" t="s">
        <v>1451</v>
      </c>
      <c r="H1853" t="s">
        <v>464</v>
      </c>
      <c r="I1853" t="s">
        <v>25</v>
      </c>
      <c r="J1853">
        <v>46770.31</v>
      </c>
      <c r="K1853">
        <v>59</v>
      </c>
      <c r="L1853">
        <v>3</v>
      </c>
      <c r="M1853">
        <v>0</v>
      </c>
      <c r="N1853">
        <v>0</v>
      </c>
      <c r="O1853">
        <v>2</v>
      </c>
      <c r="P1853">
        <v>19175.830000000002</v>
      </c>
      <c r="Q1853">
        <v>57527.49</v>
      </c>
      <c r="R1853">
        <v>82783.4399999999</v>
      </c>
    </row>
    <row r="1854" spans="1:18" x14ac:dyDescent="0.3">
      <c r="A1854" t="s">
        <v>3589</v>
      </c>
      <c r="B1854">
        <v>2019</v>
      </c>
      <c r="C1854" t="s">
        <v>19</v>
      </c>
      <c r="D1854" t="s">
        <v>79</v>
      </c>
      <c r="E1854" t="s">
        <v>29</v>
      </c>
      <c r="F1854" t="s">
        <v>47</v>
      </c>
      <c r="G1854" t="s">
        <v>3590</v>
      </c>
      <c r="H1854" t="s">
        <v>334</v>
      </c>
      <c r="I1854" t="s">
        <v>55</v>
      </c>
      <c r="J1854">
        <v>21228.51</v>
      </c>
      <c r="K1854">
        <v>38</v>
      </c>
      <c r="L1854">
        <v>3</v>
      </c>
      <c r="M1854">
        <v>0</v>
      </c>
      <c r="N1854">
        <v>0</v>
      </c>
      <c r="O1854">
        <v>21</v>
      </c>
      <c r="P1854">
        <v>13161.68</v>
      </c>
      <c r="Q1854">
        <v>39485.040000000001</v>
      </c>
      <c r="R1854">
        <v>24200.4899999999</v>
      </c>
    </row>
    <row r="1855" spans="1:18" x14ac:dyDescent="0.3">
      <c r="A1855" t="s">
        <v>3591</v>
      </c>
      <c r="B1855">
        <v>2019</v>
      </c>
      <c r="C1855" t="s">
        <v>19</v>
      </c>
      <c r="D1855" t="s">
        <v>68</v>
      </c>
      <c r="E1855" t="s">
        <v>21</v>
      </c>
      <c r="F1855" t="s">
        <v>30</v>
      </c>
      <c r="G1855" t="s">
        <v>2236</v>
      </c>
      <c r="H1855" t="s">
        <v>845</v>
      </c>
      <c r="I1855" t="s">
        <v>33</v>
      </c>
      <c r="J1855">
        <v>40464.879999999997</v>
      </c>
      <c r="K1855">
        <v>24</v>
      </c>
      <c r="L1855">
        <v>3</v>
      </c>
      <c r="M1855">
        <v>0</v>
      </c>
      <c r="N1855">
        <v>0</v>
      </c>
      <c r="O1855">
        <v>14</v>
      </c>
      <c r="P1855">
        <v>30753.31</v>
      </c>
      <c r="Q1855">
        <v>92259.93</v>
      </c>
      <c r="R1855">
        <v>29134.709999999901</v>
      </c>
    </row>
    <row r="1856" spans="1:18" x14ac:dyDescent="0.3">
      <c r="A1856" t="s">
        <v>3592</v>
      </c>
      <c r="B1856">
        <v>2019</v>
      </c>
      <c r="C1856" t="s">
        <v>27</v>
      </c>
      <c r="D1856" t="s">
        <v>36</v>
      </c>
      <c r="E1856" t="s">
        <v>37</v>
      </c>
      <c r="F1856" t="s">
        <v>22</v>
      </c>
      <c r="G1856" t="s">
        <v>1706</v>
      </c>
      <c r="H1856" t="s">
        <v>818</v>
      </c>
      <c r="I1856" t="s">
        <v>92</v>
      </c>
      <c r="J1856">
        <v>19128.63</v>
      </c>
      <c r="K1856">
        <v>51</v>
      </c>
      <c r="L1856">
        <v>4</v>
      </c>
      <c r="M1856">
        <v>0</v>
      </c>
      <c r="N1856">
        <v>0</v>
      </c>
      <c r="O1856">
        <v>19</v>
      </c>
      <c r="P1856">
        <v>9373.0300000000007</v>
      </c>
      <c r="Q1856">
        <v>37492.120000000003</v>
      </c>
      <c r="R1856">
        <v>39022.400000000001</v>
      </c>
    </row>
    <row r="1857" spans="1:18" x14ac:dyDescent="0.3">
      <c r="A1857" t="s">
        <v>3593</v>
      </c>
      <c r="B1857">
        <v>2023</v>
      </c>
      <c r="C1857" t="s">
        <v>27</v>
      </c>
      <c r="D1857" t="s">
        <v>20</v>
      </c>
      <c r="E1857" t="s">
        <v>80</v>
      </c>
      <c r="F1857" t="s">
        <v>52</v>
      </c>
      <c r="G1857" t="s">
        <v>528</v>
      </c>
      <c r="H1857" t="s">
        <v>516</v>
      </c>
      <c r="I1857" t="s">
        <v>92</v>
      </c>
      <c r="J1857">
        <v>41949.61</v>
      </c>
      <c r="K1857">
        <v>30</v>
      </c>
      <c r="L1857">
        <v>4</v>
      </c>
      <c r="M1857">
        <v>0</v>
      </c>
      <c r="N1857">
        <v>0</v>
      </c>
      <c r="O1857">
        <v>4</v>
      </c>
      <c r="P1857">
        <v>29364.73</v>
      </c>
      <c r="Q1857">
        <v>117458.92</v>
      </c>
      <c r="R1857">
        <v>50339.519999999997</v>
      </c>
    </row>
    <row r="1858" spans="1:18" x14ac:dyDescent="0.3">
      <c r="A1858" t="s">
        <v>3594</v>
      </c>
      <c r="B1858">
        <v>2019</v>
      </c>
      <c r="C1858" t="s">
        <v>27</v>
      </c>
      <c r="D1858" t="s">
        <v>68</v>
      </c>
      <c r="E1858" t="s">
        <v>75</v>
      </c>
      <c r="F1858" t="s">
        <v>47</v>
      </c>
      <c r="G1858" t="s">
        <v>2232</v>
      </c>
      <c r="H1858" t="s">
        <v>1035</v>
      </c>
      <c r="I1858" t="s">
        <v>92</v>
      </c>
      <c r="J1858">
        <v>13121.84</v>
      </c>
      <c r="K1858">
        <v>5</v>
      </c>
      <c r="L1858">
        <v>1</v>
      </c>
      <c r="M1858">
        <v>1</v>
      </c>
      <c r="N1858">
        <v>0</v>
      </c>
      <c r="O1858">
        <v>1</v>
      </c>
      <c r="P1858">
        <v>12465.75</v>
      </c>
      <c r="Q1858">
        <v>12465.75</v>
      </c>
      <c r="R1858">
        <v>656.09</v>
      </c>
    </row>
    <row r="1859" spans="1:18" x14ac:dyDescent="0.3">
      <c r="A1859" t="s">
        <v>3595</v>
      </c>
      <c r="B1859">
        <v>2023</v>
      </c>
      <c r="C1859" t="s">
        <v>27</v>
      </c>
      <c r="D1859" t="s">
        <v>46</v>
      </c>
      <c r="E1859" t="s">
        <v>75</v>
      </c>
      <c r="F1859" t="s">
        <v>42</v>
      </c>
      <c r="G1859" t="s">
        <v>438</v>
      </c>
      <c r="H1859" t="s">
        <v>122</v>
      </c>
      <c r="I1859" t="s">
        <v>66</v>
      </c>
      <c r="J1859">
        <v>14605.5</v>
      </c>
      <c r="K1859">
        <v>69</v>
      </c>
      <c r="L1859">
        <v>4</v>
      </c>
      <c r="M1859">
        <v>0</v>
      </c>
      <c r="N1859">
        <v>0</v>
      </c>
      <c r="O1859">
        <v>8</v>
      </c>
      <c r="P1859">
        <v>4527.71</v>
      </c>
      <c r="Q1859">
        <v>18110.84</v>
      </c>
      <c r="R1859">
        <v>40311.160000000003</v>
      </c>
    </row>
    <row r="1860" spans="1:18" x14ac:dyDescent="0.3">
      <c r="A1860" t="s">
        <v>3596</v>
      </c>
      <c r="B1860">
        <v>2023</v>
      </c>
      <c r="C1860" t="s">
        <v>27</v>
      </c>
      <c r="D1860" t="s">
        <v>46</v>
      </c>
      <c r="E1860" t="s">
        <v>21</v>
      </c>
      <c r="F1860" t="s">
        <v>30</v>
      </c>
      <c r="G1860" t="s">
        <v>3597</v>
      </c>
      <c r="H1860" t="s">
        <v>3598</v>
      </c>
      <c r="I1860" t="s">
        <v>55</v>
      </c>
      <c r="J1860">
        <v>33957.9</v>
      </c>
      <c r="K1860">
        <v>19</v>
      </c>
      <c r="L1860">
        <v>3</v>
      </c>
      <c r="M1860">
        <v>0</v>
      </c>
      <c r="N1860">
        <v>0</v>
      </c>
      <c r="O1860">
        <v>17</v>
      </c>
      <c r="P1860">
        <v>27505.9</v>
      </c>
      <c r="Q1860">
        <v>82517.7</v>
      </c>
      <c r="R1860">
        <v>19356</v>
      </c>
    </row>
    <row r="1861" spans="1:18" x14ac:dyDescent="0.3">
      <c r="A1861" t="s">
        <v>3599</v>
      </c>
      <c r="B1861">
        <v>2019</v>
      </c>
      <c r="C1861" t="s">
        <v>19</v>
      </c>
      <c r="D1861" t="s">
        <v>36</v>
      </c>
      <c r="E1861" t="s">
        <v>21</v>
      </c>
      <c r="F1861" t="s">
        <v>42</v>
      </c>
      <c r="G1861" t="s">
        <v>2174</v>
      </c>
      <c r="H1861" t="s">
        <v>1819</v>
      </c>
      <c r="I1861" t="s">
        <v>66</v>
      </c>
      <c r="J1861">
        <v>10793.12</v>
      </c>
      <c r="K1861">
        <v>18</v>
      </c>
      <c r="L1861">
        <v>3</v>
      </c>
      <c r="M1861">
        <v>0</v>
      </c>
      <c r="N1861">
        <v>0</v>
      </c>
      <c r="O1861">
        <v>12</v>
      </c>
      <c r="P1861">
        <v>8850.36</v>
      </c>
      <c r="Q1861">
        <v>26551.08</v>
      </c>
      <c r="R1861">
        <v>5828.28</v>
      </c>
    </row>
    <row r="1862" spans="1:18" x14ac:dyDescent="0.3">
      <c r="A1862" t="s">
        <v>3600</v>
      </c>
      <c r="B1862">
        <v>2021</v>
      </c>
      <c r="C1862" t="s">
        <v>35</v>
      </c>
      <c r="D1862" t="s">
        <v>36</v>
      </c>
      <c r="E1862" t="s">
        <v>51</v>
      </c>
      <c r="F1862" t="s">
        <v>30</v>
      </c>
      <c r="G1862" t="s">
        <v>3601</v>
      </c>
      <c r="H1862" t="s">
        <v>379</v>
      </c>
      <c r="I1862" t="s">
        <v>92</v>
      </c>
      <c r="J1862">
        <v>11611.88</v>
      </c>
      <c r="K1862">
        <v>59</v>
      </c>
      <c r="L1862">
        <v>3</v>
      </c>
      <c r="M1862">
        <v>0</v>
      </c>
      <c r="N1862">
        <v>0</v>
      </c>
      <c r="O1862">
        <v>19</v>
      </c>
      <c r="P1862">
        <v>4760.87</v>
      </c>
      <c r="Q1862">
        <v>14282.61</v>
      </c>
      <c r="R1862">
        <v>20553.03</v>
      </c>
    </row>
    <row r="1863" spans="1:18" x14ac:dyDescent="0.3">
      <c r="A1863" t="s">
        <v>3602</v>
      </c>
      <c r="B1863">
        <v>2022</v>
      </c>
      <c r="C1863" t="s">
        <v>35</v>
      </c>
      <c r="D1863" t="s">
        <v>36</v>
      </c>
      <c r="E1863" t="s">
        <v>21</v>
      </c>
      <c r="F1863" t="s">
        <v>42</v>
      </c>
      <c r="G1863" t="s">
        <v>3603</v>
      </c>
      <c r="H1863" t="s">
        <v>242</v>
      </c>
      <c r="I1863" t="s">
        <v>92</v>
      </c>
      <c r="J1863">
        <v>15402.07</v>
      </c>
      <c r="K1863">
        <v>5</v>
      </c>
      <c r="L1863">
        <v>4</v>
      </c>
      <c r="M1863">
        <v>0</v>
      </c>
      <c r="N1863">
        <v>0</v>
      </c>
      <c r="O1863">
        <v>23</v>
      </c>
      <c r="P1863">
        <v>14631.97</v>
      </c>
      <c r="Q1863">
        <v>58527.88</v>
      </c>
      <c r="R1863">
        <v>3080.4</v>
      </c>
    </row>
    <row r="1864" spans="1:18" x14ac:dyDescent="0.3">
      <c r="A1864" t="s">
        <v>3604</v>
      </c>
      <c r="B1864">
        <v>2020</v>
      </c>
      <c r="C1864" t="s">
        <v>27</v>
      </c>
      <c r="D1864" t="s">
        <v>79</v>
      </c>
      <c r="E1864" t="s">
        <v>80</v>
      </c>
      <c r="F1864" t="s">
        <v>57</v>
      </c>
      <c r="G1864" t="s">
        <v>3605</v>
      </c>
      <c r="H1864" t="s">
        <v>2464</v>
      </c>
      <c r="I1864" t="s">
        <v>25</v>
      </c>
      <c r="J1864">
        <v>34010.65</v>
      </c>
      <c r="K1864">
        <v>37</v>
      </c>
      <c r="L1864">
        <v>2</v>
      </c>
      <c r="M1864">
        <v>1</v>
      </c>
      <c r="N1864">
        <v>0</v>
      </c>
      <c r="O1864">
        <v>6</v>
      </c>
      <c r="P1864">
        <v>21426.71</v>
      </c>
      <c r="Q1864">
        <v>42853.42</v>
      </c>
      <c r="R1864">
        <v>25167.88</v>
      </c>
    </row>
    <row r="1865" spans="1:18" x14ac:dyDescent="0.3">
      <c r="A1865" t="s">
        <v>3606</v>
      </c>
      <c r="B1865">
        <v>2023</v>
      </c>
      <c r="C1865" t="s">
        <v>19</v>
      </c>
      <c r="D1865" t="s">
        <v>36</v>
      </c>
      <c r="E1865" t="s">
        <v>47</v>
      </c>
      <c r="F1865" t="s">
        <v>57</v>
      </c>
      <c r="G1865" t="s">
        <v>2828</v>
      </c>
      <c r="H1865" t="s">
        <v>3048</v>
      </c>
      <c r="I1865" t="s">
        <v>66</v>
      </c>
      <c r="J1865">
        <v>44491.53</v>
      </c>
      <c r="K1865">
        <v>60</v>
      </c>
      <c r="L1865">
        <v>3</v>
      </c>
      <c r="M1865">
        <v>0</v>
      </c>
      <c r="N1865">
        <v>0</v>
      </c>
      <c r="O1865">
        <v>3</v>
      </c>
      <c r="P1865">
        <v>17796.61</v>
      </c>
      <c r="Q1865">
        <v>53389.83</v>
      </c>
      <c r="R1865">
        <v>80084.759999999995</v>
      </c>
    </row>
    <row r="1866" spans="1:18" x14ac:dyDescent="0.3">
      <c r="A1866" t="s">
        <v>3607</v>
      </c>
      <c r="B1866">
        <v>2022</v>
      </c>
      <c r="C1866" t="s">
        <v>35</v>
      </c>
      <c r="D1866" t="s">
        <v>68</v>
      </c>
      <c r="E1866" t="s">
        <v>37</v>
      </c>
      <c r="F1866" t="s">
        <v>57</v>
      </c>
      <c r="G1866" t="s">
        <v>831</v>
      </c>
      <c r="H1866" t="s">
        <v>3036</v>
      </c>
      <c r="I1866" t="s">
        <v>33</v>
      </c>
      <c r="J1866">
        <v>33793.47</v>
      </c>
      <c r="K1866">
        <v>27</v>
      </c>
      <c r="L1866">
        <v>3</v>
      </c>
      <c r="M1866">
        <v>0</v>
      </c>
      <c r="N1866">
        <v>1</v>
      </c>
      <c r="O1866">
        <v>7</v>
      </c>
      <c r="P1866">
        <v>24669.23</v>
      </c>
      <c r="Q1866">
        <v>74007.69</v>
      </c>
      <c r="R1866">
        <v>27372.720000000001</v>
      </c>
    </row>
    <row r="1867" spans="1:18" x14ac:dyDescent="0.3">
      <c r="A1867" t="s">
        <v>3608</v>
      </c>
      <c r="B1867">
        <v>2021</v>
      </c>
      <c r="C1867" t="s">
        <v>35</v>
      </c>
      <c r="D1867" t="s">
        <v>68</v>
      </c>
      <c r="E1867" t="s">
        <v>21</v>
      </c>
      <c r="F1867" t="s">
        <v>57</v>
      </c>
      <c r="G1867" t="s">
        <v>577</v>
      </c>
      <c r="H1867" t="s">
        <v>711</v>
      </c>
      <c r="I1867" t="s">
        <v>55</v>
      </c>
      <c r="J1867">
        <v>41425.15</v>
      </c>
      <c r="K1867">
        <v>58</v>
      </c>
      <c r="L1867">
        <v>2</v>
      </c>
      <c r="M1867">
        <v>0</v>
      </c>
      <c r="N1867">
        <v>0</v>
      </c>
      <c r="O1867">
        <v>5</v>
      </c>
      <c r="P1867">
        <v>17398.560000000001</v>
      </c>
      <c r="Q1867">
        <v>34797.120000000003</v>
      </c>
      <c r="R1867">
        <v>48053.18</v>
      </c>
    </row>
    <row r="1868" spans="1:18" x14ac:dyDescent="0.3">
      <c r="A1868" t="s">
        <v>3609</v>
      </c>
      <c r="B1868">
        <v>2020</v>
      </c>
      <c r="C1868" t="s">
        <v>35</v>
      </c>
      <c r="D1868" t="s">
        <v>28</v>
      </c>
      <c r="E1868" t="s">
        <v>75</v>
      </c>
      <c r="F1868" t="s">
        <v>57</v>
      </c>
      <c r="G1868" t="s">
        <v>3610</v>
      </c>
      <c r="H1868" t="s">
        <v>2312</v>
      </c>
      <c r="I1868" t="s">
        <v>33</v>
      </c>
      <c r="J1868">
        <v>27269.32</v>
      </c>
      <c r="K1868">
        <v>7</v>
      </c>
      <c r="L1868">
        <v>2</v>
      </c>
      <c r="M1868">
        <v>1</v>
      </c>
      <c r="N1868">
        <v>0</v>
      </c>
      <c r="O1868">
        <v>23</v>
      </c>
      <c r="P1868">
        <v>25360.47</v>
      </c>
      <c r="Q1868">
        <v>50720.94</v>
      </c>
      <c r="R1868">
        <v>3817.6999999999898</v>
      </c>
    </row>
    <row r="1869" spans="1:18" x14ac:dyDescent="0.3">
      <c r="A1869" t="s">
        <v>3611</v>
      </c>
      <c r="B1869">
        <v>2020</v>
      </c>
      <c r="C1869" t="s">
        <v>19</v>
      </c>
      <c r="D1869" t="s">
        <v>20</v>
      </c>
      <c r="E1869" t="s">
        <v>47</v>
      </c>
      <c r="F1869" t="s">
        <v>30</v>
      </c>
      <c r="G1869" t="s">
        <v>3463</v>
      </c>
      <c r="H1869" t="s">
        <v>476</v>
      </c>
      <c r="I1869" t="s">
        <v>33</v>
      </c>
      <c r="J1869">
        <v>3632.38</v>
      </c>
      <c r="K1869">
        <v>50</v>
      </c>
      <c r="L1869">
        <v>1</v>
      </c>
      <c r="M1869">
        <v>0</v>
      </c>
      <c r="N1869">
        <v>0</v>
      </c>
      <c r="O1869">
        <v>3</v>
      </c>
      <c r="P1869">
        <v>1816.19</v>
      </c>
      <c r="Q1869">
        <v>1816.19</v>
      </c>
      <c r="R1869">
        <v>1816.19</v>
      </c>
    </row>
    <row r="1870" spans="1:18" x14ac:dyDescent="0.3">
      <c r="A1870" t="s">
        <v>3612</v>
      </c>
      <c r="B1870">
        <v>2023</v>
      </c>
      <c r="C1870" t="s">
        <v>27</v>
      </c>
      <c r="D1870" t="s">
        <v>36</v>
      </c>
      <c r="E1870" t="s">
        <v>80</v>
      </c>
      <c r="F1870" t="s">
        <v>30</v>
      </c>
      <c r="G1870" t="s">
        <v>3613</v>
      </c>
      <c r="H1870" t="s">
        <v>695</v>
      </c>
      <c r="I1870" t="s">
        <v>55</v>
      </c>
      <c r="J1870">
        <v>5203.22</v>
      </c>
      <c r="K1870">
        <v>10</v>
      </c>
      <c r="L1870">
        <v>1</v>
      </c>
      <c r="M1870">
        <v>0</v>
      </c>
      <c r="N1870">
        <v>0</v>
      </c>
      <c r="O1870">
        <v>4</v>
      </c>
      <c r="P1870">
        <v>4682.8999999999996</v>
      </c>
      <c r="Q1870">
        <v>4682.8999999999996</v>
      </c>
      <c r="R1870">
        <v>520.32000000000005</v>
      </c>
    </row>
    <row r="1871" spans="1:18" x14ac:dyDescent="0.3">
      <c r="A1871" t="s">
        <v>3614</v>
      </c>
      <c r="B1871">
        <v>2019</v>
      </c>
      <c r="C1871" t="s">
        <v>27</v>
      </c>
      <c r="D1871" t="s">
        <v>68</v>
      </c>
      <c r="E1871" t="s">
        <v>47</v>
      </c>
      <c r="F1871" t="s">
        <v>57</v>
      </c>
      <c r="G1871" t="s">
        <v>2156</v>
      </c>
      <c r="H1871" t="s">
        <v>1968</v>
      </c>
      <c r="I1871" t="s">
        <v>92</v>
      </c>
      <c r="J1871">
        <v>27808.720000000001</v>
      </c>
      <c r="K1871">
        <v>29</v>
      </c>
      <c r="L1871">
        <v>4</v>
      </c>
      <c r="M1871">
        <v>0</v>
      </c>
      <c r="N1871">
        <v>0</v>
      </c>
      <c r="O1871">
        <v>19</v>
      </c>
      <c r="P1871">
        <v>19744.189999999999</v>
      </c>
      <c r="Q1871">
        <v>78976.759999999995</v>
      </c>
      <c r="R1871">
        <v>32258.12</v>
      </c>
    </row>
    <row r="1872" spans="1:18" x14ac:dyDescent="0.3">
      <c r="A1872" t="s">
        <v>3615</v>
      </c>
      <c r="B1872">
        <v>2021</v>
      </c>
      <c r="C1872" t="s">
        <v>27</v>
      </c>
      <c r="D1872" t="s">
        <v>68</v>
      </c>
      <c r="E1872" t="s">
        <v>80</v>
      </c>
      <c r="F1872" t="s">
        <v>42</v>
      </c>
      <c r="G1872" t="s">
        <v>434</v>
      </c>
      <c r="H1872" t="s">
        <v>1473</v>
      </c>
      <c r="I1872" t="s">
        <v>25</v>
      </c>
      <c r="J1872">
        <v>16524.490000000002</v>
      </c>
      <c r="K1872">
        <v>21</v>
      </c>
      <c r="L1872">
        <v>2</v>
      </c>
      <c r="M1872">
        <v>0</v>
      </c>
      <c r="N1872">
        <v>0</v>
      </c>
      <c r="O1872">
        <v>22</v>
      </c>
      <c r="P1872">
        <v>13054.35</v>
      </c>
      <c r="Q1872">
        <v>26108.7</v>
      </c>
      <c r="R1872">
        <v>6940.28</v>
      </c>
    </row>
    <row r="1873" spans="1:18" x14ac:dyDescent="0.3">
      <c r="A1873" t="s">
        <v>3616</v>
      </c>
      <c r="B1873">
        <v>2023</v>
      </c>
      <c r="C1873" t="s">
        <v>41</v>
      </c>
      <c r="D1873" t="s">
        <v>68</v>
      </c>
      <c r="E1873" t="s">
        <v>51</v>
      </c>
      <c r="F1873" t="s">
        <v>47</v>
      </c>
      <c r="G1873" t="s">
        <v>293</v>
      </c>
      <c r="H1873" t="s">
        <v>251</v>
      </c>
      <c r="I1873" t="s">
        <v>92</v>
      </c>
      <c r="J1873">
        <v>11184.29</v>
      </c>
      <c r="K1873">
        <v>32</v>
      </c>
      <c r="L1873">
        <v>1</v>
      </c>
      <c r="M1873">
        <v>0</v>
      </c>
      <c r="N1873">
        <v>0</v>
      </c>
      <c r="O1873">
        <v>19</v>
      </c>
      <c r="P1873">
        <v>7605.32</v>
      </c>
      <c r="Q1873">
        <v>7605.32</v>
      </c>
      <c r="R1873">
        <v>3578.97</v>
      </c>
    </row>
    <row r="1874" spans="1:18" x14ac:dyDescent="0.3">
      <c r="A1874" t="s">
        <v>3617</v>
      </c>
      <c r="B1874">
        <v>2021</v>
      </c>
      <c r="C1874" t="s">
        <v>41</v>
      </c>
      <c r="D1874" t="s">
        <v>79</v>
      </c>
      <c r="E1874" t="s">
        <v>37</v>
      </c>
      <c r="F1874" t="s">
        <v>30</v>
      </c>
      <c r="G1874" t="s">
        <v>3618</v>
      </c>
      <c r="H1874" t="s">
        <v>625</v>
      </c>
      <c r="I1874" t="s">
        <v>92</v>
      </c>
      <c r="J1874">
        <v>23419.59</v>
      </c>
      <c r="K1874">
        <v>36</v>
      </c>
      <c r="L1874">
        <v>3</v>
      </c>
      <c r="M1874">
        <v>0</v>
      </c>
      <c r="N1874">
        <v>0</v>
      </c>
      <c r="O1874">
        <v>20</v>
      </c>
      <c r="P1874">
        <v>14988.54</v>
      </c>
      <c r="Q1874">
        <v>44965.62</v>
      </c>
      <c r="R1874">
        <v>25293.1499999999</v>
      </c>
    </row>
    <row r="1875" spans="1:18" x14ac:dyDescent="0.3">
      <c r="A1875" t="s">
        <v>3619</v>
      </c>
      <c r="B1875">
        <v>2019</v>
      </c>
      <c r="C1875" t="s">
        <v>41</v>
      </c>
      <c r="D1875" t="s">
        <v>20</v>
      </c>
      <c r="E1875" t="s">
        <v>47</v>
      </c>
      <c r="F1875" t="s">
        <v>42</v>
      </c>
      <c r="G1875" t="s">
        <v>3620</v>
      </c>
      <c r="H1875" t="s">
        <v>1852</v>
      </c>
      <c r="I1875" t="s">
        <v>66</v>
      </c>
      <c r="J1875">
        <v>33391.54</v>
      </c>
      <c r="K1875">
        <v>27</v>
      </c>
      <c r="L1875">
        <v>1</v>
      </c>
      <c r="M1875">
        <v>0</v>
      </c>
      <c r="N1875">
        <v>0</v>
      </c>
      <c r="O1875">
        <v>8</v>
      </c>
      <c r="P1875">
        <v>24375.82</v>
      </c>
      <c r="Q1875">
        <v>24375.82</v>
      </c>
      <c r="R1875">
        <v>9015.7199999999993</v>
      </c>
    </row>
    <row r="1876" spans="1:18" x14ac:dyDescent="0.3">
      <c r="A1876" t="s">
        <v>3621</v>
      </c>
      <c r="B1876">
        <v>2019</v>
      </c>
      <c r="C1876" t="s">
        <v>19</v>
      </c>
      <c r="D1876" t="s">
        <v>46</v>
      </c>
      <c r="E1876" t="s">
        <v>37</v>
      </c>
      <c r="F1876" t="s">
        <v>47</v>
      </c>
      <c r="G1876" t="s">
        <v>3622</v>
      </c>
      <c r="H1876" t="s">
        <v>88</v>
      </c>
      <c r="I1876" t="s">
        <v>33</v>
      </c>
      <c r="J1876">
        <v>19372.599999999999</v>
      </c>
      <c r="K1876">
        <v>20</v>
      </c>
      <c r="L1876">
        <v>3</v>
      </c>
      <c r="M1876">
        <v>0</v>
      </c>
      <c r="N1876">
        <v>0</v>
      </c>
      <c r="O1876">
        <v>7</v>
      </c>
      <c r="P1876">
        <v>15498.08</v>
      </c>
      <c r="Q1876">
        <v>46494.239999999998</v>
      </c>
      <c r="R1876">
        <v>11623.559999999899</v>
      </c>
    </row>
    <row r="1877" spans="1:18" x14ac:dyDescent="0.3">
      <c r="A1877" t="s">
        <v>3623</v>
      </c>
      <c r="B1877">
        <v>2023</v>
      </c>
      <c r="C1877" t="s">
        <v>35</v>
      </c>
      <c r="D1877" t="s">
        <v>68</v>
      </c>
      <c r="E1877" t="s">
        <v>47</v>
      </c>
      <c r="F1877" t="s">
        <v>57</v>
      </c>
      <c r="G1877" t="s">
        <v>3624</v>
      </c>
      <c r="H1877" t="s">
        <v>508</v>
      </c>
      <c r="I1877" t="s">
        <v>33</v>
      </c>
      <c r="J1877">
        <v>40166.6</v>
      </c>
      <c r="K1877">
        <v>30</v>
      </c>
      <c r="L1877">
        <v>3</v>
      </c>
      <c r="M1877">
        <v>0</v>
      </c>
      <c r="N1877">
        <v>0</v>
      </c>
      <c r="O1877">
        <v>1</v>
      </c>
      <c r="P1877">
        <v>28116.62</v>
      </c>
      <c r="Q1877">
        <v>84349.86</v>
      </c>
      <c r="R1877">
        <v>36149.94</v>
      </c>
    </row>
    <row r="1878" spans="1:18" x14ac:dyDescent="0.3">
      <c r="A1878" t="s">
        <v>3625</v>
      </c>
      <c r="B1878">
        <v>2019</v>
      </c>
      <c r="C1878" t="s">
        <v>35</v>
      </c>
      <c r="D1878" t="s">
        <v>36</v>
      </c>
      <c r="E1878" t="s">
        <v>80</v>
      </c>
      <c r="F1878" t="s">
        <v>57</v>
      </c>
      <c r="G1878" t="s">
        <v>3169</v>
      </c>
      <c r="H1878" t="s">
        <v>154</v>
      </c>
      <c r="I1878" t="s">
        <v>33</v>
      </c>
      <c r="J1878">
        <v>36978.46</v>
      </c>
      <c r="K1878">
        <v>37</v>
      </c>
      <c r="L1878">
        <v>3</v>
      </c>
      <c r="M1878">
        <v>0</v>
      </c>
      <c r="N1878">
        <v>0</v>
      </c>
      <c r="O1878">
        <v>6</v>
      </c>
      <c r="P1878">
        <v>23296.43</v>
      </c>
      <c r="Q1878">
        <v>69889.289999999994</v>
      </c>
      <c r="R1878">
        <v>41046.089999999997</v>
      </c>
    </row>
    <row r="1879" spans="1:18" x14ac:dyDescent="0.3">
      <c r="A1879" t="s">
        <v>3626</v>
      </c>
      <c r="B1879">
        <v>2022</v>
      </c>
      <c r="C1879" t="s">
        <v>19</v>
      </c>
      <c r="D1879" t="s">
        <v>68</v>
      </c>
      <c r="E1879" t="s">
        <v>80</v>
      </c>
      <c r="F1879" t="s">
        <v>30</v>
      </c>
      <c r="G1879" t="s">
        <v>3627</v>
      </c>
      <c r="H1879" t="s">
        <v>70</v>
      </c>
      <c r="I1879" t="s">
        <v>25</v>
      </c>
      <c r="J1879">
        <v>36798.76</v>
      </c>
      <c r="K1879">
        <v>62</v>
      </c>
      <c r="L1879">
        <v>4</v>
      </c>
      <c r="M1879">
        <v>0</v>
      </c>
      <c r="N1879">
        <v>0</v>
      </c>
      <c r="O1879">
        <v>17</v>
      </c>
      <c r="P1879">
        <v>13983.53</v>
      </c>
      <c r="Q1879">
        <v>55934.12</v>
      </c>
      <c r="R1879">
        <v>91260.92</v>
      </c>
    </row>
    <row r="1880" spans="1:18" x14ac:dyDescent="0.3">
      <c r="A1880" t="s">
        <v>3628</v>
      </c>
      <c r="B1880">
        <v>2020</v>
      </c>
      <c r="C1880" t="s">
        <v>19</v>
      </c>
      <c r="D1880" t="s">
        <v>20</v>
      </c>
      <c r="E1880" t="s">
        <v>47</v>
      </c>
      <c r="F1880" t="s">
        <v>52</v>
      </c>
      <c r="G1880" t="s">
        <v>1451</v>
      </c>
      <c r="H1880" t="s">
        <v>991</v>
      </c>
      <c r="I1880" t="s">
        <v>25</v>
      </c>
      <c r="J1880">
        <v>49262.45</v>
      </c>
      <c r="K1880">
        <v>52</v>
      </c>
      <c r="L1880">
        <v>2</v>
      </c>
      <c r="M1880">
        <v>0</v>
      </c>
      <c r="N1880">
        <v>0</v>
      </c>
      <c r="O1880">
        <v>9</v>
      </c>
      <c r="P1880">
        <v>23645.98</v>
      </c>
      <c r="Q1880">
        <v>47291.96</v>
      </c>
      <c r="R1880">
        <v>51232.9399999999</v>
      </c>
    </row>
    <row r="1881" spans="1:18" x14ac:dyDescent="0.3">
      <c r="A1881" t="s">
        <v>3629</v>
      </c>
      <c r="B1881">
        <v>2023</v>
      </c>
      <c r="C1881" t="s">
        <v>27</v>
      </c>
      <c r="D1881" t="s">
        <v>46</v>
      </c>
      <c r="E1881" t="s">
        <v>51</v>
      </c>
      <c r="F1881" t="s">
        <v>57</v>
      </c>
      <c r="G1881" t="s">
        <v>3630</v>
      </c>
      <c r="H1881" t="s">
        <v>1295</v>
      </c>
      <c r="I1881" t="s">
        <v>25</v>
      </c>
      <c r="J1881">
        <v>14902.45</v>
      </c>
      <c r="K1881">
        <v>59</v>
      </c>
      <c r="L1881">
        <v>4</v>
      </c>
      <c r="M1881">
        <v>0</v>
      </c>
      <c r="N1881">
        <v>0</v>
      </c>
      <c r="O1881">
        <v>2</v>
      </c>
      <c r="P1881">
        <v>6110</v>
      </c>
      <c r="Q1881">
        <v>24440</v>
      </c>
      <c r="R1881">
        <v>35169.800000000003</v>
      </c>
    </row>
    <row r="1882" spans="1:18" x14ac:dyDescent="0.3">
      <c r="A1882" t="s">
        <v>3631</v>
      </c>
      <c r="B1882">
        <v>2021</v>
      </c>
      <c r="C1882" t="s">
        <v>27</v>
      </c>
      <c r="D1882" t="s">
        <v>79</v>
      </c>
      <c r="E1882" t="s">
        <v>80</v>
      </c>
      <c r="F1882" t="s">
        <v>22</v>
      </c>
      <c r="G1882" t="s">
        <v>3632</v>
      </c>
      <c r="H1882" t="s">
        <v>861</v>
      </c>
      <c r="I1882" t="s">
        <v>55</v>
      </c>
      <c r="J1882">
        <v>32307.33</v>
      </c>
      <c r="K1882">
        <v>45</v>
      </c>
      <c r="L1882">
        <v>1</v>
      </c>
      <c r="M1882">
        <v>0</v>
      </c>
      <c r="N1882">
        <v>0</v>
      </c>
      <c r="O1882">
        <v>16</v>
      </c>
      <c r="P1882">
        <v>17769.03</v>
      </c>
      <c r="Q1882">
        <v>17769.03</v>
      </c>
      <c r="R1882">
        <v>14538.3</v>
      </c>
    </row>
    <row r="1883" spans="1:18" x14ac:dyDescent="0.3">
      <c r="A1883" t="s">
        <v>3633</v>
      </c>
      <c r="B1883">
        <v>2022</v>
      </c>
      <c r="C1883" t="s">
        <v>41</v>
      </c>
      <c r="D1883" t="s">
        <v>28</v>
      </c>
      <c r="E1883" t="s">
        <v>29</v>
      </c>
      <c r="F1883" t="s">
        <v>47</v>
      </c>
      <c r="G1883" t="s">
        <v>533</v>
      </c>
      <c r="H1883" t="s">
        <v>1002</v>
      </c>
      <c r="I1883" t="s">
        <v>25</v>
      </c>
      <c r="J1883">
        <v>42802.82</v>
      </c>
      <c r="K1883">
        <v>66</v>
      </c>
      <c r="L1883">
        <v>1</v>
      </c>
      <c r="M1883">
        <v>0</v>
      </c>
      <c r="N1883">
        <v>0</v>
      </c>
      <c r="O1883">
        <v>1</v>
      </c>
      <c r="P1883">
        <v>14552.96</v>
      </c>
      <c r="Q1883">
        <v>14552.96</v>
      </c>
      <c r="R1883">
        <v>28249.86</v>
      </c>
    </row>
    <row r="1884" spans="1:18" x14ac:dyDescent="0.3">
      <c r="A1884" t="s">
        <v>3634</v>
      </c>
      <c r="B1884">
        <v>2023</v>
      </c>
      <c r="C1884" t="s">
        <v>41</v>
      </c>
      <c r="D1884" t="s">
        <v>36</v>
      </c>
      <c r="E1884" t="s">
        <v>29</v>
      </c>
      <c r="F1884" t="s">
        <v>52</v>
      </c>
      <c r="G1884" t="s">
        <v>1962</v>
      </c>
      <c r="H1884" t="s">
        <v>948</v>
      </c>
      <c r="I1884" t="s">
        <v>66</v>
      </c>
      <c r="J1884">
        <v>29060.32</v>
      </c>
      <c r="K1884">
        <v>21</v>
      </c>
      <c r="L1884">
        <v>2</v>
      </c>
      <c r="M1884">
        <v>0</v>
      </c>
      <c r="N1884">
        <v>0</v>
      </c>
      <c r="O1884">
        <v>2</v>
      </c>
      <c r="P1884">
        <v>22957.65</v>
      </c>
      <c r="Q1884">
        <v>45915.3</v>
      </c>
      <c r="R1884">
        <v>12205.3399999999</v>
      </c>
    </row>
    <row r="1885" spans="1:18" x14ac:dyDescent="0.3">
      <c r="A1885" t="s">
        <v>3635</v>
      </c>
      <c r="B1885">
        <v>2019</v>
      </c>
      <c r="C1885" t="s">
        <v>19</v>
      </c>
      <c r="D1885" t="s">
        <v>28</v>
      </c>
      <c r="E1885" t="s">
        <v>37</v>
      </c>
      <c r="F1885" t="s">
        <v>57</v>
      </c>
      <c r="G1885" t="s">
        <v>1586</v>
      </c>
      <c r="H1885" t="s">
        <v>1127</v>
      </c>
      <c r="I1885" t="s">
        <v>66</v>
      </c>
      <c r="J1885">
        <v>39517.21</v>
      </c>
      <c r="K1885">
        <v>63</v>
      </c>
      <c r="L1885">
        <v>2</v>
      </c>
      <c r="M1885">
        <v>0</v>
      </c>
      <c r="N1885">
        <v>0</v>
      </c>
      <c r="O1885">
        <v>4</v>
      </c>
      <c r="P1885">
        <v>14621.37</v>
      </c>
      <c r="Q1885">
        <v>29242.74</v>
      </c>
      <c r="R1885">
        <v>49791.679999999898</v>
      </c>
    </row>
    <row r="1886" spans="1:18" x14ac:dyDescent="0.3">
      <c r="A1886" t="s">
        <v>3636</v>
      </c>
      <c r="B1886">
        <v>2019</v>
      </c>
      <c r="C1886" t="s">
        <v>41</v>
      </c>
      <c r="D1886" t="s">
        <v>79</v>
      </c>
      <c r="E1886" t="s">
        <v>21</v>
      </c>
      <c r="F1886" t="s">
        <v>30</v>
      </c>
      <c r="G1886" t="s">
        <v>3637</v>
      </c>
      <c r="H1886" t="s">
        <v>1517</v>
      </c>
      <c r="I1886" t="s">
        <v>92</v>
      </c>
      <c r="J1886">
        <v>20839.72</v>
      </c>
      <c r="K1886">
        <v>18</v>
      </c>
      <c r="L1886">
        <v>1</v>
      </c>
      <c r="M1886">
        <v>0</v>
      </c>
      <c r="N1886">
        <v>0</v>
      </c>
      <c r="O1886">
        <v>12</v>
      </c>
      <c r="P1886">
        <v>17088.57</v>
      </c>
      <c r="Q1886">
        <v>17088.57</v>
      </c>
      <c r="R1886">
        <v>3751.15</v>
      </c>
    </row>
    <row r="1887" spans="1:18" x14ac:dyDescent="0.3">
      <c r="A1887" t="s">
        <v>3638</v>
      </c>
      <c r="B1887">
        <v>2019</v>
      </c>
      <c r="C1887" t="s">
        <v>35</v>
      </c>
      <c r="D1887" t="s">
        <v>20</v>
      </c>
      <c r="E1887" t="s">
        <v>29</v>
      </c>
      <c r="F1887" t="s">
        <v>52</v>
      </c>
      <c r="G1887" t="s">
        <v>3639</v>
      </c>
      <c r="H1887" t="s">
        <v>521</v>
      </c>
      <c r="I1887" t="s">
        <v>92</v>
      </c>
      <c r="J1887">
        <v>29606.47</v>
      </c>
      <c r="K1887">
        <v>25</v>
      </c>
      <c r="L1887">
        <v>2</v>
      </c>
      <c r="M1887">
        <v>0</v>
      </c>
      <c r="N1887">
        <v>0</v>
      </c>
      <c r="O1887">
        <v>12</v>
      </c>
      <c r="P1887">
        <v>22204.85</v>
      </c>
      <c r="Q1887">
        <v>44409.7</v>
      </c>
      <c r="R1887">
        <v>14803.24</v>
      </c>
    </row>
    <row r="1888" spans="1:18" x14ac:dyDescent="0.3">
      <c r="A1888" t="s">
        <v>3640</v>
      </c>
      <c r="B1888">
        <v>2019</v>
      </c>
      <c r="C1888" t="s">
        <v>19</v>
      </c>
      <c r="D1888" t="s">
        <v>20</v>
      </c>
      <c r="E1888" t="s">
        <v>29</v>
      </c>
      <c r="F1888" t="s">
        <v>42</v>
      </c>
      <c r="G1888" t="s">
        <v>3641</v>
      </c>
      <c r="H1888" t="s">
        <v>337</v>
      </c>
      <c r="I1888" t="s">
        <v>92</v>
      </c>
      <c r="J1888">
        <v>2972.19</v>
      </c>
      <c r="K1888">
        <v>67</v>
      </c>
      <c r="L1888">
        <v>2</v>
      </c>
      <c r="M1888">
        <v>0</v>
      </c>
      <c r="N1888">
        <v>0</v>
      </c>
      <c r="O1888">
        <v>5</v>
      </c>
      <c r="P1888">
        <v>980.82</v>
      </c>
      <c r="Q1888">
        <v>1961.64</v>
      </c>
      <c r="R1888">
        <v>3982.74</v>
      </c>
    </row>
    <row r="1889" spans="1:18" x14ac:dyDescent="0.3">
      <c r="A1889" t="s">
        <v>3642</v>
      </c>
      <c r="B1889">
        <v>2021</v>
      </c>
      <c r="C1889" t="s">
        <v>19</v>
      </c>
      <c r="D1889" t="s">
        <v>79</v>
      </c>
      <c r="E1889" t="s">
        <v>51</v>
      </c>
      <c r="F1889" t="s">
        <v>47</v>
      </c>
      <c r="G1889" t="s">
        <v>3643</v>
      </c>
      <c r="H1889" t="s">
        <v>516</v>
      </c>
      <c r="I1889" t="s">
        <v>92</v>
      </c>
      <c r="J1889">
        <v>49291.23</v>
      </c>
      <c r="K1889">
        <v>50</v>
      </c>
      <c r="L1889">
        <v>3</v>
      </c>
      <c r="M1889">
        <v>1</v>
      </c>
      <c r="N1889">
        <v>0</v>
      </c>
      <c r="O1889">
        <v>13</v>
      </c>
      <c r="P1889">
        <v>24645.62</v>
      </c>
      <c r="Q1889">
        <v>73936.86</v>
      </c>
      <c r="R1889">
        <v>73936.83</v>
      </c>
    </row>
    <row r="1890" spans="1:18" x14ac:dyDescent="0.3">
      <c r="A1890" t="s">
        <v>3644</v>
      </c>
      <c r="B1890">
        <v>2022</v>
      </c>
      <c r="C1890" t="s">
        <v>35</v>
      </c>
      <c r="D1890" t="s">
        <v>68</v>
      </c>
      <c r="E1890" t="s">
        <v>51</v>
      </c>
      <c r="F1890" t="s">
        <v>22</v>
      </c>
      <c r="G1890" t="s">
        <v>3474</v>
      </c>
      <c r="H1890" t="s">
        <v>1972</v>
      </c>
      <c r="I1890" t="s">
        <v>66</v>
      </c>
      <c r="J1890">
        <v>40040.92</v>
      </c>
      <c r="K1890">
        <v>59</v>
      </c>
      <c r="L1890">
        <v>4</v>
      </c>
      <c r="M1890">
        <v>1</v>
      </c>
      <c r="N1890">
        <v>1</v>
      </c>
      <c r="O1890">
        <v>22</v>
      </c>
      <c r="P1890">
        <v>16416.78</v>
      </c>
      <c r="Q1890">
        <v>65667.12</v>
      </c>
      <c r="R1890">
        <v>94496.56</v>
      </c>
    </row>
    <row r="1891" spans="1:18" x14ac:dyDescent="0.3">
      <c r="A1891" t="s">
        <v>3645</v>
      </c>
      <c r="B1891">
        <v>2020</v>
      </c>
      <c r="C1891" t="s">
        <v>27</v>
      </c>
      <c r="D1891" t="s">
        <v>79</v>
      </c>
      <c r="E1891" t="s">
        <v>21</v>
      </c>
      <c r="F1891" t="s">
        <v>42</v>
      </c>
      <c r="G1891" t="s">
        <v>1421</v>
      </c>
      <c r="H1891" t="s">
        <v>272</v>
      </c>
      <c r="I1891" t="s">
        <v>92</v>
      </c>
      <c r="J1891">
        <v>43466.69</v>
      </c>
      <c r="K1891">
        <v>66</v>
      </c>
      <c r="L1891">
        <v>4</v>
      </c>
      <c r="M1891">
        <v>0</v>
      </c>
      <c r="N1891">
        <v>0</v>
      </c>
      <c r="O1891">
        <v>4</v>
      </c>
      <c r="P1891">
        <v>14778.67</v>
      </c>
      <c r="Q1891">
        <v>59114.68</v>
      </c>
      <c r="R1891">
        <v>114752.08</v>
      </c>
    </row>
    <row r="1892" spans="1:18" x14ac:dyDescent="0.3">
      <c r="A1892" t="s">
        <v>3646</v>
      </c>
      <c r="B1892">
        <v>2021</v>
      </c>
      <c r="C1892" t="s">
        <v>27</v>
      </c>
      <c r="D1892" t="s">
        <v>36</v>
      </c>
      <c r="E1892" t="s">
        <v>75</v>
      </c>
      <c r="F1892" t="s">
        <v>52</v>
      </c>
      <c r="G1892" t="s">
        <v>1006</v>
      </c>
      <c r="H1892" t="s">
        <v>612</v>
      </c>
      <c r="I1892" t="s">
        <v>66</v>
      </c>
      <c r="J1892">
        <v>34775.86</v>
      </c>
      <c r="K1892">
        <v>43</v>
      </c>
      <c r="L1892">
        <v>4</v>
      </c>
      <c r="M1892">
        <v>0</v>
      </c>
      <c r="N1892">
        <v>0</v>
      </c>
      <c r="O1892">
        <v>20</v>
      </c>
      <c r="P1892">
        <v>19822.240000000002</v>
      </c>
      <c r="Q1892">
        <v>79288.960000000006</v>
      </c>
      <c r="R1892">
        <v>59814.479999999901</v>
      </c>
    </row>
    <row r="1893" spans="1:18" x14ac:dyDescent="0.3">
      <c r="A1893" t="s">
        <v>3647</v>
      </c>
      <c r="B1893">
        <v>2021</v>
      </c>
      <c r="C1893" t="s">
        <v>35</v>
      </c>
      <c r="D1893" t="s">
        <v>46</v>
      </c>
      <c r="E1893" t="s">
        <v>21</v>
      </c>
      <c r="F1893" t="s">
        <v>57</v>
      </c>
      <c r="G1893" t="s">
        <v>1418</v>
      </c>
      <c r="H1893" t="s">
        <v>1317</v>
      </c>
      <c r="I1893" t="s">
        <v>25</v>
      </c>
      <c r="J1893">
        <v>9465.2900000000009</v>
      </c>
      <c r="K1893">
        <v>46</v>
      </c>
      <c r="L1893">
        <v>3</v>
      </c>
      <c r="M1893">
        <v>1</v>
      </c>
      <c r="N1893">
        <v>0</v>
      </c>
      <c r="O1893">
        <v>23</v>
      </c>
      <c r="P1893">
        <v>5111.26</v>
      </c>
      <c r="Q1893">
        <v>15333.78</v>
      </c>
      <c r="R1893">
        <v>13062.09</v>
      </c>
    </row>
    <row r="1894" spans="1:18" x14ac:dyDescent="0.3">
      <c r="A1894" t="s">
        <v>3648</v>
      </c>
      <c r="B1894">
        <v>2020</v>
      </c>
      <c r="C1894" t="s">
        <v>35</v>
      </c>
      <c r="D1894" t="s">
        <v>28</v>
      </c>
      <c r="E1894" t="s">
        <v>75</v>
      </c>
      <c r="F1894" t="s">
        <v>47</v>
      </c>
      <c r="G1894" t="s">
        <v>3649</v>
      </c>
      <c r="H1894" t="s">
        <v>641</v>
      </c>
      <c r="I1894" t="s">
        <v>25</v>
      </c>
      <c r="J1894">
        <v>1745.22</v>
      </c>
      <c r="K1894">
        <v>52</v>
      </c>
      <c r="L1894">
        <v>3</v>
      </c>
      <c r="M1894">
        <v>1</v>
      </c>
      <c r="N1894">
        <v>0</v>
      </c>
      <c r="O1894">
        <v>0</v>
      </c>
      <c r="P1894">
        <v>837.71</v>
      </c>
      <c r="Q1894">
        <v>2513.13</v>
      </c>
      <c r="R1894">
        <v>2722.5299999999902</v>
      </c>
    </row>
    <row r="1895" spans="1:18" x14ac:dyDescent="0.3">
      <c r="A1895" t="s">
        <v>3650</v>
      </c>
      <c r="B1895">
        <v>2020</v>
      </c>
      <c r="C1895" t="s">
        <v>41</v>
      </c>
      <c r="D1895" t="s">
        <v>28</v>
      </c>
      <c r="E1895" t="s">
        <v>51</v>
      </c>
      <c r="F1895" t="s">
        <v>30</v>
      </c>
      <c r="G1895" t="s">
        <v>3137</v>
      </c>
      <c r="H1895" t="s">
        <v>354</v>
      </c>
      <c r="I1895" t="s">
        <v>55</v>
      </c>
      <c r="J1895">
        <v>43259.9</v>
      </c>
      <c r="K1895">
        <v>32</v>
      </c>
      <c r="L1895">
        <v>2</v>
      </c>
      <c r="M1895">
        <v>0</v>
      </c>
      <c r="N1895">
        <v>0</v>
      </c>
      <c r="O1895">
        <v>8</v>
      </c>
      <c r="P1895">
        <v>29416.73</v>
      </c>
      <c r="Q1895">
        <v>58833.46</v>
      </c>
      <c r="R1895">
        <v>27686.34</v>
      </c>
    </row>
    <row r="1896" spans="1:18" x14ac:dyDescent="0.3">
      <c r="A1896" t="s">
        <v>3651</v>
      </c>
      <c r="B1896">
        <v>2019</v>
      </c>
      <c r="C1896" t="s">
        <v>19</v>
      </c>
      <c r="D1896" t="s">
        <v>20</v>
      </c>
      <c r="E1896" t="s">
        <v>75</v>
      </c>
      <c r="F1896" t="s">
        <v>22</v>
      </c>
      <c r="G1896" t="s">
        <v>3652</v>
      </c>
      <c r="H1896" t="s">
        <v>702</v>
      </c>
      <c r="I1896" t="s">
        <v>92</v>
      </c>
      <c r="J1896">
        <v>19937.27</v>
      </c>
      <c r="K1896">
        <v>10</v>
      </c>
      <c r="L1896">
        <v>2</v>
      </c>
      <c r="M1896">
        <v>0</v>
      </c>
      <c r="N1896">
        <v>0</v>
      </c>
      <c r="O1896">
        <v>2</v>
      </c>
      <c r="P1896">
        <v>17943.54</v>
      </c>
      <c r="Q1896">
        <v>35887.08</v>
      </c>
      <c r="R1896">
        <v>3987.45999999999</v>
      </c>
    </row>
    <row r="1897" spans="1:18" x14ac:dyDescent="0.3">
      <c r="A1897" t="s">
        <v>3653</v>
      </c>
      <c r="B1897">
        <v>2021</v>
      </c>
      <c r="C1897" t="s">
        <v>41</v>
      </c>
      <c r="D1897" t="s">
        <v>68</v>
      </c>
      <c r="E1897" t="s">
        <v>51</v>
      </c>
      <c r="F1897" t="s">
        <v>57</v>
      </c>
      <c r="G1897" t="s">
        <v>609</v>
      </c>
      <c r="H1897" t="s">
        <v>374</v>
      </c>
      <c r="I1897" t="s">
        <v>25</v>
      </c>
      <c r="J1897">
        <v>13340.47</v>
      </c>
      <c r="K1897">
        <v>63</v>
      </c>
      <c r="L1897">
        <v>3</v>
      </c>
      <c r="M1897">
        <v>0</v>
      </c>
      <c r="N1897">
        <v>0</v>
      </c>
      <c r="O1897">
        <v>5</v>
      </c>
      <c r="P1897">
        <v>4935.97</v>
      </c>
      <c r="Q1897">
        <v>14807.91</v>
      </c>
      <c r="R1897">
        <v>25213.5</v>
      </c>
    </row>
    <row r="1898" spans="1:18" x14ac:dyDescent="0.3">
      <c r="A1898" t="s">
        <v>3654</v>
      </c>
      <c r="B1898">
        <v>2023</v>
      </c>
      <c r="C1898" t="s">
        <v>35</v>
      </c>
      <c r="D1898" t="s">
        <v>20</v>
      </c>
      <c r="E1898" t="s">
        <v>75</v>
      </c>
      <c r="F1898" t="s">
        <v>22</v>
      </c>
      <c r="G1898" t="s">
        <v>3655</v>
      </c>
      <c r="H1898" t="s">
        <v>1786</v>
      </c>
      <c r="I1898" t="s">
        <v>25</v>
      </c>
      <c r="J1898">
        <v>28171.31</v>
      </c>
      <c r="K1898">
        <v>43</v>
      </c>
      <c r="L1898">
        <v>3</v>
      </c>
      <c r="M1898">
        <v>0</v>
      </c>
      <c r="N1898">
        <v>0</v>
      </c>
      <c r="O1898">
        <v>3</v>
      </c>
      <c r="P1898">
        <v>16057.65</v>
      </c>
      <c r="Q1898">
        <v>48172.95</v>
      </c>
      <c r="R1898">
        <v>36340.980000000003</v>
      </c>
    </row>
    <row r="1899" spans="1:18" x14ac:dyDescent="0.3">
      <c r="A1899" t="s">
        <v>3656</v>
      </c>
      <c r="B1899">
        <v>2020</v>
      </c>
      <c r="C1899" t="s">
        <v>41</v>
      </c>
      <c r="D1899" t="s">
        <v>36</v>
      </c>
      <c r="E1899" t="s">
        <v>80</v>
      </c>
      <c r="F1899" t="s">
        <v>30</v>
      </c>
      <c r="G1899" t="s">
        <v>3657</v>
      </c>
      <c r="H1899" t="s">
        <v>615</v>
      </c>
      <c r="I1899" t="s">
        <v>33</v>
      </c>
      <c r="J1899">
        <v>21160.75</v>
      </c>
      <c r="K1899">
        <v>61</v>
      </c>
      <c r="L1899">
        <v>1</v>
      </c>
      <c r="M1899">
        <v>0</v>
      </c>
      <c r="N1899">
        <v>0</v>
      </c>
      <c r="O1899">
        <v>1</v>
      </c>
      <c r="P1899">
        <v>8252.69</v>
      </c>
      <c r="Q1899">
        <v>8252.69</v>
      </c>
      <c r="R1899">
        <v>12908.06</v>
      </c>
    </row>
    <row r="1900" spans="1:18" x14ac:dyDescent="0.3">
      <c r="A1900" t="s">
        <v>3658</v>
      </c>
      <c r="B1900">
        <v>2020</v>
      </c>
      <c r="C1900" t="s">
        <v>35</v>
      </c>
      <c r="D1900" t="s">
        <v>79</v>
      </c>
      <c r="E1900" t="s">
        <v>51</v>
      </c>
      <c r="F1900" t="s">
        <v>57</v>
      </c>
      <c r="G1900" t="s">
        <v>3659</v>
      </c>
      <c r="H1900" t="s">
        <v>843</v>
      </c>
      <c r="I1900" t="s">
        <v>33</v>
      </c>
      <c r="J1900">
        <v>32652.97</v>
      </c>
      <c r="K1900">
        <v>58</v>
      </c>
      <c r="L1900">
        <v>3</v>
      </c>
      <c r="M1900">
        <v>0</v>
      </c>
      <c r="N1900">
        <v>0</v>
      </c>
      <c r="O1900">
        <v>15</v>
      </c>
      <c r="P1900">
        <v>13714.25</v>
      </c>
      <c r="Q1900">
        <v>41142.75</v>
      </c>
      <c r="R1900">
        <v>56816.160000000003</v>
      </c>
    </row>
    <row r="1901" spans="1:18" x14ac:dyDescent="0.3">
      <c r="A1901" t="s">
        <v>3660</v>
      </c>
      <c r="B1901">
        <v>2022</v>
      </c>
      <c r="C1901" t="s">
        <v>41</v>
      </c>
      <c r="D1901" t="s">
        <v>28</v>
      </c>
      <c r="E1901" t="s">
        <v>21</v>
      </c>
      <c r="F1901" t="s">
        <v>47</v>
      </c>
      <c r="G1901" t="s">
        <v>2397</v>
      </c>
      <c r="H1901" t="s">
        <v>444</v>
      </c>
      <c r="I1901" t="s">
        <v>66</v>
      </c>
      <c r="J1901">
        <v>24292.9</v>
      </c>
      <c r="K1901">
        <v>64</v>
      </c>
      <c r="L1901">
        <v>3</v>
      </c>
      <c r="M1901">
        <v>0</v>
      </c>
      <c r="N1901">
        <v>0</v>
      </c>
      <c r="O1901">
        <v>5</v>
      </c>
      <c r="P1901">
        <v>8745.44</v>
      </c>
      <c r="Q1901">
        <v>26236.32</v>
      </c>
      <c r="R1901">
        <v>46642.38</v>
      </c>
    </row>
    <row r="1902" spans="1:18" x14ac:dyDescent="0.3">
      <c r="A1902" t="s">
        <v>3661</v>
      </c>
      <c r="B1902">
        <v>2023</v>
      </c>
      <c r="C1902" t="s">
        <v>41</v>
      </c>
      <c r="D1902" t="s">
        <v>36</v>
      </c>
      <c r="E1902" t="s">
        <v>37</v>
      </c>
      <c r="F1902" t="s">
        <v>52</v>
      </c>
      <c r="G1902" t="s">
        <v>1400</v>
      </c>
      <c r="H1902" t="s">
        <v>169</v>
      </c>
      <c r="I1902" t="s">
        <v>55</v>
      </c>
      <c r="J1902">
        <v>34922.21</v>
      </c>
      <c r="K1902">
        <v>21</v>
      </c>
      <c r="L1902">
        <v>4</v>
      </c>
      <c r="M1902">
        <v>0</v>
      </c>
      <c r="N1902">
        <v>0</v>
      </c>
      <c r="O1902">
        <v>13</v>
      </c>
      <c r="P1902">
        <v>27588.55</v>
      </c>
      <c r="Q1902">
        <v>110354.2</v>
      </c>
      <c r="R1902">
        <v>29334.639999999999</v>
      </c>
    </row>
    <row r="1903" spans="1:18" x14ac:dyDescent="0.3">
      <c r="A1903" t="s">
        <v>3662</v>
      </c>
      <c r="B1903">
        <v>2023</v>
      </c>
      <c r="C1903" t="s">
        <v>27</v>
      </c>
      <c r="D1903" t="s">
        <v>20</v>
      </c>
      <c r="E1903" t="s">
        <v>37</v>
      </c>
      <c r="F1903" t="s">
        <v>22</v>
      </c>
      <c r="G1903" t="s">
        <v>2894</v>
      </c>
      <c r="H1903" t="s">
        <v>697</v>
      </c>
      <c r="I1903" t="s">
        <v>33</v>
      </c>
      <c r="J1903">
        <v>42700.480000000003</v>
      </c>
      <c r="K1903">
        <v>44</v>
      </c>
      <c r="L1903">
        <v>1</v>
      </c>
      <c r="M1903">
        <v>0</v>
      </c>
      <c r="N1903">
        <v>0</v>
      </c>
      <c r="O1903">
        <v>9</v>
      </c>
      <c r="P1903">
        <v>23912.27</v>
      </c>
      <c r="Q1903">
        <v>23912.27</v>
      </c>
      <c r="R1903">
        <v>18788.21</v>
      </c>
    </row>
    <row r="1904" spans="1:18" x14ac:dyDescent="0.3">
      <c r="A1904" t="s">
        <v>3663</v>
      </c>
      <c r="B1904">
        <v>2020</v>
      </c>
      <c r="C1904" t="s">
        <v>35</v>
      </c>
      <c r="D1904" t="s">
        <v>20</v>
      </c>
      <c r="E1904" t="s">
        <v>51</v>
      </c>
      <c r="F1904" t="s">
        <v>47</v>
      </c>
      <c r="G1904" t="s">
        <v>2325</v>
      </c>
      <c r="H1904" t="s">
        <v>181</v>
      </c>
      <c r="I1904" t="s">
        <v>55</v>
      </c>
      <c r="J1904">
        <v>9938.74</v>
      </c>
      <c r="K1904">
        <v>58</v>
      </c>
      <c r="L1904">
        <v>4</v>
      </c>
      <c r="M1904">
        <v>0</v>
      </c>
      <c r="N1904">
        <v>0</v>
      </c>
      <c r="O1904">
        <v>23</v>
      </c>
      <c r="P1904">
        <v>4174.2700000000004</v>
      </c>
      <c r="Q1904">
        <v>16697.080000000002</v>
      </c>
      <c r="R1904">
        <v>23057.879999999899</v>
      </c>
    </row>
    <row r="1905" spans="1:18" x14ac:dyDescent="0.3">
      <c r="A1905" t="s">
        <v>3664</v>
      </c>
      <c r="B1905">
        <v>2019</v>
      </c>
      <c r="C1905" t="s">
        <v>41</v>
      </c>
      <c r="D1905" t="s">
        <v>28</v>
      </c>
      <c r="E1905" t="s">
        <v>29</v>
      </c>
      <c r="F1905" t="s">
        <v>22</v>
      </c>
      <c r="G1905" t="s">
        <v>109</v>
      </c>
      <c r="H1905" t="s">
        <v>1035</v>
      </c>
      <c r="I1905" t="s">
        <v>25</v>
      </c>
      <c r="J1905">
        <v>16605.759999999998</v>
      </c>
      <c r="K1905">
        <v>48</v>
      </c>
      <c r="L1905">
        <v>4</v>
      </c>
      <c r="M1905">
        <v>0</v>
      </c>
      <c r="N1905">
        <v>0</v>
      </c>
      <c r="O1905">
        <v>3</v>
      </c>
      <c r="P1905">
        <v>8635</v>
      </c>
      <c r="Q1905">
        <v>34540</v>
      </c>
      <c r="R1905">
        <v>31883.039999999899</v>
      </c>
    </row>
    <row r="1906" spans="1:18" x14ac:dyDescent="0.3">
      <c r="A1906" t="s">
        <v>3665</v>
      </c>
      <c r="B1906">
        <v>2022</v>
      </c>
      <c r="C1906" t="s">
        <v>19</v>
      </c>
      <c r="D1906" t="s">
        <v>20</v>
      </c>
      <c r="E1906" t="s">
        <v>37</v>
      </c>
      <c r="F1906" t="s">
        <v>57</v>
      </c>
      <c r="G1906" t="s">
        <v>3666</v>
      </c>
      <c r="H1906" t="s">
        <v>896</v>
      </c>
      <c r="I1906" t="s">
        <v>66</v>
      </c>
      <c r="J1906">
        <v>21953.42</v>
      </c>
      <c r="K1906">
        <v>61</v>
      </c>
      <c r="L1906">
        <v>1</v>
      </c>
      <c r="M1906">
        <v>0</v>
      </c>
      <c r="N1906">
        <v>0</v>
      </c>
      <c r="O1906">
        <v>23</v>
      </c>
      <c r="P1906">
        <v>8561.83</v>
      </c>
      <c r="Q1906">
        <v>8561.83</v>
      </c>
      <c r="R1906">
        <v>13391.5899999999</v>
      </c>
    </row>
    <row r="1907" spans="1:18" x14ac:dyDescent="0.3">
      <c r="A1907" t="s">
        <v>3667</v>
      </c>
      <c r="B1907">
        <v>2023</v>
      </c>
      <c r="C1907" t="s">
        <v>41</v>
      </c>
      <c r="D1907" t="s">
        <v>68</v>
      </c>
      <c r="E1907" t="s">
        <v>21</v>
      </c>
      <c r="F1907" t="s">
        <v>22</v>
      </c>
      <c r="G1907" t="s">
        <v>3668</v>
      </c>
      <c r="H1907" t="s">
        <v>157</v>
      </c>
      <c r="I1907" t="s">
        <v>55</v>
      </c>
      <c r="J1907">
        <v>48110.51</v>
      </c>
      <c r="K1907">
        <v>40</v>
      </c>
      <c r="L1907">
        <v>1</v>
      </c>
      <c r="M1907">
        <v>0</v>
      </c>
      <c r="N1907">
        <v>0</v>
      </c>
      <c r="O1907">
        <v>6</v>
      </c>
      <c r="P1907">
        <v>28866.31</v>
      </c>
      <c r="Q1907">
        <v>28866.31</v>
      </c>
      <c r="R1907">
        <v>19244.2</v>
      </c>
    </row>
    <row r="1908" spans="1:18" x14ac:dyDescent="0.3">
      <c r="A1908" t="s">
        <v>3669</v>
      </c>
      <c r="B1908">
        <v>2020</v>
      </c>
      <c r="C1908" t="s">
        <v>41</v>
      </c>
      <c r="D1908" t="s">
        <v>20</v>
      </c>
      <c r="E1908" t="s">
        <v>29</v>
      </c>
      <c r="F1908" t="s">
        <v>57</v>
      </c>
      <c r="G1908" t="s">
        <v>3670</v>
      </c>
      <c r="H1908" t="s">
        <v>125</v>
      </c>
      <c r="I1908" t="s">
        <v>33</v>
      </c>
      <c r="J1908">
        <v>18393.61</v>
      </c>
      <c r="K1908">
        <v>61</v>
      </c>
      <c r="L1908">
        <v>1</v>
      </c>
      <c r="M1908">
        <v>0</v>
      </c>
      <c r="N1908">
        <v>0</v>
      </c>
      <c r="O1908">
        <v>16</v>
      </c>
      <c r="P1908">
        <v>7173.51</v>
      </c>
      <c r="Q1908">
        <v>7173.51</v>
      </c>
      <c r="R1908">
        <v>11220.1</v>
      </c>
    </row>
    <row r="1909" spans="1:18" x14ac:dyDescent="0.3">
      <c r="A1909" t="s">
        <v>3671</v>
      </c>
      <c r="B1909">
        <v>2023</v>
      </c>
      <c r="C1909" t="s">
        <v>19</v>
      </c>
      <c r="D1909" t="s">
        <v>46</v>
      </c>
      <c r="E1909" t="s">
        <v>37</v>
      </c>
      <c r="F1909" t="s">
        <v>57</v>
      </c>
      <c r="G1909" t="s">
        <v>301</v>
      </c>
      <c r="H1909" t="s">
        <v>861</v>
      </c>
      <c r="I1909" t="s">
        <v>25</v>
      </c>
      <c r="J1909">
        <v>19178.77</v>
      </c>
      <c r="K1909">
        <v>47</v>
      </c>
      <c r="L1909">
        <v>2</v>
      </c>
      <c r="M1909">
        <v>0</v>
      </c>
      <c r="N1909">
        <v>0</v>
      </c>
      <c r="O1909">
        <v>4</v>
      </c>
      <c r="P1909">
        <v>10164.75</v>
      </c>
      <c r="Q1909">
        <v>20329.5</v>
      </c>
      <c r="R1909">
        <v>18028.04</v>
      </c>
    </row>
    <row r="1910" spans="1:18" x14ac:dyDescent="0.3">
      <c r="A1910" t="s">
        <v>3672</v>
      </c>
      <c r="B1910">
        <v>2022</v>
      </c>
      <c r="C1910" t="s">
        <v>35</v>
      </c>
      <c r="D1910" t="s">
        <v>79</v>
      </c>
      <c r="E1910" t="s">
        <v>47</v>
      </c>
      <c r="F1910" t="s">
        <v>57</v>
      </c>
      <c r="G1910" t="s">
        <v>3673</v>
      </c>
      <c r="H1910" t="s">
        <v>826</v>
      </c>
      <c r="I1910" t="s">
        <v>92</v>
      </c>
      <c r="J1910">
        <v>32742.93</v>
      </c>
      <c r="K1910">
        <v>48</v>
      </c>
      <c r="L1910">
        <v>1</v>
      </c>
      <c r="M1910">
        <v>0</v>
      </c>
      <c r="N1910">
        <v>0</v>
      </c>
      <c r="O1910">
        <v>13</v>
      </c>
      <c r="P1910">
        <v>17026.32</v>
      </c>
      <c r="Q1910">
        <v>17026.32</v>
      </c>
      <c r="R1910">
        <v>15716.61</v>
      </c>
    </row>
    <row r="1911" spans="1:18" x14ac:dyDescent="0.3">
      <c r="A1911" t="s">
        <v>3674</v>
      </c>
      <c r="B1911">
        <v>2022</v>
      </c>
      <c r="C1911" t="s">
        <v>27</v>
      </c>
      <c r="D1911" t="s">
        <v>20</v>
      </c>
      <c r="E1911" t="s">
        <v>47</v>
      </c>
      <c r="F1911" t="s">
        <v>47</v>
      </c>
      <c r="G1911" t="s">
        <v>3318</v>
      </c>
      <c r="H1911" t="s">
        <v>1317</v>
      </c>
      <c r="I1911" t="s">
        <v>25</v>
      </c>
      <c r="J1911">
        <v>21076.15</v>
      </c>
      <c r="K1911">
        <v>66</v>
      </c>
      <c r="L1911">
        <v>4</v>
      </c>
      <c r="M1911">
        <v>0</v>
      </c>
      <c r="N1911">
        <v>0</v>
      </c>
      <c r="O1911">
        <v>15</v>
      </c>
      <c r="P1911">
        <v>7165.89</v>
      </c>
      <c r="Q1911">
        <v>28663.56</v>
      </c>
      <c r="R1911">
        <v>55641.04</v>
      </c>
    </row>
    <row r="1912" spans="1:18" x14ac:dyDescent="0.3">
      <c r="A1912" t="s">
        <v>3675</v>
      </c>
      <c r="B1912">
        <v>2021</v>
      </c>
      <c r="C1912" t="s">
        <v>27</v>
      </c>
      <c r="D1912" t="s">
        <v>46</v>
      </c>
      <c r="E1912" t="s">
        <v>51</v>
      </c>
      <c r="F1912" t="s">
        <v>42</v>
      </c>
      <c r="G1912" t="s">
        <v>2215</v>
      </c>
      <c r="H1912" t="s">
        <v>354</v>
      </c>
      <c r="I1912" t="s">
        <v>33</v>
      </c>
      <c r="J1912">
        <v>47570.94</v>
      </c>
      <c r="K1912">
        <v>65</v>
      </c>
      <c r="L1912">
        <v>1</v>
      </c>
      <c r="M1912">
        <v>0</v>
      </c>
      <c r="N1912">
        <v>0</v>
      </c>
      <c r="O1912">
        <v>7</v>
      </c>
      <c r="P1912">
        <v>16649.830000000002</v>
      </c>
      <c r="Q1912">
        <v>16649.830000000002</v>
      </c>
      <c r="R1912">
        <v>30921.11</v>
      </c>
    </row>
    <row r="1913" spans="1:18" x14ac:dyDescent="0.3">
      <c r="A1913" t="s">
        <v>3676</v>
      </c>
      <c r="B1913">
        <v>2020</v>
      </c>
      <c r="C1913" t="s">
        <v>27</v>
      </c>
      <c r="D1913" t="s">
        <v>36</v>
      </c>
      <c r="E1913" t="s">
        <v>21</v>
      </c>
      <c r="F1913" t="s">
        <v>30</v>
      </c>
      <c r="G1913" t="s">
        <v>3192</v>
      </c>
      <c r="H1913" t="s">
        <v>444</v>
      </c>
      <c r="I1913" t="s">
        <v>33</v>
      </c>
      <c r="J1913">
        <v>44744.54</v>
      </c>
      <c r="K1913">
        <v>15</v>
      </c>
      <c r="L1913">
        <v>2</v>
      </c>
      <c r="M1913">
        <v>0</v>
      </c>
      <c r="N1913">
        <v>0</v>
      </c>
      <c r="O1913">
        <v>15</v>
      </c>
      <c r="P1913">
        <v>38032.86</v>
      </c>
      <c r="Q1913">
        <v>76065.72</v>
      </c>
      <c r="R1913">
        <v>13423.36</v>
      </c>
    </row>
    <row r="1914" spans="1:18" x14ac:dyDescent="0.3">
      <c r="A1914" t="s">
        <v>3677</v>
      </c>
      <c r="B1914">
        <v>2022</v>
      </c>
      <c r="C1914" t="s">
        <v>19</v>
      </c>
      <c r="D1914" t="s">
        <v>20</v>
      </c>
      <c r="E1914" t="s">
        <v>21</v>
      </c>
      <c r="F1914" t="s">
        <v>22</v>
      </c>
      <c r="G1914" t="s">
        <v>3261</v>
      </c>
      <c r="H1914" t="s">
        <v>1875</v>
      </c>
      <c r="I1914" t="s">
        <v>92</v>
      </c>
      <c r="J1914">
        <v>25767.759999999998</v>
      </c>
      <c r="K1914">
        <v>37</v>
      </c>
      <c r="L1914">
        <v>4</v>
      </c>
      <c r="M1914">
        <v>0</v>
      </c>
      <c r="N1914">
        <v>0</v>
      </c>
      <c r="O1914">
        <v>5</v>
      </c>
      <c r="P1914">
        <v>16233.69</v>
      </c>
      <c r="Q1914">
        <v>64934.76</v>
      </c>
      <c r="R1914">
        <v>38136.279999999897</v>
      </c>
    </row>
    <row r="1915" spans="1:18" x14ac:dyDescent="0.3">
      <c r="A1915" t="s">
        <v>3678</v>
      </c>
      <c r="B1915">
        <v>2021</v>
      </c>
      <c r="C1915" t="s">
        <v>41</v>
      </c>
      <c r="D1915" t="s">
        <v>68</v>
      </c>
      <c r="E1915" t="s">
        <v>37</v>
      </c>
      <c r="F1915" t="s">
        <v>52</v>
      </c>
      <c r="G1915" t="s">
        <v>3679</v>
      </c>
      <c r="H1915" t="s">
        <v>239</v>
      </c>
      <c r="I1915" t="s">
        <v>25</v>
      </c>
      <c r="J1915">
        <v>32309.81</v>
      </c>
      <c r="K1915">
        <v>27</v>
      </c>
      <c r="L1915">
        <v>1</v>
      </c>
      <c r="M1915">
        <v>0</v>
      </c>
      <c r="N1915">
        <v>0</v>
      </c>
      <c r="O1915">
        <v>10</v>
      </c>
      <c r="P1915">
        <v>23586.16</v>
      </c>
      <c r="Q1915">
        <v>23586.16</v>
      </c>
      <c r="R1915">
        <v>8723.65</v>
      </c>
    </row>
    <row r="1916" spans="1:18" x14ac:dyDescent="0.3">
      <c r="A1916" t="s">
        <v>3680</v>
      </c>
      <c r="B1916">
        <v>2021</v>
      </c>
      <c r="C1916" t="s">
        <v>35</v>
      </c>
      <c r="D1916" t="s">
        <v>36</v>
      </c>
      <c r="E1916" t="s">
        <v>80</v>
      </c>
      <c r="F1916" t="s">
        <v>57</v>
      </c>
      <c r="G1916" t="s">
        <v>2314</v>
      </c>
      <c r="H1916" t="s">
        <v>1127</v>
      </c>
      <c r="I1916" t="s">
        <v>55</v>
      </c>
      <c r="J1916">
        <v>3089.92</v>
      </c>
      <c r="K1916">
        <v>53</v>
      </c>
      <c r="L1916">
        <v>1</v>
      </c>
      <c r="M1916">
        <v>0</v>
      </c>
      <c r="N1916">
        <v>0</v>
      </c>
      <c r="O1916">
        <v>22</v>
      </c>
      <c r="P1916">
        <v>1452.26</v>
      </c>
      <c r="Q1916">
        <v>1452.26</v>
      </c>
      <c r="R1916">
        <v>1637.66</v>
      </c>
    </row>
    <row r="1917" spans="1:18" x14ac:dyDescent="0.3">
      <c r="A1917" t="s">
        <v>3681</v>
      </c>
      <c r="B1917">
        <v>2023</v>
      </c>
      <c r="C1917" t="s">
        <v>41</v>
      </c>
      <c r="D1917" t="s">
        <v>20</v>
      </c>
      <c r="E1917" t="s">
        <v>29</v>
      </c>
      <c r="F1917" t="s">
        <v>42</v>
      </c>
      <c r="G1917" t="s">
        <v>3682</v>
      </c>
      <c r="H1917" t="s">
        <v>837</v>
      </c>
      <c r="I1917" t="s">
        <v>55</v>
      </c>
      <c r="J1917">
        <v>34847.379999999997</v>
      </c>
      <c r="K1917">
        <v>24</v>
      </c>
      <c r="L1917">
        <v>4</v>
      </c>
      <c r="M1917">
        <v>0</v>
      </c>
      <c r="N1917">
        <v>0</v>
      </c>
      <c r="O1917">
        <v>1</v>
      </c>
      <c r="P1917">
        <v>26484.01</v>
      </c>
      <c r="Q1917">
        <v>105936.04</v>
      </c>
      <c r="R1917">
        <v>33453.479999999901</v>
      </c>
    </row>
    <row r="1918" spans="1:18" x14ac:dyDescent="0.3">
      <c r="A1918" t="s">
        <v>3683</v>
      </c>
      <c r="B1918">
        <v>2023</v>
      </c>
      <c r="C1918" t="s">
        <v>27</v>
      </c>
      <c r="D1918" t="s">
        <v>28</v>
      </c>
      <c r="E1918" t="s">
        <v>37</v>
      </c>
      <c r="F1918" t="s">
        <v>57</v>
      </c>
      <c r="G1918" t="s">
        <v>3684</v>
      </c>
      <c r="H1918" t="s">
        <v>415</v>
      </c>
      <c r="I1918" t="s">
        <v>25</v>
      </c>
      <c r="J1918">
        <v>35418.6</v>
      </c>
      <c r="K1918">
        <v>19</v>
      </c>
      <c r="L1918">
        <v>4</v>
      </c>
      <c r="M1918">
        <v>0</v>
      </c>
      <c r="N1918">
        <v>0</v>
      </c>
      <c r="O1918">
        <v>0</v>
      </c>
      <c r="P1918">
        <v>28689.07</v>
      </c>
      <c r="Q1918">
        <v>114756.28</v>
      </c>
      <c r="R1918">
        <v>26918.119999999901</v>
      </c>
    </row>
    <row r="1919" spans="1:18" x14ac:dyDescent="0.3">
      <c r="A1919" t="s">
        <v>3685</v>
      </c>
      <c r="B1919">
        <v>2021</v>
      </c>
      <c r="C1919" t="s">
        <v>41</v>
      </c>
      <c r="D1919" t="s">
        <v>46</v>
      </c>
      <c r="E1919" t="s">
        <v>51</v>
      </c>
      <c r="F1919" t="s">
        <v>42</v>
      </c>
      <c r="G1919" t="s">
        <v>653</v>
      </c>
      <c r="H1919" t="s">
        <v>924</v>
      </c>
      <c r="I1919" t="s">
        <v>55</v>
      </c>
      <c r="J1919">
        <v>18088.12</v>
      </c>
      <c r="K1919">
        <v>34</v>
      </c>
      <c r="L1919">
        <v>1</v>
      </c>
      <c r="M1919">
        <v>0</v>
      </c>
      <c r="N1919">
        <v>0</v>
      </c>
      <c r="O1919">
        <v>8</v>
      </c>
      <c r="P1919">
        <v>11938.16</v>
      </c>
      <c r="Q1919">
        <v>11938.16</v>
      </c>
      <c r="R1919">
        <v>6149.95999999999</v>
      </c>
    </row>
    <row r="1920" spans="1:18" x14ac:dyDescent="0.3">
      <c r="A1920" t="s">
        <v>3686</v>
      </c>
      <c r="B1920">
        <v>2023</v>
      </c>
      <c r="C1920" t="s">
        <v>19</v>
      </c>
      <c r="D1920" t="s">
        <v>46</v>
      </c>
      <c r="E1920" t="s">
        <v>29</v>
      </c>
      <c r="F1920" t="s">
        <v>42</v>
      </c>
      <c r="G1920" t="s">
        <v>3687</v>
      </c>
      <c r="H1920" t="s">
        <v>858</v>
      </c>
      <c r="I1920" t="s">
        <v>25</v>
      </c>
      <c r="J1920">
        <v>11140.21</v>
      </c>
      <c r="K1920">
        <v>8</v>
      </c>
      <c r="L1920">
        <v>2</v>
      </c>
      <c r="M1920">
        <v>0</v>
      </c>
      <c r="N1920">
        <v>0</v>
      </c>
      <c r="O1920">
        <v>4</v>
      </c>
      <c r="P1920">
        <v>10248.99</v>
      </c>
      <c r="Q1920">
        <v>20497.98</v>
      </c>
      <c r="R1920">
        <v>1782.4399999999901</v>
      </c>
    </row>
    <row r="1921" spans="1:18" x14ac:dyDescent="0.3">
      <c r="A1921" t="s">
        <v>3688</v>
      </c>
      <c r="B1921">
        <v>2022</v>
      </c>
      <c r="C1921" t="s">
        <v>19</v>
      </c>
      <c r="D1921" t="s">
        <v>28</v>
      </c>
      <c r="E1921" t="s">
        <v>75</v>
      </c>
      <c r="F1921" t="s">
        <v>52</v>
      </c>
      <c r="G1921" t="s">
        <v>3689</v>
      </c>
      <c r="H1921" t="s">
        <v>1288</v>
      </c>
      <c r="I1921" t="s">
        <v>25</v>
      </c>
      <c r="J1921">
        <v>45770.9</v>
      </c>
      <c r="K1921">
        <v>68</v>
      </c>
      <c r="L1921">
        <v>4</v>
      </c>
      <c r="M1921">
        <v>0</v>
      </c>
      <c r="N1921">
        <v>0</v>
      </c>
      <c r="O1921">
        <v>1</v>
      </c>
      <c r="P1921">
        <v>14646.69</v>
      </c>
      <c r="Q1921">
        <v>58586.76</v>
      </c>
      <c r="R1921">
        <v>124496.84</v>
      </c>
    </row>
    <row r="1922" spans="1:18" x14ac:dyDescent="0.3">
      <c r="A1922" t="s">
        <v>3690</v>
      </c>
      <c r="B1922">
        <v>2019</v>
      </c>
      <c r="C1922" t="s">
        <v>35</v>
      </c>
      <c r="D1922" t="s">
        <v>79</v>
      </c>
      <c r="E1922" t="s">
        <v>51</v>
      </c>
      <c r="F1922" t="s">
        <v>42</v>
      </c>
      <c r="G1922" t="s">
        <v>3090</v>
      </c>
      <c r="H1922" t="s">
        <v>2199</v>
      </c>
      <c r="I1922" t="s">
        <v>33</v>
      </c>
      <c r="J1922">
        <v>21449.9</v>
      </c>
      <c r="K1922">
        <v>69</v>
      </c>
      <c r="L1922">
        <v>3</v>
      </c>
      <c r="M1922">
        <v>0</v>
      </c>
      <c r="N1922">
        <v>0</v>
      </c>
      <c r="O1922">
        <v>13</v>
      </c>
      <c r="P1922">
        <v>6649.47</v>
      </c>
      <c r="Q1922">
        <v>19948.41</v>
      </c>
      <c r="R1922">
        <v>44401.29</v>
      </c>
    </row>
    <row r="1923" spans="1:18" x14ac:dyDescent="0.3">
      <c r="A1923" t="s">
        <v>3691</v>
      </c>
      <c r="B1923">
        <v>2022</v>
      </c>
      <c r="C1923" t="s">
        <v>35</v>
      </c>
      <c r="D1923" t="s">
        <v>68</v>
      </c>
      <c r="E1923" t="s">
        <v>37</v>
      </c>
      <c r="F1923" t="s">
        <v>52</v>
      </c>
      <c r="G1923" t="s">
        <v>1816</v>
      </c>
      <c r="H1923" t="s">
        <v>977</v>
      </c>
      <c r="I1923" t="s">
        <v>66</v>
      </c>
      <c r="J1923">
        <v>32754.560000000001</v>
      </c>
      <c r="K1923">
        <v>12</v>
      </c>
      <c r="L1923">
        <v>1</v>
      </c>
      <c r="M1923">
        <v>0</v>
      </c>
      <c r="N1923">
        <v>0</v>
      </c>
      <c r="O1923">
        <v>19</v>
      </c>
      <c r="P1923">
        <v>28824.01</v>
      </c>
      <c r="Q1923">
        <v>28824.01</v>
      </c>
      <c r="R1923">
        <v>3930.55</v>
      </c>
    </row>
    <row r="1924" spans="1:18" x14ac:dyDescent="0.3">
      <c r="A1924" t="s">
        <v>3692</v>
      </c>
      <c r="B1924">
        <v>2021</v>
      </c>
      <c r="C1924" t="s">
        <v>27</v>
      </c>
      <c r="D1924" t="s">
        <v>46</v>
      </c>
      <c r="E1924" t="s">
        <v>80</v>
      </c>
      <c r="F1924" t="s">
        <v>47</v>
      </c>
      <c r="G1924" t="s">
        <v>3693</v>
      </c>
      <c r="H1924" t="s">
        <v>204</v>
      </c>
      <c r="I1924" t="s">
        <v>33</v>
      </c>
      <c r="J1924">
        <v>1859.77</v>
      </c>
      <c r="K1924">
        <v>56</v>
      </c>
      <c r="L1924">
        <v>4</v>
      </c>
      <c r="M1924">
        <v>0</v>
      </c>
      <c r="N1924">
        <v>0</v>
      </c>
      <c r="O1924">
        <v>12</v>
      </c>
      <c r="P1924">
        <v>818.3</v>
      </c>
      <c r="Q1924">
        <v>3273.2</v>
      </c>
      <c r="R1924">
        <v>4165.88</v>
      </c>
    </row>
    <row r="1925" spans="1:18" x14ac:dyDescent="0.3">
      <c r="A1925" t="s">
        <v>3694</v>
      </c>
      <c r="B1925">
        <v>2021</v>
      </c>
      <c r="C1925" t="s">
        <v>35</v>
      </c>
      <c r="D1925" t="s">
        <v>36</v>
      </c>
      <c r="E1925" t="s">
        <v>75</v>
      </c>
      <c r="F1925" t="s">
        <v>57</v>
      </c>
      <c r="G1925" t="s">
        <v>3695</v>
      </c>
      <c r="H1925" t="s">
        <v>861</v>
      </c>
      <c r="I1925" t="s">
        <v>55</v>
      </c>
      <c r="J1925">
        <v>20820.54</v>
      </c>
      <c r="K1925">
        <v>18</v>
      </c>
      <c r="L1925">
        <v>4</v>
      </c>
      <c r="M1925">
        <v>0</v>
      </c>
      <c r="N1925">
        <v>0</v>
      </c>
      <c r="O1925">
        <v>11</v>
      </c>
      <c r="P1925">
        <v>17072.84</v>
      </c>
      <c r="Q1925">
        <v>68291.360000000001</v>
      </c>
      <c r="R1925">
        <v>14990.8</v>
      </c>
    </row>
    <row r="1926" spans="1:18" x14ac:dyDescent="0.3">
      <c r="A1926" t="s">
        <v>3696</v>
      </c>
      <c r="B1926">
        <v>2022</v>
      </c>
      <c r="C1926" t="s">
        <v>41</v>
      </c>
      <c r="D1926" t="s">
        <v>68</v>
      </c>
      <c r="E1926" t="s">
        <v>51</v>
      </c>
      <c r="F1926" t="s">
        <v>52</v>
      </c>
      <c r="G1926" t="s">
        <v>2348</v>
      </c>
      <c r="H1926" t="s">
        <v>615</v>
      </c>
      <c r="I1926" t="s">
        <v>66</v>
      </c>
      <c r="J1926">
        <v>40899.49</v>
      </c>
      <c r="K1926">
        <v>62</v>
      </c>
      <c r="L1926">
        <v>1</v>
      </c>
      <c r="M1926">
        <v>0</v>
      </c>
      <c r="N1926">
        <v>0</v>
      </c>
      <c r="O1926">
        <v>21</v>
      </c>
      <c r="P1926">
        <v>15541.81</v>
      </c>
      <c r="Q1926">
        <v>15541.81</v>
      </c>
      <c r="R1926">
        <v>25357.68</v>
      </c>
    </row>
    <row r="1927" spans="1:18" x14ac:dyDescent="0.3">
      <c r="A1927" t="s">
        <v>3697</v>
      </c>
      <c r="B1927">
        <v>2023</v>
      </c>
      <c r="C1927" t="s">
        <v>19</v>
      </c>
      <c r="D1927" t="s">
        <v>46</v>
      </c>
      <c r="E1927" t="s">
        <v>37</v>
      </c>
      <c r="F1927" t="s">
        <v>30</v>
      </c>
      <c r="G1927" t="s">
        <v>3698</v>
      </c>
      <c r="H1927" t="s">
        <v>1936</v>
      </c>
      <c r="I1927" t="s">
        <v>25</v>
      </c>
      <c r="J1927">
        <v>19501.28</v>
      </c>
      <c r="K1927">
        <v>15</v>
      </c>
      <c r="L1927">
        <v>1</v>
      </c>
      <c r="M1927">
        <v>0</v>
      </c>
      <c r="N1927">
        <v>1</v>
      </c>
      <c r="O1927">
        <v>8</v>
      </c>
      <c r="P1927">
        <v>16576.09</v>
      </c>
      <c r="Q1927">
        <v>16576.09</v>
      </c>
      <c r="R1927">
        <v>2925.1899999999901</v>
      </c>
    </row>
    <row r="1928" spans="1:18" x14ac:dyDescent="0.3">
      <c r="A1928" t="s">
        <v>3699</v>
      </c>
      <c r="B1928">
        <v>2023</v>
      </c>
      <c r="C1928" t="s">
        <v>19</v>
      </c>
      <c r="D1928" t="s">
        <v>79</v>
      </c>
      <c r="E1928" t="s">
        <v>47</v>
      </c>
      <c r="F1928" t="s">
        <v>57</v>
      </c>
      <c r="G1928" t="s">
        <v>3453</v>
      </c>
      <c r="H1928" t="s">
        <v>1725</v>
      </c>
      <c r="I1928" t="s">
        <v>55</v>
      </c>
      <c r="J1928">
        <v>30237.43</v>
      </c>
      <c r="K1928">
        <v>63</v>
      </c>
      <c r="L1928">
        <v>1</v>
      </c>
      <c r="M1928">
        <v>0</v>
      </c>
      <c r="N1928">
        <v>0</v>
      </c>
      <c r="O1928">
        <v>23</v>
      </c>
      <c r="P1928">
        <v>11187.85</v>
      </c>
      <c r="Q1928">
        <v>11187.85</v>
      </c>
      <c r="R1928">
        <v>19049.580000000002</v>
      </c>
    </row>
    <row r="1929" spans="1:18" x14ac:dyDescent="0.3">
      <c r="A1929" t="s">
        <v>3700</v>
      </c>
      <c r="B1929">
        <v>2021</v>
      </c>
      <c r="C1929" t="s">
        <v>19</v>
      </c>
      <c r="D1929" t="s">
        <v>36</v>
      </c>
      <c r="E1929" t="s">
        <v>21</v>
      </c>
      <c r="F1929" t="s">
        <v>57</v>
      </c>
      <c r="G1929" t="s">
        <v>1464</v>
      </c>
      <c r="H1929" t="s">
        <v>467</v>
      </c>
      <c r="I1929" t="s">
        <v>92</v>
      </c>
      <c r="J1929">
        <v>10650.82</v>
      </c>
      <c r="K1929">
        <v>28</v>
      </c>
      <c r="L1929">
        <v>2</v>
      </c>
      <c r="M1929">
        <v>0</v>
      </c>
      <c r="N1929">
        <v>0</v>
      </c>
      <c r="O1929">
        <v>5</v>
      </c>
      <c r="P1929">
        <v>7668.59</v>
      </c>
      <c r="Q1929">
        <v>15337.18</v>
      </c>
      <c r="R1929">
        <v>5964.45999999999</v>
      </c>
    </row>
    <row r="1930" spans="1:18" x14ac:dyDescent="0.3">
      <c r="A1930" t="s">
        <v>3701</v>
      </c>
      <c r="B1930">
        <v>2020</v>
      </c>
      <c r="C1930" t="s">
        <v>35</v>
      </c>
      <c r="D1930" t="s">
        <v>68</v>
      </c>
      <c r="E1930" t="s">
        <v>37</v>
      </c>
      <c r="F1930" t="s">
        <v>57</v>
      </c>
      <c r="G1930" t="s">
        <v>1922</v>
      </c>
      <c r="H1930" t="s">
        <v>1725</v>
      </c>
      <c r="I1930" t="s">
        <v>55</v>
      </c>
      <c r="J1930">
        <v>20942.98</v>
      </c>
      <c r="K1930">
        <v>36</v>
      </c>
      <c r="L1930">
        <v>3</v>
      </c>
      <c r="M1930">
        <v>0</v>
      </c>
      <c r="N1930">
        <v>0</v>
      </c>
      <c r="O1930">
        <v>3</v>
      </c>
      <c r="P1930">
        <v>13403.51</v>
      </c>
      <c r="Q1930">
        <v>40210.53</v>
      </c>
      <c r="R1930">
        <v>22618.409999999902</v>
      </c>
    </row>
    <row r="1931" spans="1:18" x14ac:dyDescent="0.3">
      <c r="A1931" t="s">
        <v>3702</v>
      </c>
      <c r="B1931">
        <v>2023</v>
      </c>
      <c r="C1931" t="s">
        <v>19</v>
      </c>
      <c r="D1931" t="s">
        <v>36</v>
      </c>
      <c r="E1931" t="s">
        <v>47</v>
      </c>
      <c r="F1931" t="s">
        <v>30</v>
      </c>
      <c r="G1931" t="s">
        <v>1872</v>
      </c>
      <c r="H1931" t="s">
        <v>54</v>
      </c>
      <c r="I1931" t="s">
        <v>66</v>
      </c>
      <c r="J1931">
        <v>46396.36</v>
      </c>
      <c r="K1931">
        <v>50</v>
      </c>
      <c r="L1931">
        <v>4</v>
      </c>
      <c r="M1931">
        <v>0</v>
      </c>
      <c r="N1931">
        <v>0</v>
      </c>
      <c r="O1931">
        <v>9</v>
      </c>
      <c r="P1931">
        <v>23198.18</v>
      </c>
      <c r="Q1931">
        <v>92792.72</v>
      </c>
      <c r="R1931">
        <v>92792.72</v>
      </c>
    </row>
    <row r="1932" spans="1:18" x14ac:dyDescent="0.3">
      <c r="A1932" t="s">
        <v>3703</v>
      </c>
      <c r="B1932">
        <v>2022</v>
      </c>
      <c r="C1932" t="s">
        <v>19</v>
      </c>
      <c r="D1932" t="s">
        <v>28</v>
      </c>
      <c r="E1932" t="s">
        <v>47</v>
      </c>
      <c r="F1932" t="s">
        <v>22</v>
      </c>
      <c r="G1932" t="s">
        <v>3704</v>
      </c>
      <c r="H1932" t="s">
        <v>2333</v>
      </c>
      <c r="I1932" t="s">
        <v>66</v>
      </c>
      <c r="J1932">
        <v>28409.3</v>
      </c>
      <c r="K1932">
        <v>32</v>
      </c>
      <c r="L1932">
        <v>1</v>
      </c>
      <c r="M1932">
        <v>0</v>
      </c>
      <c r="N1932">
        <v>0</v>
      </c>
      <c r="O1932">
        <v>4</v>
      </c>
      <c r="P1932">
        <v>19318.32</v>
      </c>
      <c r="Q1932">
        <v>19318.32</v>
      </c>
      <c r="R1932">
        <v>9090.98</v>
      </c>
    </row>
    <row r="1933" spans="1:18" x14ac:dyDescent="0.3">
      <c r="A1933" t="s">
        <v>3705</v>
      </c>
      <c r="B1933">
        <v>2023</v>
      </c>
      <c r="C1933" t="s">
        <v>19</v>
      </c>
      <c r="D1933" t="s">
        <v>20</v>
      </c>
      <c r="E1933" t="s">
        <v>51</v>
      </c>
      <c r="F1933" t="s">
        <v>30</v>
      </c>
      <c r="G1933" t="s">
        <v>3706</v>
      </c>
      <c r="H1933" t="s">
        <v>365</v>
      </c>
      <c r="I1933" t="s">
        <v>25</v>
      </c>
      <c r="J1933">
        <v>45116.19</v>
      </c>
      <c r="K1933">
        <v>20</v>
      </c>
      <c r="L1933">
        <v>1</v>
      </c>
      <c r="M1933">
        <v>0</v>
      </c>
      <c r="N1933">
        <v>0</v>
      </c>
      <c r="O1933">
        <v>3</v>
      </c>
      <c r="P1933">
        <v>36092.949999999997</v>
      </c>
      <c r="Q1933">
        <v>36092.949999999997</v>
      </c>
      <c r="R1933">
        <v>9023.24</v>
      </c>
    </row>
    <row r="1934" spans="1:18" x14ac:dyDescent="0.3">
      <c r="A1934" t="s">
        <v>3707</v>
      </c>
      <c r="B1934">
        <v>2022</v>
      </c>
      <c r="C1934" t="s">
        <v>27</v>
      </c>
      <c r="D1934" t="s">
        <v>28</v>
      </c>
      <c r="E1934" t="s">
        <v>37</v>
      </c>
      <c r="F1934" t="s">
        <v>47</v>
      </c>
      <c r="G1934" t="s">
        <v>3708</v>
      </c>
      <c r="H1934" t="s">
        <v>728</v>
      </c>
      <c r="I1934" t="s">
        <v>92</v>
      </c>
      <c r="J1934">
        <v>45120.56</v>
      </c>
      <c r="K1934">
        <v>46</v>
      </c>
      <c r="L1934">
        <v>2</v>
      </c>
      <c r="M1934">
        <v>1</v>
      </c>
      <c r="N1934">
        <v>0</v>
      </c>
      <c r="O1934">
        <v>19</v>
      </c>
      <c r="P1934">
        <v>24365.1</v>
      </c>
      <c r="Q1934">
        <v>48730.2</v>
      </c>
      <c r="R1934">
        <v>41510.92</v>
      </c>
    </row>
    <row r="1935" spans="1:18" x14ac:dyDescent="0.3">
      <c r="A1935" t="s">
        <v>3709</v>
      </c>
      <c r="B1935">
        <v>2021</v>
      </c>
      <c r="C1935" t="s">
        <v>27</v>
      </c>
      <c r="D1935" t="s">
        <v>68</v>
      </c>
      <c r="E1935" t="s">
        <v>21</v>
      </c>
      <c r="F1935" t="s">
        <v>22</v>
      </c>
      <c r="G1935" t="s">
        <v>3710</v>
      </c>
      <c r="H1935" t="s">
        <v>913</v>
      </c>
      <c r="I1935" t="s">
        <v>25</v>
      </c>
      <c r="J1935">
        <v>47218.559999999998</v>
      </c>
      <c r="K1935">
        <v>20</v>
      </c>
      <c r="L1935">
        <v>3</v>
      </c>
      <c r="M1935">
        <v>0</v>
      </c>
      <c r="N1935">
        <v>0</v>
      </c>
      <c r="O1935">
        <v>23</v>
      </c>
      <c r="P1935">
        <v>37774.85</v>
      </c>
      <c r="Q1935">
        <v>113324.549999999</v>
      </c>
      <c r="R1935">
        <v>28331.129999999899</v>
      </c>
    </row>
    <row r="1936" spans="1:18" x14ac:dyDescent="0.3">
      <c r="A1936" t="s">
        <v>3711</v>
      </c>
      <c r="B1936">
        <v>2023</v>
      </c>
      <c r="C1936" t="s">
        <v>35</v>
      </c>
      <c r="D1936" t="s">
        <v>20</v>
      </c>
      <c r="E1936" t="s">
        <v>37</v>
      </c>
      <c r="F1936" t="s">
        <v>22</v>
      </c>
      <c r="G1936" t="s">
        <v>3712</v>
      </c>
      <c r="H1936" t="s">
        <v>201</v>
      </c>
      <c r="I1936" t="s">
        <v>92</v>
      </c>
      <c r="J1936">
        <v>44790.5</v>
      </c>
      <c r="K1936">
        <v>16</v>
      </c>
      <c r="L1936">
        <v>4</v>
      </c>
      <c r="M1936">
        <v>0</v>
      </c>
      <c r="N1936">
        <v>0</v>
      </c>
      <c r="O1936">
        <v>3</v>
      </c>
      <c r="P1936">
        <v>37624.019999999997</v>
      </c>
      <c r="Q1936">
        <v>150496.07999999999</v>
      </c>
      <c r="R1936">
        <v>28665.919999999998</v>
      </c>
    </row>
    <row r="1937" spans="1:18" x14ac:dyDescent="0.3">
      <c r="A1937" t="s">
        <v>3713</v>
      </c>
      <c r="B1937">
        <v>2022</v>
      </c>
      <c r="C1937" t="s">
        <v>19</v>
      </c>
      <c r="D1937" t="s">
        <v>28</v>
      </c>
      <c r="E1937" t="s">
        <v>47</v>
      </c>
      <c r="F1937" t="s">
        <v>42</v>
      </c>
      <c r="G1937" t="s">
        <v>3453</v>
      </c>
      <c r="H1937" t="s">
        <v>299</v>
      </c>
      <c r="I1937" t="s">
        <v>92</v>
      </c>
      <c r="J1937">
        <v>363.4</v>
      </c>
      <c r="K1937">
        <v>66</v>
      </c>
      <c r="L1937">
        <v>3</v>
      </c>
      <c r="M1937">
        <v>0</v>
      </c>
      <c r="N1937">
        <v>0</v>
      </c>
      <c r="O1937">
        <v>12</v>
      </c>
      <c r="P1937">
        <v>123.56</v>
      </c>
      <c r="Q1937">
        <v>370.68</v>
      </c>
      <c r="R1937">
        <v>719.52</v>
      </c>
    </row>
    <row r="1938" spans="1:18" x14ac:dyDescent="0.3">
      <c r="A1938" t="s">
        <v>3714</v>
      </c>
      <c r="B1938">
        <v>2021</v>
      </c>
      <c r="C1938" t="s">
        <v>35</v>
      </c>
      <c r="D1938" t="s">
        <v>20</v>
      </c>
      <c r="E1938" t="s">
        <v>29</v>
      </c>
      <c r="F1938" t="s">
        <v>30</v>
      </c>
      <c r="G1938" t="s">
        <v>1916</v>
      </c>
      <c r="H1938" t="s">
        <v>1046</v>
      </c>
      <c r="I1938" t="s">
        <v>25</v>
      </c>
      <c r="J1938">
        <v>46713.94</v>
      </c>
      <c r="K1938">
        <v>38</v>
      </c>
      <c r="L1938">
        <v>3</v>
      </c>
      <c r="M1938">
        <v>0</v>
      </c>
      <c r="N1938">
        <v>0</v>
      </c>
      <c r="O1938">
        <v>15</v>
      </c>
      <c r="P1938">
        <v>28962.639999999999</v>
      </c>
      <c r="Q1938">
        <v>86887.92</v>
      </c>
      <c r="R1938">
        <v>53253.9</v>
      </c>
    </row>
    <row r="1939" spans="1:18" x14ac:dyDescent="0.3">
      <c r="A1939" t="s">
        <v>3715</v>
      </c>
      <c r="B1939">
        <v>2020</v>
      </c>
      <c r="C1939" t="s">
        <v>19</v>
      </c>
      <c r="D1939" t="s">
        <v>46</v>
      </c>
      <c r="E1939" t="s">
        <v>75</v>
      </c>
      <c r="F1939" t="s">
        <v>42</v>
      </c>
      <c r="G1939" t="s">
        <v>2968</v>
      </c>
      <c r="H1939" t="s">
        <v>1684</v>
      </c>
      <c r="I1939" t="s">
        <v>55</v>
      </c>
      <c r="J1939">
        <v>7045.48</v>
      </c>
      <c r="K1939">
        <v>42</v>
      </c>
      <c r="L1939">
        <v>1</v>
      </c>
      <c r="M1939">
        <v>0</v>
      </c>
      <c r="N1939">
        <v>1</v>
      </c>
      <c r="O1939">
        <v>10</v>
      </c>
      <c r="P1939">
        <v>4086.38</v>
      </c>
      <c r="Q1939">
        <v>4086.38</v>
      </c>
      <c r="R1939">
        <v>2959.0999999999899</v>
      </c>
    </row>
    <row r="1940" spans="1:18" x14ac:dyDescent="0.3">
      <c r="A1940" t="s">
        <v>3716</v>
      </c>
      <c r="B1940">
        <v>2022</v>
      </c>
      <c r="C1940" t="s">
        <v>19</v>
      </c>
      <c r="D1940" t="s">
        <v>36</v>
      </c>
      <c r="E1940" t="s">
        <v>80</v>
      </c>
      <c r="F1940" t="s">
        <v>30</v>
      </c>
      <c r="G1940" t="s">
        <v>799</v>
      </c>
      <c r="H1940" t="s">
        <v>88</v>
      </c>
      <c r="I1940" t="s">
        <v>33</v>
      </c>
      <c r="J1940">
        <v>2188.33</v>
      </c>
      <c r="K1940">
        <v>51</v>
      </c>
      <c r="L1940">
        <v>1</v>
      </c>
      <c r="M1940">
        <v>0</v>
      </c>
      <c r="N1940">
        <v>0</v>
      </c>
      <c r="O1940">
        <v>18</v>
      </c>
      <c r="P1940">
        <v>1072.28</v>
      </c>
      <c r="Q1940">
        <v>1072.28</v>
      </c>
      <c r="R1940">
        <v>1116.05</v>
      </c>
    </row>
    <row r="1941" spans="1:18" x14ac:dyDescent="0.3">
      <c r="A1941" t="s">
        <v>3717</v>
      </c>
      <c r="B1941">
        <v>2020</v>
      </c>
      <c r="C1941" t="s">
        <v>19</v>
      </c>
      <c r="D1941" t="s">
        <v>20</v>
      </c>
      <c r="E1941" t="s">
        <v>37</v>
      </c>
      <c r="F1941" t="s">
        <v>22</v>
      </c>
      <c r="G1941" t="s">
        <v>1359</v>
      </c>
      <c r="H1941" t="s">
        <v>596</v>
      </c>
      <c r="I1941" t="s">
        <v>92</v>
      </c>
      <c r="J1941">
        <v>2958.35</v>
      </c>
      <c r="K1941">
        <v>26</v>
      </c>
      <c r="L1941">
        <v>1</v>
      </c>
      <c r="M1941">
        <v>0</v>
      </c>
      <c r="N1941">
        <v>0</v>
      </c>
      <c r="O1941">
        <v>17</v>
      </c>
      <c r="P1941">
        <v>2189.1799999999998</v>
      </c>
      <c r="Q1941">
        <v>2189.1799999999998</v>
      </c>
      <c r="R1941">
        <v>769.17</v>
      </c>
    </row>
    <row r="1942" spans="1:18" x14ac:dyDescent="0.3">
      <c r="A1942" t="s">
        <v>3718</v>
      </c>
      <c r="B1942">
        <v>2020</v>
      </c>
      <c r="C1942" t="s">
        <v>35</v>
      </c>
      <c r="D1942" t="s">
        <v>46</v>
      </c>
      <c r="E1942" t="s">
        <v>75</v>
      </c>
      <c r="F1942" t="s">
        <v>42</v>
      </c>
      <c r="G1942" t="s">
        <v>2344</v>
      </c>
      <c r="H1942" t="s">
        <v>630</v>
      </c>
      <c r="I1942" t="s">
        <v>66</v>
      </c>
      <c r="J1942">
        <v>17576.03</v>
      </c>
      <c r="K1942">
        <v>7</v>
      </c>
      <c r="L1942">
        <v>2</v>
      </c>
      <c r="M1942">
        <v>0</v>
      </c>
      <c r="N1942">
        <v>1</v>
      </c>
      <c r="O1942">
        <v>0</v>
      </c>
      <c r="P1942">
        <v>16345.71</v>
      </c>
      <c r="Q1942">
        <v>32691.42</v>
      </c>
      <c r="R1942">
        <v>2460.6399999999899</v>
      </c>
    </row>
    <row r="1943" spans="1:18" x14ac:dyDescent="0.3">
      <c r="A1943" t="s">
        <v>3719</v>
      </c>
      <c r="B1943">
        <v>2019</v>
      </c>
      <c r="C1943" t="s">
        <v>35</v>
      </c>
      <c r="D1943" t="s">
        <v>79</v>
      </c>
      <c r="E1943" t="s">
        <v>75</v>
      </c>
      <c r="F1943" t="s">
        <v>57</v>
      </c>
      <c r="G1943" t="s">
        <v>3720</v>
      </c>
      <c r="H1943" t="s">
        <v>3721</v>
      </c>
      <c r="I1943" t="s">
        <v>25</v>
      </c>
      <c r="J1943">
        <v>31116.04</v>
      </c>
      <c r="K1943">
        <v>5</v>
      </c>
      <c r="L1943">
        <v>2</v>
      </c>
      <c r="M1943">
        <v>0</v>
      </c>
      <c r="N1943">
        <v>0</v>
      </c>
      <c r="O1943">
        <v>20</v>
      </c>
      <c r="P1943">
        <v>29560.240000000002</v>
      </c>
      <c r="Q1943">
        <v>59120.480000000003</v>
      </c>
      <c r="R1943">
        <v>3111.5999999999899</v>
      </c>
    </row>
    <row r="1944" spans="1:18" x14ac:dyDescent="0.3">
      <c r="A1944" t="s">
        <v>3722</v>
      </c>
      <c r="B1944">
        <v>2023</v>
      </c>
      <c r="C1944" t="s">
        <v>19</v>
      </c>
      <c r="D1944" t="s">
        <v>28</v>
      </c>
      <c r="E1944" t="s">
        <v>29</v>
      </c>
      <c r="F1944" t="s">
        <v>57</v>
      </c>
      <c r="G1944" t="s">
        <v>1512</v>
      </c>
      <c r="H1944" t="s">
        <v>774</v>
      </c>
      <c r="I1944" t="s">
        <v>55</v>
      </c>
      <c r="J1944">
        <v>20235.099999999999</v>
      </c>
      <c r="K1944">
        <v>57</v>
      </c>
      <c r="L1944">
        <v>2</v>
      </c>
      <c r="M1944">
        <v>0</v>
      </c>
      <c r="N1944">
        <v>0</v>
      </c>
      <c r="O1944">
        <v>3</v>
      </c>
      <c r="P1944">
        <v>8701.09</v>
      </c>
      <c r="Q1944">
        <v>17402.18</v>
      </c>
      <c r="R1944">
        <v>23068.019999999899</v>
      </c>
    </row>
    <row r="1945" spans="1:18" x14ac:dyDescent="0.3">
      <c r="A1945" t="s">
        <v>3723</v>
      </c>
      <c r="B1945">
        <v>2022</v>
      </c>
      <c r="C1945" t="s">
        <v>41</v>
      </c>
      <c r="D1945" t="s">
        <v>79</v>
      </c>
      <c r="E1945" t="s">
        <v>75</v>
      </c>
      <c r="F1945" t="s">
        <v>30</v>
      </c>
      <c r="G1945" t="s">
        <v>3070</v>
      </c>
      <c r="H1945" t="s">
        <v>178</v>
      </c>
      <c r="I1945" t="s">
        <v>92</v>
      </c>
      <c r="J1945">
        <v>1472.6</v>
      </c>
      <c r="K1945">
        <v>68</v>
      </c>
      <c r="L1945">
        <v>1</v>
      </c>
      <c r="M1945">
        <v>1</v>
      </c>
      <c r="N1945">
        <v>0</v>
      </c>
      <c r="O1945">
        <v>8</v>
      </c>
      <c r="P1945">
        <v>471.23</v>
      </c>
      <c r="Q1945">
        <v>471.23</v>
      </c>
      <c r="R1945">
        <v>1001.36999999999</v>
      </c>
    </row>
    <row r="1946" spans="1:18" x14ac:dyDescent="0.3">
      <c r="A1946" t="s">
        <v>3724</v>
      </c>
      <c r="B1946">
        <v>2020</v>
      </c>
      <c r="C1946" t="s">
        <v>35</v>
      </c>
      <c r="D1946" t="s">
        <v>68</v>
      </c>
      <c r="E1946" t="s">
        <v>37</v>
      </c>
      <c r="F1946" t="s">
        <v>30</v>
      </c>
      <c r="G1946" t="s">
        <v>1881</v>
      </c>
      <c r="H1946" t="s">
        <v>1027</v>
      </c>
      <c r="I1946" t="s">
        <v>55</v>
      </c>
      <c r="J1946">
        <v>23928.84</v>
      </c>
      <c r="K1946">
        <v>48</v>
      </c>
      <c r="L1946">
        <v>1</v>
      </c>
      <c r="M1946">
        <v>0</v>
      </c>
      <c r="N1946">
        <v>0</v>
      </c>
      <c r="O1946">
        <v>8</v>
      </c>
      <c r="P1946">
        <v>12443</v>
      </c>
      <c r="Q1946">
        <v>12443</v>
      </c>
      <c r="R1946">
        <v>11485.84</v>
      </c>
    </row>
    <row r="1947" spans="1:18" x14ac:dyDescent="0.3">
      <c r="A1947" t="s">
        <v>3725</v>
      </c>
      <c r="B1947">
        <v>2019</v>
      </c>
      <c r="C1947" t="s">
        <v>27</v>
      </c>
      <c r="D1947" t="s">
        <v>46</v>
      </c>
      <c r="E1947" t="s">
        <v>51</v>
      </c>
      <c r="F1947" t="s">
        <v>42</v>
      </c>
      <c r="G1947" t="s">
        <v>283</v>
      </c>
      <c r="H1947" t="s">
        <v>904</v>
      </c>
      <c r="I1947" t="s">
        <v>25</v>
      </c>
      <c r="J1947">
        <v>22218.11</v>
      </c>
      <c r="K1947">
        <v>51</v>
      </c>
      <c r="L1947">
        <v>1</v>
      </c>
      <c r="M1947">
        <v>0</v>
      </c>
      <c r="N1947">
        <v>0</v>
      </c>
      <c r="O1947">
        <v>10</v>
      </c>
      <c r="P1947">
        <v>10886.87</v>
      </c>
      <c r="Q1947">
        <v>10886.87</v>
      </c>
      <c r="R1947">
        <v>11331.24</v>
      </c>
    </row>
    <row r="1948" spans="1:18" x14ac:dyDescent="0.3">
      <c r="A1948" t="s">
        <v>3726</v>
      </c>
      <c r="B1948">
        <v>2021</v>
      </c>
      <c r="C1948" t="s">
        <v>35</v>
      </c>
      <c r="D1948" t="s">
        <v>79</v>
      </c>
      <c r="E1948" t="s">
        <v>51</v>
      </c>
      <c r="F1948" t="s">
        <v>30</v>
      </c>
      <c r="G1948" t="s">
        <v>3727</v>
      </c>
      <c r="H1948" t="s">
        <v>945</v>
      </c>
      <c r="I1948" t="s">
        <v>66</v>
      </c>
      <c r="J1948">
        <v>37891.089999999997</v>
      </c>
      <c r="K1948">
        <v>42</v>
      </c>
      <c r="L1948">
        <v>3</v>
      </c>
      <c r="M1948">
        <v>0</v>
      </c>
      <c r="N1948">
        <v>0</v>
      </c>
      <c r="O1948">
        <v>4</v>
      </c>
      <c r="P1948">
        <v>21976.83</v>
      </c>
      <c r="Q1948">
        <v>65930.490000000005</v>
      </c>
      <c r="R1948">
        <v>47742.779999999897</v>
      </c>
    </row>
    <row r="1949" spans="1:18" x14ac:dyDescent="0.3">
      <c r="A1949" t="s">
        <v>3728</v>
      </c>
      <c r="B1949">
        <v>2022</v>
      </c>
      <c r="C1949" t="s">
        <v>19</v>
      </c>
      <c r="D1949" t="s">
        <v>79</v>
      </c>
      <c r="E1949" t="s">
        <v>75</v>
      </c>
      <c r="F1949" t="s">
        <v>22</v>
      </c>
      <c r="G1949" t="s">
        <v>3729</v>
      </c>
      <c r="H1949" t="s">
        <v>1065</v>
      </c>
      <c r="I1949" t="s">
        <v>92</v>
      </c>
      <c r="J1949">
        <v>14124.72</v>
      </c>
      <c r="K1949">
        <v>67</v>
      </c>
      <c r="L1949">
        <v>2</v>
      </c>
      <c r="M1949">
        <v>0</v>
      </c>
      <c r="N1949">
        <v>0</v>
      </c>
      <c r="O1949">
        <v>20</v>
      </c>
      <c r="P1949">
        <v>4661.16</v>
      </c>
      <c r="Q1949">
        <v>9322.32</v>
      </c>
      <c r="R1949">
        <v>18927.12</v>
      </c>
    </row>
    <row r="1950" spans="1:18" x14ac:dyDescent="0.3">
      <c r="A1950" t="s">
        <v>3730</v>
      </c>
      <c r="B1950">
        <v>2020</v>
      </c>
      <c r="C1950" t="s">
        <v>41</v>
      </c>
      <c r="D1950" t="s">
        <v>46</v>
      </c>
      <c r="E1950" t="s">
        <v>37</v>
      </c>
      <c r="F1950" t="s">
        <v>42</v>
      </c>
      <c r="G1950" t="s">
        <v>3731</v>
      </c>
      <c r="H1950" t="s">
        <v>77</v>
      </c>
      <c r="I1950" t="s">
        <v>92</v>
      </c>
      <c r="J1950">
        <v>11033.05</v>
      </c>
      <c r="K1950">
        <v>45</v>
      </c>
      <c r="L1950">
        <v>2</v>
      </c>
      <c r="M1950">
        <v>0</v>
      </c>
      <c r="N1950">
        <v>0</v>
      </c>
      <c r="O1950">
        <v>5</v>
      </c>
      <c r="P1950">
        <v>6068.18</v>
      </c>
      <c r="Q1950">
        <v>12136.36</v>
      </c>
      <c r="R1950">
        <v>9929.7399999999907</v>
      </c>
    </row>
    <row r="1951" spans="1:18" x14ac:dyDescent="0.3">
      <c r="A1951" t="s">
        <v>3732</v>
      </c>
      <c r="B1951">
        <v>2023</v>
      </c>
      <c r="C1951" t="s">
        <v>19</v>
      </c>
      <c r="D1951" t="s">
        <v>36</v>
      </c>
      <c r="E1951" t="s">
        <v>37</v>
      </c>
      <c r="F1951" t="s">
        <v>42</v>
      </c>
      <c r="G1951" t="s">
        <v>3733</v>
      </c>
      <c r="H1951" t="s">
        <v>39</v>
      </c>
      <c r="I1951" t="s">
        <v>55</v>
      </c>
      <c r="J1951">
        <v>12945.76</v>
      </c>
      <c r="K1951">
        <v>25</v>
      </c>
      <c r="L1951">
        <v>3</v>
      </c>
      <c r="M1951">
        <v>0</v>
      </c>
      <c r="N1951">
        <v>0</v>
      </c>
      <c r="O1951">
        <v>19</v>
      </c>
      <c r="P1951">
        <v>9709.32</v>
      </c>
      <c r="Q1951">
        <v>29127.96</v>
      </c>
      <c r="R1951">
        <v>9709.32</v>
      </c>
    </row>
    <row r="1952" spans="1:18" x14ac:dyDescent="0.3">
      <c r="A1952" t="s">
        <v>3734</v>
      </c>
      <c r="B1952">
        <v>2019</v>
      </c>
      <c r="C1952" t="s">
        <v>27</v>
      </c>
      <c r="D1952" t="s">
        <v>20</v>
      </c>
      <c r="E1952" t="s">
        <v>47</v>
      </c>
      <c r="F1952" t="s">
        <v>52</v>
      </c>
      <c r="G1952" t="s">
        <v>1591</v>
      </c>
      <c r="H1952" t="s">
        <v>1413</v>
      </c>
      <c r="I1952" t="s">
        <v>25</v>
      </c>
      <c r="J1952">
        <v>15326.24</v>
      </c>
      <c r="K1952">
        <v>49</v>
      </c>
      <c r="L1952">
        <v>4</v>
      </c>
      <c r="M1952">
        <v>0</v>
      </c>
      <c r="N1952">
        <v>0</v>
      </c>
      <c r="O1952">
        <v>5</v>
      </c>
      <c r="P1952">
        <v>7816.38</v>
      </c>
      <c r="Q1952">
        <v>31265.52</v>
      </c>
      <c r="R1952">
        <v>30039.439999999999</v>
      </c>
    </row>
    <row r="1953" spans="1:18" x14ac:dyDescent="0.3">
      <c r="A1953" t="s">
        <v>3735</v>
      </c>
      <c r="B1953">
        <v>2020</v>
      </c>
      <c r="C1953" t="s">
        <v>35</v>
      </c>
      <c r="D1953" t="s">
        <v>68</v>
      </c>
      <c r="E1953" t="s">
        <v>29</v>
      </c>
      <c r="F1953" t="s">
        <v>57</v>
      </c>
      <c r="G1953" t="s">
        <v>3736</v>
      </c>
      <c r="H1953" t="s">
        <v>899</v>
      </c>
      <c r="I1953" t="s">
        <v>33</v>
      </c>
      <c r="J1953">
        <v>30038.41</v>
      </c>
      <c r="K1953">
        <v>17</v>
      </c>
      <c r="L1953">
        <v>3</v>
      </c>
      <c r="M1953">
        <v>0</v>
      </c>
      <c r="N1953">
        <v>0</v>
      </c>
      <c r="O1953">
        <v>7</v>
      </c>
      <c r="P1953">
        <v>24931.88</v>
      </c>
      <c r="Q1953">
        <v>74795.64</v>
      </c>
      <c r="R1953">
        <v>15319.5899999999</v>
      </c>
    </row>
    <row r="1954" spans="1:18" x14ac:dyDescent="0.3">
      <c r="A1954" t="s">
        <v>3737</v>
      </c>
      <c r="B1954">
        <v>2023</v>
      </c>
      <c r="C1954" t="s">
        <v>35</v>
      </c>
      <c r="D1954" t="s">
        <v>68</v>
      </c>
      <c r="E1954" t="s">
        <v>21</v>
      </c>
      <c r="F1954" t="s">
        <v>57</v>
      </c>
      <c r="G1954" t="s">
        <v>1428</v>
      </c>
      <c r="H1954" t="s">
        <v>1116</v>
      </c>
      <c r="I1954" t="s">
        <v>92</v>
      </c>
      <c r="J1954">
        <v>23681.97</v>
      </c>
      <c r="K1954">
        <v>47</v>
      </c>
      <c r="L1954">
        <v>3</v>
      </c>
      <c r="M1954">
        <v>0</v>
      </c>
      <c r="N1954">
        <v>0</v>
      </c>
      <c r="O1954">
        <v>20</v>
      </c>
      <c r="P1954">
        <v>12551.44</v>
      </c>
      <c r="Q1954">
        <v>37654.32</v>
      </c>
      <c r="R1954">
        <v>33391.589999999997</v>
      </c>
    </row>
    <row r="1955" spans="1:18" x14ac:dyDescent="0.3">
      <c r="A1955" t="s">
        <v>3738</v>
      </c>
      <c r="B1955">
        <v>2020</v>
      </c>
      <c r="C1955" t="s">
        <v>19</v>
      </c>
      <c r="D1955" t="s">
        <v>28</v>
      </c>
      <c r="E1955" t="s">
        <v>80</v>
      </c>
      <c r="F1955" t="s">
        <v>52</v>
      </c>
      <c r="G1955" t="s">
        <v>3739</v>
      </c>
      <c r="H1955" t="s">
        <v>385</v>
      </c>
      <c r="I1955" t="s">
        <v>66</v>
      </c>
      <c r="J1955">
        <v>16977.349999999999</v>
      </c>
      <c r="K1955">
        <v>66</v>
      </c>
      <c r="L1955">
        <v>1</v>
      </c>
      <c r="M1955">
        <v>0</v>
      </c>
      <c r="N1955">
        <v>0</v>
      </c>
      <c r="O1955">
        <v>23</v>
      </c>
      <c r="P1955">
        <v>5772.3</v>
      </c>
      <c r="Q1955">
        <v>5772.3</v>
      </c>
      <c r="R1955">
        <v>11205.05</v>
      </c>
    </row>
    <row r="1956" spans="1:18" x14ac:dyDescent="0.3">
      <c r="A1956" t="s">
        <v>3740</v>
      </c>
      <c r="B1956">
        <v>2022</v>
      </c>
      <c r="C1956" t="s">
        <v>19</v>
      </c>
      <c r="D1956" t="s">
        <v>20</v>
      </c>
      <c r="E1956" t="s">
        <v>21</v>
      </c>
      <c r="F1956" t="s">
        <v>22</v>
      </c>
      <c r="G1956" t="s">
        <v>3741</v>
      </c>
      <c r="H1956" t="s">
        <v>1501</v>
      </c>
      <c r="I1956" t="s">
        <v>92</v>
      </c>
      <c r="J1956">
        <v>18840.849999999999</v>
      </c>
      <c r="K1956">
        <v>52</v>
      </c>
      <c r="L1956">
        <v>4</v>
      </c>
      <c r="M1956">
        <v>0</v>
      </c>
      <c r="N1956">
        <v>0</v>
      </c>
      <c r="O1956">
        <v>23</v>
      </c>
      <c r="P1956">
        <v>9043.61</v>
      </c>
      <c r="Q1956">
        <v>36174.44</v>
      </c>
      <c r="R1956">
        <v>39188.959999999897</v>
      </c>
    </row>
    <row r="1957" spans="1:18" x14ac:dyDescent="0.3">
      <c r="A1957" t="s">
        <v>3742</v>
      </c>
      <c r="B1957">
        <v>2022</v>
      </c>
      <c r="C1957" t="s">
        <v>27</v>
      </c>
      <c r="D1957" t="s">
        <v>28</v>
      </c>
      <c r="E1957" t="s">
        <v>47</v>
      </c>
      <c r="F1957" t="s">
        <v>57</v>
      </c>
      <c r="G1957" t="s">
        <v>927</v>
      </c>
      <c r="H1957" t="s">
        <v>221</v>
      </c>
      <c r="I1957" t="s">
        <v>92</v>
      </c>
      <c r="J1957">
        <v>18672</v>
      </c>
      <c r="K1957">
        <v>30</v>
      </c>
      <c r="L1957">
        <v>3</v>
      </c>
      <c r="M1957">
        <v>0</v>
      </c>
      <c r="N1957">
        <v>0</v>
      </c>
      <c r="O1957">
        <v>18</v>
      </c>
      <c r="P1957">
        <v>13070.4</v>
      </c>
      <c r="Q1957">
        <v>39211.199999999997</v>
      </c>
      <c r="R1957">
        <v>16804.8</v>
      </c>
    </row>
    <row r="1958" spans="1:18" x14ac:dyDescent="0.3">
      <c r="A1958" t="s">
        <v>3743</v>
      </c>
      <c r="B1958">
        <v>2022</v>
      </c>
      <c r="C1958" t="s">
        <v>41</v>
      </c>
      <c r="D1958" t="s">
        <v>68</v>
      </c>
      <c r="E1958" t="s">
        <v>80</v>
      </c>
      <c r="F1958" t="s">
        <v>30</v>
      </c>
      <c r="G1958" t="s">
        <v>3744</v>
      </c>
      <c r="H1958" t="s">
        <v>559</v>
      </c>
      <c r="I1958" t="s">
        <v>33</v>
      </c>
      <c r="J1958">
        <v>48625.85</v>
      </c>
      <c r="K1958">
        <v>65</v>
      </c>
      <c r="L1958">
        <v>4</v>
      </c>
      <c r="M1958">
        <v>0</v>
      </c>
      <c r="N1958">
        <v>0</v>
      </c>
      <c r="O1958">
        <v>21</v>
      </c>
      <c r="P1958">
        <v>17019.05</v>
      </c>
      <c r="Q1958">
        <v>68076.2</v>
      </c>
      <c r="R1958">
        <v>126427.2</v>
      </c>
    </row>
    <row r="1959" spans="1:18" x14ac:dyDescent="0.3">
      <c r="A1959" t="s">
        <v>3745</v>
      </c>
      <c r="B1959">
        <v>2019</v>
      </c>
      <c r="C1959" t="s">
        <v>27</v>
      </c>
      <c r="D1959" t="s">
        <v>20</v>
      </c>
      <c r="E1959" t="s">
        <v>21</v>
      </c>
      <c r="F1959" t="s">
        <v>47</v>
      </c>
      <c r="G1959" t="s">
        <v>3746</v>
      </c>
      <c r="H1959" t="s">
        <v>2073</v>
      </c>
      <c r="I1959" t="s">
        <v>33</v>
      </c>
      <c r="J1959">
        <v>11803.25</v>
      </c>
      <c r="K1959">
        <v>66</v>
      </c>
      <c r="L1959">
        <v>4</v>
      </c>
      <c r="M1959">
        <v>0</v>
      </c>
      <c r="N1959">
        <v>0</v>
      </c>
      <c r="O1959">
        <v>0</v>
      </c>
      <c r="P1959">
        <v>4013.1</v>
      </c>
      <c r="Q1959">
        <v>16052.4</v>
      </c>
      <c r="R1959">
        <v>31160.6</v>
      </c>
    </row>
    <row r="1960" spans="1:18" x14ac:dyDescent="0.3">
      <c r="A1960" t="s">
        <v>3747</v>
      </c>
      <c r="B1960">
        <v>2022</v>
      </c>
      <c r="C1960" t="s">
        <v>41</v>
      </c>
      <c r="D1960" t="s">
        <v>79</v>
      </c>
      <c r="E1960" t="s">
        <v>37</v>
      </c>
      <c r="F1960" t="s">
        <v>30</v>
      </c>
      <c r="G1960" t="s">
        <v>3748</v>
      </c>
      <c r="H1960" t="s">
        <v>2017</v>
      </c>
      <c r="I1960" t="s">
        <v>25</v>
      </c>
      <c r="J1960">
        <v>40939.47</v>
      </c>
      <c r="K1960">
        <v>18</v>
      </c>
      <c r="L1960">
        <v>1</v>
      </c>
      <c r="M1960">
        <v>0</v>
      </c>
      <c r="N1960">
        <v>0</v>
      </c>
      <c r="O1960">
        <v>4</v>
      </c>
      <c r="P1960">
        <v>33570.370000000003</v>
      </c>
      <c r="Q1960">
        <v>33570.370000000003</v>
      </c>
      <c r="R1960">
        <v>7369.0999999999904</v>
      </c>
    </row>
    <row r="1961" spans="1:18" x14ac:dyDescent="0.3">
      <c r="A1961" t="s">
        <v>3749</v>
      </c>
      <c r="B1961">
        <v>2023</v>
      </c>
      <c r="C1961" t="s">
        <v>35</v>
      </c>
      <c r="D1961" t="s">
        <v>36</v>
      </c>
      <c r="E1961" t="s">
        <v>51</v>
      </c>
      <c r="F1961" t="s">
        <v>47</v>
      </c>
      <c r="G1961" t="s">
        <v>927</v>
      </c>
      <c r="H1961" t="s">
        <v>635</v>
      </c>
      <c r="I1961" t="s">
        <v>92</v>
      </c>
      <c r="J1961">
        <v>35468.9</v>
      </c>
      <c r="K1961">
        <v>58</v>
      </c>
      <c r="L1961">
        <v>4</v>
      </c>
      <c r="M1961">
        <v>1</v>
      </c>
      <c r="N1961">
        <v>0</v>
      </c>
      <c r="O1961">
        <v>22</v>
      </c>
      <c r="P1961">
        <v>14896.94</v>
      </c>
      <c r="Q1961">
        <v>59587.76</v>
      </c>
      <c r="R1961">
        <v>82287.839999999997</v>
      </c>
    </row>
    <row r="1962" spans="1:18" x14ac:dyDescent="0.3">
      <c r="A1962" t="s">
        <v>3750</v>
      </c>
      <c r="B1962">
        <v>2020</v>
      </c>
      <c r="C1962" t="s">
        <v>41</v>
      </c>
      <c r="D1962" t="s">
        <v>79</v>
      </c>
      <c r="E1962" t="s">
        <v>47</v>
      </c>
      <c r="F1962" t="s">
        <v>57</v>
      </c>
      <c r="G1962" t="s">
        <v>3751</v>
      </c>
      <c r="H1962" t="s">
        <v>154</v>
      </c>
      <c r="I1962" t="s">
        <v>92</v>
      </c>
      <c r="J1962">
        <v>477.39</v>
      </c>
      <c r="K1962">
        <v>45</v>
      </c>
      <c r="L1962">
        <v>1</v>
      </c>
      <c r="M1962">
        <v>0</v>
      </c>
      <c r="N1962">
        <v>0</v>
      </c>
      <c r="O1962">
        <v>20</v>
      </c>
      <c r="P1962">
        <v>262.56</v>
      </c>
      <c r="Q1962">
        <v>262.56</v>
      </c>
      <c r="R1962">
        <v>214.82999999999899</v>
      </c>
    </row>
    <row r="1963" spans="1:18" x14ac:dyDescent="0.3">
      <c r="A1963" t="s">
        <v>3752</v>
      </c>
      <c r="B1963">
        <v>2021</v>
      </c>
      <c r="C1963" t="s">
        <v>41</v>
      </c>
      <c r="D1963" t="s">
        <v>36</v>
      </c>
      <c r="E1963" t="s">
        <v>21</v>
      </c>
      <c r="F1963" t="s">
        <v>22</v>
      </c>
      <c r="G1963" t="s">
        <v>1888</v>
      </c>
      <c r="H1963" t="s">
        <v>2288</v>
      </c>
      <c r="I1963" t="s">
        <v>55</v>
      </c>
      <c r="J1963">
        <v>49660.18</v>
      </c>
      <c r="K1963">
        <v>64</v>
      </c>
      <c r="L1963">
        <v>2</v>
      </c>
      <c r="M1963">
        <v>0</v>
      </c>
      <c r="N1963">
        <v>0</v>
      </c>
      <c r="O1963">
        <v>18</v>
      </c>
      <c r="P1963">
        <v>17877.66</v>
      </c>
      <c r="Q1963">
        <v>35755.32</v>
      </c>
      <c r="R1963">
        <v>63565.04</v>
      </c>
    </row>
    <row r="1964" spans="1:18" x14ac:dyDescent="0.3">
      <c r="A1964" t="s">
        <v>3753</v>
      </c>
      <c r="B1964">
        <v>2023</v>
      </c>
      <c r="C1964" t="s">
        <v>35</v>
      </c>
      <c r="D1964" t="s">
        <v>46</v>
      </c>
      <c r="E1964" t="s">
        <v>75</v>
      </c>
      <c r="F1964" t="s">
        <v>57</v>
      </c>
      <c r="G1964" t="s">
        <v>283</v>
      </c>
      <c r="H1964" t="s">
        <v>1088</v>
      </c>
      <c r="I1964" t="s">
        <v>55</v>
      </c>
      <c r="J1964">
        <v>37870.68</v>
      </c>
      <c r="K1964">
        <v>13</v>
      </c>
      <c r="L1964">
        <v>3</v>
      </c>
      <c r="M1964">
        <v>1</v>
      </c>
      <c r="N1964">
        <v>0</v>
      </c>
      <c r="O1964">
        <v>1</v>
      </c>
      <c r="P1964">
        <v>32947.49</v>
      </c>
      <c r="Q1964">
        <v>98842.47</v>
      </c>
      <c r="R1964">
        <v>14769.57</v>
      </c>
    </row>
    <row r="1965" spans="1:18" x14ac:dyDescent="0.3">
      <c r="A1965" t="s">
        <v>3754</v>
      </c>
      <c r="B1965">
        <v>2023</v>
      </c>
      <c r="C1965" t="s">
        <v>35</v>
      </c>
      <c r="D1965" t="s">
        <v>28</v>
      </c>
      <c r="E1965" t="s">
        <v>75</v>
      </c>
      <c r="F1965" t="s">
        <v>57</v>
      </c>
      <c r="G1965" t="s">
        <v>3755</v>
      </c>
      <c r="H1965" t="s">
        <v>1621</v>
      </c>
      <c r="I1965" t="s">
        <v>66</v>
      </c>
      <c r="J1965">
        <v>34185.99</v>
      </c>
      <c r="K1965">
        <v>48</v>
      </c>
      <c r="L1965">
        <v>1</v>
      </c>
      <c r="M1965">
        <v>1</v>
      </c>
      <c r="N1965">
        <v>0</v>
      </c>
      <c r="O1965">
        <v>15</v>
      </c>
      <c r="P1965">
        <v>17776.71</v>
      </c>
      <c r="Q1965">
        <v>17776.71</v>
      </c>
      <c r="R1965">
        <v>16409.28</v>
      </c>
    </row>
    <row r="1966" spans="1:18" x14ac:dyDescent="0.3">
      <c r="A1966" t="s">
        <v>3756</v>
      </c>
      <c r="B1966">
        <v>2022</v>
      </c>
      <c r="C1966" t="s">
        <v>35</v>
      </c>
      <c r="D1966" t="s">
        <v>28</v>
      </c>
      <c r="E1966" t="s">
        <v>80</v>
      </c>
      <c r="F1966" t="s">
        <v>57</v>
      </c>
      <c r="G1966" t="s">
        <v>2774</v>
      </c>
      <c r="H1966" t="s">
        <v>1578</v>
      </c>
      <c r="I1966" t="s">
        <v>66</v>
      </c>
      <c r="J1966">
        <v>20385.169999999998</v>
      </c>
      <c r="K1966">
        <v>60</v>
      </c>
      <c r="L1966">
        <v>1</v>
      </c>
      <c r="M1966">
        <v>0</v>
      </c>
      <c r="N1966">
        <v>1</v>
      </c>
      <c r="O1966">
        <v>1</v>
      </c>
      <c r="P1966">
        <v>8154.07</v>
      </c>
      <c r="Q1966">
        <v>8154.07</v>
      </c>
      <c r="R1966">
        <v>12231.0999999999</v>
      </c>
    </row>
    <row r="1967" spans="1:18" x14ac:dyDescent="0.3">
      <c r="A1967" t="s">
        <v>3757</v>
      </c>
      <c r="B1967">
        <v>2019</v>
      </c>
      <c r="C1967" t="s">
        <v>27</v>
      </c>
      <c r="D1967" t="s">
        <v>46</v>
      </c>
      <c r="E1967" t="s">
        <v>37</v>
      </c>
      <c r="F1967" t="s">
        <v>52</v>
      </c>
      <c r="G1967" t="s">
        <v>3758</v>
      </c>
      <c r="H1967" t="s">
        <v>1252</v>
      </c>
      <c r="I1967" t="s">
        <v>55</v>
      </c>
      <c r="J1967">
        <v>27849.11</v>
      </c>
      <c r="K1967">
        <v>7</v>
      </c>
      <c r="L1967">
        <v>3</v>
      </c>
      <c r="M1967">
        <v>1</v>
      </c>
      <c r="N1967">
        <v>0</v>
      </c>
      <c r="O1967">
        <v>8</v>
      </c>
      <c r="P1967">
        <v>25899.67</v>
      </c>
      <c r="Q1967">
        <v>77699.009999999995</v>
      </c>
      <c r="R1967">
        <v>5848.32</v>
      </c>
    </row>
    <row r="1968" spans="1:18" x14ac:dyDescent="0.3">
      <c r="A1968" t="s">
        <v>3759</v>
      </c>
      <c r="B1968">
        <v>2020</v>
      </c>
      <c r="C1968" t="s">
        <v>35</v>
      </c>
      <c r="D1968" t="s">
        <v>20</v>
      </c>
      <c r="E1968" t="s">
        <v>51</v>
      </c>
      <c r="F1968" t="s">
        <v>22</v>
      </c>
      <c r="G1968" t="s">
        <v>43</v>
      </c>
      <c r="H1968" t="s">
        <v>999</v>
      </c>
      <c r="I1968" t="s">
        <v>66</v>
      </c>
      <c r="J1968">
        <v>12812.89</v>
      </c>
      <c r="K1968">
        <v>63</v>
      </c>
      <c r="L1968">
        <v>1</v>
      </c>
      <c r="M1968">
        <v>0</v>
      </c>
      <c r="N1968">
        <v>0</v>
      </c>
      <c r="O1968">
        <v>17</v>
      </c>
      <c r="P1968">
        <v>4740.7700000000004</v>
      </c>
      <c r="Q1968">
        <v>4740.7700000000004</v>
      </c>
      <c r="R1968">
        <v>8072.1199999999899</v>
      </c>
    </row>
    <row r="1969" spans="1:18" x14ac:dyDescent="0.3">
      <c r="A1969" t="s">
        <v>3760</v>
      </c>
      <c r="B1969">
        <v>2019</v>
      </c>
      <c r="C1969" t="s">
        <v>19</v>
      </c>
      <c r="D1969" t="s">
        <v>46</v>
      </c>
      <c r="E1969" t="s">
        <v>80</v>
      </c>
      <c r="F1969" t="s">
        <v>47</v>
      </c>
      <c r="G1969" t="s">
        <v>3761</v>
      </c>
      <c r="H1969" t="s">
        <v>559</v>
      </c>
      <c r="I1969" t="s">
        <v>92</v>
      </c>
      <c r="J1969">
        <v>1967.07</v>
      </c>
      <c r="K1969">
        <v>17</v>
      </c>
      <c r="L1969">
        <v>4</v>
      </c>
      <c r="M1969">
        <v>0</v>
      </c>
      <c r="N1969">
        <v>0</v>
      </c>
      <c r="O1969">
        <v>15</v>
      </c>
      <c r="P1969">
        <v>1632.67</v>
      </c>
      <c r="Q1969">
        <v>6530.68</v>
      </c>
      <c r="R1969">
        <v>1337.5999999999899</v>
      </c>
    </row>
    <row r="1970" spans="1:18" x14ac:dyDescent="0.3">
      <c r="A1970" t="s">
        <v>3762</v>
      </c>
      <c r="B1970">
        <v>2020</v>
      </c>
      <c r="C1970" t="s">
        <v>35</v>
      </c>
      <c r="D1970" t="s">
        <v>68</v>
      </c>
      <c r="E1970" t="s">
        <v>21</v>
      </c>
      <c r="F1970" t="s">
        <v>57</v>
      </c>
      <c r="G1970" t="s">
        <v>3590</v>
      </c>
      <c r="H1970" t="s">
        <v>1020</v>
      </c>
      <c r="I1970" t="s">
        <v>33</v>
      </c>
      <c r="J1970">
        <v>41833.879999999997</v>
      </c>
      <c r="K1970">
        <v>34</v>
      </c>
      <c r="L1970">
        <v>1</v>
      </c>
      <c r="M1970">
        <v>0</v>
      </c>
      <c r="N1970">
        <v>0</v>
      </c>
      <c r="O1970">
        <v>6</v>
      </c>
      <c r="P1970">
        <v>27610.36</v>
      </c>
      <c r="Q1970">
        <v>27610.36</v>
      </c>
      <c r="R1970">
        <v>14223.5199999999</v>
      </c>
    </row>
    <row r="1971" spans="1:18" x14ac:dyDescent="0.3">
      <c r="A1971" t="s">
        <v>3763</v>
      </c>
      <c r="B1971">
        <v>2020</v>
      </c>
      <c r="C1971" t="s">
        <v>35</v>
      </c>
      <c r="D1971" t="s">
        <v>46</v>
      </c>
      <c r="E1971" t="s">
        <v>21</v>
      </c>
      <c r="F1971" t="s">
        <v>22</v>
      </c>
      <c r="G1971" t="s">
        <v>1749</v>
      </c>
      <c r="H1971" t="s">
        <v>1431</v>
      </c>
      <c r="I1971" t="s">
        <v>92</v>
      </c>
      <c r="J1971">
        <v>44844.93</v>
      </c>
      <c r="K1971">
        <v>57</v>
      </c>
      <c r="L1971">
        <v>1</v>
      </c>
      <c r="M1971">
        <v>0</v>
      </c>
      <c r="N1971">
        <v>0</v>
      </c>
      <c r="O1971">
        <v>8</v>
      </c>
      <c r="P1971">
        <v>19283.32</v>
      </c>
      <c r="Q1971">
        <v>19283.32</v>
      </c>
      <c r="R1971">
        <v>25561.61</v>
      </c>
    </row>
    <row r="1972" spans="1:18" x14ac:dyDescent="0.3">
      <c r="A1972" t="s">
        <v>3764</v>
      </c>
      <c r="B1972">
        <v>2019</v>
      </c>
      <c r="C1972" t="s">
        <v>35</v>
      </c>
      <c r="D1972" t="s">
        <v>36</v>
      </c>
      <c r="E1972" t="s">
        <v>51</v>
      </c>
      <c r="F1972" t="s">
        <v>30</v>
      </c>
      <c r="G1972" t="s">
        <v>200</v>
      </c>
      <c r="H1972" t="s">
        <v>1267</v>
      </c>
      <c r="I1972" t="s">
        <v>55</v>
      </c>
      <c r="J1972">
        <v>8291.0400000000009</v>
      </c>
      <c r="K1972">
        <v>55</v>
      </c>
      <c r="L1972">
        <v>4</v>
      </c>
      <c r="M1972">
        <v>0</v>
      </c>
      <c r="N1972">
        <v>0</v>
      </c>
      <c r="O1972">
        <v>11</v>
      </c>
      <c r="P1972">
        <v>3730.97</v>
      </c>
      <c r="Q1972">
        <v>14923.88</v>
      </c>
      <c r="R1972">
        <v>18240.28</v>
      </c>
    </row>
    <row r="1973" spans="1:18" x14ac:dyDescent="0.3">
      <c r="A1973" t="s">
        <v>3765</v>
      </c>
      <c r="B1973">
        <v>2023</v>
      </c>
      <c r="C1973" t="s">
        <v>41</v>
      </c>
      <c r="D1973" t="s">
        <v>68</v>
      </c>
      <c r="E1973" t="s">
        <v>21</v>
      </c>
      <c r="F1973" t="s">
        <v>47</v>
      </c>
      <c r="G1973" t="s">
        <v>1851</v>
      </c>
      <c r="H1973" t="s">
        <v>1968</v>
      </c>
      <c r="I1973" t="s">
        <v>25</v>
      </c>
      <c r="J1973">
        <v>39395.39</v>
      </c>
      <c r="K1973">
        <v>46</v>
      </c>
      <c r="L1973">
        <v>3</v>
      </c>
      <c r="M1973">
        <v>0</v>
      </c>
      <c r="N1973">
        <v>0</v>
      </c>
      <c r="O1973">
        <v>18</v>
      </c>
      <c r="P1973">
        <v>21273.51</v>
      </c>
      <c r="Q1973">
        <v>63820.53</v>
      </c>
      <c r="R1973">
        <v>54365.64</v>
      </c>
    </row>
    <row r="1974" spans="1:18" x14ac:dyDescent="0.3">
      <c r="A1974" t="s">
        <v>3766</v>
      </c>
      <c r="B1974">
        <v>2020</v>
      </c>
      <c r="C1974" t="s">
        <v>27</v>
      </c>
      <c r="D1974" t="s">
        <v>46</v>
      </c>
      <c r="E1974" t="s">
        <v>29</v>
      </c>
      <c r="F1974" t="s">
        <v>57</v>
      </c>
      <c r="G1974" t="s">
        <v>3767</v>
      </c>
      <c r="H1974" t="s">
        <v>311</v>
      </c>
      <c r="I1974" t="s">
        <v>25</v>
      </c>
      <c r="J1974">
        <v>37109.4</v>
      </c>
      <c r="K1974">
        <v>30</v>
      </c>
      <c r="L1974">
        <v>1</v>
      </c>
      <c r="M1974">
        <v>0</v>
      </c>
      <c r="N1974">
        <v>0</v>
      </c>
      <c r="O1974">
        <v>22</v>
      </c>
      <c r="P1974">
        <v>25976.58</v>
      </c>
      <c r="Q1974">
        <v>25976.58</v>
      </c>
      <c r="R1974">
        <v>11132.82</v>
      </c>
    </row>
    <row r="1975" spans="1:18" x14ac:dyDescent="0.3">
      <c r="A1975" t="s">
        <v>3768</v>
      </c>
      <c r="B1975">
        <v>2019</v>
      </c>
      <c r="C1975" t="s">
        <v>35</v>
      </c>
      <c r="D1975" t="s">
        <v>28</v>
      </c>
      <c r="E1975" t="s">
        <v>51</v>
      </c>
      <c r="F1975" t="s">
        <v>52</v>
      </c>
      <c r="G1975" t="s">
        <v>2362</v>
      </c>
      <c r="H1975" t="s">
        <v>1375</v>
      </c>
      <c r="I1975" t="s">
        <v>55</v>
      </c>
      <c r="J1975">
        <v>9083.08</v>
      </c>
      <c r="K1975">
        <v>63</v>
      </c>
      <c r="L1975">
        <v>2</v>
      </c>
      <c r="M1975">
        <v>0</v>
      </c>
      <c r="N1975">
        <v>0</v>
      </c>
      <c r="O1975">
        <v>0</v>
      </c>
      <c r="P1975">
        <v>3360.74</v>
      </c>
      <c r="Q1975">
        <v>6721.48</v>
      </c>
      <c r="R1975">
        <v>11444.68</v>
      </c>
    </row>
    <row r="1976" spans="1:18" x14ac:dyDescent="0.3">
      <c r="A1976" t="s">
        <v>3769</v>
      </c>
      <c r="B1976">
        <v>2020</v>
      </c>
      <c r="C1976" t="s">
        <v>27</v>
      </c>
      <c r="D1976" t="s">
        <v>79</v>
      </c>
      <c r="E1976" t="s">
        <v>75</v>
      </c>
      <c r="F1976" t="s">
        <v>42</v>
      </c>
      <c r="G1976" t="s">
        <v>1012</v>
      </c>
      <c r="H1976" t="s">
        <v>1454</v>
      </c>
      <c r="I1976" t="s">
        <v>92</v>
      </c>
      <c r="J1976">
        <v>21207.07</v>
      </c>
      <c r="K1976">
        <v>7</v>
      </c>
      <c r="L1976">
        <v>3</v>
      </c>
      <c r="M1976">
        <v>0</v>
      </c>
      <c r="N1976">
        <v>0</v>
      </c>
      <c r="O1976">
        <v>5</v>
      </c>
      <c r="P1976">
        <v>19722.580000000002</v>
      </c>
      <c r="Q1976">
        <v>59167.74</v>
      </c>
      <c r="R1976">
        <v>4453.4699999999903</v>
      </c>
    </row>
    <row r="1977" spans="1:18" x14ac:dyDescent="0.3">
      <c r="A1977" t="s">
        <v>3770</v>
      </c>
      <c r="B1977">
        <v>2021</v>
      </c>
      <c r="C1977" t="s">
        <v>19</v>
      </c>
      <c r="D1977" t="s">
        <v>36</v>
      </c>
      <c r="E1977" t="s">
        <v>21</v>
      </c>
      <c r="F1977" t="s">
        <v>47</v>
      </c>
      <c r="G1977" t="s">
        <v>1533</v>
      </c>
      <c r="H1977" t="s">
        <v>625</v>
      </c>
      <c r="I1977" t="s">
        <v>66</v>
      </c>
      <c r="J1977">
        <v>21253.34</v>
      </c>
      <c r="K1977">
        <v>45</v>
      </c>
      <c r="L1977">
        <v>2</v>
      </c>
      <c r="M1977">
        <v>0</v>
      </c>
      <c r="N1977">
        <v>0</v>
      </c>
      <c r="O1977">
        <v>1</v>
      </c>
      <c r="P1977">
        <v>11689.34</v>
      </c>
      <c r="Q1977">
        <v>23378.68</v>
      </c>
      <c r="R1977">
        <v>19128</v>
      </c>
    </row>
    <row r="1978" spans="1:18" x14ac:dyDescent="0.3">
      <c r="A1978" t="s">
        <v>3771</v>
      </c>
      <c r="B1978">
        <v>2023</v>
      </c>
      <c r="C1978" t="s">
        <v>19</v>
      </c>
      <c r="D1978" t="s">
        <v>36</v>
      </c>
      <c r="E1978" t="s">
        <v>21</v>
      </c>
      <c r="F1978" t="s">
        <v>57</v>
      </c>
      <c r="G1978" t="s">
        <v>3772</v>
      </c>
      <c r="H1978" t="s">
        <v>1792</v>
      </c>
      <c r="I1978" t="s">
        <v>66</v>
      </c>
      <c r="J1978">
        <v>38046.22</v>
      </c>
      <c r="K1978">
        <v>5</v>
      </c>
      <c r="L1978">
        <v>2</v>
      </c>
      <c r="M1978">
        <v>1</v>
      </c>
      <c r="N1978">
        <v>0</v>
      </c>
      <c r="O1978">
        <v>16</v>
      </c>
      <c r="P1978">
        <v>36143.910000000003</v>
      </c>
      <c r="Q1978">
        <v>72287.820000000007</v>
      </c>
      <c r="R1978">
        <v>3804.6199999999899</v>
      </c>
    </row>
    <row r="1979" spans="1:18" x14ac:dyDescent="0.3">
      <c r="A1979" t="s">
        <v>3773</v>
      </c>
      <c r="B1979">
        <v>2022</v>
      </c>
      <c r="C1979" t="s">
        <v>35</v>
      </c>
      <c r="D1979" t="s">
        <v>20</v>
      </c>
      <c r="E1979" t="s">
        <v>47</v>
      </c>
      <c r="F1979" t="s">
        <v>57</v>
      </c>
      <c r="G1979" t="s">
        <v>3494</v>
      </c>
      <c r="H1979" t="s">
        <v>663</v>
      </c>
      <c r="I1979" t="s">
        <v>25</v>
      </c>
      <c r="J1979">
        <v>41915.51</v>
      </c>
      <c r="K1979">
        <v>69</v>
      </c>
      <c r="L1979">
        <v>2</v>
      </c>
      <c r="M1979">
        <v>0</v>
      </c>
      <c r="N1979">
        <v>0</v>
      </c>
      <c r="O1979">
        <v>20</v>
      </c>
      <c r="P1979">
        <v>12993.81</v>
      </c>
      <c r="Q1979">
        <v>25987.62</v>
      </c>
      <c r="R1979">
        <v>57843.4</v>
      </c>
    </row>
    <row r="1980" spans="1:18" x14ac:dyDescent="0.3">
      <c r="A1980" t="s">
        <v>3774</v>
      </c>
      <c r="B1980">
        <v>2020</v>
      </c>
      <c r="C1980" t="s">
        <v>19</v>
      </c>
      <c r="D1980" t="s">
        <v>79</v>
      </c>
      <c r="E1980" t="s">
        <v>47</v>
      </c>
      <c r="F1980" t="s">
        <v>57</v>
      </c>
      <c r="G1980" t="s">
        <v>3775</v>
      </c>
      <c r="H1980" t="s">
        <v>3776</v>
      </c>
      <c r="I1980" t="s">
        <v>55</v>
      </c>
      <c r="J1980">
        <v>4919.8</v>
      </c>
      <c r="K1980">
        <v>54</v>
      </c>
      <c r="L1980">
        <v>1</v>
      </c>
      <c r="M1980">
        <v>0</v>
      </c>
      <c r="N1980">
        <v>0</v>
      </c>
      <c r="O1980">
        <v>13</v>
      </c>
      <c r="P1980">
        <v>2263.11</v>
      </c>
      <c r="Q1980">
        <v>2263.11</v>
      </c>
      <c r="R1980">
        <v>2656.69</v>
      </c>
    </row>
    <row r="1981" spans="1:18" x14ac:dyDescent="0.3">
      <c r="A1981" t="s">
        <v>3777</v>
      </c>
      <c r="B1981">
        <v>2021</v>
      </c>
      <c r="C1981" t="s">
        <v>27</v>
      </c>
      <c r="D1981" t="s">
        <v>36</v>
      </c>
      <c r="E1981" t="s">
        <v>47</v>
      </c>
      <c r="F1981" t="s">
        <v>30</v>
      </c>
      <c r="G1981" t="s">
        <v>3070</v>
      </c>
      <c r="H1981" t="s">
        <v>1224</v>
      </c>
      <c r="I1981" t="s">
        <v>55</v>
      </c>
      <c r="J1981">
        <v>28235.87</v>
      </c>
      <c r="K1981">
        <v>63</v>
      </c>
      <c r="L1981">
        <v>4</v>
      </c>
      <c r="M1981">
        <v>0</v>
      </c>
      <c r="N1981">
        <v>0</v>
      </c>
      <c r="O1981">
        <v>12</v>
      </c>
      <c r="P1981">
        <v>10447.27</v>
      </c>
      <c r="Q1981">
        <v>41789.08</v>
      </c>
      <c r="R1981">
        <v>71154.399999999994</v>
      </c>
    </row>
    <row r="1982" spans="1:18" x14ac:dyDescent="0.3">
      <c r="A1982" t="s">
        <v>3778</v>
      </c>
      <c r="B1982">
        <v>2022</v>
      </c>
      <c r="C1982" t="s">
        <v>41</v>
      </c>
      <c r="D1982" t="s">
        <v>46</v>
      </c>
      <c r="E1982" t="s">
        <v>51</v>
      </c>
      <c r="F1982" t="s">
        <v>47</v>
      </c>
      <c r="G1982" t="s">
        <v>3779</v>
      </c>
      <c r="H1982" t="s">
        <v>476</v>
      </c>
      <c r="I1982" t="s">
        <v>33</v>
      </c>
      <c r="J1982">
        <v>38135.08</v>
      </c>
      <c r="K1982">
        <v>67</v>
      </c>
      <c r="L1982">
        <v>1</v>
      </c>
      <c r="M1982">
        <v>0</v>
      </c>
      <c r="N1982">
        <v>0</v>
      </c>
      <c r="O1982">
        <v>21</v>
      </c>
      <c r="P1982">
        <v>12584.58</v>
      </c>
      <c r="Q1982">
        <v>12584.58</v>
      </c>
      <c r="R1982">
        <v>25550.5</v>
      </c>
    </row>
    <row r="1983" spans="1:18" x14ac:dyDescent="0.3">
      <c r="A1983" t="s">
        <v>3780</v>
      </c>
      <c r="B1983">
        <v>2022</v>
      </c>
      <c r="C1983" t="s">
        <v>35</v>
      </c>
      <c r="D1983" t="s">
        <v>36</v>
      </c>
      <c r="E1983" t="s">
        <v>75</v>
      </c>
      <c r="F1983" t="s">
        <v>47</v>
      </c>
      <c r="G1983" t="s">
        <v>3751</v>
      </c>
      <c r="H1983" t="s">
        <v>319</v>
      </c>
      <c r="I1983" t="s">
        <v>25</v>
      </c>
      <c r="J1983">
        <v>39352.29</v>
      </c>
      <c r="K1983">
        <v>29</v>
      </c>
      <c r="L1983">
        <v>2</v>
      </c>
      <c r="M1983">
        <v>1</v>
      </c>
      <c r="N1983">
        <v>0</v>
      </c>
      <c r="O1983">
        <v>10</v>
      </c>
      <c r="P1983">
        <v>27940.13</v>
      </c>
      <c r="Q1983">
        <v>55880.26</v>
      </c>
      <c r="R1983">
        <v>22824.32</v>
      </c>
    </row>
    <row r="1984" spans="1:18" x14ac:dyDescent="0.3">
      <c r="A1984" t="s">
        <v>3781</v>
      </c>
      <c r="B1984">
        <v>2020</v>
      </c>
      <c r="C1984" t="s">
        <v>19</v>
      </c>
      <c r="D1984" t="s">
        <v>36</v>
      </c>
      <c r="E1984" t="s">
        <v>51</v>
      </c>
      <c r="F1984" t="s">
        <v>42</v>
      </c>
      <c r="G1984" t="s">
        <v>3782</v>
      </c>
      <c r="H1984" t="s">
        <v>381</v>
      </c>
      <c r="I1984" t="s">
        <v>55</v>
      </c>
      <c r="J1984">
        <v>7570.08</v>
      </c>
      <c r="K1984">
        <v>14</v>
      </c>
      <c r="L1984">
        <v>2</v>
      </c>
      <c r="M1984">
        <v>0</v>
      </c>
      <c r="N1984">
        <v>0</v>
      </c>
      <c r="O1984">
        <v>15</v>
      </c>
      <c r="P1984">
        <v>6510.27</v>
      </c>
      <c r="Q1984">
        <v>13020.54</v>
      </c>
      <c r="R1984">
        <v>2119.6199999999899</v>
      </c>
    </row>
    <row r="1985" spans="1:18" x14ac:dyDescent="0.3">
      <c r="A1985" t="s">
        <v>3783</v>
      </c>
      <c r="B1985">
        <v>2019</v>
      </c>
      <c r="C1985" t="s">
        <v>27</v>
      </c>
      <c r="D1985" t="s">
        <v>36</v>
      </c>
      <c r="E1985" t="s">
        <v>37</v>
      </c>
      <c r="F1985" t="s">
        <v>57</v>
      </c>
      <c r="G1985" t="s">
        <v>3784</v>
      </c>
      <c r="H1985" t="s">
        <v>599</v>
      </c>
      <c r="I1985" t="s">
        <v>33</v>
      </c>
      <c r="J1985">
        <v>26370.16</v>
      </c>
      <c r="K1985">
        <v>5</v>
      </c>
      <c r="L1985">
        <v>4</v>
      </c>
      <c r="M1985">
        <v>0</v>
      </c>
      <c r="N1985">
        <v>0</v>
      </c>
      <c r="O1985">
        <v>17</v>
      </c>
      <c r="P1985">
        <v>25051.65</v>
      </c>
      <c r="Q1985">
        <v>100206.6</v>
      </c>
      <c r="R1985">
        <v>5274.03999999999</v>
      </c>
    </row>
    <row r="1986" spans="1:18" x14ac:dyDescent="0.3">
      <c r="A1986" t="s">
        <v>3785</v>
      </c>
      <c r="B1986">
        <v>2020</v>
      </c>
      <c r="C1986" t="s">
        <v>27</v>
      </c>
      <c r="D1986" t="s">
        <v>20</v>
      </c>
      <c r="E1986" t="s">
        <v>75</v>
      </c>
      <c r="F1986" t="s">
        <v>30</v>
      </c>
      <c r="G1986" t="s">
        <v>3077</v>
      </c>
      <c r="H1986" t="s">
        <v>1578</v>
      </c>
      <c r="I1986" t="s">
        <v>66</v>
      </c>
      <c r="J1986">
        <v>42906.42</v>
      </c>
      <c r="K1986">
        <v>18</v>
      </c>
      <c r="L1986">
        <v>3</v>
      </c>
      <c r="M1986">
        <v>0</v>
      </c>
      <c r="N1986">
        <v>0</v>
      </c>
      <c r="O1986">
        <v>19</v>
      </c>
      <c r="P1986">
        <v>35183.26</v>
      </c>
      <c r="Q1986">
        <v>105549.78</v>
      </c>
      <c r="R1986">
        <v>23169.479999999901</v>
      </c>
    </row>
    <row r="1987" spans="1:18" x14ac:dyDescent="0.3">
      <c r="A1987" t="s">
        <v>3786</v>
      </c>
      <c r="B1987">
        <v>2021</v>
      </c>
      <c r="C1987" t="s">
        <v>19</v>
      </c>
      <c r="D1987" t="s">
        <v>36</v>
      </c>
      <c r="E1987" t="s">
        <v>75</v>
      </c>
      <c r="F1987" t="s">
        <v>57</v>
      </c>
      <c r="G1987" t="s">
        <v>283</v>
      </c>
      <c r="H1987" t="s">
        <v>236</v>
      </c>
      <c r="I1987" t="s">
        <v>25</v>
      </c>
      <c r="J1987">
        <v>16062.23</v>
      </c>
      <c r="K1987">
        <v>25</v>
      </c>
      <c r="L1987">
        <v>2</v>
      </c>
      <c r="M1987">
        <v>1</v>
      </c>
      <c r="N1987">
        <v>0</v>
      </c>
      <c r="O1987">
        <v>2</v>
      </c>
      <c r="P1987">
        <v>12046.67</v>
      </c>
      <c r="Q1987">
        <v>24093.34</v>
      </c>
      <c r="R1987">
        <v>8031.1199999999899</v>
      </c>
    </row>
    <row r="1988" spans="1:18" x14ac:dyDescent="0.3">
      <c r="A1988" t="s">
        <v>3787</v>
      </c>
      <c r="B1988">
        <v>2022</v>
      </c>
      <c r="C1988" t="s">
        <v>27</v>
      </c>
      <c r="D1988" t="s">
        <v>36</v>
      </c>
      <c r="E1988" t="s">
        <v>51</v>
      </c>
      <c r="F1988" t="s">
        <v>42</v>
      </c>
      <c r="G1988" t="s">
        <v>3788</v>
      </c>
      <c r="H1988" t="s">
        <v>3789</v>
      </c>
      <c r="I1988" t="s">
        <v>25</v>
      </c>
      <c r="J1988">
        <v>21370.82</v>
      </c>
      <c r="K1988">
        <v>62</v>
      </c>
      <c r="L1988">
        <v>1</v>
      </c>
      <c r="M1988">
        <v>1</v>
      </c>
      <c r="N1988">
        <v>0</v>
      </c>
      <c r="O1988">
        <v>0</v>
      </c>
      <c r="P1988">
        <v>8120.91</v>
      </c>
      <c r="Q1988">
        <v>8120.91</v>
      </c>
      <c r="R1988">
        <v>13249.91</v>
      </c>
    </row>
    <row r="1989" spans="1:18" x14ac:dyDescent="0.3">
      <c r="A1989" t="s">
        <v>3790</v>
      </c>
      <c r="B1989">
        <v>2020</v>
      </c>
      <c r="C1989" t="s">
        <v>27</v>
      </c>
      <c r="D1989" t="s">
        <v>20</v>
      </c>
      <c r="E1989" t="s">
        <v>51</v>
      </c>
      <c r="F1989" t="s">
        <v>47</v>
      </c>
      <c r="G1989" t="s">
        <v>1598</v>
      </c>
      <c r="H1989" t="s">
        <v>421</v>
      </c>
      <c r="I1989" t="s">
        <v>55</v>
      </c>
      <c r="J1989">
        <v>40257.050000000003</v>
      </c>
      <c r="K1989">
        <v>42</v>
      </c>
      <c r="L1989">
        <v>2</v>
      </c>
      <c r="M1989">
        <v>0</v>
      </c>
      <c r="N1989">
        <v>0</v>
      </c>
      <c r="O1989">
        <v>13</v>
      </c>
      <c r="P1989">
        <v>23349.09</v>
      </c>
      <c r="Q1989">
        <v>46698.18</v>
      </c>
      <c r="R1989">
        <v>33815.919999999998</v>
      </c>
    </row>
    <row r="1990" spans="1:18" x14ac:dyDescent="0.3">
      <c r="A1990" t="s">
        <v>3791</v>
      </c>
      <c r="B1990">
        <v>2019</v>
      </c>
      <c r="C1990" t="s">
        <v>35</v>
      </c>
      <c r="D1990" t="s">
        <v>68</v>
      </c>
      <c r="E1990" t="s">
        <v>47</v>
      </c>
      <c r="F1990" t="s">
        <v>30</v>
      </c>
      <c r="G1990" t="s">
        <v>2100</v>
      </c>
      <c r="H1990" t="s">
        <v>826</v>
      </c>
      <c r="I1990" t="s">
        <v>55</v>
      </c>
      <c r="J1990">
        <v>4648.1099999999997</v>
      </c>
      <c r="K1990">
        <v>5</v>
      </c>
      <c r="L1990">
        <v>2</v>
      </c>
      <c r="M1990">
        <v>0</v>
      </c>
      <c r="N1990">
        <v>0</v>
      </c>
      <c r="O1990">
        <v>16</v>
      </c>
      <c r="P1990">
        <v>4415.7</v>
      </c>
      <c r="Q1990">
        <v>8831.4</v>
      </c>
      <c r="R1990">
        <v>464.81999999999903</v>
      </c>
    </row>
    <row r="1991" spans="1:18" x14ac:dyDescent="0.3">
      <c r="A1991" t="s">
        <v>3792</v>
      </c>
      <c r="B1991">
        <v>2020</v>
      </c>
      <c r="C1991" t="s">
        <v>27</v>
      </c>
      <c r="D1991" t="s">
        <v>79</v>
      </c>
      <c r="E1991" t="s">
        <v>75</v>
      </c>
      <c r="F1991" t="s">
        <v>52</v>
      </c>
      <c r="G1991" t="s">
        <v>1475</v>
      </c>
      <c r="H1991" t="s">
        <v>1473</v>
      </c>
      <c r="I1991" t="s">
        <v>92</v>
      </c>
      <c r="J1991">
        <v>43002.77</v>
      </c>
      <c r="K1991">
        <v>9</v>
      </c>
      <c r="L1991">
        <v>3</v>
      </c>
      <c r="M1991">
        <v>0</v>
      </c>
      <c r="N1991">
        <v>0</v>
      </c>
      <c r="O1991">
        <v>2</v>
      </c>
      <c r="P1991">
        <v>39132.519999999997</v>
      </c>
      <c r="Q1991">
        <v>117397.56</v>
      </c>
      <c r="R1991">
        <v>11610.75</v>
      </c>
    </row>
    <row r="1992" spans="1:18" x14ac:dyDescent="0.3">
      <c r="A1992" t="s">
        <v>3793</v>
      </c>
      <c r="B1992">
        <v>2023</v>
      </c>
      <c r="C1992" t="s">
        <v>19</v>
      </c>
      <c r="D1992" t="s">
        <v>68</v>
      </c>
      <c r="E1992" t="s">
        <v>47</v>
      </c>
      <c r="F1992" t="s">
        <v>47</v>
      </c>
      <c r="G1992" t="s">
        <v>813</v>
      </c>
      <c r="H1992" t="s">
        <v>2469</v>
      </c>
      <c r="I1992" t="s">
        <v>66</v>
      </c>
      <c r="J1992">
        <v>15695.6</v>
      </c>
      <c r="K1992">
        <v>48</v>
      </c>
      <c r="L1992">
        <v>4</v>
      </c>
      <c r="M1992">
        <v>0</v>
      </c>
      <c r="N1992">
        <v>0</v>
      </c>
      <c r="O1992">
        <v>11</v>
      </c>
      <c r="P1992">
        <v>8161.71</v>
      </c>
      <c r="Q1992">
        <v>32646.84</v>
      </c>
      <c r="R1992">
        <v>30135.56</v>
      </c>
    </row>
    <row r="1993" spans="1:18" x14ac:dyDescent="0.3">
      <c r="A1993" t="s">
        <v>3794</v>
      </c>
      <c r="B1993">
        <v>2019</v>
      </c>
      <c r="C1993" t="s">
        <v>35</v>
      </c>
      <c r="D1993" t="s">
        <v>28</v>
      </c>
      <c r="E1993" t="s">
        <v>37</v>
      </c>
      <c r="F1993" t="s">
        <v>52</v>
      </c>
      <c r="G1993" t="s">
        <v>472</v>
      </c>
      <c r="H1993" t="s">
        <v>561</v>
      </c>
      <c r="I1993" t="s">
        <v>66</v>
      </c>
      <c r="J1993">
        <v>272.23</v>
      </c>
      <c r="K1993">
        <v>69</v>
      </c>
      <c r="L1993">
        <v>2</v>
      </c>
      <c r="M1993">
        <v>0</v>
      </c>
      <c r="N1993">
        <v>0</v>
      </c>
      <c r="O1993">
        <v>1</v>
      </c>
      <c r="P1993">
        <v>84.39</v>
      </c>
      <c r="Q1993">
        <v>168.78</v>
      </c>
      <c r="R1993">
        <v>375.68</v>
      </c>
    </row>
    <row r="1994" spans="1:18" x14ac:dyDescent="0.3">
      <c r="A1994" t="s">
        <v>3795</v>
      </c>
      <c r="B1994">
        <v>2021</v>
      </c>
      <c r="C1994" t="s">
        <v>19</v>
      </c>
      <c r="D1994" t="s">
        <v>20</v>
      </c>
      <c r="E1994" t="s">
        <v>29</v>
      </c>
      <c r="F1994" t="s">
        <v>22</v>
      </c>
      <c r="G1994" t="s">
        <v>3796</v>
      </c>
      <c r="H1994" t="s">
        <v>1227</v>
      </c>
      <c r="I1994" t="s">
        <v>33</v>
      </c>
      <c r="J1994">
        <v>11861.13</v>
      </c>
      <c r="K1994">
        <v>61</v>
      </c>
      <c r="L1994">
        <v>3</v>
      </c>
      <c r="M1994">
        <v>0</v>
      </c>
      <c r="N1994">
        <v>0</v>
      </c>
      <c r="O1994">
        <v>1</v>
      </c>
      <c r="P1994">
        <v>4625.84</v>
      </c>
      <c r="Q1994">
        <v>13877.52</v>
      </c>
      <c r="R1994">
        <v>21705.869999999901</v>
      </c>
    </row>
    <row r="1995" spans="1:18" x14ac:dyDescent="0.3">
      <c r="A1995" t="s">
        <v>3797</v>
      </c>
      <c r="B1995">
        <v>2022</v>
      </c>
      <c r="C1995" t="s">
        <v>41</v>
      </c>
      <c r="D1995" t="s">
        <v>20</v>
      </c>
      <c r="E1995" t="s">
        <v>47</v>
      </c>
      <c r="F1995" t="s">
        <v>52</v>
      </c>
      <c r="G1995" t="s">
        <v>752</v>
      </c>
      <c r="H1995" t="s">
        <v>1664</v>
      </c>
      <c r="I1995" t="s">
        <v>33</v>
      </c>
      <c r="J1995">
        <v>4657.13</v>
      </c>
      <c r="K1995">
        <v>49</v>
      </c>
      <c r="L1995">
        <v>3</v>
      </c>
      <c r="M1995">
        <v>0</v>
      </c>
      <c r="N1995">
        <v>0</v>
      </c>
      <c r="O1995">
        <v>11</v>
      </c>
      <c r="P1995">
        <v>2375.14</v>
      </c>
      <c r="Q1995">
        <v>7125.42</v>
      </c>
      <c r="R1995">
        <v>6845.97</v>
      </c>
    </row>
    <row r="1996" spans="1:18" x14ac:dyDescent="0.3">
      <c r="A1996" t="s">
        <v>3798</v>
      </c>
      <c r="B1996">
        <v>2020</v>
      </c>
      <c r="C1996" t="s">
        <v>19</v>
      </c>
      <c r="D1996" t="s">
        <v>36</v>
      </c>
      <c r="E1996" t="s">
        <v>51</v>
      </c>
      <c r="F1996" t="s">
        <v>47</v>
      </c>
      <c r="G1996" t="s">
        <v>2578</v>
      </c>
      <c r="H1996" t="s">
        <v>1936</v>
      </c>
      <c r="I1996" t="s">
        <v>92</v>
      </c>
      <c r="J1996">
        <v>4800.7700000000004</v>
      </c>
      <c r="K1996">
        <v>64</v>
      </c>
      <c r="L1996">
        <v>2</v>
      </c>
      <c r="M1996">
        <v>1</v>
      </c>
      <c r="N1996">
        <v>0</v>
      </c>
      <c r="O1996">
        <v>20</v>
      </c>
      <c r="P1996">
        <v>1728.28</v>
      </c>
      <c r="Q1996">
        <v>3456.56</v>
      </c>
      <c r="R1996">
        <v>6144.98</v>
      </c>
    </row>
    <row r="1997" spans="1:18" x14ac:dyDescent="0.3">
      <c r="A1997" t="s">
        <v>3799</v>
      </c>
      <c r="B1997">
        <v>2019</v>
      </c>
      <c r="C1997" t="s">
        <v>19</v>
      </c>
      <c r="D1997" t="s">
        <v>36</v>
      </c>
      <c r="E1997" t="s">
        <v>21</v>
      </c>
      <c r="F1997" t="s">
        <v>42</v>
      </c>
      <c r="G1997" t="s">
        <v>3800</v>
      </c>
      <c r="H1997" t="s">
        <v>3575</v>
      </c>
      <c r="I1997" t="s">
        <v>66</v>
      </c>
      <c r="J1997">
        <v>34703.22</v>
      </c>
      <c r="K1997">
        <v>51</v>
      </c>
      <c r="L1997">
        <v>2</v>
      </c>
      <c r="M1997">
        <v>0</v>
      </c>
      <c r="N1997">
        <v>0</v>
      </c>
      <c r="O1997">
        <v>4</v>
      </c>
      <c r="P1997">
        <v>17004.580000000002</v>
      </c>
      <c r="Q1997">
        <v>34009.160000000003</v>
      </c>
      <c r="R1997">
        <v>35397.279999999999</v>
      </c>
    </row>
    <row r="1998" spans="1:18" x14ac:dyDescent="0.3">
      <c r="A1998" t="s">
        <v>3801</v>
      </c>
      <c r="B1998">
        <v>2023</v>
      </c>
      <c r="C1998" t="s">
        <v>35</v>
      </c>
      <c r="D1998" t="s">
        <v>28</v>
      </c>
      <c r="E1998" t="s">
        <v>80</v>
      </c>
      <c r="F1998" t="s">
        <v>47</v>
      </c>
      <c r="G1998" t="s">
        <v>3802</v>
      </c>
      <c r="H1998" t="s">
        <v>407</v>
      </c>
      <c r="I1998" t="s">
        <v>33</v>
      </c>
      <c r="J1998">
        <v>10856.02</v>
      </c>
      <c r="K1998">
        <v>30</v>
      </c>
      <c r="L1998">
        <v>4</v>
      </c>
      <c r="M1998">
        <v>1</v>
      </c>
      <c r="N1998">
        <v>0</v>
      </c>
      <c r="O1998">
        <v>22</v>
      </c>
      <c r="P1998">
        <v>7599.21</v>
      </c>
      <c r="Q1998">
        <v>30396.84</v>
      </c>
      <c r="R1998">
        <v>13027.24</v>
      </c>
    </row>
    <row r="1999" spans="1:18" x14ac:dyDescent="0.3">
      <c r="A1999" t="s">
        <v>3803</v>
      </c>
      <c r="B1999">
        <v>2019</v>
      </c>
      <c r="C1999" t="s">
        <v>27</v>
      </c>
      <c r="D1999" t="s">
        <v>36</v>
      </c>
      <c r="E1999" t="s">
        <v>29</v>
      </c>
      <c r="F1999" t="s">
        <v>47</v>
      </c>
      <c r="G1999" t="s">
        <v>3804</v>
      </c>
      <c r="H1999" t="s">
        <v>1866</v>
      </c>
      <c r="I1999" t="s">
        <v>66</v>
      </c>
      <c r="J1999">
        <v>46750.17</v>
      </c>
      <c r="K1999">
        <v>13</v>
      </c>
      <c r="L1999">
        <v>1</v>
      </c>
      <c r="M1999">
        <v>0</v>
      </c>
      <c r="N1999">
        <v>0</v>
      </c>
      <c r="O1999">
        <v>15</v>
      </c>
      <c r="P1999">
        <v>40672.65</v>
      </c>
      <c r="Q1999">
        <v>40672.65</v>
      </c>
      <c r="R1999">
        <v>6077.5199999999904</v>
      </c>
    </row>
    <row r="2000" spans="1:18" x14ac:dyDescent="0.3">
      <c r="A2000" t="s">
        <v>3805</v>
      </c>
      <c r="B2000">
        <v>2023</v>
      </c>
      <c r="C2000" t="s">
        <v>19</v>
      </c>
      <c r="D2000" t="s">
        <v>46</v>
      </c>
      <c r="E2000" t="s">
        <v>37</v>
      </c>
      <c r="F2000" t="s">
        <v>22</v>
      </c>
      <c r="G2000" t="s">
        <v>650</v>
      </c>
      <c r="H2000" t="s">
        <v>999</v>
      </c>
      <c r="I2000" t="s">
        <v>66</v>
      </c>
      <c r="J2000">
        <v>25918.94</v>
      </c>
      <c r="K2000">
        <v>55</v>
      </c>
      <c r="L2000">
        <v>1</v>
      </c>
      <c r="M2000">
        <v>0</v>
      </c>
      <c r="N2000">
        <v>0</v>
      </c>
      <c r="O2000">
        <v>4</v>
      </c>
      <c r="P2000">
        <v>11663.52</v>
      </c>
      <c r="Q2000">
        <v>11663.52</v>
      </c>
      <c r="R2000">
        <v>14255.4199999999</v>
      </c>
    </row>
    <row r="2001" spans="1:18" x14ac:dyDescent="0.3">
      <c r="A2001" t="s">
        <v>3806</v>
      </c>
      <c r="B2001">
        <v>2021</v>
      </c>
      <c r="C2001" t="s">
        <v>35</v>
      </c>
      <c r="D2001" t="s">
        <v>36</v>
      </c>
      <c r="E2001" t="s">
        <v>21</v>
      </c>
      <c r="F2001" t="s">
        <v>57</v>
      </c>
      <c r="G2001" t="s">
        <v>1181</v>
      </c>
      <c r="H2001" t="s">
        <v>994</v>
      </c>
      <c r="I2001" t="s">
        <v>33</v>
      </c>
      <c r="J2001">
        <v>23112.89</v>
      </c>
      <c r="K2001">
        <v>12</v>
      </c>
      <c r="L2001">
        <v>4</v>
      </c>
      <c r="M2001">
        <v>0</v>
      </c>
      <c r="N2001">
        <v>0</v>
      </c>
      <c r="O2001">
        <v>2</v>
      </c>
      <c r="P2001">
        <v>20339.34</v>
      </c>
      <c r="Q2001">
        <v>81357.36</v>
      </c>
      <c r="R2001">
        <v>11094.199999999901</v>
      </c>
    </row>
    <row r="2002" spans="1:18" x14ac:dyDescent="0.3">
      <c r="A2002" t="s">
        <v>3807</v>
      </c>
      <c r="B2002">
        <v>2022</v>
      </c>
      <c r="C2002" t="s">
        <v>41</v>
      </c>
      <c r="D2002" t="s">
        <v>36</v>
      </c>
      <c r="E2002" t="s">
        <v>51</v>
      </c>
      <c r="F2002" t="s">
        <v>57</v>
      </c>
      <c r="G2002" t="s">
        <v>1811</v>
      </c>
      <c r="H2002" t="s">
        <v>374</v>
      </c>
      <c r="I2002" t="s">
        <v>55</v>
      </c>
      <c r="J2002">
        <v>21827.32</v>
      </c>
      <c r="K2002">
        <v>9</v>
      </c>
      <c r="L2002">
        <v>3</v>
      </c>
      <c r="M2002">
        <v>1</v>
      </c>
      <c r="N2002">
        <v>0</v>
      </c>
      <c r="O2002">
        <v>5</v>
      </c>
      <c r="P2002">
        <v>19862.86</v>
      </c>
      <c r="Q2002">
        <v>59588.58</v>
      </c>
      <c r="R2002">
        <v>5893.3799999999901</v>
      </c>
    </row>
    <row r="2003" spans="1:18" x14ac:dyDescent="0.3">
      <c r="A2003" t="s">
        <v>3808</v>
      </c>
      <c r="B2003">
        <v>2021</v>
      </c>
      <c r="C2003" t="s">
        <v>35</v>
      </c>
      <c r="D2003" t="s">
        <v>46</v>
      </c>
      <c r="E2003" t="s">
        <v>29</v>
      </c>
      <c r="F2003" t="s">
        <v>47</v>
      </c>
      <c r="G2003" t="s">
        <v>287</v>
      </c>
      <c r="H2003" t="s">
        <v>2462</v>
      </c>
      <c r="I2003" t="s">
        <v>55</v>
      </c>
      <c r="J2003">
        <v>34690.86</v>
      </c>
      <c r="K2003">
        <v>43</v>
      </c>
      <c r="L2003">
        <v>3</v>
      </c>
      <c r="M2003">
        <v>0</v>
      </c>
      <c r="N2003">
        <v>0</v>
      </c>
      <c r="O2003">
        <v>18</v>
      </c>
      <c r="P2003">
        <v>19773.79</v>
      </c>
      <c r="Q2003">
        <v>59321.37</v>
      </c>
      <c r="R2003">
        <v>44751.21</v>
      </c>
    </row>
    <row r="2004" spans="1:18" x14ac:dyDescent="0.3">
      <c r="A2004" t="s">
        <v>3809</v>
      </c>
      <c r="B2004">
        <v>2020</v>
      </c>
      <c r="C2004" t="s">
        <v>35</v>
      </c>
      <c r="D2004" t="s">
        <v>28</v>
      </c>
      <c r="E2004" t="s">
        <v>51</v>
      </c>
      <c r="F2004" t="s">
        <v>22</v>
      </c>
      <c r="G2004" t="s">
        <v>3810</v>
      </c>
      <c r="H2004" t="s">
        <v>82</v>
      </c>
      <c r="I2004" t="s">
        <v>33</v>
      </c>
      <c r="J2004">
        <v>22722.69</v>
      </c>
      <c r="K2004">
        <v>44</v>
      </c>
      <c r="L2004">
        <v>4</v>
      </c>
      <c r="M2004">
        <v>0</v>
      </c>
      <c r="N2004">
        <v>0</v>
      </c>
      <c r="O2004">
        <v>11</v>
      </c>
      <c r="P2004">
        <v>12724.71</v>
      </c>
      <c r="Q2004">
        <v>50898.84</v>
      </c>
      <c r="R2004">
        <v>39991.919999999998</v>
      </c>
    </row>
    <row r="2005" spans="1:18" x14ac:dyDescent="0.3">
      <c r="A2005" t="s">
        <v>3811</v>
      </c>
      <c r="B2005">
        <v>2019</v>
      </c>
      <c r="C2005" t="s">
        <v>27</v>
      </c>
      <c r="D2005" t="s">
        <v>46</v>
      </c>
      <c r="E2005" t="s">
        <v>47</v>
      </c>
      <c r="F2005" t="s">
        <v>42</v>
      </c>
      <c r="G2005" t="s">
        <v>3812</v>
      </c>
      <c r="H2005" t="s">
        <v>3813</v>
      </c>
      <c r="I2005" t="s">
        <v>92</v>
      </c>
      <c r="J2005">
        <v>6604.3</v>
      </c>
      <c r="K2005">
        <v>40</v>
      </c>
      <c r="L2005">
        <v>1</v>
      </c>
      <c r="M2005">
        <v>0</v>
      </c>
      <c r="N2005">
        <v>0</v>
      </c>
      <c r="O2005">
        <v>7</v>
      </c>
      <c r="P2005">
        <v>3962.58</v>
      </c>
      <c r="Q2005">
        <v>3962.58</v>
      </c>
      <c r="R2005">
        <v>2641.72</v>
      </c>
    </row>
    <row r="2006" spans="1:18" x14ac:dyDescent="0.3">
      <c r="A2006" t="s">
        <v>3814</v>
      </c>
      <c r="B2006">
        <v>2023</v>
      </c>
      <c r="C2006" t="s">
        <v>19</v>
      </c>
      <c r="D2006" t="s">
        <v>20</v>
      </c>
      <c r="E2006" t="s">
        <v>21</v>
      </c>
      <c r="F2006" t="s">
        <v>22</v>
      </c>
      <c r="G2006" t="s">
        <v>3815</v>
      </c>
      <c r="H2006" t="s">
        <v>1317</v>
      </c>
      <c r="I2006" t="s">
        <v>25</v>
      </c>
      <c r="J2006">
        <v>44032.57</v>
      </c>
      <c r="K2006">
        <v>25</v>
      </c>
      <c r="L2006">
        <v>3</v>
      </c>
      <c r="M2006">
        <v>0</v>
      </c>
      <c r="N2006">
        <v>0</v>
      </c>
      <c r="O2006">
        <v>5</v>
      </c>
      <c r="P2006">
        <v>33024.43</v>
      </c>
      <c r="Q2006">
        <v>99073.29</v>
      </c>
      <c r="R2006">
        <v>33024.42</v>
      </c>
    </row>
    <row r="2007" spans="1:18" x14ac:dyDescent="0.3">
      <c r="A2007" t="s">
        <v>3816</v>
      </c>
      <c r="B2007">
        <v>2023</v>
      </c>
      <c r="C2007" t="s">
        <v>41</v>
      </c>
      <c r="D2007" t="s">
        <v>46</v>
      </c>
      <c r="E2007" t="s">
        <v>51</v>
      </c>
      <c r="F2007" t="s">
        <v>22</v>
      </c>
      <c r="G2007" t="s">
        <v>3817</v>
      </c>
      <c r="H2007" t="s">
        <v>125</v>
      </c>
      <c r="I2007" t="s">
        <v>66</v>
      </c>
      <c r="J2007">
        <v>21534.09</v>
      </c>
      <c r="K2007">
        <v>30</v>
      </c>
      <c r="L2007">
        <v>1</v>
      </c>
      <c r="M2007">
        <v>0</v>
      </c>
      <c r="N2007">
        <v>0</v>
      </c>
      <c r="O2007">
        <v>13</v>
      </c>
      <c r="P2007">
        <v>15073.86</v>
      </c>
      <c r="Q2007">
        <v>15073.86</v>
      </c>
      <c r="R2007">
        <v>6460.23</v>
      </c>
    </row>
    <row r="2008" spans="1:18" x14ac:dyDescent="0.3">
      <c r="A2008" t="s">
        <v>3818</v>
      </c>
      <c r="B2008">
        <v>2019</v>
      </c>
      <c r="C2008" t="s">
        <v>35</v>
      </c>
      <c r="D2008" t="s">
        <v>79</v>
      </c>
      <c r="E2008" t="s">
        <v>21</v>
      </c>
      <c r="F2008" t="s">
        <v>52</v>
      </c>
      <c r="G2008" t="s">
        <v>1618</v>
      </c>
      <c r="H2008" t="s">
        <v>630</v>
      </c>
      <c r="I2008" t="s">
        <v>25</v>
      </c>
      <c r="J2008">
        <v>3885.43</v>
      </c>
      <c r="K2008">
        <v>60</v>
      </c>
      <c r="L2008">
        <v>3</v>
      </c>
      <c r="M2008">
        <v>0</v>
      </c>
      <c r="N2008">
        <v>0</v>
      </c>
      <c r="O2008">
        <v>22</v>
      </c>
      <c r="P2008">
        <v>1554.17</v>
      </c>
      <c r="Q2008">
        <v>4662.51</v>
      </c>
      <c r="R2008">
        <v>6993.7799999999897</v>
      </c>
    </row>
    <row r="2009" spans="1:18" x14ac:dyDescent="0.3">
      <c r="A2009" t="s">
        <v>3819</v>
      </c>
      <c r="B2009">
        <v>2019</v>
      </c>
      <c r="C2009" t="s">
        <v>19</v>
      </c>
      <c r="D2009" t="s">
        <v>20</v>
      </c>
      <c r="E2009" t="s">
        <v>37</v>
      </c>
      <c r="F2009" t="s">
        <v>57</v>
      </c>
      <c r="G2009" t="s">
        <v>2440</v>
      </c>
      <c r="H2009" t="s">
        <v>160</v>
      </c>
      <c r="I2009" t="s">
        <v>33</v>
      </c>
      <c r="J2009">
        <v>26562.43</v>
      </c>
      <c r="K2009">
        <v>61</v>
      </c>
      <c r="L2009">
        <v>1</v>
      </c>
      <c r="M2009">
        <v>0</v>
      </c>
      <c r="N2009">
        <v>1</v>
      </c>
      <c r="O2009">
        <v>2</v>
      </c>
      <c r="P2009">
        <v>10359.35</v>
      </c>
      <c r="Q2009">
        <v>10359.35</v>
      </c>
      <c r="R2009">
        <v>16203.08</v>
      </c>
    </row>
    <row r="2010" spans="1:18" x14ac:dyDescent="0.3">
      <c r="A2010" t="s">
        <v>3820</v>
      </c>
      <c r="B2010">
        <v>2020</v>
      </c>
      <c r="C2010" t="s">
        <v>19</v>
      </c>
      <c r="D2010" t="s">
        <v>36</v>
      </c>
      <c r="E2010" t="s">
        <v>80</v>
      </c>
      <c r="F2010" t="s">
        <v>57</v>
      </c>
      <c r="G2010" t="s">
        <v>3821</v>
      </c>
      <c r="H2010" t="s">
        <v>1573</v>
      </c>
      <c r="I2010" t="s">
        <v>66</v>
      </c>
      <c r="J2010">
        <v>32437.87</v>
      </c>
      <c r="K2010">
        <v>63</v>
      </c>
      <c r="L2010">
        <v>4</v>
      </c>
      <c r="M2010">
        <v>0</v>
      </c>
      <c r="N2010">
        <v>0</v>
      </c>
      <c r="O2010">
        <v>10</v>
      </c>
      <c r="P2010">
        <v>12002.01</v>
      </c>
      <c r="Q2010">
        <v>48008.04</v>
      </c>
      <c r="R2010">
        <v>81743.44</v>
      </c>
    </row>
    <row r="2011" spans="1:18" x14ac:dyDescent="0.3">
      <c r="A2011" t="s">
        <v>3822</v>
      </c>
      <c r="B2011">
        <v>2021</v>
      </c>
      <c r="C2011" t="s">
        <v>35</v>
      </c>
      <c r="D2011" t="s">
        <v>20</v>
      </c>
      <c r="E2011" t="s">
        <v>47</v>
      </c>
      <c r="F2011" t="s">
        <v>30</v>
      </c>
      <c r="G2011" t="s">
        <v>3288</v>
      </c>
      <c r="H2011" t="s">
        <v>1051</v>
      </c>
      <c r="I2011" t="s">
        <v>25</v>
      </c>
      <c r="J2011">
        <v>13924.01</v>
      </c>
      <c r="K2011">
        <v>11</v>
      </c>
      <c r="L2011">
        <v>1</v>
      </c>
      <c r="M2011">
        <v>0</v>
      </c>
      <c r="N2011">
        <v>0</v>
      </c>
      <c r="O2011">
        <v>6</v>
      </c>
      <c r="P2011">
        <v>12392.37</v>
      </c>
      <c r="Q2011">
        <v>12392.37</v>
      </c>
      <c r="R2011">
        <v>1531.6399999999901</v>
      </c>
    </row>
    <row r="2012" spans="1:18" x14ac:dyDescent="0.3">
      <c r="A2012" t="s">
        <v>3823</v>
      </c>
      <c r="B2012">
        <v>2023</v>
      </c>
      <c r="C2012" t="s">
        <v>19</v>
      </c>
      <c r="D2012" t="s">
        <v>28</v>
      </c>
      <c r="E2012" t="s">
        <v>47</v>
      </c>
      <c r="F2012" t="s">
        <v>57</v>
      </c>
      <c r="G2012" t="s">
        <v>2664</v>
      </c>
      <c r="H2012" t="s">
        <v>761</v>
      </c>
      <c r="I2012" t="s">
        <v>55</v>
      </c>
      <c r="J2012">
        <v>40056.949999999997</v>
      </c>
      <c r="K2012">
        <v>46</v>
      </c>
      <c r="L2012">
        <v>3</v>
      </c>
      <c r="M2012">
        <v>1</v>
      </c>
      <c r="N2012">
        <v>0</v>
      </c>
      <c r="O2012">
        <v>8</v>
      </c>
      <c r="P2012">
        <v>21630.75</v>
      </c>
      <c r="Q2012">
        <v>64892.25</v>
      </c>
      <c r="R2012">
        <v>55278.599999999897</v>
      </c>
    </row>
    <row r="2013" spans="1:18" x14ac:dyDescent="0.3">
      <c r="A2013" t="s">
        <v>3824</v>
      </c>
      <c r="B2013">
        <v>2020</v>
      </c>
      <c r="C2013" t="s">
        <v>35</v>
      </c>
      <c r="D2013" t="s">
        <v>28</v>
      </c>
      <c r="E2013" t="s">
        <v>21</v>
      </c>
      <c r="F2013" t="s">
        <v>42</v>
      </c>
      <c r="G2013" t="s">
        <v>2733</v>
      </c>
      <c r="H2013" t="s">
        <v>151</v>
      </c>
      <c r="I2013" t="s">
        <v>92</v>
      </c>
      <c r="J2013">
        <v>33554.839999999997</v>
      </c>
      <c r="K2013">
        <v>17</v>
      </c>
      <c r="L2013">
        <v>3</v>
      </c>
      <c r="M2013">
        <v>0</v>
      </c>
      <c r="N2013">
        <v>0</v>
      </c>
      <c r="O2013">
        <v>23</v>
      </c>
      <c r="P2013">
        <v>27850.52</v>
      </c>
      <c r="Q2013">
        <v>83551.56</v>
      </c>
      <c r="R2013">
        <v>17112.959999999901</v>
      </c>
    </row>
    <row r="2014" spans="1:18" x14ac:dyDescent="0.3">
      <c r="A2014" t="s">
        <v>3825</v>
      </c>
      <c r="B2014">
        <v>2021</v>
      </c>
      <c r="C2014" t="s">
        <v>35</v>
      </c>
      <c r="D2014" t="s">
        <v>46</v>
      </c>
      <c r="E2014" t="s">
        <v>37</v>
      </c>
      <c r="F2014" t="s">
        <v>30</v>
      </c>
      <c r="G2014" t="s">
        <v>3826</v>
      </c>
      <c r="H2014" t="s">
        <v>2312</v>
      </c>
      <c r="I2014" t="s">
        <v>25</v>
      </c>
      <c r="J2014">
        <v>32586.99</v>
      </c>
      <c r="K2014">
        <v>38</v>
      </c>
      <c r="L2014">
        <v>3</v>
      </c>
      <c r="M2014">
        <v>0</v>
      </c>
      <c r="N2014">
        <v>0</v>
      </c>
      <c r="O2014">
        <v>10</v>
      </c>
      <c r="P2014">
        <v>20203.93</v>
      </c>
      <c r="Q2014">
        <v>60611.79</v>
      </c>
      <c r="R2014">
        <v>37149.18</v>
      </c>
    </row>
    <row r="2015" spans="1:18" x14ac:dyDescent="0.3">
      <c r="A2015" t="s">
        <v>3827</v>
      </c>
      <c r="B2015">
        <v>2020</v>
      </c>
      <c r="C2015" t="s">
        <v>35</v>
      </c>
      <c r="D2015" t="s">
        <v>20</v>
      </c>
      <c r="E2015" t="s">
        <v>37</v>
      </c>
      <c r="F2015" t="s">
        <v>57</v>
      </c>
      <c r="G2015" t="s">
        <v>3828</v>
      </c>
      <c r="H2015" t="s">
        <v>331</v>
      </c>
      <c r="I2015" t="s">
        <v>92</v>
      </c>
      <c r="J2015">
        <v>21157.08</v>
      </c>
      <c r="K2015">
        <v>57</v>
      </c>
      <c r="L2015">
        <v>2</v>
      </c>
      <c r="M2015">
        <v>0</v>
      </c>
      <c r="N2015">
        <v>0</v>
      </c>
      <c r="O2015">
        <v>12</v>
      </c>
      <c r="P2015">
        <v>9097.5400000000009</v>
      </c>
      <c r="Q2015">
        <v>18195.080000000002</v>
      </c>
      <c r="R2015">
        <v>24119.08</v>
      </c>
    </row>
    <row r="2016" spans="1:18" x14ac:dyDescent="0.3">
      <c r="A2016" t="s">
        <v>3829</v>
      </c>
      <c r="B2016">
        <v>2023</v>
      </c>
      <c r="C2016" t="s">
        <v>41</v>
      </c>
      <c r="D2016" t="s">
        <v>36</v>
      </c>
      <c r="E2016" t="s">
        <v>29</v>
      </c>
      <c r="F2016" t="s">
        <v>57</v>
      </c>
      <c r="G2016" t="s">
        <v>3802</v>
      </c>
      <c r="H2016" t="s">
        <v>299</v>
      </c>
      <c r="I2016" t="s">
        <v>55</v>
      </c>
      <c r="J2016">
        <v>48103.38</v>
      </c>
      <c r="K2016">
        <v>50</v>
      </c>
      <c r="L2016">
        <v>2</v>
      </c>
      <c r="M2016">
        <v>0</v>
      </c>
      <c r="N2016">
        <v>0</v>
      </c>
      <c r="O2016">
        <v>17</v>
      </c>
      <c r="P2016">
        <v>24051.69</v>
      </c>
      <c r="Q2016">
        <v>48103.38</v>
      </c>
      <c r="R2016">
        <v>48103.38</v>
      </c>
    </row>
    <row r="2017" spans="1:18" x14ac:dyDescent="0.3">
      <c r="A2017" t="s">
        <v>3830</v>
      </c>
      <c r="B2017">
        <v>2019</v>
      </c>
      <c r="C2017" t="s">
        <v>35</v>
      </c>
      <c r="D2017" t="s">
        <v>28</v>
      </c>
      <c r="E2017" t="s">
        <v>80</v>
      </c>
      <c r="F2017" t="s">
        <v>22</v>
      </c>
      <c r="G2017" t="s">
        <v>3831</v>
      </c>
      <c r="H2017" t="s">
        <v>1159</v>
      </c>
      <c r="I2017" t="s">
        <v>25</v>
      </c>
      <c r="J2017">
        <v>13854.62</v>
      </c>
      <c r="K2017">
        <v>61</v>
      </c>
      <c r="L2017">
        <v>3</v>
      </c>
      <c r="M2017">
        <v>0</v>
      </c>
      <c r="N2017">
        <v>0</v>
      </c>
      <c r="O2017">
        <v>9</v>
      </c>
      <c r="P2017">
        <v>5403.3</v>
      </c>
      <c r="Q2017">
        <v>16209.9</v>
      </c>
      <c r="R2017">
        <v>25353.96</v>
      </c>
    </row>
    <row r="2018" spans="1:18" x14ac:dyDescent="0.3">
      <c r="A2018" t="s">
        <v>3832</v>
      </c>
      <c r="B2018">
        <v>2019</v>
      </c>
      <c r="C2018" t="s">
        <v>27</v>
      </c>
      <c r="D2018" t="s">
        <v>68</v>
      </c>
      <c r="E2018" t="s">
        <v>51</v>
      </c>
      <c r="F2018" t="s">
        <v>42</v>
      </c>
      <c r="G2018" t="s">
        <v>3833</v>
      </c>
      <c r="H2018" t="s">
        <v>2288</v>
      </c>
      <c r="I2018" t="s">
        <v>33</v>
      </c>
      <c r="J2018">
        <v>28969.73</v>
      </c>
      <c r="K2018">
        <v>65</v>
      </c>
      <c r="L2018">
        <v>4</v>
      </c>
      <c r="M2018">
        <v>0</v>
      </c>
      <c r="N2018">
        <v>0</v>
      </c>
      <c r="O2018">
        <v>1</v>
      </c>
      <c r="P2018">
        <v>10139.41</v>
      </c>
      <c r="Q2018">
        <v>40557.64</v>
      </c>
      <c r="R2018">
        <v>75321.279999999999</v>
      </c>
    </row>
    <row r="2019" spans="1:18" x14ac:dyDescent="0.3">
      <c r="A2019" t="s">
        <v>3834</v>
      </c>
      <c r="B2019">
        <v>2021</v>
      </c>
      <c r="C2019" t="s">
        <v>19</v>
      </c>
      <c r="D2019" t="s">
        <v>36</v>
      </c>
      <c r="E2019" t="s">
        <v>29</v>
      </c>
      <c r="F2019" t="s">
        <v>57</v>
      </c>
      <c r="G2019" t="s">
        <v>2504</v>
      </c>
      <c r="H2019" t="s">
        <v>655</v>
      </c>
      <c r="I2019" t="s">
        <v>66</v>
      </c>
      <c r="J2019">
        <v>15590.95</v>
      </c>
      <c r="K2019">
        <v>60</v>
      </c>
      <c r="L2019">
        <v>3</v>
      </c>
      <c r="M2019">
        <v>1</v>
      </c>
      <c r="N2019">
        <v>0</v>
      </c>
      <c r="O2019">
        <v>6</v>
      </c>
      <c r="P2019">
        <v>6236.38</v>
      </c>
      <c r="Q2019">
        <v>18709.14</v>
      </c>
      <c r="R2019">
        <v>28063.71</v>
      </c>
    </row>
    <row r="2020" spans="1:18" x14ac:dyDescent="0.3">
      <c r="A2020" t="s">
        <v>3835</v>
      </c>
      <c r="B2020">
        <v>2022</v>
      </c>
      <c r="C2020" t="s">
        <v>41</v>
      </c>
      <c r="D2020" t="s">
        <v>68</v>
      </c>
      <c r="E2020" t="s">
        <v>51</v>
      </c>
      <c r="F2020" t="s">
        <v>42</v>
      </c>
      <c r="G2020" t="s">
        <v>3836</v>
      </c>
      <c r="H2020" t="s">
        <v>896</v>
      </c>
      <c r="I2020" t="s">
        <v>55</v>
      </c>
      <c r="J2020">
        <v>37291.279999999999</v>
      </c>
      <c r="K2020">
        <v>33</v>
      </c>
      <c r="L2020">
        <v>4</v>
      </c>
      <c r="M2020">
        <v>1</v>
      </c>
      <c r="N2020">
        <v>0</v>
      </c>
      <c r="O2020">
        <v>14</v>
      </c>
      <c r="P2020">
        <v>24985.16</v>
      </c>
      <c r="Q2020">
        <v>99940.64</v>
      </c>
      <c r="R2020">
        <v>49224.479999999901</v>
      </c>
    </row>
    <row r="2021" spans="1:18" x14ac:dyDescent="0.3">
      <c r="A2021" t="s">
        <v>3837</v>
      </c>
      <c r="B2021">
        <v>2021</v>
      </c>
      <c r="C2021" t="s">
        <v>19</v>
      </c>
      <c r="D2021" t="s">
        <v>79</v>
      </c>
      <c r="E2021" t="s">
        <v>51</v>
      </c>
      <c r="F2021" t="s">
        <v>57</v>
      </c>
      <c r="G2021" t="s">
        <v>3350</v>
      </c>
      <c r="H2021" t="s">
        <v>178</v>
      </c>
      <c r="I2021" t="s">
        <v>92</v>
      </c>
      <c r="J2021">
        <v>2580.02</v>
      </c>
      <c r="K2021">
        <v>18</v>
      </c>
      <c r="L2021">
        <v>3</v>
      </c>
      <c r="M2021">
        <v>0</v>
      </c>
      <c r="N2021">
        <v>0</v>
      </c>
      <c r="O2021">
        <v>9</v>
      </c>
      <c r="P2021">
        <v>2115.62</v>
      </c>
      <c r="Q2021">
        <v>6346.86</v>
      </c>
      <c r="R2021">
        <v>1393.2</v>
      </c>
    </row>
    <row r="2022" spans="1:18" x14ac:dyDescent="0.3">
      <c r="A2022" t="s">
        <v>3838</v>
      </c>
      <c r="B2022">
        <v>2022</v>
      </c>
      <c r="C2022" t="s">
        <v>41</v>
      </c>
      <c r="D2022" t="s">
        <v>68</v>
      </c>
      <c r="E2022" t="s">
        <v>51</v>
      </c>
      <c r="F2022" t="s">
        <v>57</v>
      </c>
      <c r="G2022" t="s">
        <v>3804</v>
      </c>
      <c r="H2022" t="s">
        <v>49</v>
      </c>
      <c r="I2022" t="s">
        <v>92</v>
      </c>
      <c r="J2022">
        <v>2485.5100000000002</v>
      </c>
      <c r="K2022">
        <v>17</v>
      </c>
      <c r="L2022">
        <v>3</v>
      </c>
      <c r="M2022">
        <v>0</v>
      </c>
      <c r="N2022">
        <v>0</v>
      </c>
      <c r="O2022">
        <v>11</v>
      </c>
      <c r="P2022">
        <v>2062.9699999999998</v>
      </c>
      <c r="Q2022">
        <v>6188.91</v>
      </c>
      <c r="R2022">
        <v>1267.6199999999999</v>
      </c>
    </row>
    <row r="2023" spans="1:18" x14ac:dyDescent="0.3">
      <c r="A2023" t="s">
        <v>3839</v>
      </c>
      <c r="B2023">
        <v>2020</v>
      </c>
      <c r="C2023" t="s">
        <v>27</v>
      </c>
      <c r="D2023" t="s">
        <v>28</v>
      </c>
      <c r="E2023" t="s">
        <v>29</v>
      </c>
      <c r="F2023" t="s">
        <v>57</v>
      </c>
      <c r="G2023" t="s">
        <v>3438</v>
      </c>
      <c r="H2023" t="s">
        <v>245</v>
      </c>
      <c r="I2023" t="s">
        <v>55</v>
      </c>
      <c r="J2023">
        <v>40580.879999999997</v>
      </c>
      <c r="K2023">
        <v>21</v>
      </c>
      <c r="L2023">
        <v>4</v>
      </c>
      <c r="M2023">
        <v>0</v>
      </c>
      <c r="N2023">
        <v>0</v>
      </c>
      <c r="O2023">
        <v>19</v>
      </c>
      <c r="P2023">
        <v>32058.9</v>
      </c>
      <c r="Q2023">
        <v>128235.6</v>
      </c>
      <c r="R2023">
        <v>34087.919999999896</v>
      </c>
    </row>
    <row r="2024" spans="1:18" x14ac:dyDescent="0.3">
      <c r="A2024" t="s">
        <v>3840</v>
      </c>
      <c r="B2024">
        <v>2020</v>
      </c>
      <c r="C2024" t="s">
        <v>41</v>
      </c>
      <c r="D2024" t="s">
        <v>46</v>
      </c>
      <c r="E2024" t="s">
        <v>47</v>
      </c>
      <c r="F2024" t="s">
        <v>47</v>
      </c>
      <c r="G2024" t="s">
        <v>2183</v>
      </c>
      <c r="H2024" t="s">
        <v>2656</v>
      </c>
      <c r="I2024" t="s">
        <v>33</v>
      </c>
      <c r="J2024">
        <v>21826.55</v>
      </c>
      <c r="K2024">
        <v>33</v>
      </c>
      <c r="L2024">
        <v>1</v>
      </c>
      <c r="M2024">
        <v>0</v>
      </c>
      <c r="N2024">
        <v>0</v>
      </c>
      <c r="O2024">
        <v>21</v>
      </c>
      <c r="P2024">
        <v>14623.79</v>
      </c>
      <c r="Q2024">
        <v>14623.79</v>
      </c>
      <c r="R2024">
        <v>7202.7599999999902</v>
      </c>
    </row>
    <row r="2025" spans="1:18" x14ac:dyDescent="0.3">
      <c r="A2025" t="s">
        <v>3841</v>
      </c>
      <c r="B2025">
        <v>2023</v>
      </c>
      <c r="C2025" t="s">
        <v>41</v>
      </c>
      <c r="D2025" t="s">
        <v>79</v>
      </c>
      <c r="E2025" t="s">
        <v>37</v>
      </c>
      <c r="F2025" t="s">
        <v>22</v>
      </c>
      <c r="G2025" t="s">
        <v>217</v>
      </c>
      <c r="H2025" t="s">
        <v>39</v>
      </c>
      <c r="I2025" t="s">
        <v>33</v>
      </c>
      <c r="J2025">
        <v>17190.77</v>
      </c>
      <c r="K2025">
        <v>6</v>
      </c>
      <c r="L2025">
        <v>2</v>
      </c>
      <c r="M2025">
        <v>0</v>
      </c>
      <c r="N2025">
        <v>0</v>
      </c>
      <c r="O2025">
        <v>8</v>
      </c>
      <c r="P2025">
        <v>16159.32</v>
      </c>
      <c r="Q2025">
        <v>32318.639999999999</v>
      </c>
      <c r="R2025">
        <v>2062.9</v>
      </c>
    </row>
    <row r="2026" spans="1:18" x14ac:dyDescent="0.3">
      <c r="A2026" t="s">
        <v>3842</v>
      </c>
      <c r="B2026">
        <v>2022</v>
      </c>
      <c r="C2026" t="s">
        <v>41</v>
      </c>
      <c r="D2026" t="s">
        <v>20</v>
      </c>
      <c r="E2026" t="s">
        <v>47</v>
      </c>
      <c r="F2026" t="s">
        <v>42</v>
      </c>
      <c r="G2026" t="s">
        <v>3843</v>
      </c>
      <c r="H2026" t="s">
        <v>1387</v>
      </c>
      <c r="I2026" t="s">
        <v>92</v>
      </c>
      <c r="J2026">
        <v>30454.84</v>
      </c>
      <c r="K2026">
        <v>66</v>
      </c>
      <c r="L2026">
        <v>3</v>
      </c>
      <c r="M2026">
        <v>0</v>
      </c>
      <c r="N2026">
        <v>0</v>
      </c>
      <c r="O2026">
        <v>18</v>
      </c>
      <c r="P2026">
        <v>10354.65</v>
      </c>
      <c r="Q2026">
        <v>31063.949999999899</v>
      </c>
      <c r="R2026">
        <v>60300.57</v>
      </c>
    </row>
    <row r="2027" spans="1:18" x14ac:dyDescent="0.3">
      <c r="A2027" t="s">
        <v>3844</v>
      </c>
      <c r="B2027">
        <v>2023</v>
      </c>
      <c r="C2027" t="s">
        <v>19</v>
      </c>
      <c r="D2027" t="s">
        <v>36</v>
      </c>
      <c r="E2027" t="s">
        <v>80</v>
      </c>
      <c r="F2027" t="s">
        <v>22</v>
      </c>
      <c r="G2027" t="s">
        <v>3845</v>
      </c>
      <c r="H2027" t="s">
        <v>2462</v>
      </c>
      <c r="I2027" t="s">
        <v>55</v>
      </c>
      <c r="J2027">
        <v>35154.589999999997</v>
      </c>
      <c r="K2027">
        <v>24</v>
      </c>
      <c r="L2027">
        <v>4</v>
      </c>
      <c r="M2027">
        <v>0</v>
      </c>
      <c r="N2027">
        <v>0</v>
      </c>
      <c r="O2027">
        <v>21</v>
      </c>
      <c r="P2027">
        <v>26717.49</v>
      </c>
      <c r="Q2027">
        <v>106869.96</v>
      </c>
      <c r="R2027">
        <v>33748.3999999999</v>
      </c>
    </row>
    <row r="2028" spans="1:18" x14ac:dyDescent="0.3">
      <c r="A2028" t="s">
        <v>3846</v>
      </c>
      <c r="B2028">
        <v>2019</v>
      </c>
      <c r="C2028" t="s">
        <v>35</v>
      </c>
      <c r="D2028" t="s">
        <v>28</v>
      </c>
      <c r="E2028" t="s">
        <v>29</v>
      </c>
      <c r="F2028" t="s">
        <v>57</v>
      </c>
      <c r="G2028" t="s">
        <v>1060</v>
      </c>
      <c r="H2028" t="s">
        <v>3575</v>
      </c>
      <c r="I2028" t="s">
        <v>55</v>
      </c>
      <c r="J2028">
        <v>10219.83</v>
      </c>
      <c r="K2028">
        <v>60</v>
      </c>
      <c r="L2028">
        <v>4</v>
      </c>
      <c r="M2028">
        <v>0</v>
      </c>
      <c r="N2028">
        <v>0</v>
      </c>
      <c r="O2028">
        <v>5</v>
      </c>
      <c r="P2028">
        <v>4087.93</v>
      </c>
      <c r="Q2028">
        <v>16351.72</v>
      </c>
      <c r="R2028">
        <v>24527.599999999999</v>
      </c>
    </row>
    <row r="2029" spans="1:18" x14ac:dyDescent="0.3">
      <c r="A2029" t="s">
        <v>3847</v>
      </c>
      <c r="B2029">
        <v>2022</v>
      </c>
      <c r="C2029" t="s">
        <v>19</v>
      </c>
      <c r="D2029" t="s">
        <v>79</v>
      </c>
      <c r="E2029" t="s">
        <v>80</v>
      </c>
      <c r="F2029" t="s">
        <v>42</v>
      </c>
      <c r="G2029" t="s">
        <v>3848</v>
      </c>
      <c r="H2029" t="s">
        <v>461</v>
      </c>
      <c r="I2029" t="s">
        <v>66</v>
      </c>
      <c r="J2029">
        <v>9434.48</v>
      </c>
      <c r="K2029">
        <v>56</v>
      </c>
      <c r="L2029">
        <v>2</v>
      </c>
      <c r="M2029">
        <v>0</v>
      </c>
      <c r="N2029">
        <v>0</v>
      </c>
      <c r="O2029">
        <v>23</v>
      </c>
      <c r="P2029">
        <v>4151.17</v>
      </c>
      <c r="Q2029">
        <v>8302.34</v>
      </c>
      <c r="R2029">
        <v>10566.619999999901</v>
      </c>
    </row>
    <row r="2030" spans="1:18" x14ac:dyDescent="0.3">
      <c r="A2030" t="s">
        <v>3849</v>
      </c>
      <c r="B2030">
        <v>2021</v>
      </c>
      <c r="C2030" t="s">
        <v>35</v>
      </c>
      <c r="D2030" t="s">
        <v>79</v>
      </c>
      <c r="E2030" t="s">
        <v>37</v>
      </c>
      <c r="F2030" t="s">
        <v>42</v>
      </c>
      <c r="G2030" t="s">
        <v>1620</v>
      </c>
      <c r="H2030" t="s">
        <v>1580</v>
      </c>
      <c r="I2030" t="s">
        <v>92</v>
      </c>
      <c r="J2030">
        <v>47915.91</v>
      </c>
      <c r="K2030">
        <v>29</v>
      </c>
      <c r="L2030">
        <v>2</v>
      </c>
      <c r="M2030">
        <v>0</v>
      </c>
      <c r="N2030">
        <v>0</v>
      </c>
      <c r="O2030">
        <v>22</v>
      </c>
      <c r="P2030">
        <v>34020.300000000003</v>
      </c>
      <c r="Q2030">
        <v>68040.600000000006</v>
      </c>
      <c r="R2030">
        <v>27791.22</v>
      </c>
    </row>
    <row r="2031" spans="1:18" x14ac:dyDescent="0.3">
      <c r="A2031" t="s">
        <v>3850</v>
      </c>
      <c r="B2031">
        <v>2019</v>
      </c>
      <c r="C2031" t="s">
        <v>19</v>
      </c>
      <c r="D2031" t="s">
        <v>28</v>
      </c>
      <c r="E2031" t="s">
        <v>37</v>
      </c>
      <c r="F2031" t="s">
        <v>30</v>
      </c>
      <c r="G2031" t="s">
        <v>3175</v>
      </c>
      <c r="H2031" t="s">
        <v>485</v>
      </c>
      <c r="I2031" t="s">
        <v>33</v>
      </c>
      <c r="J2031">
        <v>29565.279999999999</v>
      </c>
      <c r="K2031">
        <v>66</v>
      </c>
      <c r="L2031">
        <v>1</v>
      </c>
      <c r="M2031">
        <v>0</v>
      </c>
      <c r="N2031">
        <v>0</v>
      </c>
      <c r="O2031">
        <v>18</v>
      </c>
      <c r="P2031">
        <v>10052.200000000001</v>
      </c>
      <c r="Q2031">
        <v>10052.200000000001</v>
      </c>
      <c r="R2031">
        <v>19513.0799999999</v>
      </c>
    </row>
    <row r="2032" spans="1:18" x14ac:dyDescent="0.3">
      <c r="A2032" t="s">
        <v>3851</v>
      </c>
      <c r="B2032">
        <v>2019</v>
      </c>
      <c r="C2032" t="s">
        <v>27</v>
      </c>
      <c r="D2032" t="s">
        <v>20</v>
      </c>
      <c r="E2032" t="s">
        <v>75</v>
      </c>
      <c r="F2032" t="s">
        <v>42</v>
      </c>
      <c r="G2032" t="s">
        <v>3852</v>
      </c>
      <c r="H2032" t="s">
        <v>690</v>
      </c>
      <c r="I2032" t="s">
        <v>25</v>
      </c>
      <c r="J2032">
        <v>19627.8</v>
      </c>
      <c r="K2032">
        <v>21</v>
      </c>
      <c r="L2032">
        <v>3</v>
      </c>
      <c r="M2032">
        <v>0</v>
      </c>
      <c r="N2032">
        <v>1</v>
      </c>
      <c r="O2032">
        <v>0</v>
      </c>
      <c r="P2032">
        <v>15505.96</v>
      </c>
      <c r="Q2032">
        <v>46517.88</v>
      </c>
      <c r="R2032">
        <v>12365.52</v>
      </c>
    </row>
    <row r="2033" spans="1:18" x14ac:dyDescent="0.3">
      <c r="A2033" t="s">
        <v>3853</v>
      </c>
      <c r="B2033">
        <v>2021</v>
      </c>
      <c r="C2033" t="s">
        <v>27</v>
      </c>
      <c r="D2033" t="s">
        <v>20</v>
      </c>
      <c r="E2033" t="s">
        <v>80</v>
      </c>
      <c r="F2033" t="s">
        <v>42</v>
      </c>
      <c r="G2033" t="s">
        <v>2968</v>
      </c>
      <c r="H2033" t="s">
        <v>1425</v>
      </c>
      <c r="I2033" t="s">
        <v>33</v>
      </c>
      <c r="J2033">
        <v>40111.800000000003</v>
      </c>
      <c r="K2033">
        <v>43</v>
      </c>
      <c r="L2033">
        <v>2</v>
      </c>
      <c r="M2033">
        <v>0</v>
      </c>
      <c r="N2033">
        <v>0</v>
      </c>
      <c r="O2033">
        <v>1</v>
      </c>
      <c r="P2033">
        <v>22863.73</v>
      </c>
      <c r="Q2033">
        <v>45727.46</v>
      </c>
      <c r="R2033">
        <v>34496.14</v>
      </c>
    </row>
    <row r="2034" spans="1:18" x14ac:dyDescent="0.3">
      <c r="A2034" t="s">
        <v>3854</v>
      </c>
      <c r="B2034">
        <v>2019</v>
      </c>
      <c r="C2034" t="s">
        <v>41</v>
      </c>
      <c r="D2034" t="s">
        <v>46</v>
      </c>
      <c r="E2034" t="s">
        <v>47</v>
      </c>
      <c r="F2034" t="s">
        <v>52</v>
      </c>
      <c r="G2034" t="s">
        <v>2041</v>
      </c>
      <c r="H2034" t="s">
        <v>2987</v>
      </c>
      <c r="I2034" t="s">
        <v>33</v>
      </c>
      <c r="J2034">
        <v>26352.92</v>
      </c>
      <c r="K2034">
        <v>14</v>
      </c>
      <c r="L2034">
        <v>1</v>
      </c>
      <c r="M2034">
        <v>0</v>
      </c>
      <c r="N2034">
        <v>1</v>
      </c>
      <c r="O2034">
        <v>14</v>
      </c>
      <c r="P2034">
        <v>22663.51</v>
      </c>
      <c r="Q2034">
        <v>22663.51</v>
      </c>
      <c r="R2034">
        <v>3689.41</v>
      </c>
    </row>
    <row r="2035" spans="1:18" x14ac:dyDescent="0.3">
      <c r="A2035" t="s">
        <v>3855</v>
      </c>
      <c r="B2035">
        <v>2022</v>
      </c>
      <c r="C2035" t="s">
        <v>27</v>
      </c>
      <c r="D2035" t="s">
        <v>68</v>
      </c>
      <c r="E2035" t="s">
        <v>21</v>
      </c>
      <c r="F2035" t="s">
        <v>52</v>
      </c>
      <c r="G2035" t="s">
        <v>1181</v>
      </c>
      <c r="H2035" t="s">
        <v>883</v>
      </c>
      <c r="I2035" t="s">
        <v>25</v>
      </c>
      <c r="J2035">
        <v>12234.81</v>
      </c>
      <c r="K2035">
        <v>63</v>
      </c>
      <c r="L2035">
        <v>3</v>
      </c>
      <c r="M2035">
        <v>0</v>
      </c>
      <c r="N2035">
        <v>0</v>
      </c>
      <c r="O2035">
        <v>10</v>
      </c>
      <c r="P2035">
        <v>4526.88</v>
      </c>
      <c r="Q2035">
        <v>13580.64</v>
      </c>
      <c r="R2035">
        <v>23123.789999999899</v>
      </c>
    </row>
    <row r="2036" spans="1:18" x14ac:dyDescent="0.3">
      <c r="A2036" t="s">
        <v>3856</v>
      </c>
      <c r="B2036">
        <v>2023</v>
      </c>
      <c r="C2036" t="s">
        <v>41</v>
      </c>
      <c r="D2036" t="s">
        <v>20</v>
      </c>
      <c r="E2036" t="s">
        <v>80</v>
      </c>
      <c r="F2036" t="s">
        <v>30</v>
      </c>
      <c r="G2036" t="s">
        <v>915</v>
      </c>
      <c r="H2036" t="s">
        <v>700</v>
      </c>
      <c r="I2036" t="s">
        <v>92</v>
      </c>
      <c r="J2036">
        <v>10495.42</v>
      </c>
      <c r="K2036">
        <v>29</v>
      </c>
      <c r="L2036">
        <v>3</v>
      </c>
      <c r="M2036">
        <v>0</v>
      </c>
      <c r="N2036">
        <v>0</v>
      </c>
      <c r="O2036">
        <v>17</v>
      </c>
      <c r="P2036">
        <v>7451.75</v>
      </c>
      <c r="Q2036">
        <v>22355.25</v>
      </c>
      <c r="R2036">
        <v>9131.01</v>
      </c>
    </row>
    <row r="2037" spans="1:18" x14ac:dyDescent="0.3">
      <c r="A2037" t="s">
        <v>3857</v>
      </c>
      <c r="B2037">
        <v>2019</v>
      </c>
      <c r="C2037" t="s">
        <v>35</v>
      </c>
      <c r="D2037" t="s">
        <v>46</v>
      </c>
      <c r="E2037" t="s">
        <v>29</v>
      </c>
      <c r="F2037" t="s">
        <v>47</v>
      </c>
      <c r="G2037" t="s">
        <v>3858</v>
      </c>
      <c r="H2037" t="s">
        <v>1297</v>
      </c>
      <c r="I2037" t="s">
        <v>66</v>
      </c>
      <c r="J2037">
        <v>19963.59</v>
      </c>
      <c r="K2037">
        <v>32</v>
      </c>
      <c r="L2037">
        <v>4</v>
      </c>
      <c r="M2037">
        <v>0</v>
      </c>
      <c r="N2037">
        <v>0</v>
      </c>
      <c r="O2037">
        <v>0</v>
      </c>
      <c r="P2037">
        <v>13575.24</v>
      </c>
      <c r="Q2037">
        <v>54300.959999999999</v>
      </c>
      <c r="R2037">
        <v>25553.4</v>
      </c>
    </row>
    <row r="2038" spans="1:18" x14ac:dyDescent="0.3">
      <c r="A2038" t="s">
        <v>3859</v>
      </c>
      <c r="B2038">
        <v>2022</v>
      </c>
      <c r="C2038" t="s">
        <v>27</v>
      </c>
      <c r="D2038" t="s">
        <v>68</v>
      </c>
      <c r="E2038" t="s">
        <v>37</v>
      </c>
      <c r="F2038" t="s">
        <v>57</v>
      </c>
      <c r="G2038" t="s">
        <v>3860</v>
      </c>
      <c r="H2038" t="s">
        <v>1517</v>
      </c>
      <c r="I2038" t="s">
        <v>33</v>
      </c>
      <c r="J2038">
        <v>43022.81</v>
      </c>
      <c r="K2038">
        <v>65</v>
      </c>
      <c r="L2038">
        <v>2</v>
      </c>
      <c r="M2038">
        <v>0</v>
      </c>
      <c r="N2038">
        <v>0</v>
      </c>
      <c r="O2038">
        <v>3</v>
      </c>
      <c r="P2038">
        <v>15057.98</v>
      </c>
      <c r="Q2038">
        <v>30115.96</v>
      </c>
      <c r="R2038">
        <v>55929.659999999902</v>
      </c>
    </row>
    <row r="2039" spans="1:18" x14ac:dyDescent="0.3">
      <c r="A2039" t="s">
        <v>3861</v>
      </c>
      <c r="B2039">
        <v>2020</v>
      </c>
      <c r="C2039" t="s">
        <v>35</v>
      </c>
      <c r="D2039" t="s">
        <v>79</v>
      </c>
      <c r="E2039" t="s">
        <v>37</v>
      </c>
      <c r="F2039" t="s">
        <v>57</v>
      </c>
      <c r="G2039" t="s">
        <v>3597</v>
      </c>
      <c r="H2039" t="s">
        <v>493</v>
      </c>
      <c r="I2039" t="s">
        <v>33</v>
      </c>
      <c r="J2039">
        <v>3260.11</v>
      </c>
      <c r="K2039">
        <v>62</v>
      </c>
      <c r="L2039">
        <v>1</v>
      </c>
      <c r="M2039">
        <v>0</v>
      </c>
      <c r="N2039">
        <v>0</v>
      </c>
      <c r="O2039">
        <v>21</v>
      </c>
      <c r="P2039">
        <v>1238.8399999999999</v>
      </c>
      <c r="Q2039">
        <v>1238.8399999999999</v>
      </c>
      <c r="R2039">
        <v>2021.27</v>
      </c>
    </row>
    <row r="2040" spans="1:18" x14ac:dyDescent="0.3">
      <c r="A2040" t="s">
        <v>3862</v>
      </c>
      <c r="B2040">
        <v>2022</v>
      </c>
      <c r="C2040" t="s">
        <v>19</v>
      </c>
      <c r="D2040" t="s">
        <v>28</v>
      </c>
      <c r="E2040" t="s">
        <v>80</v>
      </c>
      <c r="F2040" t="s">
        <v>57</v>
      </c>
      <c r="G2040" t="s">
        <v>3863</v>
      </c>
      <c r="H2040" t="s">
        <v>1701</v>
      </c>
      <c r="I2040" t="s">
        <v>92</v>
      </c>
      <c r="J2040">
        <v>11082.59</v>
      </c>
      <c r="K2040">
        <v>48</v>
      </c>
      <c r="L2040">
        <v>1</v>
      </c>
      <c r="M2040">
        <v>0</v>
      </c>
      <c r="N2040">
        <v>0</v>
      </c>
      <c r="O2040">
        <v>3</v>
      </c>
      <c r="P2040">
        <v>5762.95</v>
      </c>
      <c r="Q2040">
        <v>5762.95</v>
      </c>
      <c r="R2040">
        <v>5319.64</v>
      </c>
    </row>
    <row r="2041" spans="1:18" x14ac:dyDescent="0.3">
      <c r="A2041" t="s">
        <v>3864</v>
      </c>
      <c r="B2041">
        <v>2023</v>
      </c>
      <c r="C2041" t="s">
        <v>35</v>
      </c>
      <c r="D2041" t="s">
        <v>20</v>
      </c>
      <c r="E2041" t="s">
        <v>80</v>
      </c>
      <c r="F2041" t="s">
        <v>42</v>
      </c>
      <c r="G2041" t="s">
        <v>3865</v>
      </c>
      <c r="H2041" t="s">
        <v>913</v>
      </c>
      <c r="I2041" t="s">
        <v>92</v>
      </c>
      <c r="J2041">
        <v>44678.96</v>
      </c>
      <c r="K2041">
        <v>27</v>
      </c>
      <c r="L2041">
        <v>4</v>
      </c>
      <c r="M2041">
        <v>0</v>
      </c>
      <c r="N2041">
        <v>0</v>
      </c>
      <c r="O2041">
        <v>3</v>
      </c>
      <c r="P2041">
        <v>32615.64</v>
      </c>
      <c r="Q2041">
        <v>130462.56</v>
      </c>
      <c r="R2041">
        <v>48253.279999999999</v>
      </c>
    </row>
    <row r="2042" spans="1:18" x14ac:dyDescent="0.3">
      <c r="A2042" t="s">
        <v>3866</v>
      </c>
      <c r="B2042">
        <v>2022</v>
      </c>
      <c r="C2042" t="s">
        <v>19</v>
      </c>
      <c r="D2042" t="s">
        <v>46</v>
      </c>
      <c r="E2042" t="s">
        <v>51</v>
      </c>
      <c r="F2042" t="s">
        <v>22</v>
      </c>
      <c r="G2042" t="s">
        <v>3867</v>
      </c>
      <c r="H2042" t="s">
        <v>1121</v>
      </c>
      <c r="I2042" t="s">
        <v>55</v>
      </c>
      <c r="J2042">
        <v>6262.38</v>
      </c>
      <c r="K2042">
        <v>21</v>
      </c>
      <c r="L2042">
        <v>1</v>
      </c>
      <c r="M2042">
        <v>0</v>
      </c>
      <c r="N2042">
        <v>0</v>
      </c>
      <c r="O2042">
        <v>17</v>
      </c>
      <c r="P2042">
        <v>4947.28</v>
      </c>
      <c r="Q2042">
        <v>4947.28</v>
      </c>
      <c r="R2042">
        <v>1315.1</v>
      </c>
    </row>
    <row r="2043" spans="1:18" x14ac:dyDescent="0.3">
      <c r="A2043" t="s">
        <v>3868</v>
      </c>
      <c r="B2043">
        <v>2021</v>
      </c>
      <c r="C2043" t="s">
        <v>35</v>
      </c>
      <c r="D2043" t="s">
        <v>79</v>
      </c>
      <c r="E2043" t="s">
        <v>80</v>
      </c>
      <c r="F2043" t="s">
        <v>57</v>
      </c>
      <c r="G2043" t="s">
        <v>3869</v>
      </c>
      <c r="H2043" t="s">
        <v>2808</v>
      </c>
      <c r="I2043" t="s">
        <v>92</v>
      </c>
      <c r="J2043">
        <v>31555.360000000001</v>
      </c>
      <c r="K2043">
        <v>42</v>
      </c>
      <c r="L2043">
        <v>1</v>
      </c>
      <c r="M2043">
        <v>0</v>
      </c>
      <c r="N2043">
        <v>0</v>
      </c>
      <c r="O2043">
        <v>0</v>
      </c>
      <c r="P2043">
        <v>18302.11</v>
      </c>
      <c r="Q2043">
        <v>18302.11</v>
      </c>
      <c r="R2043">
        <v>13253.25</v>
      </c>
    </row>
    <row r="2044" spans="1:18" x14ac:dyDescent="0.3">
      <c r="A2044" t="s">
        <v>3870</v>
      </c>
      <c r="B2044">
        <v>2023</v>
      </c>
      <c r="C2044" t="s">
        <v>35</v>
      </c>
      <c r="D2044" t="s">
        <v>20</v>
      </c>
      <c r="E2044" t="s">
        <v>51</v>
      </c>
      <c r="F2044" t="s">
        <v>52</v>
      </c>
      <c r="G2044" t="s">
        <v>2690</v>
      </c>
      <c r="H2044" t="s">
        <v>548</v>
      </c>
      <c r="I2044" t="s">
        <v>92</v>
      </c>
      <c r="J2044">
        <v>10832.87</v>
      </c>
      <c r="K2044">
        <v>34</v>
      </c>
      <c r="L2044">
        <v>3</v>
      </c>
      <c r="M2044">
        <v>0</v>
      </c>
      <c r="N2044">
        <v>0</v>
      </c>
      <c r="O2044">
        <v>6</v>
      </c>
      <c r="P2044">
        <v>7149.69</v>
      </c>
      <c r="Q2044">
        <v>21449.07</v>
      </c>
      <c r="R2044">
        <v>11049.54</v>
      </c>
    </row>
    <row r="2045" spans="1:18" x14ac:dyDescent="0.3">
      <c r="A2045" t="s">
        <v>3871</v>
      </c>
      <c r="B2045">
        <v>2020</v>
      </c>
      <c r="C2045" t="s">
        <v>27</v>
      </c>
      <c r="D2045" t="s">
        <v>36</v>
      </c>
      <c r="E2045" t="s">
        <v>29</v>
      </c>
      <c r="F2045" t="s">
        <v>57</v>
      </c>
      <c r="G2045" t="s">
        <v>3872</v>
      </c>
      <c r="H2045" t="s">
        <v>1852</v>
      </c>
      <c r="I2045" t="s">
        <v>33</v>
      </c>
      <c r="J2045">
        <v>30372.17</v>
      </c>
      <c r="K2045">
        <v>23</v>
      </c>
      <c r="L2045">
        <v>2</v>
      </c>
      <c r="M2045">
        <v>0</v>
      </c>
      <c r="N2045">
        <v>0</v>
      </c>
      <c r="O2045">
        <v>13</v>
      </c>
      <c r="P2045">
        <v>23386.57</v>
      </c>
      <c r="Q2045">
        <v>46773.14</v>
      </c>
      <c r="R2045">
        <v>13971.199999999901</v>
      </c>
    </row>
    <row r="2046" spans="1:18" x14ac:dyDescent="0.3">
      <c r="A2046" t="s">
        <v>3873</v>
      </c>
      <c r="B2046">
        <v>2021</v>
      </c>
      <c r="C2046" t="s">
        <v>35</v>
      </c>
      <c r="D2046" t="s">
        <v>79</v>
      </c>
      <c r="E2046" t="s">
        <v>29</v>
      </c>
      <c r="F2046" t="s">
        <v>47</v>
      </c>
      <c r="G2046" t="s">
        <v>3874</v>
      </c>
      <c r="H2046" t="s">
        <v>1580</v>
      </c>
      <c r="I2046" t="s">
        <v>66</v>
      </c>
      <c r="J2046">
        <v>19278.59</v>
      </c>
      <c r="K2046">
        <v>36</v>
      </c>
      <c r="L2046">
        <v>4</v>
      </c>
      <c r="M2046">
        <v>0</v>
      </c>
      <c r="N2046">
        <v>0</v>
      </c>
      <c r="O2046">
        <v>15</v>
      </c>
      <c r="P2046">
        <v>12338.3</v>
      </c>
      <c r="Q2046">
        <v>49353.2</v>
      </c>
      <c r="R2046">
        <v>27761.16</v>
      </c>
    </row>
    <row r="2047" spans="1:18" x14ac:dyDescent="0.3">
      <c r="A2047" t="s">
        <v>3875</v>
      </c>
      <c r="B2047">
        <v>2022</v>
      </c>
      <c r="C2047" t="s">
        <v>27</v>
      </c>
      <c r="D2047" t="s">
        <v>20</v>
      </c>
      <c r="E2047" t="s">
        <v>47</v>
      </c>
      <c r="F2047" t="s">
        <v>57</v>
      </c>
      <c r="G2047" t="s">
        <v>2256</v>
      </c>
      <c r="H2047" t="s">
        <v>1797</v>
      </c>
      <c r="I2047" t="s">
        <v>33</v>
      </c>
      <c r="J2047">
        <v>5263.51</v>
      </c>
      <c r="K2047">
        <v>24</v>
      </c>
      <c r="L2047">
        <v>2</v>
      </c>
      <c r="M2047">
        <v>0</v>
      </c>
      <c r="N2047">
        <v>0</v>
      </c>
      <c r="O2047">
        <v>14</v>
      </c>
      <c r="P2047">
        <v>4000.27</v>
      </c>
      <c r="Q2047">
        <v>8000.54</v>
      </c>
      <c r="R2047">
        <v>2526.48</v>
      </c>
    </row>
    <row r="2048" spans="1:18" x14ac:dyDescent="0.3">
      <c r="A2048" t="s">
        <v>3876</v>
      </c>
      <c r="B2048">
        <v>2023</v>
      </c>
      <c r="C2048" t="s">
        <v>27</v>
      </c>
      <c r="D2048" t="s">
        <v>79</v>
      </c>
      <c r="E2048" t="s">
        <v>80</v>
      </c>
      <c r="F2048" t="s">
        <v>42</v>
      </c>
      <c r="G2048" t="s">
        <v>3877</v>
      </c>
      <c r="H2048" t="s">
        <v>116</v>
      </c>
      <c r="I2048" t="s">
        <v>92</v>
      </c>
      <c r="J2048">
        <v>29207.26</v>
      </c>
      <c r="K2048">
        <v>68</v>
      </c>
      <c r="L2048">
        <v>1</v>
      </c>
      <c r="M2048">
        <v>0</v>
      </c>
      <c r="N2048">
        <v>0</v>
      </c>
      <c r="O2048">
        <v>4</v>
      </c>
      <c r="P2048">
        <v>9346.32</v>
      </c>
      <c r="Q2048">
        <v>9346.32</v>
      </c>
      <c r="R2048">
        <v>19860.939999999999</v>
      </c>
    </row>
    <row r="2049" spans="1:18" x14ac:dyDescent="0.3">
      <c r="A2049" t="s">
        <v>3878</v>
      </c>
      <c r="B2049">
        <v>2020</v>
      </c>
      <c r="C2049" t="s">
        <v>41</v>
      </c>
      <c r="D2049" t="s">
        <v>28</v>
      </c>
      <c r="E2049" t="s">
        <v>47</v>
      </c>
      <c r="F2049" t="s">
        <v>57</v>
      </c>
      <c r="G2049" t="s">
        <v>969</v>
      </c>
      <c r="H2049" t="s">
        <v>1525</v>
      </c>
      <c r="I2049" t="s">
        <v>55</v>
      </c>
      <c r="J2049">
        <v>34215.53</v>
      </c>
      <c r="K2049">
        <v>40</v>
      </c>
      <c r="L2049">
        <v>1</v>
      </c>
      <c r="M2049">
        <v>0</v>
      </c>
      <c r="N2049">
        <v>0</v>
      </c>
      <c r="O2049">
        <v>12</v>
      </c>
      <c r="P2049">
        <v>20529.32</v>
      </c>
      <c r="Q2049">
        <v>20529.32</v>
      </c>
      <c r="R2049">
        <v>13686.21</v>
      </c>
    </row>
    <row r="2050" spans="1:18" x14ac:dyDescent="0.3">
      <c r="A2050" t="s">
        <v>3879</v>
      </c>
      <c r="B2050">
        <v>2021</v>
      </c>
      <c r="C2050" t="s">
        <v>41</v>
      </c>
      <c r="D2050" t="s">
        <v>28</v>
      </c>
      <c r="E2050" t="s">
        <v>21</v>
      </c>
      <c r="F2050" t="s">
        <v>42</v>
      </c>
      <c r="G2050" t="s">
        <v>156</v>
      </c>
      <c r="H2050" t="s">
        <v>563</v>
      </c>
      <c r="I2050" t="s">
        <v>66</v>
      </c>
      <c r="J2050">
        <v>34077.58</v>
      </c>
      <c r="K2050">
        <v>69</v>
      </c>
      <c r="L2050">
        <v>1</v>
      </c>
      <c r="M2050">
        <v>0</v>
      </c>
      <c r="N2050">
        <v>0</v>
      </c>
      <c r="O2050">
        <v>4</v>
      </c>
      <c r="P2050">
        <v>10564.05</v>
      </c>
      <c r="Q2050">
        <v>10564.05</v>
      </c>
      <c r="R2050">
        <v>23513.53</v>
      </c>
    </row>
    <row r="2051" spans="1:18" x14ac:dyDescent="0.3">
      <c r="A2051" t="s">
        <v>3880</v>
      </c>
      <c r="B2051">
        <v>2020</v>
      </c>
      <c r="C2051" t="s">
        <v>19</v>
      </c>
      <c r="D2051" t="s">
        <v>28</v>
      </c>
      <c r="E2051" t="s">
        <v>75</v>
      </c>
      <c r="F2051" t="s">
        <v>30</v>
      </c>
      <c r="G2051" t="s">
        <v>3881</v>
      </c>
      <c r="H2051" t="s">
        <v>1169</v>
      </c>
      <c r="I2051" t="s">
        <v>55</v>
      </c>
      <c r="J2051">
        <v>31924.31</v>
      </c>
      <c r="K2051">
        <v>47</v>
      </c>
      <c r="L2051">
        <v>2</v>
      </c>
      <c r="M2051">
        <v>0</v>
      </c>
      <c r="N2051">
        <v>0</v>
      </c>
      <c r="O2051">
        <v>17</v>
      </c>
      <c r="P2051">
        <v>16919.88</v>
      </c>
      <c r="Q2051">
        <v>33839.760000000002</v>
      </c>
      <c r="R2051">
        <v>30008.86</v>
      </c>
    </row>
    <row r="2052" spans="1:18" x14ac:dyDescent="0.3">
      <c r="A2052" t="s">
        <v>3882</v>
      </c>
      <c r="B2052">
        <v>2022</v>
      </c>
      <c r="C2052" t="s">
        <v>35</v>
      </c>
      <c r="D2052" t="s">
        <v>68</v>
      </c>
      <c r="E2052" t="s">
        <v>29</v>
      </c>
      <c r="F2052" t="s">
        <v>52</v>
      </c>
      <c r="G2052" t="s">
        <v>3476</v>
      </c>
      <c r="H2052" t="s">
        <v>2168</v>
      </c>
      <c r="I2052" t="s">
        <v>25</v>
      </c>
      <c r="J2052">
        <v>25111.19</v>
      </c>
      <c r="K2052">
        <v>30</v>
      </c>
      <c r="L2052">
        <v>4</v>
      </c>
      <c r="M2052">
        <v>0</v>
      </c>
      <c r="N2052">
        <v>0</v>
      </c>
      <c r="O2052">
        <v>21</v>
      </c>
      <c r="P2052">
        <v>17577.830000000002</v>
      </c>
      <c r="Q2052">
        <v>70311.320000000007</v>
      </c>
      <c r="R2052">
        <v>30133.4399999999</v>
      </c>
    </row>
    <row r="2053" spans="1:18" x14ac:dyDescent="0.3">
      <c r="A2053" t="s">
        <v>3883</v>
      </c>
      <c r="B2053">
        <v>2020</v>
      </c>
      <c r="C2053" t="s">
        <v>19</v>
      </c>
      <c r="D2053" t="s">
        <v>36</v>
      </c>
      <c r="E2053" t="s">
        <v>37</v>
      </c>
      <c r="F2053" t="s">
        <v>52</v>
      </c>
      <c r="G2053" t="s">
        <v>2028</v>
      </c>
      <c r="H2053" t="s">
        <v>1684</v>
      </c>
      <c r="I2053" t="s">
        <v>55</v>
      </c>
      <c r="J2053">
        <v>26069.74</v>
      </c>
      <c r="K2053">
        <v>11</v>
      </c>
      <c r="L2053">
        <v>4</v>
      </c>
      <c r="M2053">
        <v>0</v>
      </c>
      <c r="N2053">
        <v>0</v>
      </c>
      <c r="O2053">
        <v>4</v>
      </c>
      <c r="P2053">
        <v>23202.07</v>
      </c>
      <c r="Q2053">
        <v>92808.28</v>
      </c>
      <c r="R2053">
        <v>11470.68</v>
      </c>
    </row>
    <row r="2054" spans="1:18" x14ac:dyDescent="0.3">
      <c r="A2054" t="s">
        <v>3884</v>
      </c>
      <c r="B2054">
        <v>2019</v>
      </c>
      <c r="C2054" t="s">
        <v>35</v>
      </c>
      <c r="D2054" t="s">
        <v>28</v>
      </c>
      <c r="E2054" t="s">
        <v>51</v>
      </c>
      <c r="F2054" t="s">
        <v>42</v>
      </c>
      <c r="G2054" t="s">
        <v>2164</v>
      </c>
      <c r="H2054" t="s">
        <v>305</v>
      </c>
      <c r="I2054" t="s">
        <v>55</v>
      </c>
      <c r="J2054">
        <v>31854.880000000001</v>
      </c>
      <c r="K2054">
        <v>38</v>
      </c>
      <c r="L2054">
        <v>3</v>
      </c>
      <c r="M2054">
        <v>0</v>
      </c>
      <c r="N2054">
        <v>0</v>
      </c>
      <c r="O2054">
        <v>4</v>
      </c>
      <c r="P2054">
        <v>19750.03</v>
      </c>
      <c r="Q2054">
        <v>59250.09</v>
      </c>
      <c r="R2054">
        <v>36314.550000000003</v>
      </c>
    </row>
    <row r="2055" spans="1:18" x14ac:dyDescent="0.3">
      <c r="A2055" t="s">
        <v>3885</v>
      </c>
      <c r="B2055">
        <v>2021</v>
      </c>
      <c r="C2055" t="s">
        <v>41</v>
      </c>
      <c r="D2055" t="s">
        <v>36</v>
      </c>
      <c r="E2055" t="s">
        <v>75</v>
      </c>
      <c r="F2055" t="s">
        <v>22</v>
      </c>
      <c r="G2055" t="s">
        <v>2160</v>
      </c>
      <c r="H2055" t="s">
        <v>2384</v>
      </c>
      <c r="I2055" t="s">
        <v>92</v>
      </c>
      <c r="J2055">
        <v>34574.92</v>
      </c>
      <c r="K2055">
        <v>40</v>
      </c>
      <c r="L2055">
        <v>4</v>
      </c>
      <c r="M2055">
        <v>0</v>
      </c>
      <c r="N2055">
        <v>0</v>
      </c>
      <c r="O2055">
        <v>5</v>
      </c>
      <c r="P2055">
        <v>20744.95</v>
      </c>
      <c r="Q2055">
        <v>82979.8</v>
      </c>
      <c r="R2055">
        <v>55319.879999999903</v>
      </c>
    </row>
    <row r="2056" spans="1:18" x14ac:dyDescent="0.3">
      <c r="A2056" t="s">
        <v>3886</v>
      </c>
      <c r="B2056">
        <v>2020</v>
      </c>
      <c r="C2056" t="s">
        <v>41</v>
      </c>
      <c r="D2056" t="s">
        <v>28</v>
      </c>
      <c r="E2056" t="s">
        <v>37</v>
      </c>
      <c r="F2056" t="s">
        <v>52</v>
      </c>
      <c r="G2056" t="s">
        <v>828</v>
      </c>
      <c r="H2056" t="s">
        <v>275</v>
      </c>
      <c r="I2056" t="s">
        <v>92</v>
      </c>
      <c r="J2056">
        <v>32812.86</v>
      </c>
      <c r="K2056">
        <v>10</v>
      </c>
      <c r="L2056">
        <v>3</v>
      </c>
      <c r="M2056">
        <v>0</v>
      </c>
      <c r="N2056">
        <v>0</v>
      </c>
      <c r="O2056">
        <v>13</v>
      </c>
      <c r="P2056">
        <v>29531.57</v>
      </c>
      <c r="Q2056">
        <v>88594.709999999905</v>
      </c>
      <c r="R2056">
        <v>9843.8700000000008</v>
      </c>
    </row>
    <row r="2057" spans="1:18" x14ac:dyDescent="0.3">
      <c r="A2057" t="s">
        <v>3887</v>
      </c>
      <c r="B2057">
        <v>2022</v>
      </c>
      <c r="C2057" t="s">
        <v>35</v>
      </c>
      <c r="D2057" t="s">
        <v>68</v>
      </c>
      <c r="E2057" t="s">
        <v>75</v>
      </c>
      <c r="F2057" t="s">
        <v>22</v>
      </c>
      <c r="G2057" t="s">
        <v>3888</v>
      </c>
      <c r="H2057" t="s">
        <v>1454</v>
      </c>
      <c r="I2057" t="s">
        <v>92</v>
      </c>
      <c r="J2057">
        <v>29429.89</v>
      </c>
      <c r="K2057">
        <v>41</v>
      </c>
      <c r="L2057">
        <v>1</v>
      </c>
      <c r="M2057">
        <v>0</v>
      </c>
      <c r="N2057">
        <v>0</v>
      </c>
      <c r="O2057">
        <v>1</v>
      </c>
      <c r="P2057">
        <v>17363.64</v>
      </c>
      <c r="Q2057">
        <v>17363.64</v>
      </c>
      <c r="R2057">
        <v>12066.25</v>
      </c>
    </row>
    <row r="2058" spans="1:18" x14ac:dyDescent="0.3">
      <c r="A2058" t="s">
        <v>3889</v>
      </c>
      <c r="B2058">
        <v>2022</v>
      </c>
      <c r="C2058" t="s">
        <v>35</v>
      </c>
      <c r="D2058" t="s">
        <v>79</v>
      </c>
      <c r="E2058" t="s">
        <v>47</v>
      </c>
      <c r="F2058" t="s">
        <v>42</v>
      </c>
      <c r="G2058" t="s">
        <v>180</v>
      </c>
      <c r="H2058" t="s">
        <v>1190</v>
      </c>
      <c r="I2058" t="s">
        <v>92</v>
      </c>
      <c r="J2058">
        <v>7960.78</v>
      </c>
      <c r="K2058">
        <v>66</v>
      </c>
      <c r="L2058">
        <v>4</v>
      </c>
      <c r="M2058">
        <v>1</v>
      </c>
      <c r="N2058">
        <v>0</v>
      </c>
      <c r="O2058">
        <v>14</v>
      </c>
      <c r="P2058">
        <v>2706.67</v>
      </c>
      <c r="Q2058">
        <v>10826.68</v>
      </c>
      <c r="R2058">
        <v>21016.44</v>
      </c>
    </row>
    <row r="2059" spans="1:18" x14ac:dyDescent="0.3">
      <c r="A2059" t="s">
        <v>3890</v>
      </c>
      <c r="B2059">
        <v>2020</v>
      </c>
      <c r="C2059" t="s">
        <v>41</v>
      </c>
      <c r="D2059" t="s">
        <v>20</v>
      </c>
      <c r="E2059" t="s">
        <v>47</v>
      </c>
      <c r="F2059" t="s">
        <v>30</v>
      </c>
      <c r="G2059" t="s">
        <v>1219</v>
      </c>
      <c r="H2059" t="s">
        <v>385</v>
      </c>
      <c r="I2059" t="s">
        <v>92</v>
      </c>
      <c r="J2059">
        <v>10688.7</v>
      </c>
      <c r="K2059">
        <v>64</v>
      </c>
      <c r="L2059">
        <v>3</v>
      </c>
      <c r="M2059">
        <v>0</v>
      </c>
      <c r="N2059">
        <v>0</v>
      </c>
      <c r="O2059">
        <v>15</v>
      </c>
      <c r="P2059">
        <v>3847.93</v>
      </c>
      <c r="Q2059">
        <v>11543.789999999901</v>
      </c>
      <c r="R2059">
        <v>20522.310000000001</v>
      </c>
    </row>
    <row r="2060" spans="1:18" x14ac:dyDescent="0.3">
      <c r="A2060" t="s">
        <v>3891</v>
      </c>
      <c r="B2060">
        <v>2022</v>
      </c>
      <c r="C2060" t="s">
        <v>41</v>
      </c>
      <c r="D2060" t="s">
        <v>20</v>
      </c>
      <c r="E2060" t="s">
        <v>51</v>
      </c>
      <c r="F2060" t="s">
        <v>42</v>
      </c>
      <c r="G2060" t="s">
        <v>1591</v>
      </c>
      <c r="H2060" t="s">
        <v>508</v>
      </c>
      <c r="I2060" t="s">
        <v>55</v>
      </c>
      <c r="J2060">
        <v>13159.16</v>
      </c>
      <c r="K2060">
        <v>68</v>
      </c>
      <c r="L2060">
        <v>3</v>
      </c>
      <c r="M2060">
        <v>0</v>
      </c>
      <c r="N2060">
        <v>0</v>
      </c>
      <c r="O2060">
        <v>4</v>
      </c>
      <c r="P2060">
        <v>4210.93</v>
      </c>
      <c r="Q2060">
        <v>12632.79</v>
      </c>
      <c r="R2060">
        <v>26844.69</v>
      </c>
    </row>
    <row r="2061" spans="1:18" x14ac:dyDescent="0.3">
      <c r="A2061" t="s">
        <v>3892</v>
      </c>
      <c r="B2061">
        <v>2023</v>
      </c>
      <c r="C2061" t="s">
        <v>19</v>
      </c>
      <c r="D2061" t="s">
        <v>28</v>
      </c>
      <c r="E2061" t="s">
        <v>29</v>
      </c>
      <c r="F2061" t="s">
        <v>30</v>
      </c>
      <c r="G2061" t="s">
        <v>2279</v>
      </c>
      <c r="H2061" t="s">
        <v>625</v>
      </c>
      <c r="I2061" t="s">
        <v>25</v>
      </c>
      <c r="J2061">
        <v>45999.15</v>
      </c>
      <c r="K2061">
        <v>54</v>
      </c>
      <c r="L2061">
        <v>2</v>
      </c>
      <c r="M2061">
        <v>0</v>
      </c>
      <c r="N2061">
        <v>0</v>
      </c>
      <c r="O2061">
        <v>15</v>
      </c>
      <c r="P2061">
        <v>21159.61</v>
      </c>
      <c r="Q2061">
        <v>42319.22</v>
      </c>
      <c r="R2061">
        <v>49679.08</v>
      </c>
    </row>
    <row r="2062" spans="1:18" x14ac:dyDescent="0.3">
      <c r="A2062" t="s">
        <v>3893</v>
      </c>
      <c r="B2062">
        <v>2023</v>
      </c>
      <c r="C2062" t="s">
        <v>41</v>
      </c>
      <c r="D2062" t="s">
        <v>20</v>
      </c>
      <c r="E2062" t="s">
        <v>21</v>
      </c>
      <c r="F2062" t="s">
        <v>57</v>
      </c>
      <c r="G2062" t="s">
        <v>3894</v>
      </c>
      <c r="H2062" t="s">
        <v>393</v>
      </c>
      <c r="I2062" t="s">
        <v>92</v>
      </c>
      <c r="J2062">
        <v>38017.879999999997</v>
      </c>
      <c r="K2062">
        <v>56</v>
      </c>
      <c r="L2062">
        <v>1</v>
      </c>
      <c r="M2062">
        <v>0</v>
      </c>
      <c r="N2062">
        <v>0</v>
      </c>
      <c r="O2062">
        <v>0</v>
      </c>
      <c r="P2062">
        <v>16727.87</v>
      </c>
      <c r="Q2062">
        <v>16727.87</v>
      </c>
      <c r="R2062">
        <v>21290.01</v>
      </c>
    </row>
    <row r="2063" spans="1:18" x14ac:dyDescent="0.3">
      <c r="A2063" t="s">
        <v>3895</v>
      </c>
      <c r="B2063">
        <v>2023</v>
      </c>
      <c r="C2063" t="s">
        <v>35</v>
      </c>
      <c r="D2063" t="s">
        <v>28</v>
      </c>
      <c r="E2063" t="s">
        <v>51</v>
      </c>
      <c r="F2063" t="s">
        <v>52</v>
      </c>
      <c r="G2063" t="s">
        <v>3833</v>
      </c>
      <c r="H2063" t="s">
        <v>39</v>
      </c>
      <c r="I2063" t="s">
        <v>25</v>
      </c>
      <c r="J2063">
        <v>27732.77</v>
      </c>
      <c r="K2063">
        <v>21</v>
      </c>
      <c r="L2063">
        <v>4</v>
      </c>
      <c r="M2063">
        <v>1</v>
      </c>
      <c r="N2063">
        <v>0</v>
      </c>
      <c r="O2063">
        <v>7</v>
      </c>
      <c r="P2063">
        <v>21908.89</v>
      </c>
      <c r="Q2063">
        <v>87635.56</v>
      </c>
      <c r="R2063">
        <v>23295.52</v>
      </c>
    </row>
    <row r="2064" spans="1:18" x14ac:dyDescent="0.3">
      <c r="A2064" t="s">
        <v>3896</v>
      </c>
      <c r="B2064">
        <v>2019</v>
      </c>
      <c r="C2064" t="s">
        <v>19</v>
      </c>
      <c r="D2064" t="s">
        <v>28</v>
      </c>
      <c r="E2064" t="s">
        <v>21</v>
      </c>
      <c r="F2064" t="s">
        <v>22</v>
      </c>
      <c r="G2064" t="s">
        <v>3897</v>
      </c>
      <c r="H2064" t="s">
        <v>2691</v>
      </c>
      <c r="I2064" t="s">
        <v>25</v>
      </c>
      <c r="J2064">
        <v>12752.44</v>
      </c>
      <c r="K2064">
        <v>64</v>
      </c>
      <c r="L2064">
        <v>4</v>
      </c>
      <c r="M2064">
        <v>0</v>
      </c>
      <c r="N2064">
        <v>0</v>
      </c>
      <c r="O2064">
        <v>0</v>
      </c>
      <c r="P2064">
        <v>4590.88</v>
      </c>
      <c r="Q2064">
        <v>18363.52</v>
      </c>
      <c r="R2064">
        <v>32646.240000000002</v>
      </c>
    </row>
    <row r="2065" spans="1:18" x14ac:dyDescent="0.3">
      <c r="A2065" t="s">
        <v>3898</v>
      </c>
      <c r="B2065">
        <v>2020</v>
      </c>
      <c r="C2065" t="s">
        <v>35</v>
      </c>
      <c r="D2065" t="s">
        <v>46</v>
      </c>
      <c r="E2065" t="s">
        <v>37</v>
      </c>
      <c r="F2065" t="s">
        <v>42</v>
      </c>
      <c r="G2065" t="s">
        <v>72</v>
      </c>
      <c r="H2065" t="s">
        <v>1277</v>
      </c>
      <c r="I2065" t="s">
        <v>33</v>
      </c>
      <c r="J2065">
        <v>5722.4</v>
      </c>
      <c r="K2065">
        <v>58</v>
      </c>
      <c r="L2065">
        <v>4</v>
      </c>
      <c r="M2065">
        <v>0</v>
      </c>
      <c r="N2065">
        <v>0</v>
      </c>
      <c r="O2065">
        <v>6</v>
      </c>
      <c r="P2065">
        <v>2403.41</v>
      </c>
      <c r="Q2065">
        <v>9613.64</v>
      </c>
      <c r="R2065">
        <v>13275.96</v>
      </c>
    </row>
    <row r="2066" spans="1:18" x14ac:dyDescent="0.3">
      <c r="A2066" t="s">
        <v>3899</v>
      </c>
      <c r="B2066">
        <v>2019</v>
      </c>
      <c r="C2066" t="s">
        <v>27</v>
      </c>
      <c r="D2066" t="s">
        <v>46</v>
      </c>
      <c r="E2066" t="s">
        <v>75</v>
      </c>
      <c r="F2066" t="s">
        <v>57</v>
      </c>
      <c r="G2066" t="s">
        <v>3900</v>
      </c>
      <c r="H2066" t="s">
        <v>1396</v>
      </c>
      <c r="I2066" t="s">
        <v>33</v>
      </c>
      <c r="J2066">
        <v>44958.21</v>
      </c>
      <c r="K2066">
        <v>14</v>
      </c>
      <c r="L2066">
        <v>3</v>
      </c>
      <c r="M2066">
        <v>0</v>
      </c>
      <c r="N2066">
        <v>0</v>
      </c>
      <c r="O2066">
        <v>5</v>
      </c>
      <c r="P2066">
        <v>38664.06</v>
      </c>
      <c r="Q2066">
        <v>115992.18</v>
      </c>
      <c r="R2066">
        <v>18882.45</v>
      </c>
    </row>
    <row r="2067" spans="1:18" x14ac:dyDescent="0.3">
      <c r="A2067" t="s">
        <v>3901</v>
      </c>
      <c r="B2067">
        <v>2022</v>
      </c>
      <c r="C2067" t="s">
        <v>19</v>
      </c>
      <c r="D2067" t="s">
        <v>46</v>
      </c>
      <c r="E2067" t="s">
        <v>51</v>
      </c>
      <c r="F2067" t="s">
        <v>52</v>
      </c>
      <c r="G2067" t="s">
        <v>1711</v>
      </c>
      <c r="H2067" t="s">
        <v>1691</v>
      </c>
      <c r="I2067" t="s">
        <v>66</v>
      </c>
      <c r="J2067">
        <v>44654.77</v>
      </c>
      <c r="K2067">
        <v>29</v>
      </c>
      <c r="L2067">
        <v>4</v>
      </c>
      <c r="M2067">
        <v>0</v>
      </c>
      <c r="N2067">
        <v>0</v>
      </c>
      <c r="O2067">
        <v>7</v>
      </c>
      <c r="P2067">
        <v>31704.89</v>
      </c>
      <c r="Q2067">
        <v>126819.56</v>
      </c>
      <c r="R2067">
        <v>51799.519999999902</v>
      </c>
    </row>
    <row r="2068" spans="1:18" x14ac:dyDescent="0.3">
      <c r="A2068" t="s">
        <v>3902</v>
      </c>
      <c r="B2068">
        <v>2019</v>
      </c>
      <c r="C2068" t="s">
        <v>35</v>
      </c>
      <c r="D2068" t="s">
        <v>36</v>
      </c>
      <c r="E2068" t="s">
        <v>21</v>
      </c>
      <c r="F2068" t="s">
        <v>57</v>
      </c>
      <c r="G2068" t="s">
        <v>3903</v>
      </c>
      <c r="H2068" t="s">
        <v>1589</v>
      </c>
      <c r="I2068" t="s">
        <v>33</v>
      </c>
      <c r="J2068">
        <v>5712.64</v>
      </c>
      <c r="K2068">
        <v>22</v>
      </c>
      <c r="L2068">
        <v>4</v>
      </c>
      <c r="M2068">
        <v>1</v>
      </c>
      <c r="N2068">
        <v>0</v>
      </c>
      <c r="O2068">
        <v>4</v>
      </c>
      <c r="P2068">
        <v>4455.8599999999997</v>
      </c>
      <c r="Q2068">
        <v>17823.439999999999</v>
      </c>
      <c r="R2068">
        <v>5027.12</v>
      </c>
    </row>
    <row r="2069" spans="1:18" x14ac:dyDescent="0.3">
      <c r="A2069" t="s">
        <v>3904</v>
      </c>
      <c r="B2069">
        <v>2022</v>
      </c>
      <c r="C2069" t="s">
        <v>41</v>
      </c>
      <c r="D2069" t="s">
        <v>46</v>
      </c>
      <c r="E2069" t="s">
        <v>80</v>
      </c>
      <c r="F2069" t="s">
        <v>30</v>
      </c>
      <c r="G2069" t="s">
        <v>1556</v>
      </c>
      <c r="H2069" t="s">
        <v>541</v>
      </c>
      <c r="I2069" t="s">
        <v>92</v>
      </c>
      <c r="J2069">
        <v>39901.39</v>
      </c>
      <c r="K2069">
        <v>68</v>
      </c>
      <c r="L2069">
        <v>4</v>
      </c>
      <c r="M2069">
        <v>1</v>
      </c>
      <c r="N2069">
        <v>0</v>
      </c>
      <c r="O2069">
        <v>14</v>
      </c>
      <c r="P2069">
        <v>12768.44</v>
      </c>
      <c r="Q2069">
        <v>51073.760000000002</v>
      </c>
      <c r="R2069">
        <v>108531.799999999</v>
      </c>
    </row>
    <row r="2070" spans="1:18" x14ac:dyDescent="0.3">
      <c r="A2070" t="s">
        <v>3905</v>
      </c>
      <c r="B2070">
        <v>2022</v>
      </c>
      <c r="C2070" t="s">
        <v>27</v>
      </c>
      <c r="D2070" t="s">
        <v>28</v>
      </c>
      <c r="E2070" t="s">
        <v>80</v>
      </c>
      <c r="F2070" t="s">
        <v>42</v>
      </c>
      <c r="G2070" t="s">
        <v>1017</v>
      </c>
      <c r="H2070" t="s">
        <v>218</v>
      </c>
      <c r="I2070" t="s">
        <v>25</v>
      </c>
      <c r="J2070">
        <v>22442.92</v>
      </c>
      <c r="K2070">
        <v>63</v>
      </c>
      <c r="L2070">
        <v>1</v>
      </c>
      <c r="M2070">
        <v>0</v>
      </c>
      <c r="N2070">
        <v>1</v>
      </c>
      <c r="O2070">
        <v>21</v>
      </c>
      <c r="P2070">
        <v>8303.8799999999992</v>
      </c>
      <c r="Q2070">
        <v>8303.8799999999992</v>
      </c>
      <c r="R2070">
        <v>14139.039999999901</v>
      </c>
    </row>
    <row r="2071" spans="1:18" x14ac:dyDescent="0.3">
      <c r="A2071" t="s">
        <v>3906</v>
      </c>
      <c r="B2071">
        <v>2021</v>
      </c>
      <c r="C2071" t="s">
        <v>35</v>
      </c>
      <c r="D2071" t="s">
        <v>68</v>
      </c>
      <c r="E2071" t="s">
        <v>29</v>
      </c>
      <c r="F2071" t="s">
        <v>57</v>
      </c>
      <c r="G2071" t="s">
        <v>2910</v>
      </c>
      <c r="H2071" t="s">
        <v>1030</v>
      </c>
      <c r="I2071" t="s">
        <v>66</v>
      </c>
      <c r="J2071">
        <v>16333.55</v>
      </c>
      <c r="K2071">
        <v>31</v>
      </c>
      <c r="L2071">
        <v>1</v>
      </c>
      <c r="M2071">
        <v>0</v>
      </c>
      <c r="N2071">
        <v>0</v>
      </c>
      <c r="O2071">
        <v>19</v>
      </c>
      <c r="P2071">
        <v>11270.15</v>
      </c>
      <c r="Q2071">
        <v>11270.15</v>
      </c>
      <c r="R2071">
        <v>5063.3999999999996</v>
      </c>
    </row>
    <row r="2072" spans="1:18" x14ac:dyDescent="0.3">
      <c r="A2072" t="s">
        <v>3907</v>
      </c>
      <c r="B2072">
        <v>2023</v>
      </c>
      <c r="C2072" t="s">
        <v>19</v>
      </c>
      <c r="D2072" t="s">
        <v>68</v>
      </c>
      <c r="E2072" t="s">
        <v>21</v>
      </c>
      <c r="F2072" t="s">
        <v>57</v>
      </c>
      <c r="G2072" t="s">
        <v>3908</v>
      </c>
      <c r="H2072" t="s">
        <v>2168</v>
      </c>
      <c r="I2072" t="s">
        <v>33</v>
      </c>
      <c r="J2072">
        <v>37007.410000000003</v>
      </c>
      <c r="K2072">
        <v>62</v>
      </c>
      <c r="L2072">
        <v>3</v>
      </c>
      <c r="M2072">
        <v>1</v>
      </c>
      <c r="N2072">
        <v>0</v>
      </c>
      <c r="O2072">
        <v>15</v>
      </c>
      <c r="P2072">
        <v>14062.82</v>
      </c>
      <c r="Q2072">
        <v>42188.46</v>
      </c>
      <c r="R2072">
        <v>68833.77</v>
      </c>
    </row>
    <row r="2073" spans="1:18" x14ac:dyDescent="0.3">
      <c r="A2073" t="s">
        <v>3909</v>
      </c>
      <c r="B2073">
        <v>2022</v>
      </c>
      <c r="C2073" t="s">
        <v>35</v>
      </c>
      <c r="D2073" t="s">
        <v>79</v>
      </c>
      <c r="E2073" t="s">
        <v>51</v>
      </c>
      <c r="F2073" t="s">
        <v>30</v>
      </c>
      <c r="G2073" t="s">
        <v>956</v>
      </c>
      <c r="H2073" t="s">
        <v>625</v>
      </c>
      <c r="I2073" t="s">
        <v>55</v>
      </c>
      <c r="J2073">
        <v>30793.61</v>
      </c>
      <c r="K2073">
        <v>65</v>
      </c>
      <c r="L2073">
        <v>2</v>
      </c>
      <c r="M2073">
        <v>0</v>
      </c>
      <c r="N2073">
        <v>0</v>
      </c>
      <c r="O2073">
        <v>16</v>
      </c>
      <c r="P2073">
        <v>10777.76</v>
      </c>
      <c r="Q2073">
        <v>21555.52</v>
      </c>
      <c r="R2073">
        <v>40031.699999999997</v>
      </c>
    </row>
    <row r="2074" spans="1:18" x14ac:dyDescent="0.3">
      <c r="A2074" t="s">
        <v>3910</v>
      </c>
      <c r="B2074">
        <v>2021</v>
      </c>
      <c r="C2074" t="s">
        <v>27</v>
      </c>
      <c r="D2074" t="s">
        <v>46</v>
      </c>
      <c r="E2074" t="s">
        <v>37</v>
      </c>
      <c r="F2074" t="s">
        <v>57</v>
      </c>
      <c r="G2074" t="s">
        <v>3281</v>
      </c>
      <c r="H2074" t="s">
        <v>322</v>
      </c>
      <c r="I2074" t="s">
        <v>66</v>
      </c>
      <c r="J2074">
        <v>39045.5</v>
      </c>
      <c r="K2074">
        <v>47</v>
      </c>
      <c r="L2074">
        <v>4</v>
      </c>
      <c r="M2074">
        <v>0</v>
      </c>
      <c r="N2074">
        <v>0</v>
      </c>
      <c r="O2074">
        <v>10</v>
      </c>
      <c r="P2074">
        <v>20694.12</v>
      </c>
      <c r="Q2074">
        <v>82776.479999999996</v>
      </c>
      <c r="R2074">
        <v>73405.52</v>
      </c>
    </row>
    <row r="2075" spans="1:18" x14ac:dyDescent="0.3">
      <c r="A2075" t="s">
        <v>3911</v>
      </c>
      <c r="B2075">
        <v>2023</v>
      </c>
      <c r="C2075" t="s">
        <v>19</v>
      </c>
      <c r="D2075" t="s">
        <v>68</v>
      </c>
      <c r="E2075" t="s">
        <v>80</v>
      </c>
      <c r="F2075" t="s">
        <v>30</v>
      </c>
      <c r="G2075" t="s">
        <v>3912</v>
      </c>
      <c r="H2075" t="s">
        <v>88</v>
      </c>
      <c r="I2075" t="s">
        <v>92</v>
      </c>
      <c r="J2075">
        <v>3901.58</v>
      </c>
      <c r="K2075">
        <v>15</v>
      </c>
      <c r="L2075">
        <v>4</v>
      </c>
      <c r="M2075">
        <v>0</v>
      </c>
      <c r="N2075">
        <v>1</v>
      </c>
      <c r="O2075">
        <v>22</v>
      </c>
      <c r="P2075">
        <v>3316.34</v>
      </c>
      <c r="Q2075">
        <v>13265.36</v>
      </c>
      <c r="R2075">
        <v>2340.95999999999</v>
      </c>
    </row>
    <row r="2076" spans="1:18" x14ac:dyDescent="0.3">
      <c r="A2076" t="s">
        <v>3913</v>
      </c>
      <c r="B2076">
        <v>2022</v>
      </c>
      <c r="C2076" t="s">
        <v>27</v>
      </c>
      <c r="D2076" t="s">
        <v>46</v>
      </c>
      <c r="E2076" t="s">
        <v>29</v>
      </c>
      <c r="F2076" t="s">
        <v>57</v>
      </c>
      <c r="G2076" t="s">
        <v>3914</v>
      </c>
      <c r="H2076" t="s">
        <v>166</v>
      </c>
      <c r="I2076" t="s">
        <v>25</v>
      </c>
      <c r="J2076">
        <v>16065.63</v>
      </c>
      <c r="K2076">
        <v>9</v>
      </c>
      <c r="L2076">
        <v>3</v>
      </c>
      <c r="M2076">
        <v>0</v>
      </c>
      <c r="N2076">
        <v>0</v>
      </c>
      <c r="O2076">
        <v>1</v>
      </c>
      <c r="P2076">
        <v>14619.72</v>
      </c>
      <c r="Q2076">
        <v>43859.159999999902</v>
      </c>
      <c r="R2076">
        <v>4337.7299999999996</v>
      </c>
    </row>
    <row r="2077" spans="1:18" x14ac:dyDescent="0.3">
      <c r="A2077" t="s">
        <v>3915</v>
      </c>
      <c r="B2077">
        <v>2022</v>
      </c>
      <c r="C2077" t="s">
        <v>35</v>
      </c>
      <c r="D2077" t="s">
        <v>79</v>
      </c>
      <c r="E2077" t="s">
        <v>51</v>
      </c>
      <c r="F2077" t="s">
        <v>52</v>
      </c>
      <c r="G2077" t="s">
        <v>533</v>
      </c>
      <c r="H2077" t="s">
        <v>331</v>
      </c>
      <c r="I2077" t="s">
        <v>92</v>
      </c>
      <c r="J2077">
        <v>16101.98</v>
      </c>
      <c r="K2077">
        <v>62</v>
      </c>
      <c r="L2077">
        <v>4</v>
      </c>
      <c r="M2077">
        <v>0</v>
      </c>
      <c r="N2077">
        <v>0</v>
      </c>
      <c r="O2077">
        <v>0</v>
      </c>
      <c r="P2077">
        <v>6118.75</v>
      </c>
      <c r="Q2077">
        <v>24475</v>
      </c>
      <c r="R2077">
        <v>39932.92</v>
      </c>
    </row>
    <row r="2078" spans="1:18" x14ac:dyDescent="0.3">
      <c r="A2078" t="s">
        <v>3916</v>
      </c>
      <c r="B2078">
        <v>2019</v>
      </c>
      <c r="C2078" t="s">
        <v>41</v>
      </c>
      <c r="D2078" t="s">
        <v>68</v>
      </c>
      <c r="E2078" t="s">
        <v>29</v>
      </c>
      <c r="F2078" t="s">
        <v>42</v>
      </c>
      <c r="G2078" t="s">
        <v>3917</v>
      </c>
      <c r="H2078" t="s">
        <v>1912</v>
      </c>
      <c r="I2078" t="s">
        <v>92</v>
      </c>
      <c r="J2078">
        <v>16621.7</v>
      </c>
      <c r="K2078">
        <v>43</v>
      </c>
      <c r="L2078">
        <v>2</v>
      </c>
      <c r="M2078">
        <v>0</v>
      </c>
      <c r="N2078">
        <v>0</v>
      </c>
      <c r="O2078">
        <v>16</v>
      </c>
      <c r="P2078">
        <v>9474.3700000000008</v>
      </c>
      <c r="Q2078">
        <v>18948.740000000002</v>
      </c>
      <c r="R2078">
        <v>14294.66</v>
      </c>
    </row>
    <row r="2079" spans="1:18" x14ac:dyDescent="0.3">
      <c r="A2079" t="s">
        <v>3918</v>
      </c>
      <c r="B2079">
        <v>2019</v>
      </c>
      <c r="C2079" t="s">
        <v>41</v>
      </c>
      <c r="D2079" t="s">
        <v>28</v>
      </c>
      <c r="E2079" t="s">
        <v>37</v>
      </c>
      <c r="F2079" t="s">
        <v>57</v>
      </c>
      <c r="G2079" t="s">
        <v>3919</v>
      </c>
      <c r="H2079" t="s">
        <v>480</v>
      </c>
      <c r="I2079" t="s">
        <v>55</v>
      </c>
      <c r="J2079">
        <v>25223.5</v>
      </c>
      <c r="K2079">
        <v>52</v>
      </c>
      <c r="L2079">
        <v>3</v>
      </c>
      <c r="M2079">
        <v>0</v>
      </c>
      <c r="N2079">
        <v>0</v>
      </c>
      <c r="O2079">
        <v>0</v>
      </c>
      <c r="P2079">
        <v>12107.28</v>
      </c>
      <c r="Q2079">
        <v>36321.839999999997</v>
      </c>
      <c r="R2079">
        <v>39348.659999999902</v>
      </c>
    </row>
    <row r="2080" spans="1:18" x14ac:dyDescent="0.3">
      <c r="A2080" t="s">
        <v>3920</v>
      </c>
      <c r="B2080">
        <v>2023</v>
      </c>
      <c r="C2080" t="s">
        <v>35</v>
      </c>
      <c r="D2080" t="s">
        <v>36</v>
      </c>
      <c r="E2080" t="s">
        <v>80</v>
      </c>
      <c r="F2080" t="s">
        <v>52</v>
      </c>
      <c r="G2080" t="s">
        <v>3921</v>
      </c>
      <c r="H2080" t="s">
        <v>1326</v>
      </c>
      <c r="I2080" t="s">
        <v>55</v>
      </c>
      <c r="J2080">
        <v>14294.09</v>
      </c>
      <c r="K2080">
        <v>24</v>
      </c>
      <c r="L2080">
        <v>1</v>
      </c>
      <c r="M2080">
        <v>0</v>
      </c>
      <c r="N2080">
        <v>0</v>
      </c>
      <c r="O2080">
        <v>1</v>
      </c>
      <c r="P2080">
        <v>10863.51</v>
      </c>
      <c r="Q2080">
        <v>10863.51</v>
      </c>
      <c r="R2080">
        <v>3430.58</v>
      </c>
    </row>
    <row r="2081" spans="1:18" x14ac:dyDescent="0.3">
      <c r="A2081" t="s">
        <v>3922</v>
      </c>
      <c r="B2081">
        <v>2022</v>
      </c>
      <c r="C2081" t="s">
        <v>35</v>
      </c>
      <c r="D2081" t="s">
        <v>46</v>
      </c>
      <c r="E2081" t="s">
        <v>80</v>
      </c>
      <c r="F2081" t="s">
        <v>47</v>
      </c>
      <c r="G2081" t="s">
        <v>3923</v>
      </c>
      <c r="H2081" t="s">
        <v>888</v>
      </c>
      <c r="I2081" t="s">
        <v>25</v>
      </c>
      <c r="J2081">
        <v>22330.3</v>
      </c>
      <c r="K2081">
        <v>23</v>
      </c>
      <c r="L2081">
        <v>2</v>
      </c>
      <c r="M2081">
        <v>0</v>
      </c>
      <c r="N2081">
        <v>0</v>
      </c>
      <c r="O2081">
        <v>16</v>
      </c>
      <c r="P2081">
        <v>17194.330000000002</v>
      </c>
      <c r="Q2081">
        <v>34388.660000000003</v>
      </c>
      <c r="R2081">
        <v>10271.9399999999</v>
      </c>
    </row>
    <row r="2082" spans="1:18" x14ac:dyDescent="0.3">
      <c r="A2082" t="s">
        <v>3924</v>
      </c>
      <c r="B2082">
        <v>2020</v>
      </c>
      <c r="C2082" t="s">
        <v>35</v>
      </c>
      <c r="D2082" t="s">
        <v>68</v>
      </c>
      <c r="E2082" t="s">
        <v>80</v>
      </c>
      <c r="F2082" t="s">
        <v>30</v>
      </c>
      <c r="G2082" t="s">
        <v>710</v>
      </c>
      <c r="H2082" t="s">
        <v>1116</v>
      </c>
      <c r="I2082" t="s">
        <v>33</v>
      </c>
      <c r="J2082">
        <v>18515.32</v>
      </c>
      <c r="K2082">
        <v>64</v>
      </c>
      <c r="L2082">
        <v>4</v>
      </c>
      <c r="M2082">
        <v>0</v>
      </c>
      <c r="N2082">
        <v>0</v>
      </c>
      <c r="O2082">
        <v>3</v>
      </c>
      <c r="P2082">
        <v>6665.52</v>
      </c>
      <c r="Q2082">
        <v>26662.080000000002</v>
      </c>
      <c r="R2082">
        <v>47399.199999999997</v>
      </c>
    </row>
    <row r="2083" spans="1:18" x14ac:dyDescent="0.3">
      <c r="A2083" t="s">
        <v>3925</v>
      </c>
      <c r="B2083">
        <v>2019</v>
      </c>
      <c r="C2083" t="s">
        <v>19</v>
      </c>
      <c r="D2083" t="s">
        <v>68</v>
      </c>
      <c r="E2083" t="s">
        <v>21</v>
      </c>
      <c r="F2083" t="s">
        <v>52</v>
      </c>
      <c r="G2083" t="s">
        <v>3926</v>
      </c>
      <c r="H2083" t="s">
        <v>439</v>
      </c>
      <c r="I2083" t="s">
        <v>92</v>
      </c>
      <c r="J2083">
        <v>36817.74</v>
      </c>
      <c r="K2083">
        <v>30</v>
      </c>
      <c r="L2083">
        <v>2</v>
      </c>
      <c r="M2083">
        <v>0</v>
      </c>
      <c r="N2083">
        <v>0</v>
      </c>
      <c r="O2083">
        <v>11</v>
      </c>
      <c r="P2083">
        <v>25772.42</v>
      </c>
      <c r="Q2083">
        <v>51544.84</v>
      </c>
      <c r="R2083">
        <v>22090.639999999999</v>
      </c>
    </row>
    <row r="2084" spans="1:18" x14ac:dyDescent="0.3">
      <c r="A2084" t="s">
        <v>3927</v>
      </c>
      <c r="B2084">
        <v>2023</v>
      </c>
      <c r="C2084" t="s">
        <v>27</v>
      </c>
      <c r="D2084" t="s">
        <v>79</v>
      </c>
      <c r="E2084" t="s">
        <v>47</v>
      </c>
      <c r="F2084" t="s">
        <v>52</v>
      </c>
      <c r="G2084" t="s">
        <v>1698</v>
      </c>
      <c r="H2084" t="s">
        <v>148</v>
      </c>
      <c r="I2084" t="s">
        <v>33</v>
      </c>
      <c r="J2084">
        <v>30254.34</v>
      </c>
      <c r="K2084">
        <v>29</v>
      </c>
      <c r="L2084">
        <v>1</v>
      </c>
      <c r="M2084">
        <v>0</v>
      </c>
      <c r="N2084">
        <v>0</v>
      </c>
      <c r="O2084">
        <v>9</v>
      </c>
      <c r="P2084">
        <v>21480.58</v>
      </c>
      <c r="Q2084">
        <v>21480.58</v>
      </c>
      <c r="R2084">
        <v>8773.7599999999893</v>
      </c>
    </row>
    <row r="2085" spans="1:18" x14ac:dyDescent="0.3">
      <c r="A2085" t="s">
        <v>3928</v>
      </c>
      <c r="B2085">
        <v>2022</v>
      </c>
      <c r="C2085" t="s">
        <v>27</v>
      </c>
      <c r="D2085" t="s">
        <v>28</v>
      </c>
      <c r="E2085" t="s">
        <v>21</v>
      </c>
      <c r="F2085" t="s">
        <v>57</v>
      </c>
      <c r="G2085" t="s">
        <v>1361</v>
      </c>
      <c r="H2085" t="s">
        <v>151</v>
      </c>
      <c r="I2085" t="s">
        <v>25</v>
      </c>
      <c r="J2085">
        <v>32750.75</v>
      </c>
      <c r="K2085">
        <v>19</v>
      </c>
      <c r="L2085">
        <v>3</v>
      </c>
      <c r="M2085">
        <v>0</v>
      </c>
      <c r="N2085">
        <v>0</v>
      </c>
      <c r="O2085">
        <v>9</v>
      </c>
      <c r="P2085">
        <v>26528.11</v>
      </c>
      <c r="Q2085">
        <v>79584.33</v>
      </c>
      <c r="R2085">
        <v>18667.919999999998</v>
      </c>
    </row>
    <row r="2086" spans="1:18" x14ac:dyDescent="0.3">
      <c r="A2086" t="s">
        <v>3929</v>
      </c>
      <c r="B2086">
        <v>2022</v>
      </c>
      <c r="C2086" t="s">
        <v>27</v>
      </c>
      <c r="D2086" t="s">
        <v>20</v>
      </c>
      <c r="E2086" t="s">
        <v>80</v>
      </c>
      <c r="F2086" t="s">
        <v>57</v>
      </c>
      <c r="G2086" t="s">
        <v>3930</v>
      </c>
      <c r="H2086" t="s">
        <v>390</v>
      </c>
      <c r="I2086" t="s">
        <v>92</v>
      </c>
      <c r="J2086">
        <v>10687.08</v>
      </c>
      <c r="K2086">
        <v>25</v>
      </c>
      <c r="L2086">
        <v>2</v>
      </c>
      <c r="M2086">
        <v>0</v>
      </c>
      <c r="N2086">
        <v>0</v>
      </c>
      <c r="O2086">
        <v>14</v>
      </c>
      <c r="P2086">
        <v>8015.31</v>
      </c>
      <c r="Q2086">
        <v>16030.62</v>
      </c>
      <c r="R2086">
        <v>5343.53999999999</v>
      </c>
    </row>
    <row r="2087" spans="1:18" x14ac:dyDescent="0.3">
      <c r="A2087" t="s">
        <v>3931</v>
      </c>
      <c r="B2087">
        <v>2020</v>
      </c>
      <c r="C2087" t="s">
        <v>35</v>
      </c>
      <c r="D2087" t="s">
        <v>68</v>
      </c>
      <c r="E2087" t="s">
        <v>75</v>
      </c>
      <c r="F2087" t="s">
        <v>30</v>
      </c>
      <c r="G2087" t="s">
        <v>3932</v>
      </c>
      <c r="H2087" t="s">
        <v>498</v>
      </c>
      <c r="I2087" t="s">
        <v>33</v>
      </c>
      <c r="J2087">
        <v>16410.009999999998</v>
      </c>
      <c r="K2087">
        <v>51</v>
      </c>
      <c r="L2087">
        <v>3</v>
      </c>
      <c r="M2087">
        <v>0</v>
      </c>
      <c r="N2087">
        <v>0</v>
      </c>
      <c r="O2087">
        <v>10</v>
      </c>
      <c r="P2087">
        <v>8040.9</v>
      </c>
      <c r="Q2087">
        <v>24122.699999999899</v>
      </c>
      <c r="R2087">
        <v>25107.3299999999</v>
      </c>
    </row>
    <row r="2088" spans="1:18" x14ac:dyDescent="0.3">
      <c r="A2088" t="s">
        <v>3933</v>
      </c>
      <c r="B2088">
        <v>2023</v>
      </c>
      <c r="C2088" t="s">
        <v>27</v>
      </c>
      <c r="D2088" t="s">
        <v>36</v>
      </c>
      <c r="E2088" t="s">
        <v>47</v>
      </c>
      <c r="F2088" t="s">
        <v>57</v>
      </c>
      <c r="G2088" t="s">
        <v>3463</v>
      </c>
      <c r="H2088" t="s">
        <v>910</v>
      </c>
      <c r="I2088" t="s">
        <v>92</v>
      </c>
      <c r="J2088">
        <v>1254.04</v>
      </c>
      <c r="K2088">
        <v>39</v>
      </c>
      <c r="L2088">
        <v>3</v>
      </c>
      <c r="M2088">
        <v>0</v>
      </c>
      <c r="N2088">
        <v>0</v>
      </c>
      <c r="O2088">
        <v>6</v>
      </c>
      <c r="P2088">
        <v>764.96</v>
      </c>
      <c r="Q2088">
        <v>2294.88</v>
      </c>
      <c r="R2088">
        <v>1467.23999999999</v>
      </c>
    </row>
    <row r="2089" spans="1:18" x14ac:dyDescent="0.3">
      <c r="A2089" t="s">
        <v>3934</v>
      </c>
      <c r="B2089">
        <v>2022</v>
      </c>
      <c r="C2089" t="s">
        <v>35</v>
      </c>
      <c r="D2089" t="s">
        <v>79</v>
      </c>
      <c r="E2089" t="s">
        <v>51</v>
      </c>
      <c r="F2089" t="s">
        <v>42</v>
      </c>
      <c r="G2089" t="s">
        <v>3935</v>
      </c>
      <c r="H2089" t="s">
        <v>1396</v>
      </c>
      <c r="I2089" t="s">
        <v>55</v>
      </c>
      <c r="J2089">
        <v>5597.06</v>
      </c>
      <c r="K2089">
        <v>48</v>
      </c>
      <c r="L2089">
        <v>4</v>
      </c>
      <c r="M2089">
        <v>0</v>
      </c>
      <c r="N2089">
        <v>0</v>
      </c>
      <c r="O2089">
        <v>9</v>
      </c>
      <c r="P2089">
        <v>2910.47</v>
      </c>
      <c r="Q2089">
        <v>11641.88</v>
      </c>
      <c r="R2089">
        <v>10746.36</v>
      </c>
    </row>
    <row r="2090" spans="1:18" x14ac:dyDescent="0.3">
      <c r="A2090" t="s">
        <v>3936</v>
      </c>
      <c r="B2090">
        <v>2019</v>
      </c>
      <c r="C2090" t="s">
        <v>19</v>
      </c>
      <c r="D2090" t="s">
        <v>68</v>
      </c>
      <c r="E2090" t="s">
        <v>21</v>
      </c>
      <c r="F2090" t="s">
        <v>52</v>
      </c>
      <c r="G2090" t="s">
        <v>3937</v>
      </c>
      <c r="H2090" t="s">
        <v>1651</v>
      </c>
      <c r="I2090" t="s">
        <v>55</v>
      </c>
      <c r="J2090">
        <v>13399.7</v>
      </c>
      <c r="K2090">
        <v>10</v>
      </c>
      <c r="L2090">
        <v>4</v>
      </c>
      <c r="M2090">
        <v>0</v>
      </c>
      <c r="N2090">
        <v>1</v>
      </c>
      <c r="O2090">
        <v>18</v>
      </c>
      <c r="P2090">
        <v>12059.73</v>
      </c>
      <c r="Q2090">
        <v>48238.92</v>
      </c>
      <c r="R2090">
        <v>5359.88</v>
      </c>
    </row>
    <row r="2091" spans="1:18" x14ac:dyDescent="0.3">
      <c r="A2091" t="s">
        <v>3938</v>
      </c>
      <c r="B2091">
        <v>2020</v>
      </c>
      <c r="C2091" t="s">
        <v>41</v>
      </c>
      <c r="D2091" t="s">
        <v>68</v>
      </c>
      <c r="E2091" t="s">
        <v>47</v>
      </c>
      <c r="F2091" t="s">
        <v>30</v>
      </c>
      <c r="G2091" t="s">
        <v>3551</v>
      </c>
      <c r="H2091" t="s">
        <v>2808</v>
      </c>
      <c r="I2091" t="s">
        <v>66</v>
      </c>
      <c r="J2091">
        <v>3460.09</v>
      </c>
      <c r="K2091">
        <v>27</v>
      </c>
      <c r="L2091">
        <v>3</v>
      </c>
      <c r="M2091">
        <v>0</v>
      </c>
      <c r="N2091">
        <v>0</v>
      </c>
      <c r="O2091">
        <v>17</v>
      </c>
      <c r="P2091">
        <v>2525.87</v>
      </c>
      <c r="Q2091">
        <v>7577.61</v>
      </c>
      <c r="R2091">
        <v>2802.66</v>
      </c>
    </row>
    <row r="2092" spans="1:18" x14ac:dyDescent="0.3">
      <c r="A2092" t="s">
        <v>3939</v>
      </c>
      <c r="B2092">
        <v>2023</v>
      </c>
      <c r="C2092" t="s">
        <v>35</v>
      </c>
      <c r="D2092" t="s">
        <v>79</v>
      </c>
      <c r="E2092" t="s">
        <v>47</v>
      </c>
      <c r="F2092" t="s">
        <v>52</v>
      </c>
      <c r="G2092" t="s">
        <v>1577</v>
      </c>
      <c r="H2092" t="s">
        <v>410</v>
      </c>
      <c r="I2092" t="s">
        <v>25</v>
      </c>
      <c r="J2092">
        <v>30211.09</v>
      </c>
      <c r="K2092">
        <v>43</v>
      </c>
      <c r="L2092">
        <v>1</v>
      </c>
      <c r="M2092">
        <v>0</v>
      </c>
      <c r="N2092">
        <v>0</v>
      </c>
      <c r="O2092">
        <v>1</v>
      </c>
      <c r="P2092">
        <v>17220.32</v>
      </c>
      <c r="Q2092">
        <v>17220.32</v>
      </c>
      <c r="R2092">
        <v>12990.77</v>
      </c>
    </row>
    <row r="2093" spans="1:18" x14ac:dyDescent="0.3">
      <c r="A2093" t="s">
        <v>3940</v>
      </c>
      <c r="B2093">
        <v>2020</v>
      </c>
      <c r="C2093" t="s">
        <v>35</v>
      </c>
      <c r="D2093" t="s">
        <v>79</v>
      </c>
      <c r="E2093" t="s">
        <v>21</v>
      </c>
      <c r="F2093" t="s">
        <v>42</v>
      </c>
      <c r="G2093" t="s">
        <v>2658</v>
      </c>
      <c r="H2093" t="s">
        <v>823</v>
      </c>
      <c r="I2093" t="s">
        <v>33</v>
      </c>
      <c r="J2093">
        <v>49906.879999999997</v>
      </c>
      <c r="K2093">
        <v>22</v>
      </c>
      <c r="L2093">
        <v>3</v>
      </c>
      <c r="M2093">
        <v>0</v>
      </c>
      <c r="N2093">
        <v>0</v>
      </c>
      <c r="O2093">
        <v>6</v>
      </c>
      <c r="P2093">
        <v>38927.370000000003</v>
      </c>
      <c r="Q2093">
        <v>116782.11</v>
      </c>
      <c r="R2093">
        <v>32938.529999999897</v>
      </c>
    </row>
    <row r="2094" spans="1:18" x14ac:dyDescent="0.3">
      <c r="A2094" t="s">
        <v>3941</v>
      </c>
      <c r="B2094">
        <v>2019</v>
      </c>
      <c r="C2094" t="s">
        <v>41</v>
      </c>
      <c r="D2094" t="s">
        <v>46</v>
      </c>
      <c r="E2094" t="s">
        <v>21</v>
      </c>
      <c r="F2094" t="s">
        <v>22</v>
      </c>
      <c r="G2094" t="s">
        <v>1113</v>
      </c>
      <c r="H2094" t="s">
        <v>2569</v>
      </c>
      <c r="I2094" t="s">
        <v>92</v>
      </c>
      <c r="J2094">
        <v>5220.6000000000004</v>
      </c>
      <c r="K2094">
        <v>44</v>
      </c>
      <c r="L2094">
        <v>1</v>
      </c>
      <c r="M2094">
        <v>1</v>
      </c>
      <c r="N2094">
        <v>0</v>
      </c>
      <c r="O2094">
        <v>13</v>
      </c>
      <c r="P2094">
        <v>2923.54</v>
      </c>
      <c r="Q2094">
        <v>2923.54</v>
      </c>
      <c r="R2094">
        <v>2297.06</v>
      </c>
    </row>
    <row r="2095" spans="1:18" x14ac:dyDescent="0.3">
      <c r="A2095" t="s">
        <v>3942</v>
      </c>
      <c r="B2095">
        <v>2023</v>
      </c>
      <c r="C2095" t="s">
        <v>41</v>
      </c>
      <c r="D2095" t="s">
        <v>68</v>
      </c>
      <c r="E2095" t="s">
        <v>47</v>
      </c>
      <c r="F2095" t="s">
        <v>42</v>
      </c>
      <c r="G2095" t="s">
        <v>3943</v>
      </c>
      <c r="H2095" t="s">
        <v>85</v>
      </c>
      <c r="I2095" t="s">
        <v>66</v>
      </c>
      <c r="J2095">
        <v>41097.26</v>
      </c>
      <c r="K2095">
        <v>40</v>
      </c>
      <c r="L2095">
        <v>2</v>
      </c>
      <c r="M2095">
        <v>0</v>
      </c>
      <c r="N2095">
        <v>0</v>
      </c>
      <c r="O2095">
        <v>21</v>
      </c>
      <c r="P2095">
        <v>24658.36</v>
      </c>
      <c r="Q2095">
        <v>49316.72</v>
      </c>
      <c r="R2095">
        <v>32877.800000000003</v>
      </c>
    </row>
    <row r="2096" spans="1:18" x14ac:dyDescent="0.3">
      <c r="A2096" t="s">
        <v>3944</v>
      </c>
      <c r="B2096">
        <v>2020</v>
      </c>
      <c r="C2096" t="s">
        <v>19</v>
      </c>
      <c r="D2096" t="s">
        <v>20</v>
      </c>
      <c r="E2096" t="s">
        <v>29</v>
      </c>
      <c r="F2096" t="s">
        <v>57</v>
      </c>
      <c r="G2096" t="s">
        <v>3945</v>
      </c>
      <c r="H2096" t="s">
        <v>2974</v>
      </c>
      <c r="I2096" t="s">
        <v>25</v>
      </c>
      <c r="J2096">
        <v>6117.05</v>
      </c>
      <c r="K2096">
        <v>32</v>
      </c>
      <c r="L2096">
        <v>3</v>
      </c>
      <c r="M2096">
        <v>0</v>
      </c>
      <c r="N2096">
        <v>0</v>
      </c>
      <c r="O2096">
        <v>10</v>
      </c>
      <c r="P2096">
        <v>4159.59</v>
      </c>
      <c r="Q2096">
        <v>12478.77</v>
      </c>
      <c r="R2096">
        <v>5872.38</v>
      </c>
    </row>
    <row r="2097" spans="1:18" x14ac:dyDescent="0.3">
      <c r="A2097" t="s">
        <v>3946</v>
      </c>
      <c r="B2097">
        <v>2021</v>
      </c>
      <c r="C2097" t="s">
        <v>27</v>
      </c>
      <c r="D2097" t="s">
        <v>36</v>
      </c>
      <c r="E2097" t="s">
        <v>75</v>
      </c>
      <c r="F2097" t="s">
        <v>57</v>
      </c>
      <c r="G2097" t="s">
        <v>3947</v>
      </c>
      <c r="H2097" t="s">
        <v>1035</v>
      </c>
      <c r="I2097" t="s">
        <v>25</v>
      </c>
      <c r="J2097">
        <v>33561.72</v>
      </c>
      <c r="K2097">
        <v>68</v>
      </c>
      <c r="L2097">
        <v>2</v>
      </c>
      <c r="M2097">
        <v>0</v>
      </c>
      <c r="N2097">
        <v>0</v>
      </c>
      <c r="O2097">
        <v>0</v>
      </c>
      <c r="P2097">
        <v>10739.75</v>
      </c>
      <c r="Q2097">
        <v>21479.5</v>
      </c>
      <c r="R2097">
        <v>45643.94</v>
      </c>
    </row>
    <row r="2098" spans="1:18" x14ac:dyDescent="0.3">
      <c r="A2098" t="s">
        <v>3948</v>
      </c>
      <c r="B2098">
        <v>2019</v>
      </c>
      <c r="C2098" t="s">
        <v>35</v>
      </c>
      <c r="D2098" t="s">
        <v>28</v>
      </c>
      <c r="E2098" t="s">
        <v>37</v>
      </c>
      <c r="F2098" t="s">
        <v>52</v>
      </c>
      <c r="G2098" t="s">
        <v>3949</v>
      </c>
      <c r="H2098" t="s">
        <v>961</v>
      </c>
      <c r="I2098" t="s">
        <v>25</v>
      </c>
      <c r="J2098">
        <v>32229.25</v>
      </c>
      <c r="K2098">
        <v>62</v>
      </c>
      <c r="L2098">
        <v>3</v>
      </c>
      <c r="M2098">
        <v>0</v>
      </c>
      <c r="N2098">
        <v>0</v>
      </c>
      <c r="O2098">
        <v>21</v>
      </c>
      <c r="P2098">
        <v>12247.12</v>
      </c>
      <c r="Q2098">
        <v>36741.360000000001</v>
      </c>
      <c r="R2098">
        <v>59946.389999999898</v>
      </c>
    </row>
    <row r="2099" spans="1:18" x14ac:dyDescent="0.3">
      <c r="A2099" t="s">
        <v>3950</v>
      </c>
      <c r="B2099">
        <v>2019</v>
      </c>
      <c r="C2099" t="s">
        <v>27</v>
      </c>
      <c r="D2099" t="s">
        <v>28</v>
      </c>
      <c r="E2099" t="s">
        <v>80</v>
      </c>
      <c r="F2099" t="s">
        <v>57</v>
      </c>
      <c r="G2099" t="s">
        <v>3951</v>
      </c>
      <c r="H2099" t="s">
        <v>1368</v>
      </c>
      <c r="I2099" t="s">
        <v>33</v>
      </c>
      <c r="J2099">
        <v>45155.3</v>
      </c>
      <c r="K2099">
        <v>42</v>
      </c>
      <c r="L2099">
        <v>2</v>
      </c>
      <c r="M2099">
        <v>0</v>
      </c>
      <c r="N2099">
        <v>0</v>
      </c>
      <c r="O2099">
        <v>19</v>
      </c>
      <c r="P2099">
        <v>26190.07</v>
      </c>
      <c r="Q2099">
        <v>52380.14</v>
      </c>
      <c r="R2099">
        <v>37930.46</v>
      </c>
    </row>
    <row r="2100" spans="1:18" x14ac:dyDescent="0.3">
      <c r="A2100" t="s">
        <v>3952</v>
      </c>
      <c r="B2100">
        <v>2019</v>
      </c>
      <c r="C2100" t="s">
        <v>35</v>
      </c>
      <c r="D2100" t="s">
        <v>20</v>
      </c>
      <c r="E2100" t="s">
        <v>21</v>
      </c>
      <c r="F2100" t="s">
        <v>30</v>
      </c>
      <c r="G2100" t="s">
        <v>2902</v>
      </c>
      <c r="H2100" t="s">
        <v>331</v>
      </c>
      <c r="I2100" t="s">
        <v>55</v>
      </c>
      <c r="J2100">
        <v>5874.49</v>
      </c>
      <c r="K2100">
        <v>48</v>
      </c>
      <c r="L2100">
        <v>1</v>
      </c>
      <c r="M2100">
        <v>0</v>
      </c>
      <c r="N2100">
        <v>0</v>
      </c>
      <c r="O2100">
        <v>4</v>
      </c>
      <c r="P2100">
        <v>3054.73</v>
      </c>
      <c r="Q2100">
        <v>3054.73</v>
      </c>
      <c r="R2100">
        <v>2819.7599999999902</v>
      </c>
    </row>
    <row r="2101" spans="1:18" x14ac:dyDescent="0.3">
      <c r="A2101" t="s">
        <v>3953</v>
      </c>
      <c r="B2101">
        <v>2021</v>
      </c>
      <c r="C2101" t="s">
        <v>19</v>
      </c>
      <c r="D2101" t="s">
        <v>79</v>
      </c>
      <c r="E2101" t="s">
        <v>47</v>
      </c>
      <c r="F2101" t="s">
        <v>42</v>
      </c>
      <c r="G2101" t="s">
        <v>3954</v>
      </c>
      <c r="H2101" t="s">
        <v>1002</v>
      </c>
      <c r="I2101" t="s">
        <v>66</v>
      </c>
      <c r="J2101">
        <v>15909.13</v>
      </c>
      <c r="K2101">
        <v>6</v>
      </c>
      <c r="L2101">
        <v>2</v>
      </c>
      <c r="M2101">
        <v>0</v>
      </c>
      <c r="N2101">
        <v>0</v>
      </c>
      <c r="O2101">
        <v>3</v>
      </c>
      <c r="P2101">
        <v>14954.58</v>
      </c>
      <c r="Q2101">
        <v>29909.16</v>
      </c>
      <c r="R2101">
        <v>1909.0999999999899</v>
      </c>
    </row>
    <row r="2102" spans="1:18" x14ac:dyDescent="0.3">
      <c r="A2102" t="s">
        <v>3955</v>
      </c>
      <c r="B2102">
        <v>2021</v>
      </c>
      <c r="C2102" t="s">
        <v>41</v>
      </c>
      <c r="D2102" t="s">
        <v>79</v>
      </c>
      <c r="E2102" t="s">
        <v>37</v>
      </c>
      <c r="F2102" t="s">
        <v>52</v>
      </c>
      <c r="G2102" t="s">
        <v>3812</v>
      </c>
      <c r="H2102" t="s">
        <v>3956</v>
      </c>
      <c r="I2102" t="s">
        <v>33</v>
      </c>
      <c r="J2102">
        <v>4720.83</v>
      </c>
      <c r="K2102">
        <v>39</v>
      </c>
      <c r="L2102">
        <v>2</v>
      </c>
      <c r="M2102">
        <v>0</v>
      </c>
      <c r="N2102">
        <v>0</v>
      </c>
      <c r="O2102">
        <v>13</v>
      </c>
      <c r="P2102">
        <v>2879.71</v>
      </c>
      <c r="Q2102">
        <v>5759.42</v>
      </c>
      <c r="R2102">
        <v>3682.24</v>
      </c>
    </row>
    <row r="2103" spans="1:18" x14ac:dyDescent="0.3">
      <c r="A2103" t="s">
        <v>3957</v>
      </c>
      <c r="B2103">
        <v>2022</v>
      </c>
      <c r="C2103" t="s">
        <v>19</v>
      </c>
      <c r="D2103" t="s">
        <v>79</v>
      </c>
      <c r="E2103" t="s">
        <v>21</v>
      </c>
      <c r="F2103" t="s">
        <v>42</v>
      </c>
      <c r="G2103" t="s">
        <v>3958</v>
      </c>
      <c r="H2103" t="s">
        <v>1431</v>
      </c>
      <c r="I2103" t="s">
        <v>92</v>
      </c>
      <c r="J2103">
        <v>20487.689999999999</v>
      </c>
      <c r="K2103">
        <v>5</v>
      </c>
      <c r="L2103">
        <v>4</v>
      </c>
      <c r="M2103">
        <v>0</v>
      </c>
      <c r="N2103">
        <v>0</v>
      </c>
      <c r="O2103">
        <v>2</v>
      </c>
      <c r="P2103">
        <v>19463.310000000001</v>
      </c>
      <c r="Q2103">
        <v>77853.240000000005</v>
      </c>
      <c r="R2103">
        <v>4097.5199999999804</v>
      </c>
    </row>
    <row r="2104" spans="1:18" x14ac:dyDescent="0.3">
      <c r="A2104" t="s">
        <v>3959</v>
      </c>
      <c r="B2104">
        <v>2020</v>
      </c>
      <c r="C2104" t="s">
        <v>41</v>
      </c>
      <c r="D2104" t="s">
        <v>68</v>
      </c>
      <c r="E2104" t="s">
        <v>29</v>
      </c>
      <c r="F2104" t="s">
        <v>42</v>
      </c>
      <c r="G2104" t="s">
        <v>469</v>
      </c>
      <c r="H2104" t="s">
        <v>485</v>
      </c>
      <c r="I2104" t="s">
        <v>33</v>
      </c>
      <c r="J2104">
        <v>45597.34</v>
      </c>
      <c r="K2104">
        <v>50</v>
      </c>
      <c r="L2104">
        <v>3</v>
      </c>
      <c r="M2104">
        <v>1</v>
      </c>
      <c r="N2104">
        <v>0</v>
      </c>
      <c r="O2104">
        <v>17</v>
      </c>
      <c r="P2104">
        <v>22798.67</v>
      </c>
      <c r="Q2104">
        <v>68396.009999999995</v>
      </c>
      <c r="R2104">
        <v>68396.009999999995</v>
      </c>
    </row>
    <row r="2105" spans="1:18" x14ac:dyDescent="0.3">
      <c r="A2105" t="s">
        <v>3960</v>
      </c>
      <c r="B2105">
        <v>2022</v>
      </c>
      <c r="C2105" t="s">
        <v>27</v>
      </c>
      <c r="D2105" t="s">
        <v>79</v>
      </c>
      <c r="E2105" t="s">
        <v>37</v>
      </c>
      <c r="F2105" t="s">
        <v>52</v>
      </c>
      <c r="G2105" t="s">
        <v>3961</v>
      </c>
      <c r="H2105" t="s">
        <v>1321</v>
      </c>
      <c r="I2105" t="s">
        <v>92</v>
      </c>
      <c r="J2105">
        <v>39119.85</v>
      </c>
      <c r="K2105">
        <v>64</v>
      </c>
      <c r="L2105">
        <v>3</v>
      </c>
      <c r="M2105">
        <v>0</v>
      </c>
      <c r="N2105">
        <v>0</v>
      </c>
      <c r="O2105">
        <v>17</v>
      </c>
      <c r="P2105">
        <v>14083.15</v>
      </c>
      <c r="Q2105">
        <v>42249.45</v>
      </c>
      <c r="R2105">
        <v>75110.099999999904</v>
      </c>
    </row>
    <row r="2106" spans="1:18" x14ac:dyDescent="0.3">
      <c r="A2106" t="s">
        <v>3962</v>
      </c>
      <c r="B2106">
        <v>2020</v>
      </c>
      <c r="C2106" t="s">
        <v>27</v>
      </c>
      <c r="D2106" t="s">
        <v>79</v>
      </c>
      <c r="E2106" t="s">
        <v>47</v>
      </c>
      <c r="F2106" t="s">
        <v>57</v>
      </c>
      <c r="G2106" t="s">
        <v>3963</v>
      </c>
      <c r="H2106" t="s">
        <v>319</v>
      </c>
      <c r="I2106" t="s">
        <v>92</v>
      </c>
      <c r="J2106">
        <v>36200.43</v>
      </c>
      <c r="K2106">
        <v>67</v>
      </c>
      <c r="L2106">
        <v>3</v>
      </c>
      <c r="M2106">
        <v>0</v>
      </c>
      <c r="N2106">
        <v>0</v>
      </c>
      <c r="O2106">
        <v>3</v>
      </c>
      <c r="P2106">
        <v>11946.14</v>
      </c>
      <c r="Q2106">
        <v>35838.42</v>
      </c>
      <c r="R2106">
        <v>72762.87</v>
      </c>
    </row>
    <row r="2107" spans="1:18" x14ac:dyDescent="0.3">
      <c r="A2107" t="s">
        <v>3964</v>
      </c>
      <c r="B2107">
        <v>2021</v>
      </c>
      <c r="C2107" t="s">
        <v>19</v>
      </c>
      <c r="D2107" t="s">
        <v>68</v>
      </c>
      <c r="E2107" t="s">
        <v>51</v>
      </c>
      <c r="F2107" t="s">
        <v>22</v>
      </c>
      <c r="G2107" t="s">
        <v>3965</v>
      </c>
      <c r="H2107" t="s">
        <v>2596</v>
      </c>
      <c r="I2107" t="s">
        <v>25</v>
      </c>
      <c r="J2107">
        <v>26744.77</v>
      </c>
      <c r="K2107">
        <v>49</v>
      </c>
      <c r="L2107">
        <v>3</v>
      </c>
      <c r="M2107">
        <v>1</v>
      </c>
      <c r="N2107">
        <v>0</v>
      </c>
      <c r="O2107">
        <v>2</v>
      </c>
      <c r="P2107">
        <v>13639.83</v>
      </c>
      <c r="Q2107">
        <v>40919.49</v>
      </c>
      <c r="R2107">
        <v>39314.82</v>
      </c>
    </row>
    <row r="2108" spans="1:18" x14ac:dyDescent="0.3">
      <c r="A2108" t="s">
        <v>3966</v>
      </c>
      <c r="B2108">
        <v>2021</v>
      </c>
      <c r="C2108" t="s">
        <v>41</v>
      </c>
      <c r="D2108" t="s">
        <v>68</v>
      </c>
      <c r="E2108" t="s">
        <v>75</v>
      </c>
      <c r="F2108" t="s">
        <v>57</v>
      </c>
      <c r="G2108" t="s">
        <v>3967</v>
      </c>
      <c r="H2108" t="s">
        <v>136</v>
      </c>
      <c r="I2108" t="s">
        <v>33</v>
      </c>
      <c r="J2108">
        <v>44197.59</v>
      </c>
      <c r="K2108">
        <v>61</v>
      </c>
      <c r="L2108">
        <v>4</v>
      </c>
      <c r="M2108">
        <v>0</v>
      </c>
      <c r="N2108">
        <v>0</v>
      </c>
      <c r="O2108">
        <v>21</v>
      </c>
      <c r="P2108">
        <v>17237.060000000001</v>
      </c>
      <c r="Q2108">
        <v>68948.240000000005</v>
      </c>
      <c r="R2108">
        <v>107842.11999999901</v>
      </c>
    </row>
    <row r="2109" spans="1:18" x14ac:dyDescent="0.3">
      <c r="A2109" t="s">
        <v>3968</v>
      </c>
      <c r="B2109">
        <v>2022</v>
      </c>
      <c r="C2109" t="s">
        <v>19</v>
      </c>
      <c r="D2109" t="s">
        <v>20</v>
      </c>
      <c r="E2109" t="s">
        <v>37</v>
      </c>
      <c r="F2109" t="s">
        <v>57</v>
      </c>
      <c r="G2109" t="s">
        <v>3914</v>
      </c>
      <c r="H2109" t="s">
        <v>3813</v>
      </c>
      <c r="I2109" t="s">
        <v>55</v>
      </c>
      <c r="J2109">
        <v>22582.2</v>
      </c>
      <c r="K2109">
        <v>41</v>
      </c>
      <c r="L2109">
        <v>1</v>
      </c>
      <c r="M2109">
        <v>0</v>
      </c>
      <c r="N2109">
        <v>0</v>
      </c>
      <c r="O2109">
        <v>9</v>
      </c>
      <c r="P2109">
        <v>13323.5</v>
      </c>
      <c r="Q2109">
        <v>13323.5</v>
      </c>
      <c r="R2109">
        <v>9258.7000000000007</v>
      </c>
    </row>
    <row r="2110" spans="1:18" x14ac:dyDescent="0.3">
      <c r="A2110" t="s">
        <v>3969</v>
      </c>
      <c r="B2110">
        <v>2023</v>
      </c>
      <c r="C2110" t="s">
        <v>41</v>
      </c>
      <c r="D2110" t="s">
        <v>46</v>
      </c>
      <c r="E2110" t="s">
        <v>21</v>
      </c>
      <c r="F2110" t="s">
        <v>47</v>
      </c>
      <c r="G2110" t="s">
        <v>3912</v>
      </c>
      <c r="H2110" t="s">
        <v>1809</v>
      </c>
      <c r="I2110" t="s">
        <v>92</v>
      </c>
      <c r="J2110">
        <v>7654.35</v>
      </c>
      <c r="K2110">
        <v>11</v>
      </c>
      <c r="L2110">
        <v>2</v>
      </c>
      <c r="M2110">
        <v>0</v>
      </c>
      <c r="N2110">
        <v>0</v>
      </c>
      <c r="O2110">
        <v>15</v>
      </c>
      <c r="P2110">
        <v>6812.37</v>
      </c>
      <c r="Q2110">
        <v>13624.74</v>
      </c>
      <c r="R2110">
        <v>1683.96</v>
      </c>
    </row>
    <row r="2111" spans="1:18" x14ac:dyDescent="0.3">
      <c r="A2111" t="s">
        <v>3970</v>
      </c>
      <c r="B2111">
        <v>2022</v>
      </c>
      <c r="C2111" t="s">
        <v>41</v>
      </c>
      <c r="D2111" t="s">
        <v>68</v>
      </c>
      <c r="E2111" t="s">
        <v>47</v>
      </c>
      <c r="F2111" t="s">
        <v>57</v>
      </c>
      <c r="G2111" t="s">
        <v>1563</v>
      </c>
      <c r="H2111" t="s">
        <v>1027</v>
      </c>
      <c r="I2111" t="s">
        <v>25</v>
      </c>
      <c r="J2111">
        <v>41911.74</v>
      </c>
      <c r="K2111">
        <v>20</v>
      </c>
      <c r="L2111">
        <v>2</v>
      </c>
      <c r="M2111">
        <v>0</v>
      </c>
      <c r="N2111">
        <v>0</v>
      </c>
      <c r="O2111">
        <v>2</v>
      </c>
      <c r="P2111">
        <v>33529.39</v>
      </c>
      <c r="Q2111">
        <v>67058.78</v>
      </c>
      <c r="R2111">
        <v>16764.699999999899</v>
      </c>
    </row>
    <row r="2112" spans="1:18" x14ac:dyDescent="0.3">
      <c r="A2112" t="s">
        <v>3971</v>
      </c>
      <c r="B2112">
        <v>2020</v>
      </c>
      <c r="C2112" t="s">
        <v>27</v>
      </c>
      <c r="D2112" t="s">
        <v>36</v>
      </c>
      <c r="E2112" t="s">
        <v>21</v>
      </c>
      <c r="F2112" t="s">
        <v>47</v>
      </c>
      <c r="G2112" t="s">
        <v>3394</v>
      </c>
      <c r="H2112" t="s">
        <v>1792</v>
      </c>
      <c r="I2112" t="s">
        <v>55</v>
      </c>
      <c r="J2112">
        <v>14125.99</v>
      </c>
      <c r="K2112">
        <v>54</v>
      </c>
      <c r="L2112">
        <v>1</v>
      </c>
      <c r="M2112">
        <v>0</v>
      </c>
      <c r="N2112">
        <v>0</v>
      </c>
      <c r="O2112">
        <v>18</v>
      </c>
      <c r="P2112">
        <v>6497.96</v>
      </c>
      <c r="Q2112">
        <v>6497.96</v>
      </c>
      <c r="R2112">
        <v>7628.03</v>
      </c>
    </row>
    <row r="2113" spans="1:18" x14ac:dyDescent="0.3">
      <c r="A2113" t="s">
        <v>3972</v>
      </c>
      <c r="B2113">
        <v>2022</v>
      </c>
      <c r="C2113" t="s">
        <v>27</v>
      </c>
      <c r="D2113" t="s">
        <v>79</v>
      </c>
      <c r="E2113" t="s">
        <v>47</v>
      </c>
      <c r="F2113" t="s">
        <v>47</v>
      </c>
      <c r="G2113" t="s">
        <v>1138</v>
      </c>
      <c r="H2113" t="s">
        <v>1035</v>
      </c>
      <c r="I2113" t="s">
        <v>33</v>
      </c>
      <c r="J2113">
        <v>2870.95</v>
      </c>
      <c r="K2113">
        <v>18</v>
      </c>
      <c r="L2113">
        <v>2</v>
      </c>
      <c r="M2113">
        <v>0</v>
      </c>
      <c r="N2113">
        <v>0</v>
      </c>
      <c r="O2113">
        <v>19</v>
      </c>
      <c r="P2113">
        <v>2354.1799999999998</v>
      </c>
      <c r="Q2113">
        <v>4708.3599999999997</v>
      </c>
      <c r="R2113">
        <v>1033.54</v>
      </c>
    </row>
    <row r="2114" spans="1:18" x14ac:dyDescent="0.3">
      <c r="A2114" t="s">
        <v>3973</v>
      </c>
      <c r="B2114">
        <v>2019</v>
      </c>
      <c r="C2114" t="s">
        <v>41</v>
      </c>
      <c r="D2114" t="s">
        <v>46</v>
      </c>
      <c r="E2114" t="s">
        <v>80</v>
      </c>
      <c r="F2114" t="s">
        <v>57</v>
      </c>
      <c r="G2114" t="s">
        <v>3974</v>
      </c>
      <c r="H2114" t="s">
        <v>245</v>
      </c>
      <c r="I2114" t="s">
        <v>55</v>
      </c>
      <c r="J2114">
        <v>6476.69</v>
      </c>
      <c r="K2114">
        <v>10</v>
      </c>
      <c r="L2114">
        <v>4</v>
      </c>
      <c r="M2114">
        <v>0</v>
      </c>
      <c r="N2114">
        <v>0</v>
      </c>
      <c r="O2114">
        <v>14</v>
      </c>
      <c r="P2114">
        <v>5829.02</v>
      </c>
      <c r="Q2114">
        <v>23316.080000000002</v>
      </c>
      <c r="R2114">
        <v>2590.6799999999898</v>
      </c>
    </row>
    <row r="2115" spans="1:18" x14ac:dyDescent="0.3">
      <c r="A2115" t="s">
        <v>3975</v>
      </c>
      <c r="B2115">
        <v>2020</v>
      </c>
      <c r="C2115" t="s">
        <v>41</v>
      </c>
      <c r="D2115" t="s">
        <v>28</v>
      </c>
      <c r="E2115" t="s">
        <v>51</v>
      </c>
      <c r="F2115" t="s">
        <v>22</v>
      </c>
      <c r="G2115" t="s">
        <v>2440</v>
      </c>
      <c r="H2115" t="s">
        <v>1616</v>
      </c>
      <c r="I2115" t="s">
        <v>33</v>
      </c>
      <c r="J2115">
        <v>30531.13</v>
      </c>
      <c r="K2115">
        <v>65</v>
      </c>
      <c r="L2115">
        <v>3</v>
      </c>
      <c r="M2115">
        <v>0</v>
      </c>
      <c r="N2115">
        <v>0</v>
      </c>
      <c r="O2115">
        <v>4</v>
      </c>
      <c r="P2115">
        <v>10685.9</v>
      </c>
      <c r="Q2115">
        <v>32057.699999999899</v>
      </c>
      <c r="R2115">
        <v>59535.69</v>
      </c>
    </row>
    <row r="2116" spans="1:18" x14ac:dyDescent="0.3">
      <c r="A2116" t="s">
        <v>3976</v>
      </c>
      <c r="B2116">
        <v>2020</v>
      </c>
      <c r="C2116" t="s">
        <v>41</v>
      </c>
      <c r="D2116" t="s">
        <v>20</v>
      </c>
      <c r="E2116" t="s">
        <v>80</v>
      </c>
      <c r="F2116" t="s">
        <v>42</v>
      </c>
      <c r="G2116" t="s">
        <v>1187</v>
      </c>
      <c r="H2116" t="s">
        <v>379</v>
      </c>
      <c r="I2116" t="s">
        <v>92</v>
      </c>
      <c r="J2116">
        <v>30432.68</v>
      </c>
      <c r="K2116">
        <v>25</v>
      </c>
      <c r="L2116">
        <v>3</v>
      </c>
      <c r="M2116">
        <v>0</v>
      </c>
      <c r="N2116">
        <v>0</v>
      </c>
      <c r="O2116">
        <v>10</v>
      </c>
      <c r="P2116">
        <v>22824.51</v>
      </c>
      <c r="Q2116">
        <v>68473.53</v>
      </c>
      <c r="R2116">
        <v>22824.51</v>
      </c>
    </row>
    <row r="2117" spans="1:18" x14ac:dyDescent="0.3">
      <c r="A2117" t="s">
        <v>3977</v>
      </c>
      <c r="B2117">
        <v>2023</v>
      </c>
      <c r="C2117" t="s">
        <v>27</v>
      </c>
      <c r="D2117" t="s">
        <v>46</v>
      </c>
      <c r="E2117" t="s">
        <v>51</v>
      </c>
      <c r="F2117" t="s">
        <v>52</v>
      </c>
      <c r="G2117" t="s">
        <v>3978</v>
      </c>
      <c r="H2117" t="s">
        <v>2005</v>
      </c>
      <c r="I2117" t="s">
        <v>66</v>
      </c>
      <c r="J2117">
        <v>13157.12</v>
      </c>
      <c r="K2117">
        <v>14</v>
      </c>
      <c r="L2117">
        <v>4</v>
      </c>
      <c r="M2117">
        <v>0</v>
      </c>
      <c r="N2117">
        <v>0</v>
      </c>
      <c r="O2117">
        <v>8</v>
      </c>
      <c r="P2117">
        <v>11315.12</v>
      </c>
      <c r="Q2117">
        <v>45260.480000000003</v>
      </c>
      <c r="R2117">
        <v>7368</v>
      </c>
    </row>
    <row r="2118" spans="1:18" x14ac:dyDescent="0.3">
      <c r="A2118" t="s">
        <v>3979</v>
      </c>
      <c r="B2118">
        <v>2021</v>
      </c>
      <c r="C2118" t="s">
        <v>27</v>
      </c>
      <c r="D2118" t="s">
        <v>68</v>
      </c>
      <c r="E2118" t="s">
        <v>75</v>
      </c>
      <c r="F2118" t="s">
        <v>22</v>
      </c>
      <c r="G2118" t="s">
        <v>2877</v>
      </c>
      <c r="H2118" t="s">
        <v>1613</v>
      </c>
      <c r="I2118" t="s">
        <v>66</v>
      </c>
      <c r="J2118">
        <v>36413.57</v>
      </c>
      <c r="K2118">
        <v>36</v>
      </c>
      <c r="L2118">
        <v>3</v>
      </c>
      <c r="M2118">
        <v>0</v>
      </c>
      <c r="N2118">
        <v>0</v>
      </c>
      <c r="O2118">
        <v>12</v>
      </c>
      <c r="P2118">
        <v>23304.68</v>
      </c>
      <c r="Q2118">
        <v>69914.039999999994</v>
      </c>
      <c r="R2118">
        <v>39326.67</v>
      </c>
    </row>
    <row r="2119" spans="1:18" x14ac:dyDescent="0.3">
      <c r="A2119" t="s">
        <v>3980</v>
      </c>
      <c r="B2119">
        <v>2020</v>
      </c>
      <c r="C2119" t="s">
        <v>35</v>
      </c>
      <c r="D2119" t="s">
        <v>79</v>
      </c>
      <c r="E2119" t="s">
        <v>80</v>
      </c>
      <c r="F2119" t="s">
        <v>47</v>
      </c>
      <c r="G2119" t="s">
        <v>3981</v>
      </c>
      <c r="H2119" t="s">
        <v>2467</v>
      </c>
      <c r="I2119" t="s">
        <v>92</v>
      </c>
      <c r="J2119">
        <v>38727.279999999999</v>
      </c>
      <c r="K2119">
        <v>10</v>
      </c>
      <c r="L2119">
        <v>2</v>
      </c>
      <c r="M2119">
        <v>0</v>
      </c>
      <c r="N2119">
        <v>0</v>
      </c>
      <c r="O2119">
        <v>10</v>
      </c>
      <c r="P2119">
        <v>34854.550000000003</v>
      </c>
      <c r="Q2119">
        <v>69709.100000000006</v>
      </c>
      <c r="R2119">
        <v>7745.45999999999</v>
      </c>
    </row>
    <row r="2120" spans="1:18" x14ac:dyDescent="0.3">
      <c r="A2120" t="s">
        <v>3982</v>
      </c>
      <c r="B2120">
        <v>2021</v>
      </c>
      <c r="C2120" t="s">
        <v>41</v>
      </c>
      <c r="D2120" t="s">
        <v>79</v>
      </c>
      <c r="E2120" t="s">
        <v>75</v>
      </c>
      <c r="F2120" t="s">
        <v>30</v>
      </c>
      <c r="G2120" t="s">
        <v>3736</v>
      </c>
      <c r="H2120" t="s">
        <v>807</v>
      </c>
      <c r="I2120" t="s">
        <v>55</v>
      </c>
      <c r="J2120">
        <v>46041.03</v>
      </c>
      <c r="K2120">
        <v>6</v>
      </c>
      <c r="L2120">
        <v>1</v>
      </c>
      <c r="M2120">
        <v>1</v>
      </c>
      <c r="N2120">
        <v>0</v>
      </c>
      <c r="O2120">
        <v>20</v>
      </c>
      <c r="P2120">
        <v>43278.57</v>
      </c>
      <c r="Q2120">
        <v>43278.57</v>
      </c>
      <c r="R2120">
        <v>2762.45999999999</v>
      </c>
    </row>
    <row r="2121" spans="1:18" x14ac:dyDescent="0.3">
      <c r="A2121" t="s">
        <v>3983</v>
      </c>
      <c r="B2121">
        <v>2022</v>
      </c>
      <c r="C2121" t="s">
        <v>35</v>
      </c>
      <c r="D2121" t="s">
        <v>79</v>
      </c>
      <c r="E2121" t="s">
        <v>21</v>
      </c>
      <c r="F2121" t="s">
        <v>57</v>
      </c>
      <c r="G2121" t="s">
        <v>2712</v>
      </c>
      <c r="H2121" t="s">
        <v>550</v>
      </c>
      <c r="I2121" t="s">
        <v>33</v>
      </c>
      <c r="J2121">
        <v>29329.89</v>
      </c>
      <c r="K2121">
        <v>43</v>
      </c>
      <c r="L2121">
        <v>1</v>
      </c>
      <c r="M2121">
        <v>0</v>
      </c>
      <c r="N2121">
        <v>0</v>
      </c>
      <c r="O2121">
        <v>13</v>
      </c>
      <c r="P2121">
        <v>16718.04</v>
      </c>
      <c r="Q2121">
        <v>16718.04</v>
      </c>
      <c r="R2121">
        <v>12611.8499999999</v>
      </c>
    </row>
    <row r="2122" spans="1:18" x14ac:dyDescent="0.3">
      <c r="A2122" t="s">
        <v>3984</v>
      </c>
      <c r="B2122">
        <v>2019</v>
      </c>
      <c r="C2122" t="s">
        <v>41</v>
      </c>
      <c r="D2122" t="s">
        <v>46</v>
      </c>
      <c r="E2122" t="s">
        <v>29</v>
      </c>
      <c r="F2122" t="s">
        <v>57</v>
      </c>
      <c r="G2122" t="s">
        <v>3175</v>
      </c>
      <c r="H2122" t="s">
        <v>1684</v>
      </c>
      <c r="I2122" t="s">
        <v>66</v>
      </c>
      <c r="J2122">
        <v>39015.279999999999</v>
      </c>
      <c r="K2122">
        <v>53</v>
      </c>
      <c r="L2122">
        <v>2</v>
      </c>
      <c r="M2122">
        <v>0</v>
      </c>
      <c r="N2122">
        <v>0</v>
      </c>
      <c r="O2122">
        <v>0</v>
      </c>
      <c r="P2122">
        <v>18337.18</v>
      </c>
      <c r="Q2122">
        <v>36674.36</v>
      </c>
      <c r="R2122">
        <v>41356.199999999997</v>
      </c>
    </row>
    <row r="2123" spans="1:18" x14ac:dyDescent="0.3">
      <c r="A2123" t="s">
        <v>3985</v>
      </c>
      <c r="B2123">
        <v>2023</v>
      </c>
      <c r="C2123" t="s">
        <v>27</v>
      </c>
      <c r="D2123" t="s">
        <v>79</v>
      </c>
      <c r="E2123" t="s">
        <v>29</v>
      </c>
      <c r="F2123" t="s">
        <v>57</v>
      </c>
      <c r="G2123" t="s">
        <v>3372</v>
      </c>
      <c r="H2123" t="s">
        <v>1267</v>
      </c>
      <c r="I2123" t="s">
        <v>33</v>
      </c>
      <c r="J2123">
        <v>37704.36</v>
      </c>
      <c r="K2123">
        <v>31</v>
      </c>
      <c r="L2123">
        <v>1</v>
      </c>
      <c r="M2123">
        <v>0</v>
      </c>
      <c r="N2123">
        <v>0</v>
      </c>
      <c r="O2123">
        <v>8</v>
      </c>
      <c r="P2123">
        <v>26016.01</v>
      </c>
      <c r="Q2123">
        <v>26016.01</v>
      </c>
      <c r="R2123">
        <v>11688.35</v>
      </c>
    </row>
    <row r="2124" spans="1:18" x14ac:dyDescent="0.3">
      <c r="A2124" t="s">
        <v>3986</v>
      </c>
      <c r="B2124">
        <v>2021</v>
      </c>
      <c r="C2124" t="s">
        <v>35</v>
      </c>
      <c r="D2124" t="s">
        <v>68</v>
      </c>
      <c r="E2124" t="s">
        <v>51</v>
      </c>
      <c r="F2124" t="s">
        <v>57</v>
      </c>
      <c r="G2124" t="s">
        <v>454</v>
      </c>
      <c r="H2124" t="s">
        <v>195</v>
      </c>
      <c r="I2124" t="s">
        <v>92</v>
      </c>
      <c r="J2124">
        <v>13038.89</v>
      </c>
      <c r="K2124">
        <v>60</v>
      </c>
      <c r="L2124">
        <v>1</v>
      </c>
      <c r="M2124">
        <v>0</v>
      </c>
      <c r="N2124">
        <v>0</v>
      </c>
      <c r="O2124">
        <v>12</v>
      </c>
      <c r="P2124">
        <v>5215.5600000000004</v>
      </c>
      <c r="Q2124">
        <v>5215.5600000000004</v>
      </c>
      <c r="R2124">
        <v>7823.3299999999899</v>
      </c>
    </row>
    <row r="2125" spans="1:18" x14ac:dyDescent="0.3">
      <c r="A2125" t="s">
        <v>3987</v>
      </c>
      <c r="B2125">
        <v>2020</v>
      </c>
      <c r="C2125" t="s">
        <v>35</v>
      </c>
      <c r="D2125" t="s">
        <v>46</v>
      </c>
      <c r="E2125" t="s">
        <v>51</v>
      </c>
      <c r="F2125" t="s">
        <v>52</v>
      </c>
      <c r="G2125" t="s">
        <v>3988</v>
      </c>
      <c r="H2125" t="s">
        <v>2288</v>
      </c>
      <c r="I2125" t="s">
        <v>55</v>
      </c>
      <c r="J2125">
        <v>15649.25</v>
      </c>
      <c r="K2125">
        <v>18</v>
      </c>
      <c r="L2125">
        <v>3</v>
      </c>
      <c r="M2125">
        <v>0</v>
      </c>
      <c r="N2125">
        <v>0</v>
      </c>
      <c r="O2125">
        <v>1</v>
      </c>
      <c r="P2125">
        <v>12832.38</v>
      </c>
      <c r="Q2125">
        <v>38497.14</v>
      </c>
      <c r="R2125">
        <v>8450.61</v>
      </c>
    </row>
    <row r="2126" spans="1:18" x14ac:dyDescent="0.3">
      <c r="A2126" t="s">
        <v>3989</v>
      </c>
      <c r="B2126">
        <v>2021</v>
      </c>
      <c r="C2126" t="s">
        <v>19</v>
      </c>
      <c r="D2126" t="s">
        <v>79</v>
      </c>
      <c r="E2126" t="s">
        <v>80</v>
      </c>
      <c r="F2126" t="s">
        <v>30</v>
      </c>
      <c r="G2126" t="s">
        <v>3990</v>
      </c>
      <c r="H2126" t="s">
        <v>251</v>
      </c>
      <c r="I2126" t="s">
        <v>33</v>
      </c>
      <c r="J2126">
        <v>24028.42</v>
      </c>
      <c r="K2126">
        <v>27</v>
      </c>
      <c r="L2126">
        <v>2</v>
      </c>
      <c r="M2126">
        <v>0</v>
      </c>
      <c r="N2126">
        <v>0</v>
      </c>
      <c r="O2126">
        <v>3</v>
      </c>
      <c r="P2126">
        <v>17540.75</v>
      </c>
      <c r="Q2126">
        <v>35081.5</v>
      </c>
      <c r="R2126">
        <v>12975.3399999999</v>
      </c>
    </row>
    <row r="2127" spans="1:18" x14ac:dyDescent="0.3">
      <c r="A2127" t="s">
        <v>3991</v>
      </c>
      <c r="B2127">
        <v>2020</v>
      </c>
      <c r="C2127" t="s">
        <v>41</v>
      </c>
      <c r="D2127" t="s">
        <v>28</v>
      </c>
      <c r="E2127" t="s">
        <v>29</v>
      </c>
      <c r="F2127" t="s">
        <v>42</v>
      </c>
      <c r="G2127" t="s">
        <v>2058</v>
      </c>
      <c r="H2127" t="s">
        <v>190</v>
      </c>
      <c r="I2127" t="s">
        <v>55</v>
      </c>
      <c r="J2127">
        <v>1148.1400000000001</v>
      </c>
      <c r="K2127">
        <v>55</v>
      </c>
      <c r="L2127">
        <v>4</v>
      </c>
      <c r="M2127">
        <v>1</v>
      </c>
      <c r="N2127">
        <v>0</v>
      </c>
      <c r="O2127">
        <v>15</v>
      </c>
      <c r="P2127">
        <v>516.66</v>
      </c>
      <c r="Q2127">
        <v>2066.64</v>
      </c>
      <c r="R2127">
        <v>2525.92</v>
      </c>
    </row>
    <row r="2128" spans="1:18" x14ac:dyDescent="0.3">
      <c r="A2128" t="s">
        <v>3992</v>
      </c>
      <c r="B2128">
        <v>2021</v>
      </c>
      <c r="C2128" t="s">
        <v>27</v>
      </c>
      <c r="D2128" t="s">
        <v>28</v>
      </c>
      <c r="E2128" t="s">
        <v>37</v>
      </c>
      <c r="F2128" t="s">
        <v>22</v>
      </c>
      <c r="G2128" t="s">
        <v>1029</v>
      </c>
      <c r="H2128" t="s">
        <v>1020</v>
      </c>
      <c r="I2128" t="s">
        <v>66</v>
      </c>
      <c r="J2128">
        <v>15010.41</v>
      </c>
      <c r="K2128">
        <v>29</v>
      </c>
      <c r="L2128">
        <v>1</v>
      </c>
      <c r="M2128">
        <v>0</v>
      </c>
      <c r="N2128">
        <v>0</v>
      </c>
      <c r="O2128">
        <v>9</v>
      </c>
      <c r="P2128">
        <v>10657.39</v>
      </c>
      <c r="Q2128">
        <v>10657.39</v>
      </c>
      <c r="R2128">
        <v>4353.0200000000004</v>
      </c>
    </row>
    <row r="2129" spans="1:18" x14ac:dyDescent="0.3">
      <c r="A2129" t="s">
        <v>3993</v>
      </c>
      <c r="B2129">
        <v>2020</v>
      </c>
      <c r="C2129" t="s">
        <v>19</v>
      </c>
      <c r="D2129" t="s">
        <v>36</v>
      </c>
      <c r="E2129" t="s">
        <v>37</v>
      </c>
      <c r="F2129" t="s">
        <v>30</v>
      </c>
      <c r="G2129" t="s">
        <v>3994</v>
      </c>
      <c r="H2129" t="s">
        <v>212</v>
      </c>
      <c r="I2129" t="s">
        <v>33</v>
      </c>
      <c r="J2129">
        <v>23799.37</v>
      </c>
      <c r="K2129">
        <v>57</v>
      </c>
      <c r="L2129">
        <v>2</v>
      </c>
      <c r="M2129">
        <v>0</v>
      </c>
      <c r="N2129">
        <v>0</v>
      </c>
      <c r="O2129">
        <v>5</v>
      </c>
      <c r="P2129">
        <v>10233.73</v>
      </c>
      <c r="Q2129">
        <v>20467.46</v>
      </c>
      <c r="R2129">
        <v>27131.279999999999</v>
      </c>
    </row>
    <row r="2130" spans="1:18" x14ac:dyDescent="0.3">
      <c r="A2130" t="s">
        <v>3995</v>
      </c>
      <c r="B2130">
        <v>2022</v>
      </c>
      <c r="C2130" t="s">
        <v>19</v>
      </c>
      <c r="D2130" t="s">
        <v>79</v>
      </c>
      <c r="E2130" t="s">
        <v>21</v>
      </c>
      <c r="F2130" t="s">
        <v>22</v>
      </c>
      <c r="G2130" t="s">
        <v>3996</v>
      </c>
      <c r="H2130" t="s">
        <v>948</v>
      </c>
      <c r="I2130" t="s">
        <v>25</v>
      </c>
      <c r="J2130">
        <v>5581.85</v>
      </c>
      <c r="K2130">
        <v>15</v>
      </c>
      <c r="L2130">
        <v>4</v>
      </c>
      <c r="M2130">
        <v>0</v>
      </c>
      <c r="N2130">
        <v>0</v>
      </c>
      <c r="O2130">
        <v>8</v>
      </c>
      <c r="P2130">
        <v>4744.57</v>
      </c>
      <c r="Q2130">
        <v>18978.28</v>
      </c>
      <c r="R2130">
        <v>3349.12</v>
      </c>
    </row>
    <row r="2131" spans="1:18" x14ac:dyDescent="0.3">
      <c r="A2131" t="s">
        <v>3997</v>
      </c>
      <c r="B2131">
        <v>2020</v>
      </c>
      <c r="C2131" t="s">
        <v>41</v>
      </c>
      <c r="D2131" t="s">
        <v>79</v>
      </c>
      <c r="E2131" t="s">
        <v>37</v>
      </c>
      <c r="F2131" t="s">
        <v>22</v>
      </c>
      <c r="G2131" t="s">
        <v>3926</v>
      </c>
      <c r="H2131" t="s">
        <v>1280</v>
      </c>
      <c r="I2131" t="s">
        <v>66</v>
      </c>
      <c r="J2131">
        <v>6488.54</v>
      </c>
      <c r="K2131">
        <v>39</v>
      </c>
      <c r="L2131">
        <v>4</v>
      </c>
      <c r="M2131">
        <v>0</v>
      </c>
      <c r="N2131">
        <v>0</v>
      </c>
      <c r="O2131">
        <v>1</v>
      </c>
      <c r="P2131">
        <v>3958.01</v>
      </c>
      <c r="Q2131">
        <v>15832.04</v>
      </c>
      <c r="R2131">
        <v>10122.119999999901</v>
      </c>
    </row>
    <row r="2132" spans="1:18" x14ac:dyDescent="0.3">
      <c r="A2132" t="s">
        <v>3998</v>
      </c>
      <c r="B2132">
        <v>2020</v>
      </c>
      <c r="C2132" t="s">
        <v>19</v>
      </c>
      <c r="D2132" t="s">
        <v>46</v>
      </c>
      <c r="E2132" t="s">
        <v>21</v>
      </c>
      <c r="F2132" t="s">
        <v>42</v>
      </c>
      <c r="G2132" t="s">
        <v>842</v>
      </c>
      <c r="H2132" t="s">
        <v>861</v>
      </c>
      <c r="I2132" t="s">
        <v>55</v>
      </c>
      <c r="J2132">
        <v>23269.19</v>
      </c>
      <c r="K2132">
        <v>59</v>
      </c>
      <c r="L2132">
        <v>3</v>
      </c>
      <c r="M2132">
        <v>0</v>
      </c>
      <c r="N2132">
        <v>0</v>
      </c>
      <c r="O2132">
        <v>0</v>
      </c>
      <c r="P2132">
        <v>9540.3700000000008</v>
      </c>
      <c r="Q2132">
        <v>28621.11</v>
      </c>
      <c r="R2132">
        <v>41186.459999999897</v>
      </c>
    </row>
    <row r="2133" spans="1:18" x14ac:dyDescent="0.3">
      <c r="A2133" t="s">
        <v>3999</v>
      </c>
      <c r="B2133">
        <v>2019</v>
      </c>
      <c r="C2133" t="s">
        <v>41</v>
      </c>
      <c r="D2133" t="s">
        <v>46</v>
      </c>
      <c r="E2133" t="s">
        <v>29</v>
      </c>
      <c r="F2133" t="s">
        <v>42</v>
      </c>
      <c r="G2133" t="s">
        <v>794</v>
      </c>
      <c r="H2133" t="s">
        <v>867</v>
      </c>
      <c r="I2133" t="s">
        <v>92</v>
      </c>
      <c r="J2133">
        <v>36602.06</v>
      </c>
      <c r="K2133">
        <v>62</v>
      </c>
      <c r="L2133">
        <v>3</v>
      </c>
      <c r="M2133">
        <v>1</v>
      </c>
      <c r="N2133">
        <v>0</v>
      </c>
      <c r="O2133">
        <v>11</v>
      </c>
      <c r="P2133">
        <v>13908.78</v>
      </c>
      <c r="Q2133">
        <v>41726.339999999997</v>
      </c>
      <c r="R2133">
        <v>68079.839999999997</v>
      </c>
    </row>
    <row r="2134" spans="1:18" x14ac:dyDescent="0.3">
      <c r="A2134" t="s">
        <v>4000</v>
      </c>
      <c r="B2134">
        <v>2020</v>
      </c>
      <c r="C2134" t="s">
        <v>19</v>
      </c>
      <c r="D2134" t="s">
        <v>79</v>
      </c>
      <c r="E2134" t="s">
        <v>37</v>
      </c>
      <c r="F2134" t="s">
        <v>57</v>
      </c>
      <c r="G2134" t="s">
        <v>4001</v>
      </c>
      <c r="H2134" t="s">
        <v>54</v>
      </c>
      <c r="I2134" t="s">
        <v>25</v>
      </c>
      <c r="J2134">
        <v>41720.699999999997</v>
      </c>
      <c r="K2134">
        <v>41</v>
      </c>
      <c r="L2134">
        <v>1</v>
      </c>
      <c r="M2134">
        <v>0</v>
      </c>
      <c r="N2134">
        <v>1</v>
      </c>
      <c r="O2134">
        <v>21</v>
      </c>
      <c r="P2134">
        <v>24615.21</v>
      </c>
      <c r="Q2134">
        <v>24615.21</v>
      </c>
      <c r="R2134">
        <v>17105.4899999999</v>
      </c>
    </row>
    <row r="2135" spans="1:18" x14ac:dyDescent="0.3">
      <c r="A2135" t="s">
        <v>4002</v>
      </c>
      <c r="B2135">
        <v>2019</v>
      </c>
      <c r="C2135" t="s">
        <v>41</v>
      </c>
      <c r="D2135" t="s">
        <v>36</v>
      </c>
      <c r="E2135" t="s">
        <v>75</v>
      </c>
      <c r="F2135" t="s">
        <v>42</v>
      </c>
      <c r="G2135" t="s">
        <v>4003</v>
      </c>
      <c r="H2135" t="s">
        <v>668</v>
      </c>
      <c r="I2135" t="s">
        <v>33</v>
      </c>
      <c r="J2135">
        <v>27406.43</v>
      </c>
      <c r="K2135">
        <v>13</v>
      </c>
      <c r="L2135">
        <v>2</v>
      </c>
      <c r="M2135">
        <v>0</v>
      </c>
      <c r="N2135">
        <v>0</v>
      </c>
      <c r="O2135">
        <v>21</v>
      </c>
      <c r="P2135">
        <v>23843.59</v>
      </c>
      <c r="Q2135">
        <v>47687.18</v>
      </c>
      <c r="R2135">
        <v>7125.68</v>
      </c>
    </row>
    <row r="2136" spans="1:18" x14ac:dyDescent="0.3">
      <c r="A2136" t="s">
        <v>4004</v>
      </c>
      <c r="B2136">
        <v>2023</v>
      </c>
      <c r="C2136" t="s">
        <v>27</v>
      </c>
      <c r="D2136" t="s">
        <v>79</v>
      </c>
      <c r="E2136" t="s">
        <v>47</v>
      </c>
      <c r="F2136" t="s">
        <v>52</v>
      </c>
      <c r="G2136" t="s">
        <v>1782</v>
      </c>
      <c r="H2136" t="s">
        <v>1365</v>
      </c>
      <c r="I2136" t="s">
        <v>66</v>
      </c>
      <c r="J2136">
        <v>23842.5</v>
      </c>
      <c r="K2136">
        <v>32</v>
      </c>
      <c r="L2136">
        <v>2</v>
      </c>
      <c r="M2136">
        <v>0</v>
      </c>
      <c r="N2136">
        <v>0</v>
      </c>
      <c r="O2136">
        <v>21</v>
      </c>
      <c r="P2136">
        <v>16212.9</v>
      </c>
      <c r="Q2136">
        <v>32425.8</v>
      </c>
      <c r="R2136">
        <v>15259.2</v>
      </c>
    </row>
    <row r="2137" spans="1:18" x14ac:dyDescent="0.3">
      <c r="A2137" t="s">
        <v>4005</v>
      </c>
      <c r="B2137">
        <v>2019</v>
      </c>
      <c r="C2137" t="s">
        <v>41</v>
      </c>
      <c r="D2137" t="s">
        <v>68</v>
      </c>
      <c r="E2137" t="s">
        <v>51</v>
      </c>
      <c r="F2137" t="s">
        <v>57</v>
      </c>
      <c r="G2137" t="s">
        <v>1212</v>
      </c>
      <c r="H2137" t="s">
        <v>95</v>
      </c>
      <c r="I2137" t="s">
        <v>33</v>
      </c>
      <c r="J2137">
        <v>19337.169999999998</v>
      </c>
      <c r="K2137">
        <v>59</v>
      </c>
      <c r="L2137">
        <v>3</v>
      </c>
      <c r="M2137">
        <v>0</v>
      </c>
      <c r="N2137">
        <v>0</v>
      </c>
      <c r="O2137">
        <v>15</v>
      </c>
      <c r="P2137">
        <v>7928.24</v>
      </c>
      <c r="Q2137">
        <v>23784.720000000001</v>
      </c>
      <c r="R2137">
        <v>34226.789999999899</v>
      </c>
    </row>
    <row r="2138" spans="1:18" x14ac:dyDescent="0.3">
      <c r="A2138" t="s">
        <v>4006</v>
      </c>
      <c r="B2138">
        <v>2022</v>
      </c>
      <c r="C2138" t="s">
        <v>41</v>
      </c>
      <c r="D2138" t="s">
        <v>46</v>
      </c>
      <c r="E2138" t="s">
        <v>80</v>
      </c>
      <c r="F2138" t="s">
        <v>47</v>
      </c>
      <c r="G2138" t="s">
        <v>238</v>
      </c>
      <c r="H2138" t="s">
        <v>638</v>
      </c>
      <c r="I2138" t="s">
        <v>33</v>
      </c>
      <c r="J2138">
        <v>9808.86</v>
      </c>
      <c r="K2138">
        <v>50</v>
      </c>
      <c r="L2138">
        <v>3</v>
      </c>
      <c r="M2138">
        <v>0</v>
      </c>
      <c r="N2138">
        <v>0</v>
      </c>
      <c r="O2138">
        <v>1</v>
      </c>
      <c r="P2138">
        <v>4904.43</v>
      </c>
      <c r="Q2138">
        <v>14713.29</v>
      </c>
      <c r="R2138">
        <v>14713.29</v>
      </c>
    </row>
    <row r="2139" spans="1:18" x14ac:dyDescent="0.3">
      <c r="A2139" t="s">
        <v>4007</v>
      </c>
      <c r="B2139">
        <v>2019</v>
      </c>
      <c r="C2139" t="s">
        <v>35</v>
      </c>
      <c r="D2139" t="s">
        <v>79</v>
      </c>
      <c r="E2139" t="s">
        <v>21</v>
      </c>
      <c r="F2139" t="s">
        <v>42</v>
      </c>
      <c r="G2139" t="s">
        <v>4008</v>
      </c>
      <c r="H2139" t="s">
        <v>928</v>
      </c>
      <c r="I2139" t="s">
        <v>25</v>
      </c>
      <c r="J2139">
        <v>7498.79</v>
      </c>
      <c r="K2139">
        <v>31</v>
      </c>
      <c r="L2139">
        <v>3</v>
      </c>
      <c r="M2139">
        <v>1</v>
      </c>
      <c r="N2139">
        <v>0</v>
      </c>
      <c r="O2139">
        <v>12</v>
      </c>
      <c r="P2139">
        <v>5174.17</v>
      </c>
      <c r="Q2139">
        <v>15522.51</v>
      </c>
      <c r="R2139">
        <v>6973.86</v>
      </c>
    </row>
    <row r="2140" spans="1:18" x14ac:dyDescent="0.3">
      <c r="A2140" t="s">
        <v>4009</v>
      </c>
      <c r="B2140">
        <v>2023</v>
      </c>
      <c r="C2140" t="s">
        <v>27</v>
      </c>
      <c r="D2140" t="s">
        <v>46</v>
      </c>
      <c r="E2140" t="s">
        <v>75</v>
      </c>
      <c r="F2140" t="s">
        <v>57</v>
      </c>
      <c r="G2140" t="s">
        <v>2371</v>
      </c>
      <c r="H2140" t="s">
        <v>1410</v>
      </c>
      <c r="I2140" t="s">
        <v>25</v>
      </c>
      <c r="J2140">
        <v>39636.44</v>
      </c>
      <c r="K2140">
        <v>14</v>
      </c>
      <c r="L2140">
        <v>1</v>
      </c>
      <c r="M2140">
        <v>1</v>
      </c>
      <c r="N2140">
        <v>0</v>
      </c>
      <c r="O2140">
        <v>7</v>
      </c>
      <c r="P2140">
        <v>34087.339999999997</v>
      </c>
      <c r="Q2140">
        <v>34087.339999999997</v>
      </c>
      <c r="R2140">
        <v>5549.1</v>
      </c>
    </row>
    <row r="2141" spans="1:18" x14ac:dyDescent="0.3">
      <c r="A2141" t="s">
        <v>4010</v>
      </c>
      <c r="B2141">
        <v>2022</v>
      </c>
      <c r="C2141" t="s">
        <v>27</v>
      </c>
      <c r="D2141" t="s">
        <v>79</v>
      </c>
      <c r="E2141" t="s">
        <v>37</v>
      </c>
      <c r="F2141" t="s">
        <v>57</v>
      </c>
      <c r="G2141" t="s">
        <v>1106</v>
      </c>
      <c r="H2141" t="s">
        <v>1946</v>
      </c>
      <c r="I2141" t="s">
        <v>25</v>
      </c>
      <c r="J2141">
        <v>23357.33</v>
      </c>
      <c r="K2141">
        <v>27</v>
      </c>
      <c r="L2141">
        <v>2</v>
      </c>
      <c r="M2141">
        <v>0</v>
      </c>
      <c r="N2141">
        <v>0</v>
      </c>
      <c r="O2141">
        <v>0</v>
      </c>
      <c r="P2141">
        <v>17050.849999999999</v>
      </c>
      <c r="Q2141">
        <v>34101.699999999997</v>
      </c>
      <c r="R2141">
        <v>12612.96</v>
      </c>
    </row>
    <row r="2142" spans="1:18" x14ac:dyDescent="0.3">
      <c r="A2142" t="s">
        <v>4011</v>
      </c>
      <c r="B2142">
        <v>2021</v>
      </c>
      <c r="C2142" t="s">
        <v>27</v>
      </c>
      <c r="D2142" t="s">
        <v>20</v>
      </c>
      <c r="E2142" t="s">
        <v>47</v>
      </c>
      <c r="F2142" t="s">
        <v>42</v>
      </c>
      <c r="G2142" t="s">
        <v>1788</v>
      </c>
      <c r="H2142" t="s">
        <v>198</v>
      </c>
      <c r="I2142" t="s">
        <v>25</v>
      </c>
      <c r="J2142">
        <v>39557.949999999997</v>
      </c>
      <c r="K2142">
        <v>25</v>
      </c>
      <c r="L2142">
        <v>1</v>
      </c>
      <c r="M2142">
        <v>0</v>
      </c>
      <c r="N2142">
        <v>0</v>
      </c>
      <c r="O2142">
        <v>4</v>
      </c>
      <c r="P2142">
        <v>29668.46</v>
      </c>
      <c r="Q2142">
        <v>29668.46</v>
      </c>
      <c r="R2142">
        <v>9889.4899999999907</v>
      </c>
    </row>
    <row r="2143" spans="1:18" x14ac:dyDescent="0.3">
      <c r="A2143" t="s">
        <v>4012</v>
      </c>
      <c r="B2143">
        <v>2021</v>
      </c>
      <c r="C2143" t="s">
        <v>19</v>
      </c>
      <c r="D2143" t="s">
        <v>46</v>
      </c>
      <c r="E2143" t="s">
        <v>80</v>
      </c>
      <c r="F2143" t="s">
        <v>47</v>
      </c>
      <c r="G2143" t="s">
        <v>364</v>
      </c>
      <c r="H2143" t="s">
        <v>1277</v>
      </c>
      <c r="I2143" t="s">
        <v>92</v>
      </c>
      <c r="J2143">
        <v>35263.339999999997</v>
      </c>
      <c r="K2143">
        <v>49</v>
      </c>
      <c r="L2143">
        <v>2</v>
      </c>
      <c r="M2143">
        <v>0</v>
      </c>
      <c r="N2143">
        <v>0</v>
      </c>
      <c r="O2143">
        <v>9</v>
      </c>
      <c r="P2143">
        <v>17984.3</v>
      </c>
      <c r="Q2143">
        <v>35968.6</v>
      </c>
      <c r="R2143">
        <v>34558.0799999999</v>
      </c>
    </row>
    <row r="2144" spans="1:18" x14ac:dyDescent="0.3">
      <c r="A2144" t="s">
        <v>4013</v>
      </c>
      <c r="B2144">
        <v>2019</v>
      </c>
      <c r="C2144" t="s">
        <v>35</v>
      </c>
      <c r="D2144" t="s">
        <v>36</v>
      </c>
      <c r="E2144" t="s">
        <v>75</v>
      </c>
      <c r="F2144" t="s">
        <v>30</v>
      </c>
      <c r="G2144" t="s">
        <v>2958</v>
      </c>
      <c r="H2144" t="s">
        <v>529</v>
      </c>
      <c r="I2144" t="s">
        <v>55</v>
      </c>
      <c r="J2144">
        <v>9856.02</v>
      </c>
      <c r="K2144">
        <v>7</v>
      </c>
      <c r="L2144">
        <v>3</v>
      </c>
      <c r="M2144">
        <v>0</v>
      </c>
      <c r="N2144">
        <v>0</v>
      </c>
      <c r="O2144">
        <v>2</v>
      </c>
      <c r="P2144">
        <v>9166.1</v>
      </c>
      <c r="Q2144">
        <v>27498.3</v>
      </c>
      <c r="R2144">
        <v>2069.7600000000002</v>
      </c>
    </row>
    <row r="2145" spans="1:18" x14ac:dyDescent="0.3">
      <c r="A2145" t="s">
        <v>4014</v>
      </c>
      <c r="B2145">
        <v>2019</v>
      </c>
      <c r="C2145" t="s">
        <v>27</v>
      </c>
      <c r="D2145" t="s">
        <v>20</v>
      </c>
      <c r="E2145" t="s">
        <v>80</v>
      </c>
      <c r="F2145" t="s">
        <v>42</v>
      </c>
      <c r="G2145" t="s">
        <v>4015</v>
      </c>
      <c r="H2145" t="s">
        <v>1444</v>
      </c>
      <c r="I2145" t="s">
        <v>25</v>
      </c>
      <c r="J2145">
        <v>25613.3</v>
      </c>
      <c r="K2145">
        <v>63</v>
      </c>
      <c r="L2145">
        <v>1</v>
      </c>
      <c r="M2145">
        <v>0</v>
      </c>
      <c r="N2145">
        <v>0</v>
      </c>
      <c r="O2145">
        <v>10</v>
      </c>
      <c r="P2145">
        <v>9476.92</v>
      </c>
      <c r="Q2145">
        <v>9476.92</v>
      </c>
      <c r="R2145">
        <v>16136.38</v>
      </c>
    </row>
    <row r="2146" spans="1:18" x14ac:dyDescent="0.3">
      <c r="A2146" t="s">
        <v>4016</v>
      </c>
      <c r="B2146">
        <v>2023</v>
      </c>
      <c r="C2146" t="s">
        <v>19</v>
      </c>
      <c r="D2146" t="s">
        <v>68</v>
      </c>
      <c r="E2146" t="s">
        <v>21</v>
      </c>
      <c r="F2146" t="s">
        <v>57</v>
      </c>
      <c r="G2146" t="s">
        <v>3217</v>
      </c>
      <c r="H2146" t="s">
        <v>278</v>
      </c>
      <c r="I2146" t="s">
        <v>66</v>
      </c>
      <c r="J2146">
        <v>22312.03</v>
      </c>
      <c r="K2146">
        <v>47</v>
      </c>
      <c r="L2146">
        <v>4</v>
      </c>
      <c r="M2146">
        <v>0</v>
      </c>
      <c r="N2146">
        <v>0</v>
      </c>
      <c r="O2146">
        <v>21</v>
      </c>
      <c r="P2146">
        <v>11825.38</v>
      </c>
      <c r="Q2146">
        <v>47301.52</v>
      </c>
      <c r="R2146">
        <v>41946.6</v>
      </c>
    </row>
    <row r="2147" spans="1:18" x14ac:dyDescent="0.3">
      <c r="A2147" t="s">
        <v>4017</v>
      </c>
      <c r="B2147">
        <v>2023</v>
      </c>
      <c r="C2147" t="s">
        <v>19</v>
      </c>
      <c r="D2147" t="s">
        <v>79</v>
      </c>
      <c r="E2147" t="s">
        <v>21</v>
      </c>
      <c r="F2147" t="s">
        <v>57</v>
      </c>
      <c r="G2147" t="s">
        <v>1301</v>
      </c>
      <c r="H2147" t="s">
        <v>1657</v>
      </c>
      <c r="I2147" t="s">
        <v>33</v>
      </c>
      <c r="J2147">
        <v>21308.9</v>
      </c>
      <c r="K2147">
        <v>11</v>
      </c>
      <c r="L2147">
        <v>1</v>
      </c>
      <c r="M2147">
        <v>0</v>
      </c>
      <c r="N2147">
        <v>0</v>
      </c>
      <c r="O2147">
        <v>4</v>
      </c>
      <c r="P2147">
        <v>18964.919999999998</v>
      </c>
      <c r="Q2147">
        <v>18964.919999999998</v>
      </c>
      <c r="R2147">
        <v>2343.98</v>
      </c>
    </row>
    <row r="2148" spans="1:18" x14ac:dyDescent="0.3">
      <c r="A2148" t="s">
        <v>4018</v>
      </c>
      <c r="B2148">
        <v>2020</v>
      </c>
      <c r="C2148" t="s">
        <v>19</v>
      </c>
      <c r="D2148" t="s">
        <v>68</v>
      </c>
      <c r="E2148" t="s">
        <v>51</v>
      </c>
      <c r="F2148" t="s">
        <v>57</v>
      </c>
      <c r="G2148" t="s">
        <v>2310</v>
      </c>
      <c r="H2148" t="s">
        <v>1909</v>
      </c>
      <c r="I2148" t="s">
        <v>25</v>
      </c>
      <c r="J2148">
        <v>27220.04</v>
      </c>
      <c r="K2148">
        <v>31</v>
      </c>
      <c r="L2148">
        <v>1</v>
      </c>
      <c r="M2148">
        <v>0</v>
      </c>
      <c r="N2148">
        <v>0</v>
      </c>
      <c r="O2148">
        <v>11</v>
      </c>
      <c r="P2148">
        <v>18781.830000000002</v>
      </c>
      <c r="Q2148">
        <v>18781.830000000002</v>
      </c>
      <c r="R2148">
        <v>8438.2099999999991</v>
      </c>
    </row>
    <row r="2149" spans="1:18" x14ac:dyDescent="0.3">
      <c r="A2149" t="s">
        <v>4019</v>
      </c>
      <c r="B2149">
        <v>2023</v>
      </c>
      <c r="C2149" t="s">
        <v>35</v>
      </c>
      <c r="D2149" t="s">
        <v>46</v>
      </c>
      <c r="E2149" t="s">
        <v>29</v>
      </c>
      <c r="F2149" t="s">
        <v>52</v>
      </c>
      <c r="G2149" t="s">
        <v>4020</v>
      </c>
      <c r="H2149" t="s">
        <v>1490</v>
      </c>
      <c r="I2149" t="s">
        <v>66</v>
      </c>
      <c r="J2149">
        <v>49107.68</v>
      </c>
      <c r="K2149">
        <v>66</v>
      </c>
      <c r="L2149">
        <v>4</v>
      </c>
      <c r="M2149">
        <v>0</v>
      </c>
      <c r="N2149">
        <v>0</v>
      </c>
      <c r="O2149">
        <v>11</v>
      </c>
      <c r="P2149">
        <v>16696.61</v>
      </c>
      <c r="Q2149">
        <v>66786.44</v>
      </c>
      <c r="R2149">
        <v>129644.28</v>
      </c>
    </row>
    <row r="2150" spans="1:18" x14ac:dyDescent="0.3">
      <c r="A2150" t="s">
        <v>4021</v>
      </c>
      <c r="B2150">
        <v>2020</v>
      </c>
      <c r="C2150" t="s">
        <v>19</v>
      </c>
      <c r="D2150" t="s">
        <v>20</v>
      </c>
      <c r="E2150" t="s">
        <v>21</v>
      </c>
      <c r="F2150" t="s">
        <v>57</v>
      </c>
      <c r="G2150" t="s">
        <v>2675</v>
      </c>
      <c r="H2150" t="s">
        <v>518</v>
      </c>
      <c r="I2150" t="s">
        <v>92</v>
      </c>
      <c r="J2150">
        <v>40682.449999999997</v>
      </c>
      <c r="K2150">
        <v>46</v>
      </c>
      <c r="L2150">
        <v>4</v>
      </c>
      <c r="M2150">
        <v>0</v>
      </c>
      <c r="N2150">
        <v>0</v>
      </c>
      <c r="O2150">
        <v>12</v>
      </c>
      <c r="P2150">
        <v>21968.52</v>
      </c>
      <c r="Q2150">
        <v>87874.08</v>
      </c>
      <c r="R2150">
        <v>74855.719999999899</v>
      </c>
    </row>
    <row r="2151" spans="1:18" x14ac:dyDescent="0.3">
      <c r="A2151" t="s">
        <v>4022</v>
      </c>
      <c r="B2151">
        <v>2022</v>
      </c>
      <c r="C2151" t="s">
        <v>35</v>
      </c>
      <c r="D2151" t="s">
        <v>68</v>
      </c>
      <c r="E2151" t="s">
        <v>37</v>
      </c>
      <c r="F2151" t="s">
        <v>30</v>
      </c>
      <c r="G2151" t="s">
        <v>2065</v>
      </c>
      <c r="H2151" t="s">
        <v>245</v>
      </c>
      <c r="I2151" t="s">
        <v>66</v>
      </c>
      <c r="J2151">
        <v>45204.88</v>
      </c>
      <c r="K2151">
        <v>8</v>
      </c>
      <c r="L2151">
        <v>3</v>
      </c>
      <c r="M2151">
        <v>1</v>
      </c>
      <c r="N2151">
        <v>0</v>
      </c>
      <c r="O2151">
        <v>13</v>
      </c>
      <c r="P2151">
        <v>41588.49</v>
      </c>
      <c r="Q2151">
        <v>124765.47</v>
      </c>
      <c r="R2151">
        <v>10849.1699999999</v>
      </c>
    </row>
    <row r="2152" spans="1:18" x14ac:dyDescent="0.3">
      <c r="A2152" t="s">
        <v>4023</v>
      </c>
      <c r="B2152">
        <v>2019</v>
      </c>
      <c r="C2152" t="s">
        <v>41</v>
      </c>
      <c r="D2152" t="s">
        <v>36</v>
      </c>
      <c r="E2152" t="s">
        <v>75</v>
      </c>
      <c r="F2152" t="s">
        <v>57</v>
      </c>
      <c r="G2152" t="s">
        <v>4024</v>
      </c>
      <c r="H2152" t="s">
        <v>607</v>
      </c>
      <c r="I2152" t="s">
        <v>66</v>
      </c>
      <c r="J2152">
        <v>1676.05</v>
      </c>
      <c r="K2152">
        <v>66</v>
      </c>
      <c r="L2152">
        <v>4</v>
      </c>
      <c r="M2152">
        <v>0</v>
      </c>
      <c r="N2152">
        <v>0</v>
      </c>
      <c r="O2152">
        <v>3</v>
      </c>
      <c r="P2152">
        <v>569.86</v>
      </c>
      <c r="Q2152">
        <v>2279.44</v>
      </c>
      <c r="R2152">
        <v>4424.76</v>
      </c>
    </row>
    <row r="2153" spans="1:18" x14ac:dyDescent="0.3">
      <c r="A2153" t="s">
        <v>4025</v>
      </c>
      <c r="B2153">
        <v>2022</v>
      </c>
      <c r="C2153" t="s">
        <v>19</v>
      </c>
      <c r="D2153" t="s">
        <v>46</v>
      </c>
      <c r="E2153" t="s">
        <v>75</v>
      </c>
      <c r="F2153" t="s">
        <v>57</v>
      </c>
      <c r="G2153" t="s">
        <v>4026</v>
      </c>
      <c r="H2153" t="s">
        <v>1396</v>
      </c>
      <c r="I2153" t="s">
        <v>92</v>
      </c>
      <c r="J2153">
        <v>7188.75</v>
      </c>
      <c r="K2153">
        <v>12</v>
      </c>
      <c r="L2153">
        <v>4</v>
      </c>
      <c r="M2153">
        <v>1</v>
      </c>
      <c r="N2153">
        <v>0</v>
      </c>
      <c r="O2153">
        <v>2</v>
      </c>
      <c r="P2153">
        <v>6326.1</v>
      </c>
      <c r="Q2153">
        <v>25304.400000000001</v>
      </c>
      <c r="R2153">
        <v>3450.5999999999899</v>
      </c>
    </row>
    <row r="2154" spans="1:18" x14ac:dyDescent="0.3">
      <c r="A2154" t="s">
        <v>4027</v>
      </c>
      <c r="B2154">
        <v>2023</v>
      </c>
      <c r="C2154" t="s">
        <v>27</v>
      </c>
      <c r="D2154" t="s">
        <v>20</v>
      </c>
      <c r="E2154" t="s">
        <v>47</v>
      </c>
      <c r="F2154" t="s">
        <v>30</v>
      </c>
      <c r="G2154" t="s">
        <v>2031</v>
      </c>
      <c r="H2154" t="s">
        <v>840</v>
      </c>
      <c r="I2154" t="s">
        <v>92</v>
      </c>
      <c r="J2154">
        <v>4421.2299999999996</v>
      </c>
      <c r="K2154">
        <v>21</v>
      </c>
      <c r="L2154">
        <v>1</v>
      </c>
      <c r="M2154">
        <v>0</v>
      </c>
      <c r="N2154">
        <v>0</v>
      </c>
      <c r="O2154">
        <v>16</v>
      </c>
      <c r="P2154">
        <v>3492.77</v>
      </c>
      <c r="Q2154">
        <v>3492.77</v>
      </c>
      <c r="R2154">
        <v>928.45999999999901</v>
      </c>
    </row>
    <row r="2155" spans="1:18" x14ac:dyDescent="0.3">
      <c r="A2155" t="s">
        <v>4028</v>
      </c>
      <c r="B2155">
        <v>2022</v>
      </c>
      <c r="C2155" t="s">
        <v>19</v>
      </c>
      <c r="D2155" t="s">
        <v>68</v>
      </c>
      <c r="E2155" t="s">
        <v>47</v>
      </c>
      <c r="F2155" t="s">
        <v>30</v>
      </c>
      <c r="G2155" t="s">
        <v>4029</v>
      </c>
      <c r="H2155" t="s">
        <v>3789</v>
      </c>
      <c r="I2155" t="s">
        <v>33</v>
      </c>
      <c r="J2155">
        <v>13308.9</v>
      </c>
      <c r="K2155">
        <v>9</v>
      </c>
      <c r="L2155">
        <v>1</v>
      </c>
      <c r="M2155">
        <v>0</v>
      </c>
      <c r="N2155">
        <v>0</v>
      </c>
      <c r="O2155">
        <v>7</v>
      </c>
      <c r="P2155">
        <v>12111.1</v>
      </c>
      <c r="Q2155">
        <v>12111.1</v>
      </c>
      <c r="R2155">
        <v>1197.79999999999</v>
      </c>
    </row>
    <row r="2156" spans="1:18" x14ac:dyDescent="0.3">
      <c r="A2156" t="s">
        <v>4030</v>
      </c>
      <c r="B2156">
        <v>2022</v>
      </c>
      <c r="C2156" t="s">
        <v>41</v>
      </c>
      <c r="D2156" t="s">
        <v>20</v>
      </c>
      <c r="E2156" t="s">
        <v>47</v>
      </c>
      <c r="F2156" t="s">
        <v>47</v>
      </c>
      <c r="G2156" t="s">
        <v>2671</v>
      </c>
      <c r="H2156" t="s">
        <v>883</v>
      </c>
      <c r="I2156" t="s">
        <v>25</v>
      </c>
      <c r="J2156">
        <v>22206.25</v>
      </c>
      <c r="K2156">
        <v>67</v>
      </c>
      <c r="L2156">
        <v>3</v>
      </c>
      <c r="M2156">
        <v>1</v>
      </c>
      <c r="N2156">
        <v>0</v>
      </c>
      <c r="O2156">
        <v>15</v>
      </c>
      <c r="P2156">
        <v>7328.06</v>
      </c>
      <c r="Q2156">
        <v>21984.18</v>
      </c>
      <c r="R2156">
        <v>44634.569999999898</v>
      </c>
    </row>
    <row r="2157" spans="1:18" x14ac:dyDescent="0.3">
      <c r="A2157" t="s">
        <v>4031</v>
      </c>
      <c r="B2157">
        <v>2022</v>
      </c>
      <c r="C2157" t="s">
        <v>41</v>
      </c>
      <c r="D2157" t="s">
        <v>20</v>
      </c>
      <c r="E2157" t="s">
        <v>80</v>
      </c>
      <c r="F2157" t="s">
        <v>57</v>
      </c>
      <c r="G2157" t="s">
        <v>540</v>
      </c>
      <c r="H2157" t="s">
        <v>1708</v>
      </c>
      <c r="I2157" t="s">
        <v>66</v>
      </c>
      <c r="J2157">
        <v>32174.25</v>
      </c>
      <c r="K2157">
        <v>13</v>
      </c>
      <c r="L2157">
        <v>4</v>
      </c>
      <c r="M2157">
        <v>0</v>
      </c>
      <c r="N2157">
        <v>0</v>
      </c>
      <c r="O2157">
        <v>10</v>
      </c>
      <c r="P2157">
        <v>27991.599999999999</v>
      </c>
      <c r="Q2157">
        <v>111966.39999999999</v>
      </c>
      <c r="R2157">
        <v>16730.599999999999</v>
      </c>
    </row>
    <row r="2158" spans="1:18" x14ac:dyDescent="0.3">
      <c r="A2158" t="s">
        <v>4032</v>
      </c>
      <c r="B2158">
        <v>2023</v>
      </c>
      <c r="C2158" t="s">
        <v>19</v>
      </c>
      <c r="D2158" t="s">
        <v>68</v>
      </c>
      <c r="E2158" t="s">
        <v>37</v>
      </c>
      <c r="F2158" t="s">
        <v>22</v>
      </c>
      <c r="G2158" t="s">
        <v>4033</v>
      </c>
      <c r="H2158" t="s">
        <v>1603</v>
      </c>
      <c r="I2158" t="s">
        <v>55</v>
      </c>
      <c r="J2158">
        <v>25141.4</v>
      </c>
      <c r="K2158">
        <v>12</v>
      </c>
      <c r="L2158">
        <v>2</v>
      </c>
      <c r="M2158">
        <v>0</v>
      </c>
      <c r="N2158">
        <v>0</v>
      </c>
      <c r="O2158">
        <v>4</v>
      </c>
      <c r="P2158">
        <v>22124.43</v>
      </c>
      <c r="Q2158">
        <v>44248.86</v>
      </c>
      <c r="R2158">
        <v>6033.94</v>
      </c>
    </row>
    <row r="2159" spans="1:18" x14ac:dyDescent="0.3">
      <c r="A2159" t="s">
        <v>4034</v>
      </c>
      <c r="B2159">
        <v>2022</v>
      </c>
      <c r="C2159" t="s">
        <v>41</v>
      </c>
      <c r="D2159" t="s">
        <v>28</v>
      </c>
      <c r="E2159" t="s">
        <v>80</v>
      </c>
      <c r="F2159" t="s">
        <v>57</v>
      </c>
      <c r="G2159" t="s">
        <v>4035</v>
      </c>
      <c r="H2159" t="s">
        <v>1362</v>
      </c>
      <c r="I2159" t="s">
        <v>55</v>
      </c>
      <c r="J2159">
        <v>45178.559999999998</v>
      </c>
      <c r="K2159">
        <v>11</v>
      </c>
      <c r="L2159">
        <v>1</v>
      </c>
      <c r="M2159">
        <v>0</v>
      </c>
      <c r="N2159">
        <v>0</v>
      </c>
      <c r="O2159">
        <v>15</v>
      </c>
      <c r="P2159">
        <v>40208.92</v>
      </c>
      <c r="Q2159">
        <v>40208.92</v>
      </c>
      <c r="R2159">
        <v>4969.6399999999903</v>
      </c>
    </row>
    <row r="2160" spans="1:18" x14ac:dyDescent="0.3">
      <c r="A2160" t="s">
        <v>4036</v>
      </c>
      <c r="B2160">
        <v>2020</v>
      </c>
      <c r="C2160" t="s">
        <v>35</v>
      </c>
      <c r="D2160" t="s">
        <v>79</v>
      </c>
      <c r="E2160" t="s">
        <v>37</v>
      </c>
      <c r="F2160" t="s">
        <v>22</v>
      </c>
      <c r="G2160" t="s">
        <v>247</v>
      </c>
      <c r="H2160" t="s">
        <v>638</v>
      </c>
      <c r="I2160" t="s">
        <v>33</v>
      </c>
      <c r="J2160">
        <v>47004.83</v>
      </c>
      <c r="K2160">
        <v>41</v>
      </c>
      <c r="L2160">
        <v>3</v>
      </c>
      <c r="M2160">
        <v>0</v>
      </c>
      <c r="N2160">
        <v>0</v>
      </c>
      <c r="O2160">
        <v>23</v>
      </c>
      <c r="P2160">
        <v>27732.85</v>
      </c>
      <c r="Q2160">
        <v>83198.549999999901</v>
      </c>
      <c r="R2160">
        <v>57815.94</v>
      </c>
    </row>
    <row r="2161" spans="1:18" x14ac:dyDescent="0.3">
      <c r="A2161" t="s">
        <v>4037</v>
      </c>
      <c r="B2161">
        <v>2023</v>
      </c>
      <c r="C2161" t="s">
        <v>35</v>
      </c>
      <c r="D2161" t="s">
        <v>46</v>
      </c>
      <c r="E2161" t="s">
        <v>75</v>
      </c>
      <c r="F2161" t="s">
        <v>22</v>
      </c>
      <c r="G2161" t="s">
        <v>4038</v>
      </c>
      <c r="H2161" t="s">
        <v>344</v>
      </c>
      <c r="I2161" t="s">
        <v>55</v>
      </c>
      <c r="J2161">
        <v>8343.34</v>
      </c>
      <c r="K2161">
        <v>59</v>
      </c>
      <c r="L2161">
        <v>1</v>
      </c>
      <c r="M2161">
        <v>1</v>
      </c>
      <c r="N2161">
        <v>0</v>
      </c>
      <c r="O2161">
        <v>8</v>
      </c>
      <c r="P2161">
        <v>3420.77</v>
      </c>
      <c r="Q2161">
        <v>3420.77</v>
      </c>
      <c r="R2161">
        <v>4922.57</v>
      </c>
    </row>
    <row r="2162" spans="1:18" x14ac:dyDescent="0.3">
      <c r="A2162" t="s">
        <v>4039</v>
      </c>
      <c r="B2162">
        <v>2022</v>
      </c>
      <c r="C2162" t="s">
        <v>19</v>
      </c>
      <c r="D2162" t="s">
        <v>46</v>
      </c>
      <c r="E2162" t="s">
        <v>21</v>
      </c>
      <c r="F2162" t="s">
        <v>52</v>
      </c>
      <c r="G2162" t="s">
        <v>1123</v>
      </c>
      <c r="H2162" t="s">
        <v>1210</v>
      </c>
      <c r="I2162" t="s">
        <v>33</v>
      </c>
      <c r="J2162">
        <v>42675.06</v>
      </c>
      <c r="K2162">
        <v>12</v>
      </c>
      <c r="L2162">
        <v>1</v>
      </c>
      <c r="M2162">
        <v>0</v>
      </c>
      <c r="N2162">
        <v>0</v>
      </c>
      <c r="O2162">
        <v>12</v>
      </c>
      <c r="P2162">
        <v>37554.050000000003</v>
      </c>
      <c r="Q2162">
        <v>37554.050000000003</v>
      </c>
      <c r="R2162">
        <v>5121.0099999999902</v>
      </c>
    </row>
    <row r="2163" spans="1:18" x14ac:dyDescent="0.3">
      <c r="A2163" t="s">
        <v>4040</v>
      </c>
      <c r="B2163">
        <v>2023</v>
      </c>
      <c r="C2163" t="s">
        <v>35</v>
      </c>
      <c r="D2163" t="s">
        <v>46</v>
      </c>
      <c r="E2163" t="s">
        <v>21</v>
      </c>
      <c r="F2163" t="s">
        <v>42</v>
      </c>
      <c r="G2163" t="s">
        <v>2193</v>
      </c>
      <c r="H2163" t="s">
        <v>2691</v>
      </c>
      <c r="I2163" t="s">
        <v>25</v>
      </c>
      <c r="J2163">
        <v>24189.77</v>
      </c>
      <c r="K2163">
        <v>9</v>
      </c>
      <c r="L2163">
        <v>2</v>
      </c>
      <c r="M2163">
        <v>0</v>
      </c>
      <c r="N2163">
        <v>0</v>
      </c>
      <c r="O2163">
        <v>7</v>
      </c>
      <c r="P2163">
        <v>22012.69</v>
      </c>
      <c r="Q2163">
        <v>44025.38</v>
      </c>
      <c r="R2163">
        <v>4354.16</v>
      </c>
    </row>
    <row r="2164" spans="1:18" x14ac:dyDescent="0.3">
      <c r="A2164" t="s">
        <v>4041</v>
      </c>
      <c r="B2164">
        <v>2021</v>
      </c>
      <c r="C2164" t="s">
        <v>35</v>
      </c>
      <c r="D2164" t="s">
        <v>20</v>
      </c>
      <c r="E2164" t="s">
        <v>80</v>
      </c>
      <c r="F2164" t="s">
        <v>57</v>
      </c>
      <c r="G2164" t="s">
        <v>2327</v>
      </c>
      <c r="H2164" t="s">
        <v>1295</v>
      </c>
      <c r="I2164" t="s">
        <v>33</v>
      </c>
      <c r="J2164">
        <v>22775.81</v>
      </c>
      <c r="K2164">
        <v>21</v>
      </c>
      <c r="L2164">
        <v>3</v>
      </c>
      <c r="M2164">
        <v>0</v>
      </c>
      <c r="N2164">
        <v>1</v>
      </c>
      <c r="O2164">
        <v>21</v>
      </c>
      <c r="P2164">
        <v>17992.89</v>
      </c>
      <c r="Q2164">
        <v>53978.67</v>
      </c>
      <c r="R2164">
        <v>14348.76</v>
      </c>
    </row>
    <row r="2165" spans="1:18" x14ac:dyDescent="0.3">
      <c r="A2165" t="s">
        <v>4042</v>
      </c>
      <c r="B2165">
        <v>2020</v>
      </c>
      <c r="C2165" t="s">
        <v>27</v>
      </c>
      <c r="D2165" t="s">
        <v>68</v>
      </c>
      <c r="E2165" t="s">
        <v>80</v>
      </c>
      <c r="F2165" t="s">
        <v>42</v>
      </c>
      <c r="G2165" t="s">
        <v>1067</v>
      </c>
      <c r="H2165" t="s">
        <v>352</v>
      </c>
      <c r="I2165" t="s">
        <v>92</v>
      </c>
      <c r="J2165">
        <v>39289.980000000003</v>
      </c>
      <c r="K2165">
        <v>62</v>
      </c>
      <c r="L2165">
        <v>2</v>
      </c>
      <c r="M2165">
        <v>0</v>
      </c>
      <c r="N2165">
        <v>0</v>
      </c>
      <c r="O2165">
        <v>23</v>
      </c>
      <c r="P2165">
        <v>14930.19</v>
      </c>
      <c r="Q2165">
        <v>29860.38</v>
      </c>
      <c r="R2165">
        <v>48719.58</v>
      </c>
    </row>
    <row r="2166" spans="1:18" x14ac:dyDescent="0.3">
      <c r="A2166" t="s">
        <v>4043</v>
      </c>
      <c r="B2166">
        <v>2022</v>
      </c>
      <c r="C2166" t="s">
        <v>19</v>
      </c>
      <c r="D2166" t="s">
        <v>79</v>
      </c>
      <c r="E2166" t="s">
        <v>80</v>
      </c>
      <c r="F2166" t="s">
        <v>42</v>
      </c>
      <c r="G2166" t="s">
        <v>4044</v>
      </c>
      <c r="H2166" t="s">
        <v>1737</v>
      </c>
      <c r="I2166" t="s">
        <v>92</v>
      </c>
      <c r="J2166">
        <v>4838.3999999999996</v>
      </c>
      <c r="K2166">
        <v>67</v>
      </c>
      <c r="L2166">
        <v>2</v>
      </c>
      <c r="M2166">
        <v>0</v>
      </c>
      <c r="N2166">
        <v>0</v>
      </c>
      <c r="O2166">
        <v>4</v>
      </c>
      <c r="P2166">
        <v>1596.67</v>
      </c>
      <c r="Q2166">
        <v>3193.34</v>
      </c>
      <c r="R2166">
        <v>6483.45999999999</v>
      </c>
    </row>
    <row r="2167" spans="1:18" x14ac:dyDescent="0.3">
      <c r="A2167" t="s">
        <v>4045</v>
      </c>
      <c r="B2167">
        <v>2021</v>
      </c>
      <c r="C2167" t="s">
        <v>41</v>
      </c>
      <c r="D2167" t="s">
        <v>36</v>
      </c>
      <c r="E2167" t="s">
        <v>29</v>
      </c>
      <c r="F2167" t="s">
        <v>52</v>
      </c>
      <c r="G2167" t="s">
        <v>4046</v>
      </c>
      <c r="H2167" t="s">
        <v>2464</v>
      </c>
      <c r="I2167" t="s">
        <v>92</v>
      </c>
      <c r="J2167">
        <v>44148.160000000003</v>
      </c>
      <c r="K2167">
        <v>31</v>
      </c>
      <c r="L2167">
        <v>3</v>
      </c>
      <c r="M2167">
        <v>0</v>
      </c>
      <c r="N2167">
        <v>0</v>
      </c>
      <c r="O2167">
        <v>8</v>
      </c>
      <c r="P2167">
        <v>30462.23</v>
      </c>
      <c r="Q2167">
        <v>91386.69</v>
      </c>
      <c r="R2167">
        <v>41057.79</v>
      </c>
    </row>
    <row r="2168" spans="1:18" x14ac:dyDescent="0.3">
      <c r="A2168" t="s">
        <v>4047</v>
      </c>
      <c r="B2168">
        <v>2021</v>
      </c>
      <c r="C2168" t="s">
        <v>19</v>
      </c>
      <c r="D2168" t="s">
        <v>46</v>
      </c>
      <c r="E2168" t="s">
        <v>51</v>
      </c>
      <c r="F2168" t="s">
        <v>22</v>
      </c>
      <c r="G2168" t="s">
        <v>2546</v>
      </c>
      <c r="H2168" t="s">
        <v>421</v>
      </c>
      <c r="I2168" t="s">
        <v>92</v>
      </c>
      <c r="J2168">
        <v>33609</v>
      </c>
      <c r="K2168">
        <v>32</v>
      </c>
      <c r="L2168">
        <v>4</v>
      </c>
      <c r="M2168">
        <v>0</v>
      </c>
      <c r="N2168">
        <v>0</v>
      </c>
      <c r="O2168">
        <v>5</v>
      </c>
      <c r="P2168">
        <v>22854.12</v>
      </c>
      <c r="Q2168">
        <v>91416.48</v>
      </c>
      <c r="R2168">
        <v>43019.519999999997</v>
      </c>
    </row>
    <row r="2169" spans="1:18" x14ac:dyDescent="0.3">
      <c r="A2169" t="s">
        <v>4048</v>
      </c>
      <c r="B2169">
        <v>2023</v>
      </c>
      <c r="C2169" t="s">
        <v>35</v>
      </c>
      <c r="D2169" t="s">
        <v>68</v>
      </c>
      <c r="E2169" t="s">
        <v>37</v>
      </c>
      <c r="F2169" t="s">
        <v>30</v>
      </c>
      <c r="G2169" t="s">
        <v>4049</v>
      </c>
      <c r="H2169" t="s">
        <v>399</v>
      </c>
      <c r="I2169" t="s">
        <v>92</v>
      </c>
      <c r="J2169">
        <v>43788.03</v>
      </c>
      <c r="K2169">
        <v>62</v>
      </c>
      <c r="L2169">
        <v>2</v>
      </c>
      <c r="M2169">
        <v>0</v>
      </c>
      <c r="N2169">
        <v>0</v>
      </c>
      <c r="O2169">
        <v>1</v>
      </c>
      <c r="P2169">
        <v>16639.45</v>
      </c>
      <c r="Q2169">
        <v>33278.9</v>
      </c>
      <c r="R2169">
        <v>54297.159999999902</v>
      </c>
    </row>
    <row r="2170" spans="1:18" x14ac:dyDescent="0.3">
      <c r="A2170" t="s">
        <v>4050</v>
      </c>
      <c r="B2170">
        <v>2021</v>
      </c>
      <c r="C2170" t="s">
        <v>27</v>
      </c>
      <c r="D2170" t="s">
        <v>79</v>
      </c>
      <c r="E2170" t="s">
        <v>21</v>
      </c>
      <c r="F2170" t="s">
        <v>42</v>
      </c>
      <c r="G2170" t="s">
        <v>4051</v>
      </c>
      <c r="H2170" t="s">
        <v>919</v>
      </c>
      <c r="I2170" t="s">
        <v>92</v>
      </c>
      <c r="J2170">
        <v>49724.98</v>
      </c>
      <c r="K2170">
        <v>54</v>
      </c>
      <c r="L2170">
        <v>4</v>
      </c>
      <c r="M2170">
        <v>0</v>
      </c>
      <c r="N2170">
        <v>0</v>
      </c>
      <c r="O2170">
        <v>6</v>
      </c>
      <c r="P2170">
        <v>22873.49</v>
      </c>
      <c r="Q2170">
        <v>91493.96</v>
      </c>
      <c r="R2170">
        <v>107405.96</v>
      </c>
    </row>
    <row r="2171" spans="1:18" x14ac:dyDescent="0.3">
      <c r="A2171" t="s">
        <v>4052</v>
      </c>
      <c r="B2171">
        <v>2020</v>
      </c>
      <c r="C2171" t="s">
        <v>19</v>
      </c>
      <c r="D2171" t="s">
        <v>79</v>
      </c>
      <c r="E2171" t="s">
        <v>37</v>
      </c>
      <c r="F2171" t="s">
        <v>30</v>
      </c>
      <c r="G2171" t="s">
        <v>2397</v>
      </c>
      <c r="H2171" t="s">
        <v>1616</v>
      </c>
      <c r="I2171" t="s">
        <v>92</v>
      </c>
      <c r="J2171">
        <v>25996.62</v>
      </c>
      <c r="K2171">
        <v>35</v>
      </c>
      <c r="L2171">
        <v>1</v>
      </c>
      <c r="M2171">
        <v>0</v>
      </c>
      <c r="N2171">
        <v>0</v>
      </c>
      <c r="O2171">
        <v>16</v>
      </c>
      <c r="P2171">
        <v>16897.8</v>
      </c>
      <c r="Q2171">
        <v>16897.8</v>
      </c>
      <c r="R2171">
        <v>9098.82</v>
      </c>
    </row>
    <row r="2172" spans="1:18" x14ac:dyDescent="0.3">
      <c r="A2172" t="s">
        <v>4053</v>
      </c>
      <c r="B2172">
        <v>2020</v>
      </c>
      <c r="C2172" t="s">
        <v>19</v>
      </c>
      <c r="D2172" t="s">
        <v>28</v>
      </c>
      <c r="E2172" t="s">
        <v>80</v>
      </c>
      <c r="F2172" t="s">
        <v>30</v>
      </c>
      <c r="G2172" t="s">
        <v>1527</v>
      </c>
      <c r="H2172" t="s">
        <v>726</v>
      </c>
      <c r="I2172" t="s">
        <v>92</v>
      </c>
      <c r="J2172">
        <v>4844.46</v>
      </c>
      <c r="K2172">
        <v>16</v>
      </c>
      <c r="L2172">
        <v>3</v>
      </c>
      <c r="M2172">
        <v>1</v>
      </c>
      <c r="N2172">
        <v>0</v>
      </c>
      <c r="O2172">
        <v>11</v>
      </c>
      <c r="P2172">
        <v>4069.35</v>
      </c>
      <c r="Q2172">
        <v>12208.05</v>
      </c>
      <c r="R2172">
        <v>2325.33</v>
      </c>
    </row>
    <row r="2173" spans="1:18" x14ac:dyDescent="0.3">
      <c r="A2173" t="s">
        <v>4054</v>
      </c>
      <c r="B2173">
        <v>2019</v>
      </c>
      <c r="C2173" t="s">
        <v>35</v>
      </c>
      <c r="D2173" t="s">
        <v>68</v>
      </c>
      <c r="E2173" t="s">
        <v>29</v>
      </c>
      <c r="F2173" t="s">
        <v>52</v>
      </c>
      <c r="G2173" t="s">
        <v>645</v>
      </c>
      <c r="H2173" t="s">
        <v>324</v>
      </c>
      <c r="I2173" t="s">
        <v>92</v>
      </c>
      <c r="J2173">
        <v>8492.89</v>
      </c>
      <c r="K2173">
        <v>59</v>
      </c>
      <c r="L2173">
        <v>3</v>
      </c>
      <c r="M2173">
        <v>0</v>
      </c>
      <c r="N2173">
        <v>1</v>
      </c>
      <c r="O2173">
        <v>0</v>
      </c>
      <c r="P2173">
        <v>3482.08</v>
      </c>
      <c r="Q2173">
        <v>10446.24</v>
      </c>
      <c r="R2173">
        <v>15032.4299999999</v>
      </c>
    </row>
    <row r="2174" spans="1:18" x14ac:dyDescent="0.3">
      <c r="A2174" t="s">
        <v>4055</v>
      </c>
      <c r="B2174">
        <v>2020</v>
      </c>
      <c r="C2174" t="s">
        <v>35</v>
      </c>
      <c r="D2174" t="s">
        <v>46</v>
      </c>
      <c r="E2174" t="s">
        <v>80</v>
      </c>
      <c r="F2174" t="s">
        <v>52</v>
      </c>
      <c r="G2174" t="s">
        <v>4056</v>
      </c>
      <c r="H2174" t="s">
        <v>1258</v>
      </c>
      <c r="I2174" t="s">
        <v>25</v>
      </c>
      <c r="J2174">
        <v>16316.19</v>
      </c>
      <c r="K2174">
        <v>8</v>
      </c>
      <c r="L2174">
        <v>1</v>
      </c>
      <c r="M2174">
        <v>0</v>
      </c>
      <c r="N2174">
        <v>0</v>
      </c>
      <c r="O2174">
        <v>14</v>
      </c>
      <c r="P2174">
        <v>15010.89</v>
      </c>
      <c r="Q2174">
        <v>15010.89</v>
      </c>
      <c r="R2174">
        <v>1305.3</v>
      </c>
    </row>
    <row r="2175" spans="1:18" x14ac:dyDescent="0.3">
      <c r="A2175" t="s">
        <v>4057</v>
      </c>
      <c r="B2175">
        <v>2021</v>
      </c>
      <c r="C2175" t="s">
        <v>19</v>
      </c>
      <c r="D2175" t="s">
        <v>20</v>
      </c>
      <c r="E2175" t="s">
        <v>37</v>
      </c>
      <c r="F2175" t="s">
        <v>57</v>
      </c>
      <c r="G2175" t="s">
        <v>2252</v>
      </c>
      <c r="H2175" t="s">
        <v>181</v>
      </c>
      <c r="I2175" t="s">
        <v>92</v>
      </c>
      <c r="J2175">
        <v>5356.94</v>
      </c>
      <c r="K2175">
        <v>46</v>
      </c>
      <c r="L2175">
        <v>1</v>
      </c>
      <c r="M2175">
        <v>0</v>
      </c>
      <c r="N2175">
        <v>0</v>
      </c>
      <c r="O2175">
        <v>23</v>
      </c>
      <c r="P2175">
        <v>2892.75</v>
      </c>
      <c r="Q2175">
        <v>2892.75</v>
      </c>
      <c r="R2175">
        <v>2464.1899999999901</v>
      </c>
    </row>
    <row r="2176" spans="1:18" x14ac:dyDescent="0.3">
      <c r="A2176" t="s">
        <v>4058</v>
      </c>
      <c r="B2176">
        <v>2020</v>
      </c>
      <c r="C2176" t="s">
        <v>35</v>
      </c>
      <c r="D2176" t="s">
        <v>79</v>
      </c>
      <c r="E2176" t="s">
        <v>51</v>
      </c>
      <c r="F2176" t="s">
        <v>57</v>
      </c>
      <c r="G2176" t="s">
        <v>1090</v>
      </c>
      <c r="H2176" t="s">
        <v>344</v>
      </c>
      <c r="I2176" t="s">
        <v>33</v>
      </c>
      <c r="J2176">
        <v>40804.019999999997</v>
      </c>
      <c r="K2176">
        <v>58</v>
      </c>
      <c r="L2176">
        <v>1</v>
      </c>
      <c r="M2176">
        <v>0</v>
      </c>
      <c r="N2176">
        <v>0</v>
      </c>
      <c r="O2176">
        <v>20</v>
      </c>
      <c r="P2176">
        <v>17137.689999999999</v>
      </c>
      <c r="Q2176">
        <v>17137.689999999999</v>
      </c>
      <c r="R2176">
        <v>23666.3299999999</v>
      </c>
    </row>
    <row r="2177" spans="1:18" x14ac:dyDescent="0.3">
      <c r="A2177" t="s">
        <v>4059</v>
      </c>
      <c r="B2177">
        <v>2023</v>
      </c>
      <c r="C2177" t="s">
        <v>35</v>
      </c>
      <c r="D2177" t="s">
        <v>79</v>
      </c>
      <c r="E2177" t="s">
        <v>21</v>
      </c>
      <c r="F2177" t="s">
        <v>42</v>
      </c>
      <c r="G2177" t="s">
        <v>4060</v>
      </c>
      <c r="H2177" t="s">
        <v>1946</v>
      </c>
      <c r="I2177" t="s">
        <v>25</v>
      </c>
      <c r="J2177">
        <v>14984.02</v>
      </c>
      <c r="K2177">
        <v>26</v>
      </c>
      <c r="L2177">
        <v>2</v>
      </c>
      <c r="M2177">
        <v>0</v>
      </c>
      <c r="N2177">
        <v>0</v>
      </c>
      <c r="O2177">
        <v>10</v>
      </c>
      <c r="P2177">
        <v>11088.17</v>
      </c>
      <c r="Q2177">
        <v>22176.34</v>
      </c>
      <c r="R2177">
        <v>7791.7</v>
      </c>
    </row>
    <row r="2178" spans="1:18" x14ac:dyDescent="0.3">
      <c r="A2178" t="s">
        <v>4061</v>
      </c>
      <c r="B2178">
        <v>2019</v>
      </c>
      <c r="C2178" t="s">
        <v>35</v>
      </c>
      <c r="D2178" t="s">
        <v>36</v>
      </c>
      <c r="E2178" t="s">
        <v>51</v>
      </c>
      <c r="F2178" t="s">
        <v>22</v>
      </c>
      <c r="G2178" t="s">
        <v>1598</v>
      </c>
      <c r="H2178" t="s">
        <v>1441</v>
      </c>
      <c r="I2178" t="s">
        <v>55</v>
      </c>
      <c r="J2178">
        <v>48799.13</v>
      </c>
      <c r="K2178">
        <v>5</v>
      </c>
      <c r="L2178">
        <v>2</v>
      </c>
      <c r="M2178">
        <v>0</v>
      </c>
      <c r="N2178">
        <v>0</v>
      </c>
      <c r="O2178">
        <v>9</v>
      </c>
      <c r="P2178">
        <v>46359.17</v>
      </c>
      <c r="Q2178">
        <v>92718.34</v>
      </c>
      <c r="R2178">
        <v>4879.9199999999901</v>
      </c>
    </row>
    <row r="2179" spans="1:18" x14ac:dyDescent="0.3">
      <c r="A2179" t="s">
        <v>4062</v>
      </c>
      <c r="B2179">
        <v>2021</v>
      </c>
      <c r="C2179" t="s">
        <v>35</v>
      </c>
      <c r="D2179" t="s">
        <v>28</v>
      </c>
      <c r="E2179" t="s">
        <v>75</v>
      </c>
      <c r="F2179" t="s">
        <v>47</v>
      </c>
      <c r="G2179" t="s">
        <v>2949</v>
      </c>
      <c r="H2179" t="s">
        <v>2581</v>
      </c>
      <c r="I2179" t="s">
        <v>66</v>
      </c>
      <c r="J2179">
        <v>35189.050000000003</v>
      </c>
      <c r="K2179">
        <v>52</v>
      </c>
      <c r="L2179">
        <v>2</v>
      </c>
      <c r="M2179">
        <v>0</v>
      </c>
      <c r="N2179">
        <v>0</v>
      </c>
      <c r="O2179">
        <v>15</v>
      </c>
      <c r="P2179">
        <v>16890.740000000002</v>
      </c>
      <c r="Q2179">
        <v>33781.480000000003</v>
      </c>
      <c r="R2179">
        <v>36596.620000000003</v>
      </c>
    </row>
    <row r="2180" spans="1:18" x14ac:dyDescent="0.3">
      <c r="A2180" t="s">
        <v>4063</v>
      </c>
      <c r="B2180">
        <v>2019</v>
      </c>
      <c r="C2180" t="s">
        <v>35</v>
      </c>
      <c r="D2180" t="s">
        <v>79</v>
      </c>
      <c r="E2180" t="s">
        <v>29</v>
      </c>
      <c r="F2180" t="s">
        <v>52</v>
      </c>
      <c r="G2180" t="s">
        <v>280</v>
      </c>
      <c r="H2180" t="s">
        <v>1506</v>
      </c>
      <c r="I2180" t="s">
        <v>25</v>
      </c>
      <c r="J2180">
        <v>8836.83</v>
      </c>
      <c r="K2180">
        <v>47</v>
      </c>
      <c r="L2180">
        <v>2</v>
      </c>
      <c r="M2180">
        <v>0</v>
      </c>
      <c r="N2180">
        <v>0</v>
      </c>
      <c r="O2180">
        <v>8</v>
      </c>
      <c r="P2180">
        <v>4683.5200000000004</v>
      </c>
      <c r="Q2180">
        <v>9367.0400000000009</v>
      </c>
      <c r="R2180">
        <v>8306.6199999999899</v>
      </c>
    </row>
    <row r="2181" spans="1:18" x14ac:dyDescent="0.3">
      <c r="A2181" t="s">
        <v>4064</v>
      </c>
      <c r="B2181">
        <v>2021</v>
      </c>
      <c r="C2181" t="s">
        <v>27</v>
      </c>
      <c r="D2181" t="s">
        <v>79</v>
      </c>
      <c r="E2181" t="s">
        <v>51</v>
      </c>
      <c r="F2181" t="s">
        <v>30</v>
      </c>
      <c r="G2181" t="s">
        <v>877</v>
      </c>
      <c r="H2181" t="s">
        <v>421</v>
      </c>
      <c r="I2181" t="s">
        <v>92</v>
      </c>
      <c r="J2181">
        <v>23906.92</v>
      </c>
      <c r="K2181">
        <v>24</v>
      </c>
      <c r="L2181">
        <v>2</v>
      </c>
      <c r="M2181">
        <v>1</v>
      </c>
      <c r="N2181">
        <v>0</v>
      </c>
      <c r="O2181">
        <v>11</v>
      </c>
      <c r="P2181">
        <v>18169.259999999998</v>
      </c>
      <c r="Q2181">
        <v>36338.519999999997</v>
      </c>
      <c r="R2181">
        <v>11475.32</v>
      </c>
    </row>
    <row r="2182" spans="1:18" x14ac:dyDescent="0.3">
      <c r="A2182" t="s">
        <v>4065</v>
      </c>
      <c r="B2182">
        <v>2023</v>
      </c>
      <c r="C2182" t="s">
        <v>35</v>
      </c>
      <c r="D2182" t="s">
        <v>20</v>
      </c>
      <c r="E2182" t="s">
        <v>29</v>
      </c>
      <c r="F2182" t="s">
        <v>57</v>
      </c>
      <c r="G2182" t="s">
        <v>2440</v>
      </c>
      <c r="H2182" t="s">
        <v>961</v>
      </c>
      <c r="I2182" t="s">
        <v>25</v>
      </c>
      <c r="J2182">
        <v>23450.83</v>
      </c>
      <c r="K2182">
        <v>22</v>
      </c>
      <c r="L2182">
        <v>4</v>
      </c>
      <c r="M2182">
        <v>0</v>
      </c>
      <c r="N2182">
        <v>0</v>
      </c>
      <c r="O2182">
        <v>21</v>
      </c>
      <c r="P2182">
        <v>18291.650000000001</v>
      </c>
      <c r="Q2182">
        <v>73166.600000000006</v>
      </c>
      <c r="R2182">
        <v>20636.72</v>
      </c>
    </row>
    <row r="2183" spans="1:18" x14ac:dyDescent="0.3">
      <c r="A2183" t="s">
        <v>4066</v>
      </c>
      <c r="B2183">
        <v>2019</v>
      </c>
      <c r="C2183" t="s">
        <v>41</v>
      </c>
      <c r="D2183" t="s">
        <v>20</v>
      </c>
      <c r="E2183" t="s">
        <v>80</v>
      </c>
      <c r="F2183" t="s">
        <v>47</v>
      </c>
      <c r="G2183" t="s">
        <v>1779</v>
      </c>
      <c r="H2183" t="s">
        <v>1292</v>
      </c>
      <c r="I2183" t="s">
        <v>66</v>
      </c>
      <c r="J2183">
        <v>24727.08</v>
      </c>
      <c r="K2183">
        <v>53</v>
      </c>
      <c r="L2183">
        <v>4</v>
      </c>
      <c r="M2183">
        <v>0</v>
      </c>
      <c r="N2183">
        <v>0</v>
      </c>
      <c r="O2183">
        <v>14</v>
      </c>
      <c r="P2183">
        <v>11621.73</v>
      </c>
      <c r="Q2183">
        <v>46486.92</v>
      </c>
      <c r="R2183">
        <v>52421.4</v>
      </c>
    </row>
    <row r="2184" spans="1:18" x14ac:dyDescent="0.3">
      <c r="A2184" t="s">
        <v>4067</v>
      </c>
      <c r="B2184">
        <v>2022</v>
      </c>
      <c r="C2184" t="s">
        <v>19</v>
      </c>
      <c r="D2184" t="s">
        <v>36</v>
      </c>
      <c r="E2184" t="s">
        <v>75</v>
      </c>
      <c r="F2184" t="s">
        <v>52</v>
      </c>
      <c r="G2184" t="s">
        <v>815</v>
      </c>
      <c r="H2184" t="s">
        <v>937</v>
      </c>
      <c r="I2184" t="s">
        <v>66</v>
      </c>
      <c r="J2184">
        <v>26877.42</v>
      </c>
      <c r="K2184">
        <v>21</v>
      </c>
      <c r="L2184">
        <v>2</v>
      </c>
      <c r="M2184">
        <v>0</v>
      </c>
      <c r="N2184">
        <v>0</v>
      </c>
      <c r="O2184">
        <v>15</v>
      </c>
      <c r="P2184">
        <v>21233.16</v>
      </c>
      <c r="Q2184">
        <v>42466.32</v>
      </c>
      <c r="R2184">
        <v>11288.5199999999</v>
      </c>
    </row>
    <row r="2185" spans="1:18" x14ac:dyDescent="0.3">
      <c r="A2185" t="s">
        <v>4068</v>
      </c>
      <c r="B2185">
        <v>2021</v>
      </c>
      <c r="C2185" t="s">
        <v>27</v>
      </c>
      <c r="D2185" t="s">
        <v>68</v>
      </c>
      <c r="E2185" t="s">
        <v>37</v>
      </c>
      <c r="F2185" t="s">
        <v>57</v>
      </c>
      <c r="G2185" t="s">
        <v>4069</v>
      </c>
      <c r="H2185" t="s">
        <v>467</v>
      </c>
      <c r="I2185" t="s">
        <v>92</v>
      </c>
      <c r="J2185">
        <v>1752.42</v>
      </c>
      <c r="K2185">
        <v>57</v>
      </c>
      <c r="L2185">
        <v>3</v>
      </c>
      <c r="M2185">
        <v>0</v>
      </c>
      <c r="N2185">
        <v>0</v>
      </c>
      <c r="O2185">
        <v>0</v>
      </c>
      <c r="P2185">
        <v>753.54</v>
      </c>
      <c r="Q2185">
        <v>2260.62</v>
      </c>
      <c r="R2185">
        <v>2996.64</v>
      </c>
    </row>
    <row r="2186" spans="1:18" x14ac:dyDescent="0.3">
      <c r="A2186" t="s">
        <v>4070</v>
      </c>
      <c r="B2186">
        <v>2022</v>
      </c>
      <c r="C2186" t="s">
        <v>27</v>
      </c>
      <c r="D2186" t="s">
        <v>36</v>
      </c>
      <c r="E2186" t="s">
        <v>51</v>
      </c>
      <c r="F2186" t="s">
        <v>30</v>
      </c>
      <c r="G2186" t="s">
        <v>2473</v>
      </c>
      <c r="H2186" t="s">
        <v>1020</v>
      </c>
      <c r="I2186" t="s">
        <v>92</v>
      </c>
      <c r="J2186">
        <v>34377.800000000003</v>
      </c>
      <c r="K2186">
        <v>26</v>
      </c>
      <c r="L2186">
        <v>3</v>
      </c>
      <c r="M2186">
        <v>0</v>
      </c>
      <c r="N2186">
        <v>0</v>
      </c>
      <c r="O2186">
        <v>5</v>
      </c>
      <c r="P2186">
        <v>25439.57</v>
      </c>
      <c r="Q2186">
        <v>76318.709999999905</v>
      </c>
      <c r="R2186">
        <v>26814.69</v>
      </c>
    </row>
    <row r="2187" spans="1:18" x14ac:dyDescent="0.3">
      <c r="A2187" t="s">
        <v>4071</v>
      </c>
      <c r="B2187">
        <v>2019</v>
      </c>
      <c r="C2187" t="s">
        <v>35</v>
      </c>
      <c r="D2187" t="s">
        <v>36</v>
      </c>
      <c r="E2187" t="s">
        <v>51</v>
      </c>
      <c r="F2187" t="s">
        <v>42</v>
      </c>
      <c r="G2187" t="s">
        <v>4072</v>
      </c>
      <c r="H2187" t="s">
        <v>596</v>
      </c>
      <c r="I2187" t="s">
        <v>33</v>
      </c>
      <c r="J2187">
        <v>24462.15</v>
      </c>
      <c r="K2187">
        <v>14</v>
      </c>
      <c r="L2187">
        <v>4</v>
      </c>
      <c r="M2187">
        <v>0</v>
      </c>
      <c r="N2187">
        <v>0</v>
      </c>
      <c r="O2187">
        <v>12</v>
      </c>
      <c r="P2187">
        <v>21037.45</v>
      </c>
      <c r="Q2187">
        <v>84149.8</v>
      </c>
      <c r="R2187">
        <v>13698.8</v>
      </c>
    </row>
    <row r="2188" spans="1:18" x14ac:dyDescent="0.3">
      <c r="A2188" t="s">
        <v>4073</v>
      </c>
      <c r="B2188">
        <v>2022</v>
      </c>
      <c r="C2188" t="s">
        <v>19</v>
      </c>
      <c r="D2188" t="s">
        <v>20</v>
      </c>
      <c r="E2188" t="s">
        <v>47</v>
      </c>
      <c r="F2188" t="s">
        <v>57</v>
      </c>
      <c r="G2188" t="s">
        <v>2780</v>
      </c>
      <c r="H2188" t="s">
        <v>913</v>
      </c>
      <c r="I2188" t="s">
        <v>66</v>
      </c>
      <c r="J2188">
        <v>39590.080000000002</v>
      </c>
      <c r="K2188">
        <v>28</v>
      </c>
      <c r="L2188">
        <v>4</v>
      </c>
      <c r="M2188">
        <v>0</v>
      </c>
      <c r="N2188">
        <v>0</v>
      </c>
      <c r="O2188">
        <v>0</v>
      </c>
      <c r="P2188">
        <v>28504.86</v>
      </c>
      <c r="Q2188">
        <v>114019.44</v>
      </c>
      <c r="R2188">
        <v>44340.88</v>
      </c>
    </row>
    <row r="2189" spans="1:18" x14ac:dyDescent="0.3">
      <c r="A2189" t="s">
        <v>4074</v>
      </c>
      <c r="B2189">
        <v>2022</v>
      </c>
      <c r="C2189" t="s">
        <v>41</v>
      </c>
      <c r="D2189" t="s">
        <v>68</v>
      </c>
      <c r="E2189" t="s">
        <v>21</v>
      </c>
      <c r="F2189" t="s">
        <v>57</v>
      </c>
      <c r="G2189" t="s">
        <v>2702</v>
      </c>
      <c r="H2189" t="s">
        <v>178</v>
      </c>
      <c r="I2189" t="s">
        <v>92</v>
      </c>
      <c r="J2189">
        <v>40804.410000000003</v>
      </c>
      <c r="K2189">
        <v>16</v>
      </c>
      <c r="L2189">
        <v>3</v>
      </c>
      <c r="M2189">
        <v>0</v>
      </c>
      <c r="N2189">
        <v>0</v>
      </c>
      <c r="O2189">
        <v>12</v>
      </c>
      <c r="P2189">
        <v>34275.699999999997</v>
      </c>
      <c r="Q2189">
        <v>102827.099999999</v>
      </c>
      <c r="R2189">
        <v>19586.13</v>
      </c>
    </row>
    <row r="2190" spans="1:18" x14ac:dyDescent="0.3">
      <c r="A2190" t="s">
        <v>4075</v>
      </c>
      <c r="B2190">
        <v>2019</v>
      </c>
      <c r="C2190" t="s">
        <v>35</v>
      </c>
      <c r="D2190" t="s">
        <v>20</v>
      </c>
      <c r="E2190" t="s">
        <v>37</v>
      </c>
      <c r="F2190" t="s">
        <v>57</v>
      </c>
      <c r="G2190" t="s">
        <v>1245</v>
      </c>
      <c r="H2190" t="s">
        <v>1768</v>
      </c>
      <c r="I2190" t="s">
        <v>66</v>
      </c>
      <c r="J2190">
        <v>11680.65</v>
      </c>
      <c r="K2190">
        <v>8</v>
      </c>
      <c r="L2190">
        <v>3</v>
      </c>
      <c r="M2190">
        <v>0</v>
      </c>
      <c r="N2190">
        <v>0</v>
      </c>
      <c r="O2190">
        <v>4</v>
      </c>
      <c r="P2190">
        <v>10746.2</v>
      </c>
      <c r="Q2190">
        <v>32238.6</v>
      </c>
      <c r="R2190">
        <v>2803.3499999999899</v>
      </c>
    </row>
    <row r="2191" spans="1:18" x14ac:dyDescent="0.3">
      <c r="A2191" t="s">
        <v>4076</v>
      </c>
      <c r="B2191">
        <v>2023</v>
      </c>
      <c r="C2191" t="s">
        <v>19</v>
      </c>
      <c r="D2191" t="s">
        <v>28</v>
      </c>
      <c r="E2191" t="s">
        <v>51</v>
      </c>
      <c r="F2191" t="s">
        <v>52</v>
      </c>
      <c r="G2191" t="s">
        <v>2303</v>
      </c>
      <c r="H2191" t="s">
        <v>107</v>
      </c>
      <c r="I2191" t="s">
        <v>33</v>
      </c>
      <c r="J2191">
        <v>2611.46</v>
      </c>
      <c r="K2191">
        <v>46</v>
      </c>
      <c r="L2191">
        <v>3</v>
      </c>
      <c r="M2191">
        <v>0</v>
      </c>
      <c r="N2191">
        <v>0</v>
      </c>
      <c r="O2191">
        <v>2</v>
      </c>
      <c r="P2191">
        <v>1410.19</v>
      </c>
      <c r="Q2191">
        <v>4230.57</v>
      </c>
      <c r="R2191">
        <v>3603.81</v>
      </c>
    </row>
    <row r="2192" spans="1:18" x14ac:dyDescent="0.3">
      <c r="A2192" t="s">
        <v>4077</v>
      </c>
      <c r="B2192">
        <v>2022</v>
      </c>
      <c r="C2192" t="s">
        <v>35</v>
      </c>
      <c r="D2192" t="s">
        <v>46</v>
      </c>
      <c r="E2192" t="s">
        <v>51</v>
      </c>
      <c r="F2192" t="s">
        <v>57</v>
      </c>
      <c r="G2192" t="s">
        <v>2664</v>
      </c>
      <c r="H2192" t="s">
        <v>829</v>
      </c>
      <c r="I2192" t="s">
        <v>55</v>
      </c>
      <c r="J2192">
        <v>35221.050000000003</v>
      </c>
      <c r="K2192">
        <v>9</v>
      </c>
      <c r="L2192">
        <v>4</v>
      </c>
      <c r="M2192">
        <v>0</v>
      </c>
      <c r="N2192">
        <v>0</v>
      </c>
      <c r="O2192">
        <v>11</v>
      </c>
      <c r="P2192">
        <v>32051.16</v>
      </c>
      <c r="Q2192">
        <v>128204.64</v>
      </c>
      <c r="R2192">
        <v>12679.56</v>
      </c>
    </row>
    <row r="2193" spans="1:18" x14ac:dyDescent="0.3">
      <c r="A2193" t="s">
        <v>4078</v>
      </c>
      <c r="B2193">
        <v>2022</v>
      </c>
      <c r="C2193" t="s">
        <v>35</v>
      </c>
      <c r="D2193" t="s">
        <v>46</v>
      </c>
      <c r="E2193" t="s">
        <v>37</v>
      </c>
      <c r="F2193" t="s">
        <v>57</v>
      </c>
      <c r="G2193" t="s">
        <v>2978</v>
      </c>
      <c r="H2193" t="s">
        <v>1819</v>
      </c>
      <c r="I2193" t="s">
        <v>66</v>
      </c>
      <c r="J2193">
        <v>48892.59</v>
      </c>
      <c r="K2193">
        <v>30</v>
      </c>
      <c r="L2193">
        <v>4</v>
      </c>
      <c r="M2193">
        <v>0</v>
      </c>
      <c r="N2193">
        <v>0</v>
      </c>
      <c r="O2193">
        <v>9</v>
      </c>
      <c r="P2193">
        <v>34224.81</v>
      </c>
      <c r="Q2193">
        <v>136899.24</v>
      </c>
      <c r="R2193">
        <v>58671.119999999901</v>
      </c>
    </row>
    <row r="2194" spans="1:18" x14ac:dyDescent="0.3">
      <c r="A2194" t="s">
        <v>4079</v>
      </c>
      <c r="B2194">
        <v>2023</v>
      </c>
      <c r="C2194" t="s">
        <v>35</v>
      </c>
      <c r="D2194" t="s">
        <v>28</v>
      </c>
      <c r="E2194" t="s">
        <v>75</v>
      </c>
      <c r="F2194" t="s">
        <v>42</v>
      </c>
      <c r="G2194" t="s">
        <v>1299</v>
      </c>
      <c r="H2194" t="s">
        <v>913</v>
      </c>
      <c r="I2194" t="s">
        <v>33</v>
      </c>
      <c r="J2194">
        <v>22443.57</v>
      </c>
      <c r="K2194">
        <v>63</v>
      </c>
      <c r="L2194">
        <v>3</v>
      </c>
      <c r="M2194">
        <v>0</v>
      </c>
      <c r="N2194">
        <v>0</v>
      </c>
      <c r="O2194">
        <v>8</v>
      </c>
      <c r="P2194">
        <v>8304.1200000000008</v>
      </c>
      <c r="Q2194">
        <v>24912.36</v>
      </c>
      <c r="R2194">
        <v>42418.35</v>
      </c>
    </row>
    <row r="2195" spans="1:18" x14ac:dyDescent="0.3">
      <c r="A2195" t="s">
        <v>4080</v>
      </c>
      <c r="B2195">
        <v>2022</v>
      </c>
      <c r="C2195" t="s">
        <v>35</v>
      </c>
      <c r="D2195" t="s">
        <v>46</v>
      </c>
      <c r="E2195" t="s">
        <v>29</v>
      </c>
      <c r="F2195" t="s">
        <v>30</v>
      </c>
      <c r="G2195" t="s">
        <v>3394</v>
      </c>
      <c r="H2195" t="s">
        <v>2312</v>
      </c>
      <c r="I2195" t="s">
        <v>33</v>
      </c>
      <c r="J2195">
        <v>13128.72</v>
      </c>
      <c r="K2195">
        <v>66</v>
      </c>
      <c r="L2195">
        <v>4</v>
      </c>
      <c r="M2195">
        <v>0</v>
      </c>
      <c r="N2195">
        <v>0</v>
      </c>
      <c r="O2195">
        <v>16</v>
      </c>
      <c r="P2195">
        <v>4463.76</v>
      </c>
      <c r="Q2195">
        <v>17855.04</v>
      </c>
      <c r="R2195">
        <v>34659.839999999997</v>
      </c>
    </row>
    <row r="2196" spans="1:18" x14ac:dyDescent="0.3">
      <c r="A2196" t="s">
        <v>4081</v>
      </c>
      <c r="B2196">
        <v>2022</v>
      </c>
      <c r="C2196" t="s">
        <v>35</v>
      </c>
      <c r="D2196" t="s">
        <v>68</v>
      </c>
      <c r="E2196" t="s">
        <v>37</v>
      </c>
      <c r="F2196" t="s">
        <v>22</v>
      </c>
      <c r="G2196" t="s">
        <v>208</v>
      </c>
      <c r="H2196" t="s">
        <v>1972</v>
      </c>
      <c r="I2196" t="s">
        <v>33</v>
      </c>
      <c r="J2196">
        <v>8002.26</v>
      </c>
      <c r="K2196">
        <v>9</v>
      </c>
      <c r="L2196">
        <v>2</v>
      </c>
      <c r="M2196">
        <v>0</v>
      </c>
      <c r="N2196">
        <v>0</v>
      </c>
      <c r="O2196">
        <v>5</v>
      </c>
      <c r="P2196">
        <v>7282.06</v>
      </c>
      <c r="Q2196">
        <v>14564.12</v>
      </c>
      <c r="R2196">
        <v>1440.3999999999901</v>
      </c>
    </row>
    <row r="2197" spans="1:18" x14ac:dyDescent="0.3">
      <c r="A2197" t="s">
        <v>4082</v>
      </c>
      <c r="B2197">
        <v>2022</v>
      </c>
      <c r="C2197" t="s">
        <v>35</v>
      </c>
      <c r="D2197" t="s">
        <v>20</v>
      </c>
      <c r="E2197" t="s">
        <v>29</v>
      </c>
      <c r="F2197" t="s">
        <v>57</v>
      </c>
      <c r="G2197" t="s">
        <v>699</v>
      </c>
      <c r="H2197" t="s">
        <v>470</v>
      </c>
      <c r="I2197" t="s">
        <v>25</v>
      </c>
      <c r="J2197">
        <v>14514.79</v>
      </c>
      <c r="K2197">
        <v>30</v>
      </c>
      <c r="L2197">
        <v>3</v>
      </c>
      <c r="M2197">
        <v>0</v>
      </c>
      <c r="N2197">
        <v>0</v>
      </c>
      <c r="O2197">
        <v>13</v>
      </c>
      <c r="P2197">
        <v>10160.35</v>
      </c>
      <c r="Q2197">
        <v>30481.05</v>
      </c>
      <c r="R2197">
        <v>13063.32</v>
      </c>
    </row>
    <row r="2198" spans="1:18" x14ac:dyDescent="0.3">
      <c r="A2198" t="s">
        <v>4083</v>
      </c>
      <c r="B2198">
        <v>2020</v>
      </c>
      <c r="C2198" t="s">
        <v>35</v>
      </c>
      <c r="D2198" t="s">
        <v>46</v>
      </c>
      <c r="E2198" t="s">
        <v>75</v>
      </c>
      <c r="F2198" t="s">
        <v>57</v>
      </c>
      <c r="G2198" t="s">
        <v>4060</v>
      </c>
      <c r="H2198" t="s">
        <v>1368</v>
      </c>
      <c r="I2198" t="s">
        <v>92</v>
      </c>
      <c r="J2198">
        <v>16530.39</v>
      </c>
      <c r="K2198">
        <v>10</v>
      </c>
      <c r="L2198">
        <v>1</v>
      </c>
      <c r="M2198">
        <v>0</v>
      </c>
      <c r="N2198">
        <v>0</v>
      </c>
      <c r="O2198">
        <v>2</v>
      </c>
      <c r="P2198">
        <v>14877.35</v>
      </c>
      <c r="Q2198">
        <v>14877.35</v>
      </c>
      <c r="R2198">
        <v>1653.03999999999</v>
      </c>
    </row>
    <row r="2199" spans="1:18" x14ac:dyDescent="0.3">
      <c r="A2199" t="s">
        <v>4084</v>
      </c>
      <c r="B2199">
        <v>2023</v>
      </c>
      <c r="C2199" t="s">
        <v>41</v>
      </c>
      <c r="D2199" t="s">
        <v>68</v>
      </c>
      <c r="E2199" t="s">
        <v>75</v>
      </c>
      <c r="F2199" t="s">
        <v>47</v>
      </c>
      <c r="G2199" t="s">
        <v>1123</v>
      </c>
      <c r="H2199" t="s">
        <v>130</v>
      </c>
      <c r="I2199" t="s">
        <v>66</v>
      </c>
      <c r="J2199">
        <v>21308.959999999999</v>
      </c>
      <c r="K2199">
        <v>28</v>
      </c>
      <c r="L2199">
        <v>3</v>
      </c>
      <c r="M2199">
        <v>0</v>
      </c>
      <c r="N2199">
        <v>0</v>
      </c>
      <c r="O2199">
        <v>17</v>
      </c>
      <c r="P2199">
        <v>15342.45</v>
      </c>
      <c r="Q2199">
        <v>46027.35</v>
      </c>
      <c r="R2199">
        <v>17899.529999999901</v>
      </c>
    </row>
    <row r="2200" spans="1:18" x14ac:dyDescent="0.3">
      <c r="A2200" t="s">
        <v>4085</v>
      </c>
      <c r="B2200">
        <v>2022</v>
      </c>
      <c r="C2200" t="s">
        <v>27</v>
      </c>
      <c r="D2200" t="s">
        <v>20</v>
      </c>
      <c r="E2200" t="s">
        <v>80</v>
      </c>
      <c r="F2200" t="s">
        <v>30</v>
      </c>
      <c r="G2200" t="s">
        <v>4086</v>
      </c>
      <c r="H2200" t="s">
        <v>379</v>
      </c>
      <c r="I2200" t="s">
        <v>25</v>
      </c>
      <c r="J2200">
        <v>32839.269999999997</v>
      </c>
      <c r="K2200">
        <v>57</v>
      </c>
      <c r="L2200">
        <v>4</v>
      </c>
      <c r="M2200">
        <v>0</v>
      </c>
      <c r="N2200">
        <v>0</v>
      </c>
      <c r="O2200">
        <v>6</v>
      </c>
      <c r="P2200">
        <v>14120.89</v>
      </c>
      <c r="Q2200">
        <v>56483.56</v>
      </c>
      <c r="R2200">
        <v>74873.519999999902</v>
      </c>
    </row>
    <row r="2201" spans="1:18" x14ac:dyDescent="0.3">
      <c r="A2201" t="s">
        <v>4087</v>
      </c>
      <c r="B2201">
        <v>2023</v>
      </c>
      <c r="C2201" t="s">
        <v>41</v>
      </c>
      <c r="D2201" t="s">
        <v>68</v>
      </c>
      <c r="E2201" t="s">
        <v>47</v>
      </c>
      <c r="F2201" t="s">
        <v>42</v>
      </c>
      <c r="G2201" t="s">
        <v>2098</v>
      </c>
      <c r="H2201" t="s">
        <v>1083</v>
      </c>
      <c r="I2201" t="s">
        <v>66</v>
      </c>
      <c r="J2201">
        <v>13803.52</v>
      </c>
      <c r="K2201">
        <v>11</v>
      </c>
      <c r="L2201">
        <v>1</v>
      </c>
      <c r="M2201">
        <v>0</v>
      </c>
      <c r="N2201">
        <v>0</v>
      </c>
      <c r="O2201">
        <v>8</v>
      </c>
      <c r="P2201">
        <v>12285.13</v>
      </c>
      <c r="Q2201">
        <v>12285.13</v>
      </c>
      <c r="R2201">
        <v>1518.39</v>
      </c>
    </row>
    <row r="2202" spans="1:18" x14ac:dyDescent="0.3">
      <c r="A2202" t="s">
        <v>4088</v>
      </c>
      <c r="B2202">
        <v>2021</v>
      </c>
      <c r="C2202" t="s">
        <v>35</v>
      </c>
      <c r="D2202" t="s">
        <v>28</v>
      </c>
      <c r="E2202" t="s">
        <v>75</v>
      </c>
      <c r="F2202" t="s">
        <v>30</v>
      </c>
      <c r="G2202" t="s">
        <v>3152</v>
      </c>
      <c r="H2202" t="s">
        <v>756</v>
      </c>
      <c r="I2202" t="s">
        <v>25</v>
      </c>
      <c r="J2202">
        <v>2738.64</v>
      </c>
      <c r="K2202">
        <v>14</v>
      </c>
      <c r="L2202">
        <v>1</v>
      </c>
      <c r="M2202">
        <v>0</v>
      </c>
      <c r="N2202">
        <v>0</v>
      </c>
      <c r="O2202">
        <v>14</v>
      </c>
      <c r="P2202">
        <v>2355.23</v>
      </c>
      <c r="Q2202">
        <v>2355.23</v>
      </c>
      <c r="R2202">
        <v>383.409999999999</v>
      </c>
    </row>
    <row r="2203" spans="1:18" x14ac:dyDescent="0.3">
      <c r="A2203" t="s">
        <v>4089</v>
      </c>
      <c r="B2203">
        <v>2021</v>
      </c>
      <c r="C2203" t="s">
        <v>35</v>
      </c>
      <c r="D2203" t="s">
        <v>36</v>
      </c>
      <c r="E2203" t="s">
        <v>75</v>
      </c>
      <c r="F2203" t="s">
        <v>42</v>
      </c>
      <c r="G2203" t="s">
        <v>3316</v>
      </c>
      <c r="H2203" t="s">
        <v>1340</v>
      </c>
      <c r="I2203" t="s">
        <v>92</v>
      </c>
      <c r="J2203">
        <v>18789.27</v>
      </c>
      <c r="K2203">
        <v>43</v>
      </c>
      <c r="L2203">
        <v>3</v>
      </c>
      <c r="M2203">
        <v>1</v>
      </c>
      <c r="N2203">
        <v>0</v>
      </c>
      <c r="O2203">
        <v>18</v>
      </c>
      <c r="P2203">
        <v>10709.88</v>
      </c>
      <c r="Q2203">
        <v>32129.64</v>
      </c>
      <c r="R2203">
        <v>24238.17</v>
      </c>
    </row>
    <row r="2204" spans="1:18" x14ac:dyDescent="0.3">
      <c r="A2204" t="s">
        <v>4090</v>
      </c>
      <c r="B2204">
        <v>2022</v>
      </c>
      <c r="C2204" t="s">
        <v>41</v>
      </c>
      <c r="D2204" t="s">
        <v>28</v>
      </c>
      <c r="E2204" t="s">
        <v>29</v>
      </c>
      <c r="F2204" t="s">
        <v>30</v>
      </c>
      <c r="G2204" t="s">
        <v>672</v>
      </c>
      <c r="H2204" t="s">
        <v>464</v>
      </c>
      <c r="I2204" t="s">
        <v>33</v>
      </c>
      <c r="J2204">
        <v>42810.35</v>
      </c>
      <c r="K2204">
        <v>32</v>
      </c>
      <c r="L2204">
        <v>2</v>
      </c>
      <c r="M2204">
        <v>1</v>
      </c>
      <c r="N2204">
        <v>0</v>
      </c>
      <c r="O2204">
        <v>15</v>
      </c>
      <c r="P2204">
        <v>29111.040000000001</v>
      </c>
      <c r="Q2204">
        <v>58222.080000000002</v>
      </c>
      <c r="R2204">
        <v>27398.619999999901</v>
      </c>
    </row>
    <row r="2205" spans="1:18" x14ac:dyDescent="0.3">
      <c r="A2205" t="s">
        <v>4091</v>
      </c>
      <c r="B2205">
        <v>2023</v>
      </c>
      <c r="C2205" t="s">
        <v>41</v>
      </c>
      <c r="D2205" t="s">
        <v>46</v>
      </c>
      <c r="E2205" t="s">
        <v>75</v>
      </c>
      <c r="F2205" t="s">
        <v>22</v>
      </c>
      <c r="G2205" t="s">
        <v>684</v>
      </c>
      <c r="H2205" t="s">
        <v>101</v>
      </c>
      <c r="I2205" t="s">
        <v>66</v>
      </c>
      <c r="J2205">
        <v>25017.91</v>
      </c>
      <c r="K2205">
        <v>46</v>
      </c>
      <c r="L2205">
        <v>2</v>
      </c>
      <c r="M2205">
        <v>0</v>
      </c>
      <c r="N2205">
        <v>0</v>
      </c>
      <c r="O2205">
        <v>18</v>
      </c>
      <c r="P2205">
        <v>13509.67</v>
      </c>
      <c r="Q2205">
        <v>27019.34</v>
      </c>
      <c r="R2205">
        <v>23016.48</v>
      </c>
    </row>
    <row r="2206" spans="1:18" x14ac:dyDescent="0.3">
      <c r="A2206" t="s">
        <v>4092</v>
      </c>
      <c r="B2206">
        <v>2023</v>
      </c>
      <c r="C2206" t="s">
        <v>27</v>
      </c>
      <c r="D2206" t="s">
        <v>20</v>
      </c>
      <c r="E2206" t="s">
        <v>37</v>
      </c>
      <c r="F2206" t="s">
        <v>57</v>
      </c>
      <c r="G2206" t="s">
        <v>4093</v>
      </c>
      <c r="H2206" t="s">
        <v>98</v>
      </c>
      <c r="I2206" t="s">
        <v>33</v>
      </c>
      <c r="J2206">
        <v>48246.23</v>
      </c>
      <c r="K2206">
        <v>66</v>
      </c>
      <c r="L2206">
        <v>4</v>
      </c>
      <c r="M2206">
        <v>0</v>
      </c>
      <c r="N2206">
        <v>0</v>
      </c>
      <c r="O2206">
        <v>18</v>
      </c>
      <c r="P2206">
        <v>16403.72</v>
      </c>
      <c r="Q2206">
        <v>65614.880000000005</v>
      </c>
      <c r="R2206">
        <v>127370.04</v>
      </c>
    </row>
    <row r="2207" spans="1:18" x14ac:dyDescent="0.3">
      <c r="A2207" t="s">
        <v>4094</v>
      </c>
      <c r="B2207">
        <v>2023</v>
      </c>
      <c r="C2207" t="s">
        <v>41</v>
      </c>
      <c r="D2207" t="s">
        <v>68</v>
      </c>
      <c r="E2207" t="s">
        <v>80</v>
      </c>
      <c r="F2207" t="s">
        <v>47</v>
      </c>
      <c r="G2207" t="s">
        <v>725</v>
      </c>
      <c r="H2207" t="s">
        <v>521</v>
      </c>
      <c r="I2207" t="s">
        <v>92</v>
      </c>
      <c r="J2207">
        <v>25280.35</v>
      </c>
      <c r="K2207">
        <v>56</v>
      </c>
      <c r="L2207">
        <v>1</v>
      </c>
      <c r="M2207">
        <v>0</v>
      </c>
      <c r="N2207">
        <v>0</v>
      </c>
      <c r="O2207">
        <v>16</v>
      </c>
      <c r="P2207">
        <v>11123.35</v>
      </c>
      <c r="Q2207">
        <v>11123.35</v>
      </c>
      <c r="R2207">
        <v>14156.9999999999</v>
      </c>
    </row>
    <row r="2208" spans="1:18" x14ac:dyDescent="0.3">
      <c r="A2208" t="s">
        <v>4095</v>
      </c>
      <c r="B2208">
        <v>2020</v>
      </c>
      <c r="C2208" t="s">
        <v>27</v>
      </c>
      <c r="D2208" t="s">
        <v>46</v>
      </c>
      <c r="E2208" t="s">
        <v>80</v>
      </c>
      <c r="F2208" t="s">
        <v>57</v>
      </c>
      <c r="G2208" t="s">
        <v>3054</v>
      </c>
      <c r="H2208" t="s">
        <v>1270</v>
      </c>
      <c r="I2208" t="s">
        <v>66</v>
      </c>
      <c r="J2208">
        <v>13939.76</v>
      </c>
      <c r="K2208">
        <v>26</v>
      </c>
      <c r="L2208">
        <v>2</v>
      </c>
      <c r="M2208">
        <v>0</v>
      </c>
      <c r="N2208">
        <v>0</v>
      </c>
      <c r="O2208">
        <v>5</v>
      </c>
      <c r="P2208">
        <v>10315.42</v>
      </c>
      <c r="Q2208">
        <v>20630.84</v>
      </c>
      <c r="R2208">
        <v>7248.68</v>
      </c>
    </row>
    <row r="2209" spans="1:18" x14ac:dyDescent="0.3">
      <c r="A2209" t="s">
        <v>4096</v>
      </c>
      <c r="B2209">
        <v>2021</v>
      </c>
      <c r="C2209" t="s">
        <v>35</v>
      </c>
      <c r="D2209" t="s">
        <v>46</v>
      </c>
      <c r="E2209" t="s">
        <v>37</v>
      </c>
      <c r="F2209" t="s">
        <v>22</v>
      </c>
      <c r="G2209" t="s">
        <v>4097</v>
      </c>
      <c r="H2209" t="s">
        <v>553</v>
      </c>
      <c r="I2209" t="s">
        <v>55</v>
      </c>
      <c r="J2209">
        <v>9827.0400000000009</v>
      </c>
      <c r="K2209">
        <v>61</v>
      </c>
      <c r="L2209">
        <v>4</v>
      </c>
      <c r="M2209">
        <v>0</v>
      </c>
      <c r="N2209">
        <v>0</v>
      </c>
      <c r="O2209">
        <v>0</v>
      </c>
      <c r="P2209">
        <v>3832.55</v>
      </c>
      <c r="Q2209">
        <v>15330.2</v>
      </c>
      <c r="R2209">
        <v>23977.96</v>
      </c>
    </row>
    <row r="2210" spans="1:18" x14ac:dyDescent="0.3">
      <c r="A2210" t="s">
        <v>4098</v>
      </c>
      <c r="B2210">
        <v>2023</v>
      </c>
      <c r="C2210" t="s">
        <v>19</v>
      </c>
      <c r="D2210" t="s">
        <v>36</v>
      </c>
      <c r="E2210" t="s">
        <v>51</v>
      </c>
      <c r="F2210" t="s">
        <v>57</v>
      </c>
      <c r="G2210" t="s">
        <v>441</v>
      </c>
      <c r="H2210" t="s">
        <v>994</v>
      </c>
      <c r="I2210" t="s">
        <v>55</v>
      </c>
      <c r="J2210">
        <v>34787.32</v>
      </c>
      <c r="K2210">
        <v>15</v>
      </c>
      <c r="L2210">
        <v>1</v>
      </c>
      <c r="M2210">
        <v>0</v>
      </c>
      <c r="N2210">
        <v>0</v>
      </c>
      <c r="O2210">
        <v>18</v>
      </c>
      <c r="P2210">
        <v>29569.22</v>
      </c>
      <c r="Q2210">
        <v>29569.22</v>
      </c>
      <c r="R2210">
        <v>5218.0999999999904</v>
      </c>
    </row>
    <row r="2211" spans="1:18" x14ac:dyDescent="0.3">
      <c r="A2211" t="s">
        <v>4099</v>
      </c>
      <c r="B2211">
        <v>2023</v>
      </c>
      <c r="C2211" t="s">
        <v>19</v>
      </c>
      <c r="D2211" t="s">
        <v>46</v>
      </c>
      <c r="E2211" t="s">
        <v>75</v>
      </c>
      <c r="F2211" t="s">
        <v>47</v>
      </c>
      <c r="G2211" t="s">
        <v>1017</v>
      </c>
      <c r="H2211" t="s">
        <v>625</v>
      </c>
      <c r="I2211" t="s">
        <v>55</v>
      </c>
      <c r="J2211">
        <v>26911.79</v>
      </c>
      <c r="K2211">
        <v>18</v>
      </c>
      <c r="L2211">
        <v>4</v>
      </c>
      <c r="M2211">
        <v>0</v>
      </c>
      <c r="N2211">
        <v>0</v>
      </c>
      <c r="O2211">
        <v>14</v>
      </c>
      <c r="P2211">
        <v>22067.67</v>
      </c>
      <c r="Q2211">
        <v>88270.68</v>
      </c>
      <c r="R2211">
        <v>19376.48</v>
      </c>
    </row>
    <row r="2212" spans="1:18" x14ac:dyDescent="0.3">
      <c r="A2212" t="s">
        <v>4100</v>
      </c>
      <c r="B2212">
        <v>2020</v>
      </c>
      <c r="C2212" t="s">
        <v>19</v>
      </c>
      <c r="D2212" t="s">
        <v>36</v>
      </c>
      <c r="E2212" t="s">
        <v>21</v>
      </c>
      <c r="F2212" t="s">
        <v>30</v>
      </c>
      <c r="G2212" t="s">
        <v>2556</v>
      </c>
      <c r="H2212" t="s">
        <v>679</v>
      </c>
      <c r="I2212" t="s">
        <v>92</v>
      </c>
      <c r="J2212">
        <v>30279.15</v>
      </c>
      <c r="K2212">
        <v>35</v>
      </c>
      <c r="L2212">
        <v>2</v>
      </c>
      <c r="M2212">
        <v>0</v>
      </c>
      <c r="N2212">
        <v>0</v>
      </c>
      <c r="O2212">
        <v>2</v>
      </c>
      <c r="P2212">
        <v>19681.45</v>
      </c>
      <c r="Q2212">
        <v>39362.9</v>
      </c>
      <c r="R2212">
        <v>21195.4</v>
      </c>
    </row>
    <row r="2213" spans="1:18" x14ac:dyDescent="0.3">
      <c r="A2213" t="s">
        <v>4101</v>
      </c>
      <c r="B2213">
        <v>2020</v>
      </c>
      <c r="C2213" t="s">
        <v>19</v>
      </c>
      <c r="D2213" t="s">
        <v>20</v>
      </c>
      <c r="E2213" t="s">
        <v>47</v>
      </c>
      <c r="F2213" t="s">
        <v>57</v>
      </c>
      <c r="G2213" t="s">
        <v>903</v>
      </c>
      <c r="H2213" t="s">
        <v>260</v>
      </c>
      <c r="I2213" t="s">
        <v>55</v>
      </c>
      <c r="J2213">
        <v>37805.31</v>
      </c>
      <c r="K2213">
        <v>8</v>
      </c>
      <c r="L2213">
        <v>4</v>
      </c>
      <c r="M2213">
        <v>0</v>
      </c>
      <c r="N2213">
        <v>0</v>
      </c>
      <c r="O2213">
        <v>16</v>
      </c>
      <c r="P2213">
        <v>34780.89</v>
      </c>
      <c r="Q2213">
        <v>139123.56</v>
      </c>
      <c r="R2213">
        <v>12097.6799999999</v>
      </c>
    </row>
    <row r="2214" spans="1:18" x14ac:dyDescent="0.3">
      <c r="A2214" t="s">
        <v>4102</v>
      </c>
      <c r="B2214">
        <v>2023</v>
      </c>
      <c r="C2214" t="s">
        <v>35</v>
      </c>
      <c r="D2214" t="s">
        <v>20</v>
      </c>
      <c r="E2214" t="s">
        <v>75</v>
      </c>
      <c r="F2214" t="s">
        <v>47</v>
      </c>
      <c r="G2214" t="s">
        <v>443</v>
      </c>
      <c r="H2214" t="s">
        <v>655</v>
      </c>
      <c r="I2214" t="s">
        <v>66</v>
      </c>
      <c r="J2214">
        <v>36349.99</v>
      </c>
      <c r="K2214">
        <v>26</v>
      </c>
      <c r="L2214">
        <v>4</v>
      </c>
      <c r="M2214">
        <v>1</v>
      </c>
      <c r="N2214">
        <v>0</v>
      </c>
      <c r="O2214">
        <v>5</v>
      </c>
      <c r="P2214">
        <v>26898.99</v>
      </c>
      <c r="Q2214">
        <v>107595.96</v>
      </c>
      <c r="R2214">
        <v>37803.999999999898</v>
      </c>
    </row>
    <row r="2215" spans="1:18" x14ac:dyDescent="0.3">
      <c r="A2215" t="s">
        <v>4103</v>
      </c>
      <c r="B2215">
        <v>2019</v>
      </c>
      <c r="C2215" t="s">
        <v>19</v>
      </c>
      <c r="D2215" t="s">
        <v>68</v>
      </c>
      <c r="E2215" t="s">
        <v>80</v>
      </c>
      <c r="F2215" t="s">
        <v>52</v>
      </c>
      <c r="G2215" t="s">
        <v>852</v>
      </c>
      <c r="H2215" t="s">
        <v>1651</v>
      </c>
      <c r="I2215" t="s">
        <v>55</v>
      </c>
      <c r="J2215">
        <v>2359.4899999999998</v>
      </c>
      <c r="K2215">
        <v>68</v>
      </c>
      <c r="L2215">
        <v>2</v>
      </c>
      <c r="M2215">
        <v>0</v>
      </c>
      <c r="N2215">
        <v>0</v>
      </c>
      <c r="O2215">
        <v>3</v>
      </c>
      <c r="P2215">
        <v>755.04</v>
      </c>
      <c r="Q2215">
        <v>1510.08</v>
      </c>
      <c r="R2215">
        <v>3208.8999999999901</v>
      </c>
    </row>
    <row r="2216" spans="1:18" x14ac:dyDescent="0.3">
      <c r="A2216" t="s">
        <v>4104</v>
      </c>
      <c r="B2216">
        <v>2023</v>
      </c>
      <c r="C2216" t="s">
        <v>41</v>
      </c>
      <c r="D2216" t="s">
        <v>36</v>
      </c>
      <c r="E2216" t="s">
        <v>47</v>
      </c>
      <c r="F2216" t="s">
        <v>47</v>
      </c>
      <c r="G2216" t="s">
        <v>4008</v>
      </c>
      <c r="H2216" t="s">
        <v>1340</v>
      </c>
      <c r="I2216" t="s">
        <v>66</v>
      </c>
      <c r="J2216">
        <v>40168.080000000002</v>
      </c>
      <c r="K2216">
        <v>65</v>
      </c>
      <c r="L2216">
        <v>2</v>
      </c>
      <c r="M2216">
        <v>0</v>
      </c>
      <c r="N2216">
        <v>0</v>
      </c>
      <c r="O2216">
        <v>7</v>
      </c>
      <c r="P2216">
        <v>14058.83</v>
      </c>
      <c r="Q2216">
        <v>28117.66</v>
      </c>
      <c r="R2216">
        <v>52218.5</v>
      </c>
    </row>
    <row r="2217" spans="1:18" x14ac:dyDescent="0.3">
      <c r="A2217" t="s">
        <v>4105</v>
      </c>
      <c r="B2217">
        <v>2023</v>
      </c>
      <c r="C2217" t="s">
        <v>41</v>
      </c>
      <c r="D2217" t="s">
        <v>28</v>
      </c>
      <c r="E2217" t="s">
        <v>21</v>
      </c>
      <c r="F2217" t="s">
        <v>57</v>
      </c>
      <c r="G2217" t="s">
        <v>4106</v>
      </c>
      <c r="H2217" t="s">
        <v>1317</v>
      </c>
      <c r="I2217" t="s">
        <v>92</v>
      </c>
      <c r="J2217">
        <v>26728.62</v>
      </c>
      <c r="K2217">
        <v>10</v>
      </c>
      <c r="L2217">
        <v>4</v>
      </c>
      <c r="M2217">
        <v>0</v>
      </c>
      <c r="N2217">
        <v>0</v>
      </c>
      <c r="O2217">
        <v>21</v>
      </c>
      <c r="P2217">
        <v>24055.759999999998</v>
      </c>
      <c r="Q2217">
        <v>96223.039999999994</v>
      </c>
      <c r="R2217">
        <v>10691.44</v>
      </c>
    </row>
    <row r="2218" spans="1:18" x14ac:dyDescent="0.3">
      <c r="A2218" t="s">
        <v>4107</v>
      </c>
      <c r="B2218">
        <v>2020</v>
      </c>
      <c r="C2218" t="s">
        <v>19</v>
      </c>
      <c r="D2218" t="s">
        <v>20</v>
      </c>
      <c r="E2218" t="s">
        <v>51</v>
      </c>
      <c r="F2218" t="s">
        <v>22</v>
      </c>
      <c r="G2218" t="s">
        <v>2201</v>
      </c>
      <c r="H2218" t="s">
        <v>116</v>
      </c>
      <c r="I2218" t="s">
        <v>33</v>
      </c>
      <c r="J2218">
        <v>19707.080000000002</v>
      </c>
      <c r="K2218">
        <v>10</v>
      </c>
      <c r="L2218">
        <v>2</v>
      </c>
      <c r="M2218">
        <v>0</v>
      </c>
      <c r="N2218">
        <v>0</v>
      </c>
      <c r="O2218">
        <v>3</v>
      </c>
      <c r="P2218">
        <v>17736.37</v>
      </c>
      <c r="Q2218">
        <v>35472.74</v>
      </c>
      <c r="R2218">
        <v>3941.42</v>
      </c>
    </row>
    <row r="2219" spans="1:18" x14ac:dyDescent="0.3">
      <c r="A2219" t="s">
        <v>4108</v>
      </c>
      <c r="B2219">
        <v>2020</v>
      </c>
      <c r="C2219" t="s">
        <v>41</v>
      </c>
      <c r="D2219" t="s">
        <v>68</v>
      </c>
      <c r="E2219" t="s">
        <v>29</v>
      </c>
      <c r="F2219" t="s">
        <v>57</v>
      </c>
      <c r="G2219" t="s">
        <v>3951</v>
      </c>
      <c r="H2219" t="s">
        <v>151</v>
      </c>
      <c r="I2219" t="s">
        <v>25</v>
      </c>
      <c r="J2219">
        <v>26968.47</v>
      </c>
      <c r="K2219">
        <v>40</v>
      </c>
      <c r="L2219">
        <v>3</v>
      </c>
      <c r="M2219">
        <v>0</v>
      </c>
      <c r="N2219">
        <v>0</v>
      </c>
      <c r="O2219">
        <v>20</v>
      </c>
      <c r="P2219">
        <v>16181.08</v>
      </c>
      <c r="Q2219">
        <v>48543.24</v>
      </c>
      <c r="R2219">
        <v>32362.17</v>
      </c>
    </row>
    <row r="2220" spans="1:18" x14ac:dyDescent="0.3">
      <c r="A2220" t="s">
        <v>4109</v>
      </c>
      <c r="B2220">
        <v>2023</v>
      </c>
      <c r="C2220" t="s">
        <v>27</v>
      </c>
      <c r="D2220" t="s">
        <v>28</v>
      </c>
      <c r="E2220" t="s">
        <v>29</v>
      </c>
      <c r="F2220" t="s">
        <v>22</v>
      </c>
      <c r="G2220" t="s">
        <v>1095</v>
      </c>
      <c r="H2220" t="s">
        <v>1305</v>
      </c>
      <c r="I2220" t="s">
        <v>55</v>
      </c>
      <c r="J2220">
        <v>30700.080000000002</v>
      </c>
      <c r="K2220">
        <v>19</v>
      </c>
      <c r="L2220">
        <v>3</v>
      </c>
      <c r="M2220">
        <v>0</v>
      </c>
      <c r="N2220">
        <v>0</v>
      </c>
      <c r="O2220">
        <v>1</v>
      </c>
      <c r="P2220">
        <v>24867.06</v>
      </c>
      <c r="Q2220">
        <v>74601.179999999993</v>
      </c>
      <c r="R2220">
        <v>17499.060000000001</v>
      </c>
    </row>
    <row r="2221" spans="1:18" x14ac:dyDescent="0.3">
      <c r="A2221" t="s">
        <v>4110</v>
      </c>
      <c r="B2221">
        <v>2023</v>
      </c>
      <c r="C2221" t="s">
        <v>35</v>
      </c>
      <c r="D2221" t="s">
        <v>20</v>
      </c>
      <c r="E2221" t="s">
        <v>21</v>
      </c>
      <c r="F2221" t="s">
        <v>57</v>
      </c>
      <c r="G2221" t="s">
        <v>667</v>
      </c>
      <c r="H2221" t="s">
        <v>2722</v>
      </c>
      <c r="I2221" t="s">
        <v>25</v>
      </c>
      <c r="J2221">
        <v>7645.41</v>
      </c>
      <c r="K2221">
        <v>44</v>
      </c>
      <c r="L2221">
        <v>3</v>
      </c>
      <c r="M2221">
        <v>0</v>
      </c>
      <c r="N2221">
        <v>0</v>
      </c>
      <c r="O2221">
        <v>9</v>
      </c>
      <c r="P2221">
        <v>4281.43</v>
      </c>
      <c r="Q2221">
        <v>12844.29</v>
      </c>
      <c r="R2221">
        <v>10091.9399999999</v>
      </c>
    </row>
    <row r="2222" spans="1:18" x14ac:dyDescent="0.3">
      <c r="A2222" t="s">
        <v>4111</v>
      </c>
      <c r="B2222">
        <v>2023</v>
      </c>
      <c r="C2222" t="s">
        <v>19</v>
      </c>
      <c r="D2222" t="s">
        <v>20</v>
      </c>
      <c r="E2222" t="s">
        <v>75</v>
      </c>
      <c r="F2222" t="s">
        <v>52</v>
      </c>
      <c r="G2222" t="s">
        <v>3761</v>
      </c>
      <c r="H2222" t="s">
        <v>429</v>
      </c>
      <c r="I2222" t="s">
        <v>33</v>
      </c>
      <c r="J2222">
        <v>20987.29</v>
      </c>
      <c r="K2222">
        <v>45</v>
      </c>
      <c r="L2222">
        <v>1</v>
      </c>
      <c r="M2222">
        <v>0</v>
      </c>
      <c r="N2222">
        <v>0</v>
      </c>
      <c r="O2222">
        <v>11</v>
      </c>
      <c r="P2222">
        <v>11543.01</v>
      </c>
      <c r="Q2222">
        <v>11543.01</v>
      </c>
      <c r="R2222">
        <v>9444.2800000000007</v>
      </c>
    </row>
    <row r="2223" spans="1:18" x14ac:dyDescent="0.3">
      <c r="A2223" t="s">
        <v>4112</v>
      </c>
      <c r="B2223">
        <v>2020</v>
      </c>
      <c r="C2223" t="s">
        <v>19</v>
      </c>
      <c r="D2223" t="s">
        <v>68</v>
      </c>
      <c r="E2223" t="s">
        <v>75</v>
      </c>
      <c r="F2223" t="s">
        <v>57</v>
      </c>
      <c r="G2223" t="s">
        <v>4113</v>
      </c>
      <c r="H2223" t="s">
        <v>410</v>
      </c>
      <c r="I2223" t="s">
        <v>92</v>
      </c>
      <c r="J2223">
        <v>16912.189999999999</v>
      </c>
      <c r="K2223">
        <v>11</v>
      </c>
      <c r="L2223">
        <v>3</v>
      </c>
      <c r="M2223">
        <v>0</v>
      </c>
      <c r="N2223">
        <v>0</v>
      </c>
      <c r="O2223">
        <v>0</v>
      </c>
      <c r="P2223">
        <v>15051.85</v>
      </c>
      <c r="Q2223">
        <v>45155.55</v>
      </c>
      <c r="R2223">
        <v>5581.0199999999904</v>
      </c>
    </row>
    <row r="2224" spans="1:18" x14ac:dyDescent="0.3">
      <c r="A2224" t="s">
        <v>4114</v>
      </c>
      <c r="B2224">
        <v>2023</v>
      </c>
      <c r="C2224" t="s">
        <v>35</v>
      </c>
      <c r="D2224" t="s">
        <v>68</v>
      </c>
      <c r="E2224" t="s">
        <v>47</v>
      </c>
      <c r="F2224" t="s">
        <v>47</v>
      </c>
      <c r="G2224" t="s">
        <v>1029</v>
      </c>
      <c r="H2224" t="s">
        <v>145</v>
      </c>
      <c r="I2224" t="s">
        <v>92</v>
      </c>
      <c r="J2224">
        <v>17650.37</v>
      </c>
      <c r="K2224">
        <v>26</v>
      </c>
      <c r="L2224">
        <v>3</v>
      </c>
      <c r="M2224">
        <v>0</v>
      </c>
      <c r="N2224">
        <v>0</v>
      </c>
      <c r="O2224">
        <v>11</v>
      </c>
      <c r="P2224">
        <v>13061.27</v>
      </c>
      <c r="Q2224">
        <v>39183.81</v>
      </c>
      <c r="R2224">
        <v>13767.299999999899</v>
      </c>
    </row>
    <row r="2225" spans="1:18" x14ac:dyDescent="0.3">
      <c r="A2225" t="s">
        <v>4115</v>
      </c>
      <c r="B2225">
        <v>2023</v>
      </c>
      <c r="C2225" t="s">
        <v>41</v>
      </c>
      <c r="D2225" t="s">
        <v>79</v>
      </c>
      <c r="E2225" t="s">
        <v>47</v>
      </c>
      <c r="F2225" t="s">
        <v>52</v>
      </c>
      <c r="G2225" t="s">
        <v>1314</v>
      </c>
      <c r="H2225" t="s">
        <v>59</v>
      </c>
      <c r="I2225" t="s">
        <v>33</v>
      </c>
      <c r="J2225">
        <v>4748.4799999999996</v>
      </c>
      <c r="K2225">
        <v>15</v>
      </c>
      <c r="L2225">
        <v>3</v>
      </c>
      <c r="M2225">
        <v>0</v>
      </c>
      <c r="N2225">
        <v>0</v>
      </c>
      <c r="O2225">
        <v>22</v>
      </c>
      <c r="P2225">
        <v>4036.21</v>
      </c>
      <c r="Q2225">
        <v>12108.63</v>
      </c>
      <c r="R2225">
        <v>2136.8099999999899</v>
      </c>
    </row>
    <row r="2226" spans="1:18" x14ac:dyDescent="0.3">
      <c r="A2226" t="s">
        <v>4116</v>
      </c>
      <c r="B2226">
        <v>2022</v>
      </c>
      <c r="C2226" t="s">
        <v>35</v>
      </c>
      <c r="D2226" t="s">
        <v>46</v>
      </c>
      <c r="E2226" t="s">
        <v>51</v>
      </c>
      <c r="F2226" t="s">
        <v>30</v>
      </c>
      <c r="G2226" t="s">
        <v>2307</v>
      </c>
      <c r="H2226" t="s">
        <v>476</v>
      </c>
      <c r="I2226" t="s">
        <v>25</v>
      </c>
      <c r="J2226">
        <v>8160.21</v>
      </c>
      <c r="K2226">
        <v>6</v>
      </c>
      <c r="L2226">
        <v>2</v>
      </c>
      <c r="M2226">
        <v>0</v>
      </c>
      <c r="N2226">
        <v>0</v>
      </c>
      <c r="O2226">
        <v>9</v>
      </c>
      <c r="P2226">
        <v>7670.6</v>
      </c>
      <c r="Q2226">
        <v>15341.2</v>
      </c>
      <c r="R2226">
        <v>979.219999999999</v>
      </c>
    </row>
    <row r="2227" spans="1:18" x14ac:dyDescent="0.3">
      <c r="A2227" t="s">
        <v>4117</v>
      </c>
      <c r="B2227">
        <v>2019</v>
      </c>
      <c r="C2227" t="s">
        <v>35</v>
      </c>
      <c r="D2227" t="s">
        <v>46</v>
      </c>
      <c r="E2227" t="s">
        <v>75</v>
      </c>
      <c r="F2227" t="s">
        <v>42</v>
      </c>
      <c r="G2227" t="s">
        <v>4118</v>
      </c>
      <c r="H2227" t="s">
        <v>630</v>
      </c>
      <c r="I2227" t="s">
        <v>55</v>
      </c>
      <c r="J2227">
        <v>8259.24</v>
      </c>
      <c r="K2227">
        <v>34</v>
      </c>
      <c r="L2227">
        <v>2</v>
      </c>
      <c r="M2227">
        <v>0</v>
      </c>
      <c r="N2227">
        <v>0</v>
      </c>
      <c r="O2227">
        <v>11</v>
      </c>
      <c r="P2227">
        <v>5451.1</v>
      </c>
      <c r="Q2227">
        <v>10902.2</v>
      </c>
      <c r="R2227">
        <v>5616.2799999999897</v>
      </c>
    </row>
    <row r="2228" spans="1:18" x14ac:dyDescent="0.3">
      <c r="A2228" t="s">
        <v>4119</v>
      </c>
      <c r="B2228">
        <v>2021</v>
      </c>
      <c r="C2228" t="s">
        <v>41</v>
      </c>
      <c r="D2228" t="s">
        <v>28</v>
      </c>
      <c r="E2228" t="s">
        <v>80</v>
      </c>
      <c r="F2228" t="s">
        <v>30</v>
      </c>
      <c r="G2228" t="s">
        <v>4120</v>
      </c>
      <c r="H2228" t="s">
        <v>39</v>
      </c>
      <c r="I2228" t="s">
        <v>66</v>
      </c>
      <c r="J2228">
        <v>18786.59</v>
      </c>
      <c r="K2228">
        <v>57</v>
      </c>
      <c r="L2228">
        <v>2</v>
      </c>
      <c r="M2228">
        <v>0</v>
      </c>
      <c r="N2228">
        <v>0</v>
      </c>
      <c r="O2228">
        <v>18</v>
      </c>
      <c r="P2228">
        <v>8078.23</v>
      </c>
      <c r="Q2228">
        <v>16156.46</v>
      </c>
      <c r="R2228">
        <v>21416.720000000001</v>
      </c>
    </row>
    <row r="2229" spans="1:18" x14ac:dyDescent="0.3">
      <c r="A2229" t="s">
        <v>4121</v>
      </c>
      <c r="B2229">
        <v>2019</v>
      </c>
      <c r="C2229" t="s">
        <v>35</v>
      </c>
      <c r="D2229" t="s">
        <v>46</v>
      </c>
      <c r="E2229" t="s">
        <v>29</v>
      </c>
      <c r="F2229" t="s">
        <v>57</v>
      </c>
      <c r="G2229" t="s">
        <v>2758</v>
      </c>
      <c r="H2229" t="s">
        <v>1657</v>
      </c>
      <c r="I2229" t="s">
        <v>92</v>
      </c>
      <c r="J2229">
        <v>44745.68</v>
      </c>
      <c r="K2229">
        <v>25</v>
      </c>
      <c r="L2229">
        <v>2</v>
      </c>
      <c r="M2229">
        <v>0</v>
      </c>
      <c r="N2229">
        <v>0</v>
      </c>
      <c r="O2229">
        <v>2</v>
      </c>
      <c r="P2229">
        <v>33559.26</v>
      </c>
      <c r="Q2229">
        <v>67118.52</v>
      </c>
      <c r="R2229">
        <v>22372.839999999898</v>
      </c>
    </row>
    <row r="2230" spans="1:18" x14ac:dyDescent="0.3">
      <c r="A2230" t="s">
        <v>4122</v>
      </c>
      <c r="B2230">
        <v>2022</v>
      </c>
      <c r="C2230" t="s">
        <v>41</v>
      </c>
      <c r="D2230" t="s">
        <v>28</v>
      </c>
      <c r="E2230" t="s">
        <v>51</v>
      </c>
      <c r="F2230" t="s">
        <v>52</v>
      </c>
      <c r="G2230" t="s">
        <v>4123</v>
      </c>
      <c r="H2230" t="s">
        <v>1022</v>
      </c>
      <c r="I2230" t="s">
        <v>33</v>
      </c>
      <c r="J2230">
        <v>10460.16</v>
      </c>
      <c r="K2230">
        <v>29</v>
      </c>
      <c r="L2230">
        <v>2</v>
      </c>
      <c r="M2230">
        <v>0</v>
      </c>
      <c r="N2230">
        <v>0</v>
      </c>
      <c r="O2230">
        <v>21</v>
      </c>
      <c r="P2230">
        <v>7426.71</v>
      </c>
      <c r="Q2230">
        <v>14853.42</v>
      </c>
      <c r="R2230">
        <v>6066.9</v>
      </c>
    </row>
    <row r="2231" spans="1:18" x14ac:dyDescent="0.3">
      <c r="A2231" t="s">
        <v>4124</v>
      </c>
      <c r="B2231">
        <v>2021</v>
      </c>
      <c r="C2231" t="s">
        <v>41</v>
      </c>
      <c r="D2231" t="s">
        <v>20</v>
      </c>
      <c r="E2231" t="s">
        <v>47</v>
      </c>
      <c r="F2231" t="s">
        <v>22</v>
      </c>
      <c r="G2231" t="s">
        <v>4125</v>
      </c>
      <c r="H2231" t="s">
        <v>418</v>
      </c>
      <c r="I2231" t="s">
        <v>25</v>
      </c>
      <c r="J2231">
        <v>20926.39</v>
      </c>
      <c r="K2231">
        <v>9</v>
      </c>
      <c r="L2231">
        <v>3</v>
      </c>
      <c r="M2231">
        <v>0</v>
      </c>
      <c r="N2231">
        <v>0</v>
      </c>
      <c r="O2231">
        <v>18</v>
      </c>
      <c r="P2231">
        <v>19043.009999999998</v>
      </c>
      <c r="Q2231">
        <v>57129.03</v>
      </c>
      <c r="R2231">
        <v>5650.14</v>
      </c>
    </row>
    <row r="2232" spans="1:18" x14ac:dyDescent="0.3">
      <c r="A2232" t="s">
        <v>4126</v>
      </c>
      <c r="B2232">
        <v>2023</v>
      </c>
      <c r="C2232" t="s">
        <v>35</v>
      </c>
      <c r="D2232" t="s">
        <v>79</v>
      </c>
      <c r="E2232" t="s">
        <v>80</v>
      </c>
      <c r="F2232" t="s">
        <v>52</v>
      </c>
      <c r="G2232" t="s">
        <v>2282</v>
      </c>
      <c r="H2232" t="s">
        <v>407</v>
      </c>
      <c r="I2232" t="s">
        <v>55</v>
      </c>
      <c r="J2232">
        <v>15718.15</v>
      </c>
      <c r="K2232">
        <v>53</v>
      </c>
      <c r="L2232">
        <v>3</v>
      </c>
      <c r="M2232">
        <v>0</v>
      </c>
      <c r="N2232">
        <v>0</v>
      </c>
      <c r="O2232">
        <v>22</v>
      </c>
      <c r="P2232">
        <v>7387.53</v>
      </c>
      <c r="Q2232">
        <v>22162.59</v>
      </c>
      <c r="R2232">
        <v>24991.859999999899</v>
      </c>
    </row>
    <row r="2233" spans="1:18" x14ac:dyDescent="0.3">
      <c r="A2233" t="s">
        <v>4127</v>
      </c>
      <c r="B2233">
        <v>2022</v>
      </c>
      <c r="C2233" t="s">
        <v>27</v>
      </c>
      <c r="D2233" t="s">
        <v>79</v>
      </c>
      <c r="E2233" t="s">
        <v>75</v>
      </c>
      <c r="F2233" t="s">
        <v>42</v>
      </c>
      <c r="G2233" t="s">
        <v>4128</v>
      </c>
      <c r="H2233" t="s">
        <v>181</v>
      </c>
      <c r="I2233" t="s">
        <v>25</v>
      </c>
      <c r="J2233">
        <v>39411.69</v>
      </c>
      <c r="K2233">
        <v>12</v>
      </c>
      <c r="L2233">
        <v>2</v>
      </c>
      <c r="M2233">
        <v>1</v>
      </c>
      <c r="N2233">
        <v>0</v>
      </c>
      <c r="O2233">
        <v>6</v>
      </c>
      <c r="P2233">
        <v>34682.29</v>
      </c>
      <c r="Q2233">
        <v>69364.58</v>
      </c>
      <c r="R2233">
        <v>9458.7999999999993</v>
      </c>
    </row>
    <row r="2234" spans="1:18" x14ac:dyDescent="0.3">
      <c r="A2234" t="s">
        <v>4129</v>
      </c>
      <c r="B2234">
        <v>2023</v>
      </c>
      <c r="C2234" t="s">
        <v>41</v>
      </c>
      <c r="D2234" t="s">
        <v>20</v>
      </c>
      <c r="E2234" t="s">
        <v>37</v>
      </c>
      <c r="F2234" t="s">
        <v>57</v>
      </c>
      <c r="G2234" t="s">
        <v>127</v>
      </c>
      <c r="H2234" t="s">
        <v>1433</v>
      </c>
      <c r="I2234" t="s">
        <v>55</v>
      </c>
      <c r="J2234">
        <v>2696.3</v>
      </c>
      <c r="K2234">
        <v>31</v>
      </c>
      <c r="L2234">
        <v>4</v>
      </c>
      <c r="M2234">
        <v>0</v>
      </c>
      <c r="N2234">
        <v>0</v>
      </c>
      <c r="O2234">
        <v>20</v>
      </c>
      <c r="P2234">
        <v>1860.45</v>
      </c>
      <c r="Q2234">
        <v>7441.8</v>
      </c>
      <c r="R2234">
        <v>3343.4</v>
      </c>
    </row>
    <row r="2235" spans="1:18" x14ac:dyDescent="0.3">
      <c r="A2235" t="s">
        <v>4130</v>
      </c>
      <c r="B2235">
        <v>2020</v>
      </c>
      <c r="C2235" t="s">
        <v>35</v>
      </c>
      <c r="D2235" t="s">
        <v>68</v>
      </c>
      <c r="E2235" t="s">
        <v>47</v>
      </c>
      <c r="F2235" t="s">
        <v>52</v>
      </c>
      <c r="G2235" t="s">
        <v>4131</v>
      </c>
      <c r="H2235" t="s">
        <v>840</v>
      </c>
      <c r="I2235" t="s">
        <v>66</v>
      </c>
      <c r="J2235">
        <v>9987.86</v>
      </c>
      <c r="K2235">
        <v>6</v>
      </c>
      <c r="L2235">
        <v>2</v>
      </c>
      <c r="M2235">
        <v>0</v>
      </c>
      <c r="N2235">
        <v>0</v>
      </c>
      <c r="O2235">
        <v>0</v>
      </c>
      <c r="P2235">
        <v>9388.59</v>
      </c>
      <c r="Q2235">
        <v>18777.18</v>
      </c>
      <c r="R2235">
        <v>1198.54</v>
      </c>
    </row>
    <row r="2236" spans="1:18" x14ac:dyDescent="0.3">
      <c r="A2236" t="s">
        <v>4132</v>
      </c>
      <c r="B2236">
        <v>2022</v>
      </c>
      <c r="C2236" t="s">
        <v>41</v>
      </c>
      <c r="D2236" t="s">
        <v>36</v>
      </c>
      <c r="E2236" t="s">
        <v>51</v>
      </c>
      <c r="F2236" t="s">
        <v>57</v>
      </c>
      <c r="G2236" t="s">
        <v>3449</v>
      </c>
      <c r="H2236" t="s">
        <v>1988</v>
      </c>
      <c r="I2236" t="s">
        <v>66</v>
      </c>
      <c r="J2236">
        <v>10689.95</v>
      </c>
      <c r="K2236">
        <v>32</v>
      </c>
      <c r="L2236">
        <v>3</v>
      </c>
      <c r="M2236">
        <v>0</v>
      </c>
      <c r="N2236">
        <v>0</v>
      </c>
      <c r="O2236">
        <v>12</v>
      </c>
      <c r="P2236">
        <v>7269.17</v>
      </c>
      <c r="Q2236">
        <v>21807.51</v>
      </c>
      <c r="R2236">
        <v>10262.34</v>
      </c>
    </row>
    <row r="2237" spans="1:18" x14ac:dyDescent="0.3">
      <c r="A2237" t="s">
        <v>4133</v>
      </c>
      <c r="B2237">
        <v>2020</v>
      </c>
      <c r="C2237" t="s">
        <v>27</v>
      </c>
      <c r="D2237" t="s">
        <v>36</v>
      </c>
      <c r="E2237" t="s">
        <v>37</v>
      </c>
      <c r="F2237" t="s">
        <v>30</v>
      </c>
      <c r="G2237" t="s">
        <v>4134</v>
      </c>
      <c r="H2237" t="s">
        <v>1425</v>
      </c>
      <c r="I2237" t="s">
        <v>33</v>
      </c>
      <c r="J2237">
        <v>49649.55</v>
      </c>
      <c r="K2237">
        <v>15</v>
      </c>
      <c r="L2237">
        <v>3</v>
      </c>
      <c r="M2237">
        <v>0</v>
      </c>
      <c r="N2237">
        <v>0</v>
      </c>
      <c r="O2237">
        <v>8</v>
      </c>
      <c r="P2237">
        <v>42202.12</v>
      </c>
      <c r="Q2237">
        <v>126606.36</v>
      </c>
      <c r="R2237">
        <v>22342.29</v>
      </c>
    </row>
    <row r="2238" spans="1:18" x14ac:dyDescent="0.3">
      <c r="A2238" t="s">
        <v>4135</v>
      </c>
      <c r="B2238">
        <v>2022</v>
      </c>
      <c r="C2238" t="s">
        <v>27</v>
      </c>
      <c r="D2238" t="s">
        <v>46</v>
      </c>
      <c r="E2238" t="s">
        <v>80</v>
      </c>
      <c r="F2238" t="s">
        <v>47</v>
      </c>
      <c r="G2238" t="s">
        <v>1242</v>
      </c>
      <c r="H2238" t="s">
        <v>937</v>
      </c>
      <c r="I2238" t="s">
        <v>33</v>
      </c>
      <c r="J2238">
        <v>28624.6</v>
      </c>
      <c r="K2238">
        <v>50</v>
      </c>
      <c r="L2238">
        <v>2</v>
      </c>
      <c r="M2238">
        <v>0</v>
      </c>
      <c r="N2238">
        <v>0</v>
      </c>
      <c r="O2238">
        <v>15</v>
      </c>
      <c r="P2238">
        <v>14312.3</v>
      </c>
      <c r="Q2238">
        <v>28624.6</v>
      </c>
      <c r="R2238">
        <v>28624.6</v>
      </c>
    </row>
    <row r="2239" spans="1:18" x14ac:dyDescent="0.3">
      <c r="A2239" t="s">
        <v>4136</v>
      </c>
      <c r="B2239">
        <v>2022</v>
      </c>
      <c r="C2239" t="s">
        <v>19</v>
      </c>
      <c r="D2239" t="s">
        <v>68</v>
      </c>
      <c r="E2239" t="s">
        <v>21</v>
      </c>
      <c r="F2239" t="s">
        <v>30</v>
      </c>
      <c r="G2239" t="s">
        <v>4137</v>
      </c>
      <c r="H2239" t="s">
        <v>1027</v>
      </c>
      <c r="I2239" t="s">
        <v>55</v>
      </c>
      <c r="J2239">
        <v>7120.12</v>
      </c>
      <c r="K2239">
        <v>25</v>
      </c>
      <c r="L2239">
        <v>1</v>
      </c>
      <c r="M2239">
        <v>0</v>
      </c>
      <c r="N2239">
        <v>0</v>
      </c>
      <c r="O2239">
        <v>17</v>
      </c>
      <c r="P2239">
        <v>5340.09</v>
      </c>
      <c r="Q2239">
        <v>5340.09</v>
      </c>
      <c r="R2239">
        <v>1780.02999999999</v>
      </c>
    </row>
    <row r="2240" spans="1:18" x14ac:dyDescent="0.3">
      <c r="A2240" t="s">
        <v>4138</v>
      </c>
      <c r="B2240">
        <v>2020</v>
      </c>
      <c r="C2240" t="s">
        <v>41</v>
      </c>
      <c r="D2240" t="s">
        <v>28</v>
      </c>
      <c r="E2240" t="s">
        <v>29</v>
      </c>
      <c r="F2240" t="s">
        <v>57</v>
      </c>
      <c r="G2240" t="s">
        <v>653</v>
      </c>
      <c r="H2240" t="s">
        <v>3813</v>
      </c>
      <c r="I2240" t="s">
        <v>55</v>
      </c>
      <c r="J2240">
        <v>13755.52</v>
      </c>
      <c r="K2240">
        <v>46</v>
      </c>
      <c r="L2240">
        <v>4</v>
      </c>
      <c r="M2240">
        <v>0</v>
      </c>
      <c r="N2240">
        <v>0</v>
      </c>
      <c r="O2240">
        <v>14</v>
      </c>
      <c r="P2240">
        <v>7427.98</v>
      </c>
      <c r="Q2240">
        <v>29711.919999999998</v>
      </c>
      <c r="R2240">
        <v>25310.16</v>
      </c>
    </row>
    <row r="2241" spans="1:18" x14ac:dyDescent="0.3">
      <c r="A2241" t="s">
        <v>4139</v>
      </c>
      <c r="B2241">
        <v>2021</v>
      </c>
      <c r="C2241" t="s">
        <v>41</v>
      </c>
      <c r="D2241" t="s">
        <v>79</v>
      </c>
      <c r="E2241" t="s">
        <v>21</v>
      </c>
      <c r="F2241" t="s">
        <v>52</v>
      </c>
      <c r="G2241" t="s">
        <v>790</v>
      </c>
      <c r="H2241" t="s">
        <v>3789</v>
      </c>
      <c r="I2241" t="s">
        <v>55</v>
      </c>
      <c r="J2241">
        <v>8557.5400000000009</v>
      </c>
      <c r="K2241">
        <v>36</v>
      </c>
      <c r="L2241">
        <v>2</v>
      </c>
      <c r="M2241">
        <v>0</v>
      </c>
      <c r="N2241">
        <v>0</v>
      </c>
      <c r="O2241">
        <v>19</v>
      </c>
      <c r="P2241">
        <v>5476.83</v>
      </c>
      <c r="Q2241">
        <v>10953.66</v>
      </c>
      <c r="R2241">
        <v>6161.42</v>
      </c>
    </row>
    <row r="2242" spans="1:18" x14ac:dyDescent="0.3">
      <c r="A2242" t="s">
        <v>4140</v>
      </c>
      <c r="B2242">
        <v>2019</v>
      </c>
      <c r="C2242" t="s">
        <v>35</v>
      </c>
      <c r="D2242" t="s">
        <v>46</v>
      </c>
      <c r="E2242" t="s">
        <v>21</v>
      </c>
      <c r="F2242" t="s">
        <v>30</v>
      </c>
      <c r="G2242" t="s">
        <v>912</v>
      </c>
      <c r="H2242" t="s">
        <v>880</v>
      </c>
      <c r="I2242" t="s">
        <v>55</v>
      </c>
      <c r="J2242">
        <v>6405.31</v>
      </c>
      <c r="K2242">
        <v>36</v>
      </c>
      <c r="L2242">
        <v>3</v>
      </c>
      <c r="M2242">
        <v>0</v>
      </c>
      <c r="N2242">
        <v>0</v>
      </c>
      <c r="O2242">
        <v>14</v>
      </c>
      <c r="P2242">
        <v>4099.3999999999996</v>
      </c>
      <c r="Q2242">
        <v>12298.199999999901</v>
      </c>
      <c r="R2242">
        <v>6917.73</v>
      </c>
    </row>
    <row r="2243" spans="1:18" x14ac:dyDescent="0.3">
      <c r="A2243" t="s">
        <v>4141</v>
      </c>
      <c r="B2243">
        <v>2023</v>
      </c>
      <c r="C2243" t="s">
        <v>41</v>
      </c>
      <c r="D2243" t="s">
        <v>20</v>
      </c>
      <c r="E2243" t="s">
        <v>21</v>
      </c>
      <c r="F2243" t="s">
        <v>52</v>
      </c>
      <c r="G2243" t="s">
        <v>1818</v>
      </c>
      <c r="H2243" t="s">
        <v>1088</v>
      </c>
      <c r="I2243" t="s">
        <v>66</v>
      </c>
      <c r="J2243">
        <v>39899.67</v>
      </c>
      <c r="K2243">
        <v>26</v>
      </c>
      <c r="L2243">
        <v>4</v>
      </c>
      <c r="M2243">
        <v>0</v>
      </c>
      <c r="N2243">
        <v>0</v>
      </c>
      <c r="O2243">
        <v>14</v>
      </c>
      <c r="P2243">
        <v>29525.759999999998</v>
      </c>
      <c r="Q2243">
        <v>118103.03999999999</v>
      </c>
      <c r="R2243">
        <v>41495.64</v>
      </c>
    </row>
    <row r="2244" spans="1:18" x14ac:dyDescent="0.3">
      <c r="A2244" t="s">
        <v>4142</v>
      </c>
      <c r="B2244">
        <v>2022</v>
      </c>
      <c r="C2244" t="s">
        <v>19</v>
      </c>
      <c r="D2244" t="s">
        <v>68</v>
      </c>
      <c r="E2244" t="s">
        <v>80</v>
      </c>
      <c r="F2244" t="s">
        <v>30</v>
      </c>
      <c r="G2244" t="s">
        <v>3388</v>
      </c>
      <c r="H2244" t="s">
        <v>1150</v>
      </c>
      <c r="I2244" t="s">
        <v>33</v>
      </c>
      <c r="J2244">
        <v>24888.48</v>
      </c>
      <c r="K2244">
        <v>25</v>
      </c>
      <c r="L2244">
        <v>1</v>
      </c>
      <c r="M2244">
        <v>0</v>
      </c>
      <c r="N2244">
        <v>0</v>
      </c>
      <c r="O2244">
        <v>9</v>
      </c>
      <c r="P2244">
        <v>18666.36</v>
      </c>
      <c r="Q2244">
        <v>18666.36</v>
      </c>
      <c r="R2244">
        <v>6222.1199999999899</v>
      </c>
    </row>
    <row r="2245" spans="1:18" x14ac:dyDescent="0.3">
      <c r="A2245" t="s">
        <v>4143</v>
      </c>
      <c r="B2245">
        <v>2023</v>
      </c>
      <c r="C2245" t="s">
        <v>27</v>
      </c>
      <c r="D2245" t="s">
        <v>79</v>
      </c>
      <c r="E2245" t="s">
        <v>29</v>
      </c>
      <c r="F2245" t="s">
        <v>57</v>
      </c>
      <c r="G2245" t="s">
        <v>4144</v>
      </c>
      <c r="H2245" t="s">
        <v>1255</v>
      </c>
      <c r="I2245" t="s">
        <v>33</v>
      </c>
      <c r="J2245">
        <v>31634.26</v>
      </c>
      <c r="K2245">
        <v>26</v>
      </c>
      <c r="L2245">
        <v>4</v>
      </c>
      <c r="M2245">
        <v>0</v>
      </c>
      <c r="N2245">
        <v>1</v>
      </c>
      <c r="O2245">
        <v>17</v>
      </c>
      <c r="P2245">
        <v>23409.35</v>
      </c>
      <c r="Q2245">
        <v>93637.4</v>
      </c>
      <c r="R2245">
        <v>32899.64</v>
      </c>
    </row>
    <row r="2246" spans="1:18" x14ac:dyDescent="0.3">
      <c r="A2246" t="s">
        <v>4145</v>
      </c>
      <c r="B2246">
        <v>2020</v>
      </c>
      <c r="C2246" t="s">
        <v>27</v>
      </c>
      <c r="D2246" t="s">
        <v>28</v>
      </c>
      <c r="E2246" t="s">
        <v>80</v>
      </c>
      <c r="F2246" t="s">
        <v>22</v>
      </c>
      <c r="G2246" t="s">
        <v>952</v>
      </c>
      <c r="H2246" t="s">
        <v>1121</v>
      </c>
      <c r="I2246" t="s">
        <v>92</v>
      </c>
      <c r="J2246">
        <v>16696.310000000001</v>
      </c>
      <c r="K2246">
        <v>38</v>
      </c>
      <c r="L2246">
        <v>2</v>
      </c>
      <c r="M2246">
        <v>0</v>
      </c>
      <c r="N2246">
        <v>0</v>
      </c>
      <c r="O2246">
        <v>14</v>
      </c>
      <c r="P2246">
        <v>10351.709999999999</v>
      </c>
      <c r="Q2246">
        <v>20703.419999999998</v>
      </c>
      <c r="R2246">
        <v>12689.2</v>
      </c>
    </row>
    <row r="2247" spans="1:18" x14ac:dyDescent="0.3">
      <c r="A2247" t="s">
        <v>4146</v>
      </c>
      <c r="B2247">
        <v>2023</v>
      </c>
      <c r="C2247" t="s">
        <v>19</v>
      </c>
      <c r="D2247" t="s">
        <v>28</v>
      </c>
      <c r="E2247" t="s">
        <v>21</v>
      </c>
      <c r="F2247" t="s">
        <v>30</v>
      </c>
      <c r="G2247" t="s">
        <v>4147</v>
      </c>
      <c r="H2247" t="s">
        <v>4148</v>
      </c>
      <c r="I2247" t="s">
        <v>33</v>
      </c>
      <c r="J2247">
        <v>27774.02</v>
      </c>
      <c r="K2247">
        <v>14</v>
      </c>
      <c r="L2247">
        <v>3</v>
      </c>
      <c r="M2247">
        <v>0</v>
      </c>
      <c r="N2247">
        <v>0</v>
      </c>
      <c r="O2247">
        <v>11</v>
      </c>
      <c r="P2247">
        <v>23885.66</v>
      </c>
      <c r="Q2247">
        <v>71656.98</v>
      </c>
      <c r="R2247">
        <v>11665.08</v>
      </c>
    </row>
    <row r="2248" spans="1:18" x14ac:dyDescent="0.3">
      <c r="A2248" t="s">
        <v>4149</v>
      </c>
      <c r="B2248">
        <v>2020</v>
      </c>
      <c r="C2248" t="s">
        <v>41</v>
      </c>
      <c r="D2248" t="s">
        <v>36</v>
      </c>
      <c r="E2248" t="s">
        <v>47</v>
      </c>
      <c r="F2248" t="s">
        <v>47</v>
      </c>
      <c r="G2248" t="s">
        <v>4150</v>
      </c>
      <c r="H2248" t="s">
        <v>1270</v>
      </c>
      <c r="I2248" t="s">
        <v>33</v>
      </c>
      <c r="J2248">
        <v>13026.94</v>
      </c>
      <c r="K2248">
        <v>69</v>
      </c>
      <c r="L2248">
        <v>3</v>
      </c>
      <c r="M2248">
        <v>0</v>
      </c>
      <c r="N2248">
        <v>0</v>
      </c>
      <c r="O2248">
        <v>0</v>
      </c>
      <c r="P2248">
        <v>4038.35</v>
      </c>
      <c r="Q2248">
        <v>12115.05</v>
      </c>
      <c r="R2248">
        <v>26965.77</v>
      </c>
    </row>
    <row r="2249" spans="1:18" x14ac:dyDescent="0.3">
      <c r="A2249" t="s">
        <v>4151</v>
      </c>
      <c r="B2249">
        <v>2023</v>
      </c>
      <c r="C2249" t="s">
        <v>41</v>
      </c>
      <c r="D2249" t="s">
        <v>46</v>
      </c>
      <c r="E2249" t="s">
        <v>21</v>
      </c>
      <c r="F2249" t="s">
        <v>30</v>
      </c>
      <c r="G2249" t="s">
        <v>2720</v>
      </c>
      <c r="H2249" t="s">
        <v>853</v>
      </c>
      <c r="I2249" t="s">
        <v>25</v>
      </c>
      <c r="J2249">
        <v>15540.21</v>
      </c>
      <c r="K2249">
        <v>69</v>
      </c>
      <c r="L2249">
        <v>3</v>
      </c>
      <c r="M2249">
        <v>0</v>
      </c>
      <c r="N2249">
        <v>0</v>
      </c>
      <c r="O2249">
        <v>12</v>
      </c>
      <c r="P2249">
        <v>4817.47</v>
      </c>
      <c r="Q2249">
        <v>14452.41</v>
      </c>
      <c r="R2249">
        <v>32168.219999999899</v>
      </c>
    </row>
    <row r="2250" spans="1:18" x14ac:dyDescent="0.3">
      <c r="A2250" t="s">
        <v>4152</v>
      </c>
      <c r="B2250">
        <v>2019</v>
      </c>
      <c r="C2250" t="s">
        <v>19</v>
      </c>
      <c r="D2250" t="s">
        <v>20</v>
      </c>
      <c r="E2250" t="s">
        <v>47</v>
      </c>
      <c r="F2250" t="s">
        <v>57</v>
      </c>
      <c r="G2250" t="s">
        <v>4153</v>
      </c>
      <c r="H2250" t="s">
        <v>3789</v>
      </c>
      <c r="I2250" t="s">
        <v>25</v>
      </c>
      <c r="J2250">
        <v>32681.45</v>
      </c>
      <c r="K2250">
        <v>47</v>
      </c>
      <c r="L2250">
        <v>4</v>
      </c>
      <c r="M2250">
        <v>0</v>
      </c>
      <c r="N2250">
        <v>0</v>
      </c>
      <c r="O2250">
        <v>16</v>
      </c>
      <c r="P2250">
        <v>17321.169999999998</v>
      </c>
      <c r="Q2250">
        <v>69284.679999999993</v>
      </c>
      <c r="R2250">
        <v>61441.120000000003</v>
      </c>
    </row>
    <row r="2251" spans="1:18" x14ac:dyDescent="0.3">
      <c r="A2251" t="s">
        <v>4154</v>
      </c>
      <c r="B2251">
        <v>2019</v>
      </c>
      <c r="C2251" t="s">
        <v>35</v>
      </c>
      <c r="D2251" t="s">
        <v>79</v>
      </c>
      <c r="E2251" t="s">
        <v>51</v>
      </c>
      <c r="F2251" t="s">
        <v>30</v>
      </c>
      <c r="G2251" t="s">
        <v>2480</v>
      </c>
      <c r="H2251" t="s">
        <v>324</v>
      </c>
      <c r="I2251" t="s">
        <v>92</v>
      </c>
      <c r="J2251">
        <v>7687.44</v>
      </c>
      <c r="K2251">
        <v>45</v>
      </c>
      <c r="L2251">
        <v>2</v>
      </c>
      <c r="M2251">
        <v>0</v>
      </c>
      <c r="N2251">
        <v>0</v>
      </c>
      <c r="O2251">
        <v>16</v>
      </c>
      <c r="P2251">
        <v>4228.09</v>
      </c>
      <c r="Q2251">
        <v>8456.18</v>
      </c>
      <c r="R2251">
        <v>6918.6999999999898</v>
      </c>
    </row>
    <row r="2252" spans="1:18" x14ac:dyDescent="0.3">
      <c r="A2252" t="s">
        <v>4155</v>
      </c>
      <c r="B2252">
        <v>2019</v>
      </c>
      <c r="C2252" t="s">
        <v>27</v>
      </c>
      <c r="D2252" t="s">
        <v>28</v>
      </c>
      <c r="E2252" t="s">
        <v>21</v>
      </c>
      <c r="F2252" t="s">
        <v>47</v>
      </c>
      <c r="G2252" t="s">
        <v>2130</v>
      </c>
      <c r="H2252" t="s">
        <v>2462</v>
      </c>
      <c r="I2252" t="s">
        <v>55</v>
      </c>
      <c r="J2252">
        <v>30937.65</v>
      </c>
      <c r="K2252">
        <v>17</v>
      </c>
      <c r="L2252">
        <v>2</v>
      </c>
      <c r="M2252">
        <v>0</v>
      </c>
      <c r="N2252">
        <v>0</v>
      </c>
      <c r="O2252">
        <v>6</v>
      </c>
      <c r="P2252">
        <v>25678.25</v>
      </c>
      <c r="Q2252">
        <v>51356.5</v>
      </c>
      <c r="R2252">
        <v>10518.8</v>
      </c>
    </row>
    <row r="2253" spans="1:18" x14ac:dyDescent="0.3">
      <c r="A2253" t="s">
        <v>4156</v>
      </c>
      <c r="B2253">
        <v>2019</v>
      </c>
      <c r="C2253" t="s">
        <v>19</v>
      </c>
      <c r="D2253" t="s">
        <v>79</v>
      </c>
      <c r="E2253" t="s">
        <v>37</v>
      </c>
      <c r="F2253" t="s">
        <v>57</v>
      </c>
      <c r="G2253" t="s">
        <v>4157</v>
      </c>
      <c r="H2253" t="s">
        <v>1403</v>
      </c>
      <c r="I2253" t="s">
        <v>92</v>
      </c>
      <c r="J2253">
        <v>42641.29</v>
      </c>
      <c r="K2253">
        <v>8</v>
      </c>
      <c r="L2253">
        <v>4</v>
      </c>
      <c r="M2253">
        <v>0</v>
      </c>
      <c r="N2253">
        <v>0</v>
      </c>
      <c r="O2253">
        <v>10</v>
      </c>
      <c r="P2253">
        <v>39229.99</v>
      </c>
      <c r="Q2253">
        <v>156919.96</v>
      </c>
      <c r="R2253">
        <v>13645.2</v>
      </c>
    </row>
    <row r="2254" spans="1:18" x14ac:dyDescent="0.3">
      <c r="A2254" t="s">
        <v>4158</v>
      </c>
      <c r="B2254">
        <v>2019</v>
      </c>
      <c r="C2254" t="s">
        <v>19</v>
      </c>
      <c r="D2254" t="s">
        <v>20</v>
      </c>
      <c r="E2254" t="s">
        <v>80</v>
      </c>
      <c r="F2254" t="s">
        <v>47</v>
      </c>
      <c r="G2254" t="s">
        <v>3974</v>
      </c>
      <c r="H2254" t="s">
        <v>464</v>
      </c>
      <c r="I2254" t="s">
        <v>92</v>
      </c>
      <c r="J2254">
        <v>6197.08</v>
      </c>
      <c r="K2254">
        <v>27</v>
      </c>
      <c r="L2254">
        <v>4</v>
      </c>
      <c r="M2254">
        <v>0</v>
      </c>
      <c r="N2254">
        <v>0</v>
      </c>
      <c r="O2254">
        <v>11</v>
      </c>
      <c r="P2254">
        <v>4523.87</v>
      </c>
      <c r="Q2254">
        <v>18095.48</v>
      </c>
      <c r="R2254">
        <v>6692.84</v>
      </c>
    </row>
    <row r="2255" spans="1:18" x14ac:dyDescent="0.3">
      <c r="A2255" t="s">
        <v>4159</v>
      </c>
      <c r="B2255">
        <v>2019</v>
      </c>
      <c r="C2255" t="s">
        <v>41</v>
      </c>
      <c r="D2255" t="s">
        <v>79</v>
      </c>
      <c r="E2255" t="s">
        <v>21</v>
      </c>
      <c r="F2255" t="s">
        <v>57</v>
      </c>
      <c r="G2255" t="s">
        <v>4020</v>
      </c>
      <c r="H2255" t="s">
        <v>991</v>
      </c>
      <c r="I2255" t="s">
        <v>66</v>
      </c>
      <c r="J2255">
        <v>44893.57</v>
      </c>
      <c r="K2255">
        <v>38</v>
      </c>
      <c r="L2255">
        <v>1</v>
      </c>
      <c r="M2255">
        <v>0</v>
      </c>
      <c r="N2255">
        <v>0</v>
      </c>
      <c r="O2255">
        <v>8</v>
      </c>
      <c r="P2255">
        <v>27834.01</v>
      </c>
      <c r="Q2255">
        <v>27834.01</v>
      </c>
      <c r="R2255">
        <v>17059.560000000001</v>
      </c>
    </row>
    <row r="2256" spans="1:18" x14ac:dyDescent="0.3">
      <c r="A2256" t="s">
        <v>4160</v>
      </c>
      <c r="B2256">
        <v>2020</v>
      </c>
      <c r="C2256" t="s">
        <v>27</v>
      </c>
      <c r="D2256" t="s">
        <v>46</v>
      </c>
      <c r="E2256" t="s">
        <v>80</v>
      </c>
      <c r="F2256" t="s">
        <v>52</v>
      </c>
      <c r="G2256" t="s">
        <v>3192</v>
      </c>
      <c r="H2256" t="s">
        <v>1444</v>
      </c>
      <c r="I2256" t="s">
        <v>33</v>
      </c>
      <c r="J2256">
        <v>4156.3900000000003</v>
      </c>
      <c r="K2256">
        <v>45</v>
      </c>
      <c r="L2256">
        <v>3</v>
      </c>
      <c r="M2256">
        <v>0</v>
      </c>
      <c r="N2256">
        <v>0</v>
      </c>
      <c r="O2256">
        <v>14</v>
      </c>
      <c r="P2256">
        <v>2286.0100000000002</v>
      </c>
      <c r="Q2256">
        <v>6858.03</v>
      </c>
      <c r="R2256">
        <v>5611.14</v>
      </c>
    </row>
    <row r="2257" spans="1:18" x14ac:dyDescent="0.3">
      <c r="A2257" t="s">
        <v>4161</v>
      </c>
      <c r="B2257">
        <v>2022</v>
      </c>
      <c r="C2257" t="s">
        <v>41</v>
      </c>
      <c r="D2257" t="s">
        <v>36</v>
      </c>
      <c r="E2257" t="s">
        <v>21</v>
      </c>
      <c r="F2257" t="s">
        <v>30</v>
      </c>
      <c r="G2257" t="s">
        <v>2156</v>
      </c>
      <c r="H2257" t="s">
        <v>638</v>
      </c>
      <c r="I2257" t="s">
        <v>66</v>
      </c>
      <c r="J2257">
        <v>17575.68</v>
      </c>
      <c r="K2257">
        <v>22</v>
      </c>
      <c r="L2257">
        <v>4</v>
      </c>
      <c r="M2257">
        <v>0</v>
      </c>
      <c r="N2257">
        <v>0</v>
      </c>
      <c r="O2257">
        <v>0</v>
      </c>
      <c r="P2257">
        <v>13709.03</v>
      </c>
      <c r="Q2257">
        <v>54836.12</v>
      </c>
      <c r="R2257">
        <v>15466.5999999999</v>
      </c>
    </row>
    <row r="2258" spans="1:18" x14ac:dyDescent="0.3">
      <c r="A2258" t="s">
        <v>4162</v>
      </c>
      <c r="B2258">
        <v>2023</v>
      </c>
      <c r="C2258" t="s">
        <v>19</v>
      </c>
      <c r="D2258" t="s">
        <v>79</v>
      </c>
      <c r="E2258" t="s">
        <v>37</v>
      </c>
      <c r="F2258" t="s">
        <v>22</v>
      </c>
      <c r="G2258" t="s">
        <v>2301</v>
      </c>
      <c r="H2258" t="s">
        <v>178</v>
      </c>
      <c r="I2258" t="s">
        <v>33</v>
      </c>
      <c r="J2258">
        <v>30603.360000000001</v>
      </c>
      <c r="K2258">
        <v>37</v>
      </c>
      <c r="L2258">
        <v>3</v>
      </c>
      <c r="M2258">
        <v>0</v>
      </c>
      <c r="N2258">
        <v>0</v>
      </c>
      <c r="O2258">
        <v>21</v>
      </c>
      <c r="P2258">
        <v>19280.12</v>
      </c>
      <c r="Q2258">
        <v>57840.36</v>
      </c>
      <c r="R2258">
        <v>33969.72</v>
      </c>
    </row>
    <row r="2259" spans="1:18" x14ac:dyDescent="0.3">
      <c r="A2259" t="s">
        <v>4163</v>
      </c>
      <c r="B2259">
        <v>2019</v>
      </c>
      <c r="C2259" t="s">
        <v>35</v>
      </c>
      <c r="D2259" t="s">
        <v>68</v>
      </c>
      <c r="E2259" t="s">
        <v>21</v>
      </c>
      <c r="F2259" t="s">
        <v>47</v>
      </c>
      <c r="G2259" t="s">
        <v>4164</v>
      </c>
      <c r="H2259" t="s">
        <v>2116</v>
      </c>
      <c r="I2259" t="s">
        <v>92</v>
      </c>
      <c r="J2259">
        <v>28058.86</v>
      </c>
      <c r="K2259">
        <v>29</v>
      </c>
      <c r="L2259">
        <v>1</v>
      </c>
      <c r="M2259">
        <v>0</v>
      </c>
      <c r="N2259">
        <v>0</v>
      </c>
      <c r="O2259">
        <v>10</v>
      </c>
      <c r="P2259">
        <v>19921.79</v>
      </c>
      <c r="Q2259">
        <v>19921.79</v>
      </c>
      <c r="R2259">
        <v>8137.07</v>
      </c>
    </row>
    <row r="2260" spans="1:18" x14ac:dyDescent="0.3">
      <c r="A2260" t="s">
        <v>4165</v>
      </c>
      <c r="B2260">
        <v>2020</v>
      </c>
      <c r="C2260" t="s">
        <v>27</v>
      </c>
      <c r="D2260" t="s">
        <v>36</v>
      </c>
      <c r="E2260" t="s">
        <v>75</v>
      </c>
      <c r="F2260" t="s">
        <v>57</v>
      </c>
      <c r="G2260" t="s">
        <v>4166</v>
      </c>
      <c r="H2260" t="s">
        <v>221</v>
      </c>
      <c r="I2260" t="s">
        <v>33</v>
      </c>
      <c r="J2260">
        <v>5000.28</v>
      </c>
      <c r="K2260">
        <v>56</v>
      </c>
      <c r="L2260">
        <v>2</v>
      </c>
      <c r="M2260">
        <v>0</v>
      </c>
      <c r="N2260">
        <v>0</v>
      </c>
      <c r="O2260">
        <v>4</v>
      </c>
      <c r="P2260">
        <v>2200.12</v>
      </c>
      <c r="Q2260">
        <v>4400.24</v>
      </c>
      <c r="R2260">
        <v>5600.32</v>
      </c>
    </row>
    <row r="2261" spans="1:18" x14ac:dyDescent="0.3">
      <c r="A2261" t="s">
        <v>4167</v>
      </c>
      <c r="B2261">
        <v>2020</v>
      </c>
      <c r="C2261" t="s">
        <v>19</v>
      </c>
      <c r="D2261" t="s">
        <v>20</v>
      </c>
      <c r="E2261" t="s">
        <v>51</v>
      </c>
      <c r="F2261" t="s">
        <v>47</v>
      </c>
      <c r="G2261" t="s">
        <v>3562</v>
      </c>
      <c r="H2261" t="s">
        <v>967</v>
      </c>
      <c r="I2261" t="s">
        <v>55</v>
      </c>
      <c r="J2261">
        <v>39985.879999999997</v>
      </c>
      <c r="K2261">
        <v>21</v>
      </c>
      <c r="L2261">
        <v>3</v>
      </c>
      <c r="M2261">
        <v>0</v>
      </c>
      <c r="N2261">
        <v>0</v>
      </c>
      <c r="O2261">
        <v>18</v>
      </c>
      <c r="P2261">
        <v>31588.85</v>
      </c>
      <c r="Q2261">
        <v>94766.549999999901</v>
      </c>
      <c r="R2261">
        <v>25191.089999999898</v>
      </c>
    </row>
    <row r="2262" spans="1:18" x14ac:dyDescent="0.3">
      <c r="A2262" t="s">
        <v>4168</v>
      </c>
      <c r="B2262">
        <v>2020</v>
      </c>
      <c r="C2262" t="s">
        <v>19</v>
      </c>
      <c r="D2262" t="s">
        <v>36</v>
      </c>
      <c r="E2262" t="s">
        <v>80</v>
      </c>
      <c r="F2262" t="s">
        <v>30</v>
      </c>
      <c r="G2262" t="s">
        <v>4169</v>
      </c>
      <c r="H2262" t="s">
        <v>2469</v>
      </c>
      <c r="I2262" t="s">
        <v>55</v>
      </c>
      <c r="J2262">
        <v>48663.03</v>
      </c>
      <c r="K2262">
        <v>55</v>
      </c>
      <c r="L2262">
        <v>4</v>
      </c>
      <c r="M2262">
        <v>0</v>
      </c>
      <c r="N2262">
        <v>0</v>
      </c>
      <c r="O2262">
        <v>17</v>
      </c>
      <c r="P2262">
        <v>21898.36</v>
      </c>
      <c r="Q2262">
        <v>87593.44</v>
      </c>
      <c r="R2262">
        <v>107058.68</v>
      </c>
    </row>
    <row r="2263" spans="1:18" x14ac:dyDescent="0.3">
      <c r="A2263" t="s">
        <v>4170</v>
      </c>
      <c r="B2263">
        <v>2022</v>
      </c>
      <c r="C2263" t="s">
        <v>35</v>
      </c>
      <c r="D2263" t="s">
        <v>79</v>
      </c>
      <c r="E2263" t="s">
        <v>51</v>
      </c>
      <c r="F2263" t="s">
        <v>52</v>
      </c>
      <c r="G2263" t="s">
        <v>637</v>
      </c>
      <c r="H2263" t="s">
        <v>248</v>
      </c>
      <c r="I2263" t="s">
        <v>92</v>
      </c>
      <c r="J2263">
        <v>9225.17</v>
      </c>
      <c r="K2263">
        <v>7</v>
      </c>
      <c r="L2263">
        <v>4</v>
      </c>
      <c r="M2263">
        <v>0</v>
      </c>
      <c r="N2263">
        <v>0</v>
      </c>
      <c r="O2263">
        <v>17</v>
      </c>
      <c r="P2263">
        <v>8579.41</v>
      </c>
      <c r="Q2263">
        <v>34317.64</v>
      </c>
      <c r="R2263">
        <v>2583.04</v>
      </c>
    </row>
    <row r="2264" spans="1:18" x14ac:dyDescent="0.3">
      <c r="A2264" t="s">
        <v>4171</v>
      </c>
      <c r="B2264">
        <v>2023</v>
      </c>
      <c r="C2264" t="s">
        <v>19</v>
      </c>
      <c r="D2264" t="s">
        <v>79</v>
      </c>
      <c r="E2264" t="s">
        <v>80</v>
      </c>
      <c r="F2264" t="s">
        <v>30</v>
      </c>
      <c r="G2264" t="s">
        <v>3347</v>
      </c>
      <c r="H2264" t="s">
        <v>1768</v>
      </c>
      <c r="I2264" t="s">
        <v>25</v>
      </c>
      <c r="J2264">
        <v>44777.52</v>
      </c>
      <c r="K2264">
        <v>59</v>
      </c>
      <c r="L2264">
        <v>1</v>
      </c>
      <c r="M2264">
        <v>0</v>
      </c>
      <c r="N2264">
        <v>0</v>
      </c>
      <c r="O2264">
        <v>17</v>
      </c>
      <c r="P2264">
        <v>18358.78</v>
      </c>
      <c r="Q2264">
        <v>18358.78</v>
      </c>
      <c r="R2264">
        <v>26418.7399999999</v>
      </c>
    </row>
    <row r="2265" spans="1:18" x14ac:dyDescent="0.3">
      <c r="A2265" t="s">
        <v>4172</v>
      </c>
      <c r="B2265">
        <v>2022</v>
      </c>
      <c r="C2265" t="s">
        <v>19</v>
      </c>
      <c r="D2265" t="s">
        <v>68</v>
      </c>
      <c r="E2265" t="s">
        <v>80</v>
      </c>
      <c r="F2265" t="s">
        <v>57</v>
      </c>
      <c r="G2265" t="s">
        <v>1026</v>
      </c>
      <c r="H2265" t="s">
        <v>1646</v>
      </c>
      <c r="I2265" t="s">
        <v>55</v>
      </c>
      <c r="J2265">
        <v>27929.11</v>
      </c>
      <c r="K2265">
        <v>60</v>
      </c>
      <c r="L2265">
        <v>3</v>
      </c>
      <c r="M2265">
        <v>0</v>
      </c>
      <c r="N2265">
        <v>0</v>
      </c>
      <c r="O2265">
        <v>22</v>
      </c>
      <c r="P2265">
        <v>11171.64</v>
      </c>
      <c r="Q2265">
        <v>33514.92</v>
      </c>
      <c r="R2265">
        <v>50272.41</v>
      </c>
    </row>
    <row r="2266" spans="1:18" x14ac:dyDescent="0.3">
      <c r="A2266" t="s">
        <v>4173</v>
      </c>
      <c r="B2266">
        <v>2021</v>
      </c>
      <c r="C2266" t="s">
        <v>27</v>
      </c>
      <c r="D2266" t="s">
        <v>28</v>
      </c>
      <c r="E2266" t="s">
        <v>75</v>
      </c>
      <c r="F2266" t="s">
        <v>57</v>
      </c>
      <c r="G2266" t="s">
        <v>1134</v>
      </c>
      <c r="H2266" t="s">
        <v>695</v>
      </c>
      <c r="I2266" t="s">
        <v>92</v>
      </c>
      <c r="J2266">
        <v>46809.5</v>
      </c>
      <c r="K2266">
        <v>39</v>
      </c>
      <c r="L2266">
        <v>2</v>
      </c>
      <c r="M2266">
        <v>0</v>
      </c>
      <c r="N2266">
        <v>0</v>
      </c>
      <c r="O2266">
        <v>19</v>
      </c>
      <c r="P2266">
        <v>28553.8</v>
      </c>
      <c r="Q2266">
        <v>57107.6</v>
      </c>
      <c r="R2266">
        <v>36511.4</v>
      </c>
    </row>
    <row r="2267" spans="1:18" x14ac:dyDescent="0.3">
      <c r="A2267" t="s">
        <v>4174</v>
      </c>
      <c r="B2267">
        <v>2020</v>
      </c>
      <c r="C2267" t="s">
        <v>27</v>
      </c>
      <c r="D2267" t="s">
        <v>68</v>
      </c>
      <c r="E2267" t="s">
        <v>21</v>
      </c>
      <c r="F2267" t="s">
        <v>57</v>
      </c>
      <c r="G2267" t="s">
        <v>1067</v>
      </c>
      <c r="H2267" t="s">
        <v>1321</v>
      </c>
      <c r="I2267" t="s">
        <v>66</v>
      </c>
      <c r="J2267">
        <v>8969.08</v>
      </c>
      <c r="K2267">
        <v>63</v>
      </c>
      <c r="L2267">
        <v>2</v>
      </c>
      <c r="M2267">
        <v>0</v>
      </c>
      <c r="N2267">
        <v>0</v>
      </c>
      <c r="O2267">
        <v>6</v>
      </c>
      <c r="P2267">
        <v>3318.56</v>
      </c>
      <c r="Q2267">
        <v>6637.12</v>
      </c>
      <c r="R2267">
        <v>11301.04</v>
      </c>
    </row>
    <row r="2268" spans="1:18" x14ac:dyDescent="0.3">
      <c r="A2268" t="s">
        <v>4175</v>
      </c>
      <c r="B2268">
        <v>2021</v>
      </c>
      <c r="C2268" t="s">
        <v>27</v>
      </c>
      <c r="D2268" t="s">
        <v>79</v>
      </c>
      <c r="E2268" t="s">
        <v>47</v>
      </c>
      <c r="F2268" t="s">
        <v>22</v>
      </c>
      <c r="G2268" t="s">
        <v>4176</v>
      </c>
      <c r="H2268" t="s">
        <v>1646</v>
      </c>
      <c r="I2268" t="s">
        <v>25</v>
      </c>
      <c r="J2268">
        <v>39642.67</v>
      </c>
      <c r="K2268">
        <v>63</v>
      </c>
      <c r="L2268">
        <v>4</v>
      </c>
      <c r="M2268">
        <v>0</v>
      </c>
      <c r="N2268">
        <v>0</v>
      </c>
      <c r="O2268">
        <v>13</v>
      </c>
      <c r="P2268">
        <v>14667.79</v>
      </c>
      <c r="Q2268">
        <v>58671.16</v>
      </c>
      <c r="R2268">
        <v>99899.519999999902</v>
      </c>
    </row>
    <row r="2269" spans="1:18" x14ac:dyDescent="0.3">
      <c r="A2269" t="s">
        <v>4177</v>
      </c>
      <c r="B2269">
        <v>2019</v>
      </c>
      <c r="C2269" t="s">
        <v>41</v>
      </c>
      <c r="D2269" t="s">
        <v>36</v>
      </c>
      <c r="E2269" t="s">
        <v>51</v>
      </c>
      <c r="F2269" t="s">
        <v>30</v>
      </c>
      <c r="G2269" t="s">
        <v>1311</v>
      </c>
      <c r="H2269" t="s">
        <v>1750</v>
      </c>
      <c r="I2269" t="s">
        <v>55</v>
      </c>
      <c r="J2269">
        <v>3177.12</v>
      </c>
      <c r="K2269">
        <v>17</v>
      </c>
      <c r="L2269">
        <v>1</v>
      </c>
      <c r="M2269">
        <v>0</v>
      </c>
      <c r="N2269">
        <v>0</v>
      </c>
      <c r="O2269">
        <v>0</v>
      </c>
      <c r="P2269">
        <v>2637.01</v>
      </c>
      <c r="Q2269">
        <v>2637.01</v>
      </c>
      <c r="R2269">
        <v>540.10999999999899</v>
      </c>
    </row>
    <row r="2270" spans="1:18" x14ac:dyDescent="0.3">
      <c r="A2270" t="s">
        <v>4178</v>
      </c>
      <c r="B2270">
        <v>2019</v>
      </c>
      <c r="C2270" t="s">
        <v>35</v>
      </c>
      <c r="D2270" t="s">
        <v>68</v>
      </c>
      <c r="E2270" t="s">
        <v>37</v>
      </c>
      <c r="F2270" t="s">
        <v>47</v>
      </c>
      <c r="G2270" t="s">
        <v>2642</v>
      </c>
      <c r="H2270" t="s">
        <v>896</v>
      </c>
      <c r="I2270" t="s">
        <v>92</v>
      </c>
      <c r="J2270">
        <v>44183.18</v>
      </c>
      <c r="K2270">
        <v>66</v>
      </c>
      <c r="L2270">
        <v>4</v>
      </c>
      <c r="M2270">
        <v>0</v>
      </c>
      <c r="N2270">
        <v>0</v>
      </c>
      <c r="O2270">
        <v>19</v>
      </c>
      <c r="P2270">
        <v>15022.28</v>
      </c>
      <c r="Q2270">
        <v>60089.120000000003</v>
      </c>
      <c r="R2270">
        <v>116643.6</v>
      </c>
    </row>
    <row r="2271" spans="1:18" x14ac:dyDescent="0.3">
      <c r="A2271" t="s">
        <v>4179</v>
      </c>
      <c r="B2271">
        <v>2022</v>
      </c>
      <c r="C2271" t="s">
        <v>27</v>
      </c>
      <c r="D2271" t="s">
        <v>68</v>
      </c>
      <c r="E2271" t="s">
        <v>51</v>
      </c>
      <c r="F2271" t="s">
        <v>47</v>
      </c>
      <c r="G2271" t="s">
        <v>109</v>
      </c>
      <c r="H2271" t="s">
        <v>266</v>
      </c>
      <c r="I2271" t="s">
        <v>92</v>
      </c>
      <c r="J2271">
        <v>33773.14</v>
      </c>
      <c r="K2271">
        <v>51</v>
      </c>
      <c r="L2271">
        <v>4</v>
      </c>
      <c r="M2271">
        <v>0</v>
      </c>
      <c r="N2271">
        <v>0</v>
      </c>
      <c r="O2271">
        <v>8</v>
      </c>
      <c r="P2271">
        <v>16548.84</v>
      </c>
      <c r="Q2271">
        <v>66195.360000000001</v>
      </c>
      <c r="R2271">
        <v>68897.2</v>
      </c>
    </row>
    <row r="2272" spans="1:18" x14ac:dyDescent="0.3">
      <c r="A2272" t="s">
        <v>4180</v>
      </c>
      <c r="B2272">
        <v>2023</v>
      </c>
      <c r="C2272" t="s">
        <v>41</v>
      </c>
      <c r="D2272" t="s">
        <v>28</v>
      </c>
      <c r="E2272" t="s">
        <v>21</v>
      </c>
      <c r="F2272" t="s">
        <v>57</v>
      </c>
      <c r="G2272" t="s">
        <v>1900</v>
      </c>
      <c r="H2272" t="s">
        <v>1621</v>
      </c>
      <c r="I2272" t="s">
        <v>66</v>
      </c>
      <c r="J2272">
        <v>18638.689999999999</v>
      </c>
      <c r="K2272">
        <v>7</v>
      </c>
      <c r="L2272">
        <v>4</v>
      </c>
      <c r="M2272">
        <v>0</v>
      </c>
      <c r="N2272">
        <v>0</v>
      </c>
      <c r="O2272">
        <v>15</v>
      </c>
      <c r="P2272">
        <v>17333.98</v>
      </c>
      <c r="Q2272">
        <v>69335.92</v>
      </c>
      <c r="R2272">
        <v>5218.8399999999901</v>
      </c>
    </row>
    <row r="2273" spans="1:18" x14ac:dyDescent="0.3">
      <c r="A2273" t="s">
        <v>4181</v>
      </c>
      <c r="B2273">
        <v>2021</v>
      </c>
      <c r="C2273" t="s">
        <v>41</v>
      </c>
      <c r="D2273" t="s">
        <v>79</v>
      </c>
      <c r="E2273" t="s">
        <v>75</v>
      </c>
      <c r="F2273" t="s">
        <v>52</v>
      </c>
      <c r="G2273" t="s">
        <v>1184</v>
      </c>
      <c r="H2273" t="s">
        <v>2338</v>
      </c>
      <c r="I2273" t="s">
        <v>66</v>
      </c>
      <c r="J2273">
        <v>9685.25</v>
      </c>
      <c r="K2273">
        <v>25</v>
      </c>
      <c r="L2273">
        <v>4</v>
      </c>
      <c r="M2273">
        <v>0</v>
      </c>
      <c r="N2273">
        <v>0</v>
      </c>
      <c r="O2273">
        <v>22</v>
      </c>
      <c r="P2273">
        <v>7263.94</v>
      </c>
      <c r="Q2273">
        <v>29055.759999999998</v>
      </c>
      <c r="R2273">
        <v>9685.24</v>
      </c>
    </row>
    <row r="2274" spans="1:18" x14ac:dyDescent="0.3">
      <c r="A2274" t="s">
        <v>4182</v>
      </c>
      <c r="B2274">
        <v>2023</v>
      </c>
      <c r="C2274" t="s">
        <v>35</v>
      </c>
      <c r="D2274" t="s">
        <v>79</v>
      </c>
      <c r="E2274" t="s">
        <v>29</v>
      </c>
      <c r="F2274" t="s">
        <v>30</v>
      </c>
      <c r="G2274" t="s">
        <v>2958</v>
      </c>
      <c r="H2274" t="s">
        <v>1396</v>
      </c>
      <c r="I2274" t="s">
        <v>25</v>
      </c>
      <c r="J2274">
        <v>40863.35</v>
      </c>
      <c r="K2274">
        <v>69</v>
      </c>
      <c r="L2274">
        <v>1</v>
      </c>
      <c r="M2274">
        <v>0</v>
      </c>
      <c r="N2274">
        <v>0</v>
      </c>
      <c r="O2274">
        <v>5</v>
      </c>
      <c r="P2274">
        <v>12667.64</v>
      </c>
      <c r="Q2274">
        <v>12667.64</v>
      </c>
      <c r="R2274">
        <v>28195.71</v>
      </c>
    </row>
    <row r="2275" spans="1:18" x14ac:dyDescent="0.3">
      <c r="A2275" t="s">
        <v>4183</v>
      </c>
      <c r="B2275">
        <v>2022</v>
      </c>
      <c r="C2275" t="s">
        <v>35</v>
      </c>
      <c r="D2275" t="s">
        <v>20</v>
      </c>
      <c r="E2275" t="s">
        <v>29</v>
      </c>
      <c r="F2275" t="s">
        <v>42</v>
      </c>
      <c r="G2275" t="s">
        <v>2352</v>
      </c>
      <c r="H2275" t="s">
        <v>723</v>
      </c>
      <c r="I2275" t="s">
        <v>55</v>
      </c>
      <c r="J2275">
        <v>30241.42</v>
      </c>
      <c r="K2275">
        <v>22</v>
      </c>
      <c r="L2275">
        <v>4</v>
      </c>
      <c r="M2275">
        <v>0</v>
      </c>
      <c r="N2275">
        <v>0</v>
      </c>
      <c r="O2275">
        <v>6</v>
      </c>
      <c r="P2275">
        <v>23588.31</v>
      </c>
      <c r="Q2275">
        <v>94353.24</v>
      </c>
      <c r="R2275">
        <v>26612.4399999999</v>
      </c>
    </row>
    <row r="2276" spans="1:18" x14ac:dyDescent="0.3">
      <c r="A2276" t="s">
        <v>4184</v>
      </c>
      <c r="B2276">
        <v>2019</v>
      </c>
      <c r="C2276" t="s">
        <v>19</v>
      </c>
      <c r="D2276" t="s">
        <v>28</v>
      </c>
      <c r="E2276" t="s">
        <v>75</v>
      </c>
      <c r="F2276" t="s">
        <v>52</v>
      </c>
      <c r="G2276" t="s">
        <v>4185</v>
      </c>
      <c r="H2276" t="s">
        <v>766</v>
      </c>
      <c r="I2276" t="s">
        <v>92</v>
      </c>
      <c r="J2276">
        <v>18148.71</v>
      </c>
      <c r="K2276">
        <v>17</v>
      </c>
      <c r="L2276">
        <v>3</v>
      </c>
      <c r="M2276">
        <v>0</v>
      </c>
      <c r="N2276">
        <v>0</v>
      </c>
      <c r="O2276">
        <v>17</v>
      </c>
      <c r="P2276">
        <v>15063.43</v>
      </c>
      <c r="Q2276">
        <v>45190.29</v>
      </c>
      <c r="R2276">
        <v>9255.8399999999892</v>
      </c>
    </row>
    <row r="2277" spans="1:18" x14ac:dyDescent="0.3">
      <c r="A2277" t="s">
        <v>4186</v>
      </c>
      <c r="B2277">
        <v>2023</v>
      </c>
      <c r="C2277" t="s">
        <v>41</v>
      </c>
      <c r="D2277" t="s">
        <v>20</v>
      </c>
      <c r="E2277" t="s">
        <v>21</v>
      </c>
      <c r="F2277" t="s">
        <v>47</v>
      </c>
      <c r="G2277" t="s">
        <v>611</v>
      </c>
      <c r="H2277" t="s">
        <v>458</v>
      </c>
      <c r="I2277" t="s">
        <v>25</v>
      </c>
      <c r="J2277">
        <v>22303.02</v>
      </c>
      <c r="K2277">
        <v>49</v>
      </c>
      <c r="L2277">
        <v>4</v>
      </c>
      <c r="M2277">
        <v>0</v>
      </c>
      <c r="N2277">
        <v>0</v>
      </c>
      <c r="O2277">
        <v>0</v>
      </c>
      <c r="P2277">
        <v>11374.54</v>
      </c>
      <c r="Q2277">
        <v>45498.16</v>
      </c>
      <c r="R2277">
        <v>43713.919999999998</v>
      </c>
    </row>
    <row r="2278" spans="1:18" x14ac:dyDescent="0.3">
      <c r="A2278" t="s">
        <v>4187</v>
      </c>
      <c r="B2278">
        <v>2023</v>
      </c>
      <c r="C2278" t="s">
        <v>27</v>
      </c>
      <c r="D2278" t="s">
        <v>20</v>
      </c>
      <c r="E2278" t="s">
        <v>75</v>
      </c>
      <c r="F2278" t="s">
        <v>57</v>
      </c>
      <c r="G2278" t="s">
        <v>1924</v>
      </c>
      <c r="H2278" t="s">
        <v>690</v>
      </c>
      <c r="I2278" t="s">
        <v>25</v>
      </c>
      <c r="J2278">
        <v>41361.82</v>
      </c>
      <c r="K2278">
        <v>66</v>
      </c>
      <c r="L2278">
        <v>4</v>
      </c>
      <c r="M2278">
        <v>0</v>
      </c>
      <c r="N2278">
        <v>0</v>
      </c>
      <c r="O2278">
        <v>15</v>
      </c>
      <c r="P2278">
        <v>14063.02</v>
      </c>
      <c r="Q2278">
        <v>56252.08</v>
      </c>
      <c r="R2278">
        <v>109195.2</v>
      </c>
    </row>
    <row r="2279" spans="1:18" x14ac:dyDescent="0.3">
      <c r="A2279" t="s">
        <v>4188</v>
      </c>
      <c r="B2279">
        <v>2019</v>
      </c>
      <c r="C2279" t="s">
        <v>35</v>
      </c>
      <c r="D2279" t="s">
        <v>20</v>
      </c>
      <c r="E2279" t="s">
        <v>47</v>
      </c>
      <c r="F2279" t="s">
        <v>30</v>
      </c>
      <c r="G2279" t="s">
        <v>3360</v>
      </c>
      <c r="H2279" t="s">
        <v>184</v>
      </c>
      <c r="I2279" t="s">
        <v>66</v>
      </c>
      <c r="J2279">
        <v>17078.57</v>
      </c>
      <c r="K2279">
        <v>34</v>
      </c>
      <c r="L2279">
        <v>2</v>
      </c>
      <c r="M2279">
        <v>0</v>
      </c>
      <c r="N2279">
        <v>0</v>
      </c>
      <c r="O2279">
        <v>17</v>
      </c>
      <c r="P2279">
        <v>11271.86</v>
      </c>
      <c r="Q2279">
        <v>22543.72</v>
      </c>
      <c r="R2279">
        <v>11613.4199999999</v>
      </c>
    </row>
    <row r="2280" spans="1:18" x14ac:dyDescent="0.3">
      <c r="A2280" t="s">
        <v>4189</v>
      </c>
      <c r="B2280">
        <v>2021</v>
      </c>
      <c r="C2280" t="s">
        <v>41</v>
      </c>
      <c r="D2280" t="s">
        <v>46</v>
      </c>
      <c r="E2280" t="s">
        <v>51</v>
      </c>
      <c r="F2280" t="s">
        <v>57</v>
      </c>
      <c r="G2280" t="s">
        <v>1106</v>
      </c>
      <c r="H2280" t="s">
        <v>467</v>
      </c>
      <c r="I2280" t="s">
        <v>92</v>
      </c>
      <c r="J2280">
        <v>4663.71</v>
      </c>
      <c r="K2280">
        <v>18</v>
      </c>
      <c r="L2280">
        <v>2</v>
      </c>
      <c r="M2280">
        <v>0</v>
      </c>
      <c r="N2280">
        <v>0</v>
      </c>
      <c r="O2280">
        <v>17</v>
      </c>
      <c r="P2280">
        <v>3824.24</v>
      </c>
      <c r="Q2280">
        <v>7648.48</v>
      </c>
      <c r="R2280">
        <v>1678.94</v>
      </c>
    </row>
    <row r="2281" spans="1:18" x14ac:dyDescent="0.3">
      <c r="A2281" t="s">
        <v>4190</v>
      </c>
      <c r="B2281">
        <v>2019</v>
      </c>
      <c r="C2281" t="s">
        <v>27</v>
      </c>
      <c r="D2281" t="s">
        <v>20</v>
      </c>
      <c r="E2281" t="s">
        <v>21</v>
      </c>
      <c r="F2281" t="s">
        <v>47</v>
      </c>
      <c r="G2281" t="s">
        <v>799</v>
      </c>
      <c r="H2281" t="s">
        <v>311</v>
      </c>
      <c r="I2281" t="s">
        <v>33</v>
      </c>
      <c r="J2281">
        <v>45581.85</v>
      </c>
      <c r="K2281">
        <v>57</v>
      </c>
      <c r="L2281">
        <v>1</v>
      </c>
      <c r="M2281">
        <v>0</v>
      </c>
      <c r="N2281">
        <v>0</v>
      </c>
      <c r="O2281">
        <v>18</v>
      </c>
      <c r="P2281">
        <v>19600.2</v>
      </c>
      <c r="Q2281">
        <v>19600.2</v>
      </c>
      <c r="R2281">
        <v>25981.6499999999</v>
      </c>
    </row>
    <row r="2282" spans="1:18" x14ac:dyDescent="0.3">
      <c r="A2282" t="s">
        <v>4191</v>
      </c>
      <c r="B2282">
        <v>2023</v>
      </c>
      <c r="C2282" t="s">
        <v>41</v>
      </c>
      <c r="D2282" t="s">
        <v>68</v>
      </c>
      <c r="E2282" t="s">
        <v>51</v>
      </c>
      <c r="F2282" t="s">
        <v>22</v>
      </c>
      <c r="G2282" t="s">
        <v>3817</v>
      </c>
      <c r="H2282" t="s">
        <v>988</v>
      </c>
      <c r="I2282" t="s">
        <v>66</v>
      </c>
      <c r="J2282">
        <v>19489.72</v>
      </c>
      <c r="K2282">
        <v>14</v>
      </c>
      <c r="L2282">
        <v>1</v>
      </c>
      <c r="M2282">
        <v>0</v>
      </c>
      <c r="N2282">
        <v>0</v>
      </c>
      <c r="O2282">
        <v>12</v>
      </c>
      <c r="P2282">
        <v>16761.16</v>
      </c>
      <c r="Q2282">
        <v>16761.16</v>
      </c>
      <c r="R2282">
        <v>2728.56</v>
      </c>
    </row>
    <row r="2283" spans="1:18" x14ac:dyDescent="0.3">
      <c r="A2283" t="s">
        <v>4192</v>
      </c>
      <c r="B2283">
        <v>2021</v>
      </c>
      <c r="C2283" t="s">
        <v>35</v>
      </c>
      <c r="D2283" t="s">
        <v>36</v>
      </c>
      <c r="E2283" t="s">
        <v>29</v>
      </c>
      <c r="F2283" t="s">
        <v>52</v>
      </c>
      <c r="G2283" t="s">
        <v>4193</v>
      </c>
      <c r="H2283" t="s">
        <v>407</v>
      </c>
      <c r="I2283" t="s">
        <v>92</v>
      </c>
      <c r="J2283">
        <v>17549.7</v>
      </c>
      <c r="K2283">
        <v>35</v>
      </c>
      <c r="L2283">
        <v>3</v>
      </c>
      <c r="M2283">
        <v>1</v>
      </c>
      <c r="N2283">
        <v>0</v>
      </c>
      <c r="O2283">
        <v>18</v>
      </c>
      <c r="P2283">
        <v>11407.3</v>
      </c>
      <c r="Q2283">
        <v>34221.8999999999</v>
      </c>
      <c r="R2283">
        <v>18427.2</v>
      </c>
    </row>
    <row r="2284" spans="1:18" x14ac:dyDescent="0.3">
      <c r="A2284" t="s">
        <v>4194</v>
      </c>
      <c r="B2284">
        <v>2021</v>
      </c>
      <c r="C2284" t="s">
        <v>19</v>
      </c>
      <c r="D2284" t="s">
        <v>68</v>
      </c>
      <c r="E2284" t="s">
        <v>21</v>
      </c>
      <c r="F2284" t="s">
        <v>42</v>
      </c>
      <c r="G2284" t="s">
        <v>558</v>
      </c>
      <c r="H2284" t="s">
        <v>1473</v>
      </c>
      <c r="I2284" t="s">
        <v>25</v>
      </c>
      <c r="J2284">
        <v>10379.1</v>
      </c>
      <c r="K2284">
        <v>10</v>
      </c>
      <c r="L2284">
        <v>4</v>
      </c>
      <c r="M2284">
        <v>0</v>
      </c>
      <c r="N2284">
        <v>0</v>
      </c>
      <c r="O2284">
        <v>2</v>
      </c>
      <c r="P2284">
        <v>9341.19</v>
      </c>
      <c r="Q2284">
        <v>37364.76</v>
      </c>
      <c r="R2284">
        <v>4151.6399999999903</v>
      </c>
    </row>
    <row r="2285" spans="1:18" x14ac:dyDescent="0.3">
      <c r="A2285" t="s">
        <v>4195</v>
      </c>
      <c r="B2285">
        <v>2019</v>
      </c>
      <c r="C2285" t="s">
        <v>41</v>
      </c>
      <c r="D2285" t="s">
        <v>68</v>
      </c>
      <c r="E2285" t="s">
        <v>37</v>
      </c>
      <c r="F2285" t="s">
        <v>22</v>
      </c>
      <c r="G2285" t="s">
        <v>4196</v>
      </c>
      <c r="H2285" t="s">
        <v>1809</v>
      </c>
      <c r="I2285" t="s">
        <v>25</v>
      </c>
      <c r="J2285">
        <v>44891.64</v>
      </c>
      <c r="K2285">
        <v>23</v>
      </c>
      <c r="L2285">
        <v>2</v>
      </c>
      <c r="M2285">
        <v>0</v>
      </c>
      <c r="N2285">
        <v>0</v>
      </c>
      <c r="O2285">
        <v>19</v>
      </c>
      <c r="P2285">
        <v>34566.559999999998</v>
      </c>
      <c r="Q2285">
        <v>69133.119999999995</v>
      </c>
      <c r="R2285">
        <v>20650.16</v>
      </c>
    </row>
    <row r="2286" spans="1:18" x14ac:dyDescent="0.3">
      <c r="A2286" t="s">
        <v>4197</v>
      </c>
      <c r="B2286">
        <v>2023</v>
      </c>
      <c r="C2286" t="s">
        <v>27</v>
      </c>
      <c r="D2286" t="s">
        <v>79</v>
      </c>
      <c r="E2286" t="s">
        <v>51</v>
      </c>
      <c r="F2286" t="s">
        <v>42</v>
      </c>
      <c r="G2286" t="s">
        <v>81</v>
      </c>
      <c r="H2286" t="s">
        <v>501</v>
      </c>
      <c r="I2286" t="s">
        <v>55</v>
      </c>
      <c r="J2286">
        <v>11031.77</v>
      </c>
      <c r="K2286">
        <v>16</v>
      </c>
      <c r="L2286">
        <v>3</v>
      </c>
      <c r="M2286">
        <v>0</v>
      </c>
      <c r="N2286">
        <v>0</v>
      </c>
      <c r="O2286">
        <v>16</v>
      </c>
      <c r="P2286">
        <v>9266.69</v>
      </c>
      <c r="Q2286">
        <v>27800.07</v>
      </c>
      <c r="R2286">
        <v>5295.24</v>
      </c>
    </row>
    <row r="2287" spans="1:18" x14ac:dyDescent="0.3">
      <c r="A2287" t="s">
        <v>4198</v>
      </c>
      <c r="B2287">
        <v>2022</v>
      </c>
      <c r="C2287" t="s">
        <v>35</v>
      </c>
      <c r="D2287" t="s">
        <v>46</v>
      </c>
      <c r="E2287" t="s">
        <v>80</v>
      </c>
      <c r="F2287" t="s">
        <v>22</v>
      </c>
      <c r="G2287" t="s">
        <v>4199</v>
      </c>
      <c r="H2287" t="s">
        <v>239</v>
      </c>
      <c r="I2287" t="s">
        <v>33</v>
      </c>
      <c r="J2287">
        <v>31906.31</v>
      </c>
      <c r="K2287">
        <v>68</v>
      </c>
      <c r="L2287">
        <v>3</v>
      </c>
      <c r="M2287">
        <v>0</v>
      </c>
      <c r="N2287">
        <v>0</v>
      </c>
      <c r="O2287">
        <v>10</v>
      </c>
      <c r="P2287">
        <v>10210.02</v>
      </c>
      <c r="Q2287">
        <v>30630.06</v>
      </c>
      <c r="R2287">
        <v>65088.87</v>
      </c>
    </row>
    <row r="2288" spans="1:18" x14ac:dyDescent="0.3">
      <c r="A2288" t="s">
        <v>4200</v>
      </c>
      <c r="B2288">
        <v>2023</v>
      </c>
      <c r="C2288" t="s">
        <v>19</v>
      </c>
      <c r="D2288" t="s">
        <v>20</v>
      </c>
      <c r="E2288" t="s">
        <v>80</v>
      </c>
      <c r="F2288" t="s">
        <v>52</v>
      </c>
      <c r="G2288" t="s">
        <v>1700</v>
      </c>
      <c r="H2288" t="s">
        <v>2266</v>
      </c>
      <c r="I2288" t="s">
        <v>66</v>
      </c>
      <c r="J2288">
        <v>44062.1</v>
      </c>
      <c r="K2288">
        <v>59</v>
      </c>
      <c r="L2288">
        <v>1</v>
      </c>
      <c r="M2288">
        <v>0</v>
      </c>
      <c r="N2288">
        <v>0</v>
      </c>
      <c r="O2288">
        <v>16</v>
      </c>
      <c r="P2288">
        <v>18065.46</v>
      </c>
      <c r="Q2288">
        <v>18065.46</v>
      </c>
      <c r="R2288">
        <v>25996.639999999999</v>
      </c>
    </row>
    <row r="2289" spans="1:18" x14ac:dyDescent="0.3">
      <c r="A2289" t="s">
        <v>4201</v>
      </c>
      <c r="B2289">
        <v>2020</v>
      </c>
      <c r="C2289" t="s">
        <v>27</v>
      </c>
      <c r="D2289" t="s">
        <v>79</v>
      </c>
      <c r="E2289" t="s">
        <v>47</v>
      </c>
      <c r="F2289" t="s">
        <v>47</v>
      </c>
      <c r="G2289" t="s">
        <v>2921</v>
      </c>
      <c r="H2289" t="s">
        <v>73</v>
      </c>
      <c r="I2289" t="s">
        <v>55</v>
      </c>
      <c r="J2289">
        <v>1938.7</v>
      </c>
      <c r="K2289">
        <v>13</v>
      </c>
      <c r="L2289">
        <v>2</v>
      </c>
      <c r="M2289">
        <v>0</v>
      </c>
      <c r="N2289">
        <v>0</v>
      </c>
      <c r="O2289">
        <v>11</v>
      </c>
      <c r="P2289">
        <v>1686.67</v>
      </c>
      <c r="Q2289">
        <v>3373.34</v>
      </c>
      <c r="R2289">
        <v>504.05999999999898</v>
      </c>
    </row>
    <row r="2290" spans="1:18" x14ac:dyDescent="0.3">
      <c r="A2290" t="s">
        <v>4202</v>
      </c>
      <c r="B2290">
        <v>2022</v>
      </c>
      <c r="C2290" t="s">
        <v>27</v>
      </c>
      <c r="D2290" t="s">
        <v>28</v>
      </c>
      <c r="E2290" t="s">
        <v>21</v>
      </c>
      <c r="F2290" t="s">
        <v>42</v>
      </c>
      <c r="G2290" t="s">
        <v>523</v>
      </c>
      <c r="H2290" t="s">
        <v>983</v>
      </c>
      <c r="I2290" t="s">
        <v>55</v>
      </c>
      <c r="J2290">
        <v>41473.83</v>
      </c>
      <c r="K2290">
        <v>10</v>
      </c>
      <c r="L2290">
        <v>4</v>
      </c>
      <c r="M2290">
        <v>0</v>
      </c>
      <c r="N2290">
        <v>0</v>
      </c>
      <c r="O2290">
        <v>11</v>
      </c>
      <c r="P2290">
        <v>37326.449999999997</v>
      </c>
      <c r="Q2290">
        <v>149305.79999999999</v>
      </c>
      <c r="R2290">
        <v>16589.52</v>
      </c>
    </row>
    <row r="2291" spans="1:18" x14ac:dyDescent="0.3">
      <c r="A2291" t="s">
        <v>4203</v>
      </c>
      <c r="B2291">
        <v>2021</v>
      </c>
      <c r="C2291" t="s">
        <v>27</v>
      </c>
      <c r="D2291" t="s">
        <v>28</v>
      </c>
      <c r="E2291" t="s">
        <v>47</v>
      </c>
      <c r="F2291" t="s">
        <v>52</v>
      </c>
      <c r="G2291" t="s">
        <v>4204</v>
      </c>
      <c r="H2291" t="s">
        <v>160</v>
      </c>
      <c r="I2291" t="s">
        <v>33</v>
      </c>
      <c r="J2291">
        <v>20647.849999999999</v>
      </c>
      <c r="K2291">
        <v>5</v>
      </c>
      <c r="L2291">
        <v>1</v>
      </c>
      <c r="M2291">
        <v>0</v>
      </c>
      <c r="N2291">
        <v>0</v>
      </c>
      <c r="O2291">
        <v>19</v>
      </c>
      <c r="P2291">
        <v>19615.46</v>
      </c>
      <c r="Q2291">
        <v>19615.46</v>
      </c>
      <c r="R2291">
        <v>1032.3899999999901</v>
      </c>
    </row>
    <row r="2292" spans="1:18" x14ac:dyDescent="0.3">
      <c r="A2292" t="s">
        <v>4205</v>
      </c>
      <c r="B2292">
        <v>2022</v>
      </c>
      <c r="C2292" t="s">
        <v>41</v>
      </c>
      <c r="D2292" t="s">
        <v>79</v>
      </c>
      <c r="E2292" t="s">
        <v>21</v>
      </c>
      <c r="F2292" t="s">
        <v>42</v>
      </c>
      <c r="G2292" t="s">
        <v>4206</v>
      </c>
      <c r="H2292" t="s">
        <v>676</v>
      </c>
      <c r="I2292" t="s">
        <v>66</v>
      </c>
      <c r="J2292">
        <v>32967.129999999997</v>
      </c>
      <c r="K2292">
        <v>46</v>
      </c>
      <c r="L2292">
        <v>3</v>
      </c>
      <c r="M2292">
        <v>0</v>
      </c>
      <c r="N2292">
        <v>0</v>
      </c>
      <c r="O2292">
        <v>15</v>
      </c>
      <c r="P2292">
        <v>17802.25</v>
      </c>
      <c r="Q2292">
        <v>53406.75</v>
      </c>
      <c r="R2292">
        <v>45494.639999999898</v>
      </c>
    </row>
    <row r="2293" spans="1:18" x14ac:dyDescent="0.3">
      <c r="A2293" t="s">
        <v>4207</v>
      </c>
      <c r="B2293">
        <v>2021</v>
      </c>
      <c r="C2293" t="s">
        <v>35</v>
      </c>
      <c r="D2293" t="s">
        <v>36</v>
      </c>
      <c r="E2293" t="s">
        <v>29</v>
      </c>
      <c r="F2293" t="s">
        <v>52</v>
      </c>
      <c r="G2293" t="s">
        <v>4208</v>
      </c>
      <c r="H2293" t="s">
        <v>107</v>
      </c>
      <c r="I2293" t="s">
        <v>66</v>
      </c>
      <c r="J2293">
        <v>18745.75</v>
      </c>
      <c r="K2293">
        <v>59</v>
      </c>
      <c r="L2293">
        <v>3</v>
      </c>
      <c r="M2293">
        <v>0</v>
      </c>
      <c r="N2293">
        <v>0</v>
      </c>
      <c r="O2293">
        <v>0</v>
      </c>
      <c r="P2293">
        <v>7685.76</v>
      </c>
      <c r="Q2293">
        <v>23057.279999999999</v>
      </c>
      <c r="R2293">
        <v>33179.97</v>
      </c>
    </row>
    <row r="2294" spans="1:18" x14ac:dyDescent="0.3">
      <c r="A2294" t="s">
        <v>4209</v>
      </c>
      <c r="B2294">
        <v>2021</v>
      </c>
      <c r="C2294" t="s">
        <v>27</v>
      </c>
      <c r="D2294" t="s">
        <v>79</v>
      </c>
      <c r="E2294" t="s">
        <v>37</v>
      </c>
      <c r="F2294" t="s">
        <v>22</v>
      </c>
      <c r="G2294" t="s">
        <v>1149</v>
      </c>
      <c r="H2294" t="s">
        <v>1159</v>
      </c>
      <c r="I2294" t="s">
        <v>25</v>
      </c>
      <c r="J2294">
        <v>34836.71</v>
      </c>
      <c r="K2294">
        <v>53</v>
      </c>
      <c r="L2294">
        <v>2</v>
      </c>
      <c r="M2294">
        <v>0</v>
      </c>
      <c r="N2294">
        <v>0</v>
      </c>
      <c r="O2294">
        <v>19</v>
      </c>
      <c r="P2294">
        <v>16373.25</v>
      </c>
      <c r="Q2294">
        <v>32746.5</v>
      </c>
      <c r="R2294">
        <v>36926.92</v>
      </c>
    </row>
    <row r="2295" spans="1:18" x14ac:dyDescent="0.3">
      <c r="A2295" t="s">
        <v>4210</v>
      </c>
      <c r="B2295">
        <v>2022</v>
      </c>
      <c r="C2295" t="s">
        <v>41</v>
      </c>
      <c r="D2295" t="s">
        <v>79</v>
      </c>
      <c r="E2295" t="s">
        <v>37</v>
      </c>
      <c r="F2295" t="s">
        <v>52</v>
      </c>
      <c r="G2295" t="s">
        <v>4211</v>
      </c>
      <c r="H2295" t="s">
        <v>426</v>
      </c>
      <c r="I2295" t="s">
        <v>66</v>
      </c>
      <c r="J2295">
        <v>12863.89</v>
      </c>
      <c r="K2295">
        <v>34</v>
      </c>
      <c r="L2295">
        <v>2</v>
      </c>
      <c r="M2295">
        <v>0</v>
      </c>
      <c r="N2295">
        <v>0</v>
      </c>
      <c r="O2295">
        <v>12</v>
      </c>
      <c r="P2295">
        <v>8490.17</v>
      </c>
      <c r="Q2295">
        <v>16980.34</v>
      </c>
      <c r="R2295">
        <v>8747.4399999999896</v>
      </c>
    </row>
    <row r="2296" spans="1:18" x14ac:dyDescent="0.3">
      <c r="A2296" t="s">
        <v>4212</v>
      </c>
      <c r="B2296">
        <v>2021</v>
      </c>
      <c r="C2296" t="s">
        <v>35</v>
      </c>
      <c r="D2296" t="s">
        <v>46</v>
      </c>
      <c r="E2296" t="s">
        <v>75</v>
      </c>
      <c r="F2296" t="s">
        <v>22</v>
      </c>
      <c r="G2296" t="s">
        <v>3147</v>
      </c>
      <c r="H2296" t="s">
        <v>4213</v>
      </c>
      <c r="I2296" t="s">
        <v>55</v>
      </c>
      <c r="J2296">
        <v>1292.1400000000001</v>
      </c>
      <c r="K2296">
        <v>39</v>
      </c>
      <c r="L2296">
        <v>4</v>
      </c>
      <c r="M2296">
        <v>0</v>
      </c>
      <c r="N2296">
        <v>0</v>
      </c>
      <c r="O2296">
        <v>1</v>
      </c>
      <c r="P2296">
        <v>788.21</v>
      </c>
      <c r="Q2296">
        <v>3152.84</v>
      </c>
      <c r="R2296">
        <v>2015.72</v>
      </c>
    </row>
    <row r="2297" spans="1:18" x14ac:dyDescent="0.3">
      <c r="A2297" t="s">
        <v>4214</v>
      </c>
      <c r="B2297">
        <v>2021</v>
      </c>
      <c r="C2297" t="s">
        <v>35</v>
      </c>
      <c r="D2297" t="s">
        <v>28</v>
      </c>
      <c r="E2297" t="s">
        <v>47</v>
      </c>
      <c r="F2297" t="s">
        <v>47</v>
      </c>
      <c r="G2297" t="s">
        <v>4215</v>
      </c>
      <c r="H2297" t="s">
        <v>1324</v>
      </c>
      <c r="I2297" t="s">
        <v>25</v>
      </c>
      <c r="J2297">
        <v>47399.82</v>
      </c>
      <c r="K2297">
        <v>67</v>
      </c>
      <c r="L2297">
        <v>2</v>
      </c>
      <c r="M2297">
        <v>0</v>
      </c>
      <c r="N2297">
        <v>0</v>
      </c>
      <c r="O2297">
        <v>15</v>
      </c>
      <c r="P2297">
        <v>15641.94</v>
      </c>
      <c r="Q2297">
        <v>31283.88</v>
      </c>
      <c r="R2297">
        <v>63515.7599999999</v>
      </c>
    </row>
    <row r="2298" spans="1:18" x14ac:dyDescent="0.3">
      <c r="A2298" t="s">
        <v>4216</v>
      </c>
      <c r="B2298">
        <v>2020</v>
      </c>
      <c r="C2298" t="s">
        <v>41</v>
      </c>
      <c r="D2298" t="s">
        <v>28</v>
      </c>
      <c r="E2298" t="s">
        <v>21</v>
      </c>
      <c r="F2298" t="s">
        <v>22</v>
      </c>
      <c r="G2298" t="s">
        <v>2285</v>
      </c>
      <c r="H2298" t="s">
        <v>151</v>
      </c>
      <c r="I2298" t="s">
        <v>66</v>
      </c>
      <c r="J2298">
        <v>1015.11</v>
      </c>
      <c r="K2298">
        <v>26</v>
      </c>
      <c r="L2298">
        <v>2</v>
      </c>
      <c r="M2298">
        <v>0</v>
      </c>
      <c r="N2298">
        <v>0</v>
      </c>
      <c r="O2298">
        <v>6</v>
      </c>
      <c r="P2298">
        <v>751.18</v>
      </c>
      <c r="Q2298">
        <v>1502.36</v>
      </c>
      <c r="R2298">
        <v>527.86</v>
      </c>
    </row>
    <row r="2299" spans="1:18" x14ac:dyDescent="0.3">
      <c r="A2299" t="s">
        <v>4217</v>
      </c>
      <c r="B2299">
        <v>2023</v>
      </c>
      <c r="C2299" t="s">
        <v>41</v>
      </c>
      <c r="D2299" t="s">
        <v>20</v>
      </c>
      <c r="E2299" t="s">
        <v>51</v>
      </c>
      <c r="F2299" t="s">
        <v>57</v>
      </c>
      <c r="G2299" t="s">
        <v>2618</v>
      </c>
      <c r="H2299" t="s">
        <v>588</v>
      </c>
      <c r="I2299" t="s">
        <v>33</v>
      </c>
      <c r="J2299">
        <v>41240.14</v>
      </c>
      <c r="K2299">
        <v>47</v>
      </c>
      <c r="L2299">
        <v>1</v>
      </c>
      <c r="M2299">
        <v>0</v>
      </c>
      <c r="N2299">
        <v>0</v>
      </c>
      <c r="O2299">
        <v>21</v>
      </c>
      <c r="P2299">
        <v>21857.27</v>
      </c>
      <c r="Q2299">
        <v>21857.27</v>
      </c>
      <c r="R2299">
        <v>19382.87</v>
      </c>
    </row>
    <row r="2300" spans="1:18" x14ac:dyDescent="0.3">
      <c r="A2300" t="s">
        <v>4218</v>
      </c>
      <c r="B2300">
        <v>2023</v>
      </c>
      <c r="C2300" t="s">
        <v>27</v>
      </c>
      <c r="D2300" t="s">
        <v>68</v>
      </c>
      <c r="E2300" t="s">
        <v>80</v>
      </c>
      <c r="F2300" t="s">
        <v>47</v>
      </c>
      <c r="G2300" t="s">
        <v>238</v>
      </c>
      <c r="H2300" t="s">
        <v>1252</v>
      </c>
      <c r="I2300" t="s">
        <v>55</v>
      </c>
      <c r="J2300">
        <v>8623.0499999999993</v>
      </c>
      <c r="K2300">
        <v>32</v>
      </c>
      <c r="L2300">
        <v>1</v>
      </c>
      <c r="M2300">
        <v>0</v>
      </c>
      <c r="N2300">
        <v>0</v>
      </c>
      <c r="O2300">
        <v>1</v>
      </c>
      <c r="P2300">
        <v>5863.67</v>
      </c>
      <c r="Q2300">
        <v>5863.67</v>
      </c>
      <c r="R2300">
        <v>2759.3799999999901</v>
      </c>
    </row>
    <row r="2301" spans="1:18" x14ac:dyDescent="0.3">
      <c r="A2301" t="s">
        <v>4219</v>
      </c>
      <c r="B2301">
        <v>2020</v>
      </c>
      <c r="C2301" t="s">
        <v>35</v>
      </c>
      <c r="D2301" t="s">
        <v>79</v>
      </c>
      <c r="E2301" t="s">
        <v>51</v>
      </c>
      <c r="F2301" t="s">
        <v>57</v>
      </c>
      <c r="G2301" t="s">
        <v>2543</v>
      </c>
      <c r="H2301" t="s">
        <v>1503</v>
      </c>
      <c r="I2301" t="s">
        <v>92</v>
      </c>
      <c r="J2301">
        <v>19732.57</v>
      </c>
      <c r="K2301">
        <v>22</v>
      </c>
      <c r="L2301">
        <v>4</v>
      </c>
      <c r="M2301">
        <v>0</v>
      </c>
      <c r="N2301">
        <v>0</v>
      </c>
      <c r="O2301">
        <v>17</v>
      </c>
      <c r="P2301">
        <v>15391.4</v>
      </c>
      <c r="Q2301">
        <v>61565.599999999999</v>
      </c>
      <c r="R2301">
        <v>17364.68</v>
      </c>
    </row>
    <row r="2302" spans="1:18" x14ac:dyDescent="0.3">
      <c r="A2302" t="s">
        <v>4220</v>
      </c>
      <c r="B2302">
        <v>2022</v>
      </c>
      <c r="C2302" t="s">
        <v>19</v>
      </c>
      <c r="D2302" t="s">
        <v>79</v>
      </c>
      <c r="E2302" t="s">
        <v>80</v>
      </c>
      <c r="F2302" t="s">
        <v>57</v>
      </c>
      <c r="G2302" t="s">
        <v>2887</v>
      </c>
      <c r="H2302" t="s">
        <v>2312</v>
      </c>
      <c r="I2302" t="s">
        <v>33</v>
      </c>
      <c r="J2302">
        <v>41160.120000000003</v>
      </c>
      <c r="K2302">
        <v>36</v>
      </c>
      <c r="L2302">
        <v>1</v>
      </c>
      <c r="M2302">
        <v>0</v>
      </c>
      <c r="N2302">
        <v>0</v>
      </c>
      <c r="O2302">
        <v>16</v>
      </c>
      <c r="P2302">
        <v>26342.48</v>
      </c>
      <c r="Q2302">
        <v>26342.48</v>
      </c>
      <c r="R2302">
        <v>14817.64</v>
      </c>
    </row>
    <row r="2303" spans="1:18" x14ac:dyDescent="0.3">
      <c r="A2303" t="s">
        <v>4221</v>
      </c>
      <c r="B2303">
        <v>2019</v>
      </c>
      <c r="C2303" t="s">
        <v>41</v>
      </c>
      <c r="D2303" t="s">
        <v>36</v>
      </c>
      <c r="E2303" t="s">
        <v>29</v>
      </c>
      <c r="F2303" t="s">
        <v>57</v>
      </c>
      <c r="G2303" t="s">
        <v>4222</v>
      </c>
      <c r="H2303" t="s">
        <v>937</v>
      </c>
      <c r="I2303" t="s">
        <v>33</v>
      </c>
      <c r="J2303">
        <v>10455.42</v>
      </c>
      <c r="K2303">
        <v>58</v>
      </c>
      <c r="L2303">
        <v>4</v>
      </c>
      <c r="M2303">
        <v>1</v>
      </c>
      <c r="N2303">
        <v>0</v>
      </c>
      <c r="O2303">
        <v>15</v>
      </c>
      <c r="P2303">
        <v>4391.28</v>
      </c>
      <c r="Q2303">
        <v>17565.12</v>
      </c>
      <c r="R2303">
        <v>24256.560000000001</v>
      </c>
    </row>
    <row r="2304" spans="1:18" x14ac:dyDescent="0.3">
      <c r="A2304" t="s">
        <v>4223</v>
      </c>
      <c r="B2304">
        <v>2019</v>
      </c>
      <c r="C2304" t="s">
        <v>35</v>
      </c>
      <c r="D2304" t="s">
        <v>28</v>
      </c>
      <c r="E2304" t="s">
        <v>80</v>
      </c>
      <c r="F2304" t="s">
        <v>30</v>
      </c>
      <c r="G2304" t="s">
        <v>569</v>
      </c>
      <c r="H2304" t="s">
        <v>480</v>
      </c>
      <c r="I2304" t="s">
        <v>66</v>
      </c>
      <c r="J2304">
        <v>43312.24</v>
      </c>
      <c r="K2304">
        <v>38</v>
      </c>
      <c r="L2304">
        <v>1</v>
      </c>
      <c r="M2304">
        <v>0</v>
      </c>
      <c r="N2304">
        <v>0</v>
      </c>
      <c r="O2304">
        <v>19</v>
      </c>
      <c r="P2304">
        <v>26853.59</v>
      </c>
      <c r="Q2304">
        <v>26853.59</v>
      </c>
      <c r="R2304">
        <v>16458.6499999999</v>
      </c>
    </row>
    <row r="2305" spans="1:18" x14ac:dyDescent="0.3">
      <c r="A2305" t="s">
        <v>4224</v>
      </c>
      <c r="B2305">
        <v>2019</v>
      </c>
      <c r="C2305" t="s">
        <v>35</v>
      </c>
      <c r="D2305" t="s">
        <v>36</v>
      </c>
      <c r="E2305" t="s">
        <v>51</v>
      </c>
      <c r="F2305" t="s">
        <v>30</v>
      </c>
      <c r="G2305" t="s">
        <v>4225</v>
      </c>
      <c r="H2305" t="s">
        <v>145</v>
      </c>
      <c r="I2305" t="s">
        <v>25</v>
      </c>
      <c r="J2305">
        <v>24988.400000000001</v>
      </c>
      <c r="K2305">
        <v>35</v>
      </c>
      <c r="L2305">
        <v>3</v>
      </c>
      <c r="M2305">
        <v>0</v>
      </c>
      <c r="N2305">
        <v>0</v>
      </c>
      <c r="O2305">
        <v>17</v>
      </c>
      <c r="P2305">
        <v>16242.46</v>
      </c>
      <c r="Q2305">
        <v>48727.38</v>
      </c>
      <c r="R2305">
        <v>26237.82</v>
      </c>
    </row>
    <row r="2306" spans="1:18" x14ac:dyDescent="0.3">
      <c r="A2306" t="s">
        <v>4226</v>
      </c>
      <c r="B2306">
        <v>2020</v>
      </c>
      <c r="C2306" t="s">
        <v>27</v>
      </c>
      <c r="D2306" t="s">
        <v>46</v>
      </c>
      <c r="E2306" t="s">
        <v>51</v>
      </c>
      <c r="F2306" t="s">
        <v>52</v>
      </c>
      <c r="G2306" t="s">
        <v>4046</v>
      </c>
      <c r="H2306" t="s">
        <v>561</v>
      </c>
      <c r="I2306" t="s">
        <v>25</v>
      </c>
      <c r="J2306">
        <v>18434.439999999999</v>
      </c>
      <c r="K2306">
        <v>8</v>
      </c>
      <c r="L2306">
        <v>1</v>
      </c>
      <c r="M2306">
        <v>1</v>
      </c>
      <c r="N2306">
        <v>0</v>
      </c>
      <c r="O2306">
        <v>20</v>
      </c>
      <c r="P2306">
        <v>16959.68</v>
      </c>
      <c r="Q2306">
        <v>16959.68</v>
      </c>
      <c r="R2306">
        <v>1474.75999999999</v>
      </c>
    </row>
    <row r="2307" spans="1:18" x14ac:dyDescent="0.3">
      <c r="A2307" t="s">
        <v>4227</v>
      </c>
      <c r="B2307">
        <v>2020</v>
      </c>
      <c r="C2307" t="s">
        <v>19</v>
      </c>
      <c r="D2307" t="s">
        <v>20</v>
      </c>
      <c r="E2307" t="s">
        <v>37</v>
      </c>
      <c r="F2307" t="s">
        <v>52</v>
      </c>
      <c r="G2307" t="s">
        <v>4228</v>
      </c>
      <c r="H2307" t="s">
        <v>360</v>
      </c>
      <c r="I2307" t="s">
        <v>55</v>
      </c>
      <c r="J2307">
        <v>33189.4</v>
      </c>
      <c r="K2307">
        <v>18</v>
      </c>
      <c r="L2307">
        <v>4</v>
      </c>
      <c r="M2307">
        <v>0</v>
      </c>
      <c r="N2307">
        <v>0</v>
      </c>
      <c r="O2307">
        <v>19</v>
      </c>
      <c r="P2307">
        <v>27215.31</v>
      </c>
      <c r="Q2307">
        <v>108861.24</v>
      </c>
      <c r="R2307">
        <v>23896.36</v>
      </c>
    </row>
    <row r="2308" spans="1:18" x14ac:dyDescent="0.3">
      <c r="A2308" t="s">
        <v>4229</v>
      </c>
      <c r="B2308">
        <v>2021</v>
      </c>
      <c r="C2308" t="s">
        <v>27</v>
      </c>
      <c r="D2308" t="s">
        <v>36</v>
      </c>
      <c r="E2308" t="s">
        <v>21</v>
      </c>
      <c r="F2308" t="s">
        <v>57</v>
      </c>
      <c r="G2308" t="s">
        <v>1440</v>
      </c>
      <c r="H2308" t="s">
        <v>308</v>
      </c>
      <c r="I2308" t="s">
        <v>66</v>
      </c>
      <c r="J2308">
        <v>17201.21</v>
      </c>
      <c r="K2308">
        <v>19</v>
      </c>
      <c r="L2308">
        <v>1</v>
      </c>
      <c r="M2308">
        <v>0</v>
      </c>
      <c r="N2308">
        <v>0</v>
      </c>
      <c r="O2308">
        <v>15</v>
      </c>
      <c r="P2308">
        <v>13932.98</v>
      </c>
      <c r="Q2308">
        <v>13932.98</v>
      </c>
      <c r="R2308">
        <v>3268.22999999999</v>
      </c>
    </row>
    <row r="2309" spans="1:18" x14ac:dyDescent="0.3">
      <c r="A2309" t="s">
        <v>4230</v>
      </c>
      <c r="B2309">
        <v>2019</v>
      </c>
      <c r="C2309" t="s">
        <v>19</v>
      </c>
      <c r="D2309" t="s">
        <v>28</v>
      </c>
      <c r="E2309" t="s">
        <v>37</v>
      </c>
      <c r="F2309" t="s">
        <v>52</v>
      </c>
      <c r="G2309" t="s">
        <v>4231</v>
      </c>
      <c r="H2309" t="s">
        <v>782</v>
      </c>
      <c r="I2309" t="s">
        <v>25</v>
      </c>
      <c r="J2309">
        <v>17494.96</v>
      </c>
      <c r="K2309">
        <v>64</v>
      </c>
      <c r="L2309">
        <v>2</v>
      </c>
      <c r="M2309">
        <v>0</v>
      </c>
      <c r="N2309">
        <v>0</v>
      </c>
      <c r="O2309">
        <v>0</v>
      </c>
      <c r="P2309">
        <v>6298.19</v>
      </c>
      <c r="Q2309">
        <v>12596.38</v>
      </c>
      <c r="R2309">
        <v>22393.54</v>
      </c>
    </row>
    <row r="2310" spans="1:18" x14ac:dyDescent="0.3">
      <c r="A2310" t="s">
        <v>4232</v>
      </c>
      <c r="B2310">
        <v>2022</v>
      </c>
      <c r="C2310" t="s">
        <v>19</v>
      </c>
      <c r="D2310" t="s">
        <v>46</v>
      </c>
      <c r="E2310" t="s">
        <v>47</v>
      </c>
      <c r="F2310" t="s">
        <v>47</v>
      </c>
      <c r="G2310" t="s">
        <v>3967</v>
      </c>
      <c r="H2310" t="s">
        <v>1780</v>
      </c>
      <c r="I2310" t="s">
        <v>92</v>
      </c>
      <c r="J2310">
        <v>36729.61</v>
      </c>
      <c r="K2310">
        <v>24</v>
      </c>
      <c r="L2310">
        <v>3</v>
      </c>
      <c r="M2310">
        <v>0</v>
      </c>
      <c r="N2310">
        <v>0</v>
      </c>
      <c r="O2310">
        <v>20</v>
      </c>
      <c r="P2310">
        <v>27914.5</v>
      </c>
      <c r="Q2310">
        <v>83743.5</v>
      </c>
      <c r="R2310">
        <v>26445.33</v>
      </c>
    </row>
    <row r="2311" spans="1:18" x14ac:dyDescent="0.3">
      <c r="A2311" t="s">
        <v>4233</v>
      </c>
      <c r="B2311">
        <v>2022</v>
      </c>
      <c r="C2311" t="s">
        <v>41</v>
      </c>
      <c r="D2311" t="s">
        <v>79</v>
      </c>
      <c r="E2311" t="s">
        <v>51</v>
      </c>
      <c r="F2311" t="s">
        <v>47</v>
      </c>
      <c r="G2311" t="s">
        <v>739</v>
      </c>
      <c r="H2311" t="s">
        <v>236</v>
      </c>
      <c r="I2311" t="s">
        <v>66</v>
      </c>
      <c r="J2311">
        <v>15629.64</v>
      </c>
      <c r="K2311">
        <v>24</v>
      </c>
      <c r="L2311">
        <v>1</v>
      </c>
      <c r="M2311">
        <v>0</v>
      </c>
      <c r="N2311">
        <v>0</v>
      </c>
      <c r="O2311">
        <v>4</v>
      </c>
      <c r="P2311">
        <v>11878.53</v>
      </c>
      <c r="Q2311">
        <v>11878.53</v>
      </c>
      <c r="R2311">
        <v>3751.1099999999901</v>
      </c>
    </row>
    <row r="2312" spans="1:18" x14ac:dyDescent="0.3">
      <c r="A2312" t="s">
        <v>4234</v>
      </c>
      <c r="B2312">
        <v>2019</v>
      </c>
      <c r="C2312" t="s">
        <v>35</v>
      </c>
      <c r="D2312" t="s">
        <v>46</v>
      </c>
      <c r="E2312" t="s">
        <v>21</v>
      </c>
      <c r="F2312" t="s">
        <v>57</v>
      </c>
      <c r="G2312" t="s">
        <v>3741</v>
      </c>
      <c r="H2312" t="s">
        <v>470</v>
      </c>
      <c r="I2312" t="s">
        <v>66</v>
      </c>
      <c r="J2312">
        <v>10198.48</v>
      </c>
      <c r="K2312">
        <v>53</v>
      </c>
      <c r="L2312">
        <v>3</v>
      </c>
      <c r="M2312">
        <v>0</v>
      </c>
      <c r="N2312">
        <v>0</v>
      </c>
      <c r="O2312">
        <v>14</v>
      </c>
      <c r="P2312">
        <v>4793.29</v>
      </c>
      <c r="Q2312">
        <v>14379.869999999901</v>
      </c>
      <c r="R2312">
        <v>16215.57</v>
      </c>
    </row>
    <row r="2313" spans="1:18" x14ac:dyDescent="0.3">
      <c r="A2313" t="s">
        <v>4235</v>
      </c>
      <c r="B2313">
        <v>2019</v>
      </c>
      <c r="C2313" t="s">
        <v>35</v>
      </c>
      <c r="D2313" t="s">
        <v>68</v>
      </c>
      <c r="E2313" t="s">
        <v>29</v>
      </c>
      <c r="F2313" t="s">
        <v>22</v>
      </c>
      <c r="G2313" t="s">
        <v>1799</v>
      </c>
      <c r="H2313" t="s">
        <v>563</v>
      </c>
      <c r="I2313" t="s">
        <v>25</v>
      </c>
      <c r="J2313">
        <v>40420.78</v>
      </c>
      <c r="K2313">
        <v>22</v>
      </c>
      <c r="L2313">
        <v>3</v>
      </c>
      <c r="M2313">
        <v>1</v>
      </c>
      <c r="N2313">
        <v>0</v>
      </c>
      <c r="O2313">
        <v>12</v>
      </c>
      <c r="P2313">
        <v>31528.21</v>
      </c>
      <c r="Q2313">
        <v>94584.63</v>
      </c>
      <c r="R2313">
        <v>26677.71</v>
      </c>
    </row>
    <row r="2314" spans="1:18" x14ac:dyDescent="0.3">
      <c r="A2314" t="s">
        <v>4236</v>
      </c>
      <c r="B2314">
        <v>2019</v>
      </c>
      <c r="C2314" t="s">
        <v>35</v>
      </c>
      <c r="D2314" t="s">
        <v>36</v>
      </c>
      <c r="E2314" t="s">
        <v>80</v>
      </c>
      <c r="F2314" t="s">
        <v>42</v>
      </c>
      <c r="G2314" t="s">
        <v>4237</v>
      </c>
      <c r="H2314" t="s">
        <v>1309</v>
      </c>
      <c r="I2314" t="s">
        <v>33</v>
      </c>
      <c r="J2314">
        <v>40307.480000000003</v>
      </c>
      <c r="K2314">
        <v>28</v>
      </c>
      <c r="L2314">
        <v>3</v>
      </c>
      <c r="M2314">
        <v>0</v>
      </c>
      <c r="N2314">
        <v>0</v>
      </c>
      <c r="O2314">
        <v>4</v>
      </c>
      <c r="P2314">
        <v>29021.39</v>
      </c>
      <c r="Q2314">
        <v>87064.17</v>
      </c>
      <c r="R2314">
        <v>33858.269999999997</v>
      </c>
    </row>
    <row r="2315" spans="1:18" x14ac:dyDescent="0.3">
      <c r="A2315" t="s">
        <v>4238</v>
      </c>
      <c r="B2315">
        <v>2020</v>
      </c>
      <c r="C2315" t="s">
        <v>19</v>
      </c>
      <c r="D2315" t="s">
        <v>28</v>
      </c>
      <c r="E2315" t="s">
        <v>47</v>
      </c>
      <c r="F2315" t="s">
        <v>52</v>
      </c>
      <c r="G2315" t="s">
        <v>4134</v>
      </c>
      <c r="H2315" t="s">
        <v>853</v>
      </c>
      <c r="I2315" t="s">
        <v>66</v>
      </c>
      <c r="J2315">
        <v>24979.77</v>
      </c>
      <c r="K2315">
        <v>31</v>
      </c>
      <c r="L2315">
        <v>3</v>
      </c>
      <c r="M2315">
        <v>0</v>
      </c>
      <c r="N2315">
        <v>0</v>
      </c>
      <c r="O2315">
        <v>17</v>
      </c>
      <c r="P2315">
        <v>17236.04</v>
      </c>
      <c r="Q2315">
        <v>51708.12</v>
      </c>
      <c r="R2315">
        <v>23231.19</v>
      </c>
    </row>
    <row r="2316" spans="1:18" x14ac:dyDescent="0.3">
      <c r="A2316" t="s">
        <v>4239</v>
      </c>
      <c r="B2316">
        <v>2020</v>
      </c>
      <c r="C2316" t="s">
        <v>35</v>
      </c>
      <c r="D2316" t="s">
        <v>36</v>
      </c>
      <c r="E2316" t="s">
        <v>75</v>
      </c>
      <c r="F2316" t="s">
        <v>57</v>
      </c>
      <c r="G2316" t="s">
        <v>4240</v>
      </c>
      <c r="H2316" t="s">
        <v>294</v>
      </c>
      <c r="I2316" t="s">
        <v>33</v>
      </c>
      <c r="J2316">
        <v>26427.45</v>
      </c>
      <c r="K2316">
        <v>37</v>
      </c>
      <c r="L2316">
        <v>2</v>
      </c>
      <c r="M2316">
        <v>0</v>
      </c>
      <c r="N2316">
        <v>0</v>
      </c>
      <c r="O2316">
        <v>19</v>
      </c>
      <c r="P2316">
        <v>16649.29</v>
      </c>
      <c r="Q2316">
        <v>33298.58</v>
      </c>
      <c r="R2316">
        <v>19556.32</v>
      </c>
    </row>
    <row r="2317" spans="1:18" x14ac:dyDescent="0.3">
      <c r="A2317" t="s">
        <v>4241</v>
      </c>
      <c r="B2317">
        <v>2020</v>
      </c>
      <c r="C2317" t="s">
        <v>41</v>
      </c>
      <c r="D2317" t="s">
        <v>79</v>
      </c>
      <c r="E2317" t="s">
        <v>75</v>
      </c>
      <c r="F2317" t="s">
        <v>57</v>
      </c>
      <c r="G2317" t="s">
        <v>1577</v>
      </c>
      <c r="H2317" t="s">
        <v>1780</v>
      </c>
      <c r="I2317" t="s">
        <v>55</v>
      </c>
      <c r="J2317">
        <v>34864.620000000003</v>
      </c>
      <c r="K2317">
        <v>68</v>
      </c>
      <c r="L2317">
        <v>2</v>
      </c>
      <c r="M2317">
        <v>0</v>
      </c>
      <c r="N2317">
        <v>0</v>
      </c>
      <c r="O2317">
        <v>4</v>
      </c>
      <c r="P2317">
        <v>11156.68</v>
      </c>
      <c r="Q2317">
        <v>22313.360000000001</v>
      </c>
      <c r="R2317">
        <v>47415.88</v>
      </c>
    </row>
    <row r="2318" spans="1:18" x14ac:dyDescent="0.3">
      <c r="A2318" t="s">
        <v>4242</v>
      </c>
      <c r="B2318">
        <v>2023</v>
      </c>
      <c r="C2318" t="s">
        <v>19</v>
      </c>
      <c r="D2318" t="s">
        <v>79</v>
      </c>
      <c r="E2318" t="s">
        <v>21</v>
      </c>
      <c r="F2318" t="s">
        <v>30</v>
      </c>
      <c r="G2318" t="s">
        <v>2807</v>
      </c>
      <c r="H2318" t="s">
        <v>1255</v>
      </c>
      <c r="I2318" t="s">
        <v>55</v>
      </c>
      <c r="J2318">
        <v>25561.86</v>
      </c>
      <c r="K2318">
        <v>29</v>
      </c>
      <c r="L2318">
        <v>4</v>
      </c>
      <c r="M2318">
        <v>0</v>
      </c>
      <c r="N2318">
        <v>0</v>
      </c>
      <c r="O2318">
        <v>15</v>
      </c>
      <c r="P2318">
        <v>18148.919999999998</v>
      </c>
      <c r="Q2318">
        <v>72595.679999999993</v>
      </c>
      <c r="R2318">
        <v>29651.759999999998</v>
      </c>
    </row>
    <row r="2319" spans="1:18" x14ac:dyDescent="0.3">
      <c r="A2319" t="s">
        <v>4243</v>
      </c>
      <c r="B2319">
        <v>2022</v>
      </c>
      <c r="C2319" t="s">
        <v>19</v>
      </c>
      <c r="D2319" t="s">
        <v>28</v>
      </c>
      <c r="E2319" t="s">
        <v>80</v>
      </c>
      <c r="F2319" t="s">
        <v>47</v>
      </c>
      <c r="G2319" t="s">
        <v>1641</v>
      </c>
      <c r="H2319" t="s">
        <v>148</v>
      </c>
      <c r="I2319" t="s">
        <v>25</v>
      </c>
      <c r="J2319">
        <v>20968.59</v>
      </c>
      <c r="K2319">
        <v>22</v>
      </c>
      <c r="L2319">
        <v>4</v>
      </c>
      <c r="M2319">
        <v>0</v>
      </c>
      <c r="N2319">
        <v>0</v>
      </c>
      <c r="O2319">
        <v>10</v>
      </c>
      <c r="P2319">
        <v>16355.5</v>
      </c>
      <c r="Q2319">
        <v>65422</v>
      </c>
      <c r="R2319">
        <v>18452.36</v>
      </c>
    </row>
    <row r="2320" spans="1:18" x14ac:dyDescent="0.3">
      <c r="A2320" t="s">
        <v>4244</v>
      </c>
      <c r="B2320">
        <v>2022</v>
      </c>
      <c r="C2320" t="s">
        <v>19</v>
      </c>
      <c r="D2320" t="s">
        <v>68</v>
      </c>
      <c r="E2320" t="s">
        <v>80</v>
      </c>
      <c r="F2320" t="s">
        <v>47</v>
      </c>
      <c r="G2320" t="s">
        <v>3350</v>
      </c>
      <c r="H2320" t="s">
        <v>550</v>
      </c>
      <c r="I2320" t="s">
        <v>55</v>
      </c>
      <c r="J2320">
        <v>49745.73</v>
      </c>
      <c r="K2320">
        <v>49</v>
      </c>
      <c r="L2320">
        <v>4</v>
      </c>
      <c r="M2320">
        <v>0</v>
      </c>
      <c r="N2320">
        <v>0</v>
      </c>
      <c r="O2320">
        <v>10</v>
      </c>
      <c r="P2320">
        <v>25370.32</v>
      </c>
      <c r="Q2320">
        <v>101481.28</v>
      </c>
      <c r="R2320">
        <v>97501.64</v>
      </c>
    </row>
    <row r="2321" spans="1:18" x14ac:dyDescent="0.3">
      <c r="A2321" t="s">
        <v>4245</v>
      </c>
      <c r="B2321">
        <v>2021</v>
      </c>
      <c r="C2321" t="s">
        <v>19</v>
      </c>
      <c r="D2321" t="s">
        <v>20</v>
      </c>
      <c r="E2321" t="s">
        <v>21</v>
      </c>
      <c r="F2321" t="s">
        <v>47</v>
      </c>
      <c r="G2321" t="s">
        <v>4246</v>
      </c>
      <c r="H2321" t="s">
        <v>1368</v>
      </c>
      <c r="I2321" t="s">
        <v>25</v>
      </c>
      <c r="J2321">
        <v>7552.49</v>
      </c>
      <c r="K2321">
        <v>24</v>
      </c>
      <c r="L2321">
        <v>4</v>
      </c>
      <c r="M2321">
        <v>1</v>
      </c>
      <c r="N2321">
        <v>0</v>
      </c>
      <c r="O2321">
        <v>21</v>
      </c>
      <c r="P2321">
        <v>5739.89</v>
      </c>
      <c r="Q2321">
        <v>22959.56</v>
      </c>
      <c r="R2321">
        <v>7250.3999999999896</v>
      </c>
    </row>
    <row r="2322" spans="1:18" x14ac:dyDescent="0.3">
      <c r="A2322" t="s">
        <v>4247</v>
      </c>
      <c r="B2322">
        <v>2020</v>
      </c>
      <c r="C2322" t="s">
        <v>41</v>
      </c>
      <c r="D2322" t="s">
        <v>46</v>
      </c>
      <c r="E2322" t="s">
        <v>80</v>
      </c>
      <c r="F2322" t="s">
        <v>42</v>
      </c>
      <c r="G2322" t="s">
        <v>1872</v>
      </c>
      <c r="H2322" t="s">
        <v>3518</v>
      </c>
      <c r="I2322" t="s">
        <v>25</v>
      </c>
      <c r="J2322">
        <v>29717.85</v>
      </c>
      <c r="K2322">
        <v>39</v>
      </c>
      <c r="L2322">
        <v>3</v>
      </c>
      <c r="M2322">
        <v>0</v>
      </c>
      <c r="N2322">
        <v>0</v>
      </c>
      <c r="O2322">
        <v>22</v>
      </c>
      <c r="P2322">
        <v>18127.89</v>
      </c>
      <c r="Q2322">
        <v>54383.67</v>
      </c>
      <c r="R2322">
        <v>34769.879999999997</v>
      </c>
    </row>
    <row r="2323" spans="1:18" x14ac:dyDescent="0.3">
      <c r="A2323" t="s">
        <v>4248</v>
      </c>
      <c r="B2323">
        <v>2023</v>
      </c>
      <c r="C2323" t="s">
        <v>35</v>
      </c>
      <c r="D2323" t="s">
        <v>46</v>
      </c>
      <c r="E2323" t="s">
        <v>37</v>
      </c>
      <c r="F2323" t="s">
        <v>42</v>
      </c>
      <c r="G2323" t="s">
        <v>3581</v>
      </c>
      <c r="H2323" t="s">
        <v>797</v>
      </c>
      <c r="I2323" t="s">
        <v>33</v>
      </c>
      <c r="J2323">
        <v>44315.98</v>
      </c>
      <c r="K2323">
        <v>10</v>
      </c>
      <c r="L2323">
        <v>3</v>
      </c>
      <c r="M2323">
        <v>0</v>
      </c>
      <c r="N2323">
        <v>0</v>
      </c>
      <c r="O2323">
        <v>2</v>
      </c>
      <c r="P2323">
        <v>39884.379999999997</v>
      </c>
      <c r="Q2323">
        <v>119653.139999999</v>
      </c>
      <c r="R2323">
        <v>13294.8</v>
      </c>
    </row>
    <row r="2324" spans="1:18" x14ac:dyDescent="0.3">
      <c r="A2324" t="s">
        <v>4249</v>
      </c>
      <c r="B2324">
        <v>2023</v>
      </c>
      <c r="C2324" t="s">
        <v>41</v>
      </c>
      <c r="D2324" t="s">
        <v>79</v>
      </c>
      <c r="E2324" t="s">
        <v>80</v>
      </c>
      <c r="F2324" t="s">
        <v>52</v>
      </c>
      <c r="G2324" t="s">
        <v>614</v>
      </c>
      <c r="H2324" t="s">
        <v>1454</v>
      </c>
      <c r="I2324" t="s">
        <v>33</v>
      </c>
      <c r="J2324">
        <v>34423.31</v>
      </c>
      <c r="K2324">
        <v>13</v>
      </c>
      <c r="L2324">
        <v>3</v>
      </c>
      <c r="M2324">
        <v>0</v>
      </c>
      <c r="N2324">
        <v>0</v>
      </c>
      <c r="O2324">
        <v>18</v>
      </c>
      <c r="P2324">
        <v>29948.28</v>
      </c>
      <c r="Q2324">
        <v>89844.84</v>
      </c>
      <c r="R2324">
        <v>13425.0899999999</v>
      </c>
    </row>
    <row r="2325" spans="1:18" x14ac:dyDescent="0.3">
      <c r="A2325" t="s">
        <v>4250</v>
      </c>
      <c r="B2325">
        <v>2022</v>
      </c>
      <c r="C2325" t="s">
        <v>35</v>
      </c>
      <c r="D2325" t="s">
        <v>36</v>
      </c>
      <c r="E2325" t="s">
        <v>75</v>
      </c>
      <c r="F2325" t="s">
        <v>30</v>
      </c>
      <c r="G2325" t="s">
        <v>860</v>
      </c>
      <c r="H2325" t="s">
        <v>1073</v>
      </c>
      <c r="I2325" t="s">
        <v>55</v>
      </c>
      <c r="J2325">
        <v>44069.98</v>
      </c>
      <c r="K2325">
        <v>56</v>
      </c>
      <c r="L2325">
        <v>2</v>
      </c>
      <c r="M2325">
        <v>0</v>
      </c>
      <c r="N2325">
        <v>0</v>
      </c>
      <c r="O2325">
        <v>9</v>
      </c>
      <c r="P2325">
        <v>19390.79</v>
      </c>
      <c r="Q2325">
        <v>38781.58</v>
      </c>
      <c r="R2325">
        <v>49358.38</v>
      </c>
    </row>
    <row r="2326" spans="1:18" x14ac:dyDescent="0.3">
      <c r="A2326" t="s">
        <v>4251</v>
      </c>
      <c r="B2326">
        <v>2020</v>
      </c>
      <c r="C2326" t="s">
        <v>41</v>
      </c>
      <c r="D2326" t="s">
        <v>36</v>
      </c>
      <c r="E2326" t="s">
        <v>80</v>
      </c>
      <c r="F2326" t="s">
        <v>57</v>
      </c>
      <c r="G2326" t="s">
        <v>2002</v>
      </c>
      <c r="H2326" t="s">
        <v>2881</v>
      </c>
      <c r="I2326" t="s">
        <v>33</v>
      </c>
      <c r="J2326">
        <v>16949.47</v>
      </c>
      <c r="K2326">
        <v>32</v>
      </c>
      <c r="L2326">
        <v>2</v>
      </c>
      <c r="M2326">
        <v>0</v>
      </c>
      <c r="N2326">
        <v>0</v>
      </c>
      <c r="O2326">
        <v>1</v>
      </c>
      <c r="P2326">
        <v>11525.64</v>
      </c>
      <c r="Q2326">
        <v>23051.279999999999</v>
      </c>
      <c r="R2326">
        <v>10847.66</v>
      </c>
    </row>
    <row r="2327" spans="1:18" x14ac:dyDescent="0.3">
      <c r="A2327" t="s">
        <v>4252</v>
      </c>
      <c r="B2327">
        <v>2021</v>
      </c>
      <c r="C2327" t="s">
        <v>27</v>
      </c>
      <c r="D2327" t="s">
        <v>68</v>
      </c>
      <c r="E2327" t="s">
        <v>51</v>
      </c>
      <c r="F2327" t="s">
        <v>42</v>
      </c>
      <c r="G2327" t="s">
        <v>1635</v>
      </c>
      <c r="H2327" t="s">
        <v>2264</v>
      </c>
      <c r="I2327" t="s">
        <v>66</v>
      </c>
      <c r="J2327">
        <v>13745.25</v>
      </c>
      <c r="K2327">
        <v>23</v>
      </c>
      <c r="L2327">
        <v>3</v>
      </c>
      <c r="M2327">
        <v>0</v>
      </c>
      <c r="N2327">
        <v>0</v>
      </c>
      <c r="O2327">
        <v>16</v>
      </c>
      <c r="P2327">
        <v>10583.84</v>
      </c>
      <c r="Q2327">
        <v>31751.52</v>
      </c>
      <c r="R2327">
        <v>9484.23</v>
      </c>
    </row>
    <row r="2328" spans="1:18" x14ac:dyDescent="0.3">
      <c r="A2328" t="s">
        <v>4253</v>
      </c>
      <c r="B2328">
        <v>2020</v>
      </c>
      <c r="C2328" t="s">
        <v>27</v>
      </c>
      <c r="D2328" t="s">
        <v>20</v>
      </c>
      <c r="E2328" t="s">
        <v>21</v>
      </c>
      <c r="F2328" t="s">
        <v>22</v>
      </c>
      <c r="G2328" t="s">
        <v>4254</v>
      </c>
      <c r="H2328" t="s">
        <v>711</v>
      </c>
      <c r="I2328" t="s">
        <v>92</v>
      </c>
      <c r="J2328">
        <v>42593.36</v>
      </c>
      <c r="K2328">
        <v>67</v>
      </c>
      <c r="L2328">
        <v>3</v>
      </c>
      <c r="M2328">
        <v>1</v>
      </c>
      <c r="N2328">
        <v>0</v>
      </c>
      <c r="O2328">
        <v>2</v>
      </c>
      <c r="P2328">
        <v>14055.81</v>
      </c>
      <c r="Q2328">
        <v>42167.43</v>
      </c>
      <c r="R2328">
        <v>85612.65</v>
      </c>
    </row>
    <row r="2329" spans="1:18" x14ac:dyDescent="0.3">
      <c r="A2329" t="s">
        <v>4255</v>
      </c>
      <c r="B2329">
        <v>2019</v>
      </c>
      <c r="C2329" t="s">
        <v>27</v>
      </c>
      <c r="D2329" t="s">
        <v>36</v>
      </c>
      <c r="E2329" t="s">
        <v>29</v>
      </c>
      <c r="F2329" t="s">
        <v>42</v>
      </c>
      <c r="G2329" t="s">
        <v>849</v>
      </c>
      <c r="H2329" t="s">
        <v>702</v>
      </c>
      <c r="I2329" t="s">
        <v>66</v>
      </c>
      <c r="J2329">
        <v>19826.91</v>
      </c>
      <c r="K2329">
        <v>11</v>
      </c>
      <c r="L2329">
        <v>3</v>
      </c>
      <c r="M2329">
        <v>0</v>
      </c>
      <c r="N2329">
        <v>0</v>
      </c>
      <c r="O2329">
        <v>2</v>
      </c>
      <c r="P2329">
        <v>17645.95</v>
      </c>
      <c r="Q2329">
        <v>52937.85</v>
      </c>
      <c r="R2329">
        <v>6542.8799999999901</v>
      </c>
    </row>
    <row r="2330" spans="1:18" x14ac:dyDescent="0.3">
      <c r="A2330" t="s">
        <v>4256</v>
      </c>
      <c r="B2330">
        <v>2020</v>
      </c>
      <c r="C2330" t="s">
        <v>27</v>
      </c>
      <c r="D2330" t="s">
        <v>46</v>
      </c>
      <c r="E2330" t="s">
        <v>75</v>
      </c>
      <c r="F2330" t="s">
        <v>47</v>
      </c>
      <c r="G2330" t="s">
        <v>2837</v>
      </c>
      <c r="H2330" t="s">
        <v>381</v>
      </c>
      <c r="I2330" t="s">
        <v>66</v>
      </c>
      <c r="J2330">
        <v>35542.18</v>
      </c>
      <c r="K2330">
        <v>41</v>
      </c>
      <c r="L2330">
        <v>3</v>
      </c>
      <c r="M2330">
        <v>0</v>
      </c>
      <c r="N2330">
        <v>0</v>
      </c>
      <c r="O2330">
        <v>7</v>
      </c>
      <c r="P2330">
        <v>20969.89</v>
      </c>
      <c r="Q2330">
        <v>62909.67</v>
      </c>
      <c r="R2330">
        <v>43716.87</v>
      </c>
    </row>
    <row r="2331" spans="1:18" x14ac:dyDescent="0.3">
      <c r="A2331" t="s">
        <v>4257</v>
      </c>
      <c r="B2331">
        <v>2019</v>
      </c>
      <c r="C2331" t="s">
        <v>19</v>
      </c>
      <c r="D2331" t="s">
        <v>36</v>
      </c>
      <c r="E2331" t="s">
        <v>29</v>
      </c>
      <c r="F2331" t="s">
        <v>57</v>
      </c>
      <c r="G2331" t="s">
        <v>3652</v>
      </c>
      <c r="H2331" t="s">
        <v>3048</v>
      </c>
      <c r="I2331" t="s">
        <v>25</v>
      </c>
      <c r="J2331">
        <v>7557.88</v>
      </c>
      <c r="K2331">
        <v>40</v>
      </c>
      <c r="L2331">
        <v>2</v>
      </c>
      <c r="M2331">
        <v>1</v>
      </c>
      <c r="N2331">
        <v>0</v>
      </c>
      <c r="O2331">
        <v>15</v>
      </c>
      <c r="P2331">
        <v>4534.7299999999996</v>
      </c>
      <c r="Q2331">
        <v>9069.4599999999991</v>
      </c>
      <c r="R2331">
        <v>6046.3</v>
      </c>
    </row>
    <row r="2332" spans="1:18" x14ac:dyDescent="0.3">
      <c r="A2332" t="s">
        <v>4258</v>
      </c>
      <c r="B2332">
        <v>2019</v>
      </c>
      <c r="C2332" t="s">
        <v>19</v>
      </c>
      <c r="D2332" t="s">
        <v>20</v>
      </c>
      <c r="E2332" t="s">
        <v>75</v>
      </c>
      <c r="F2332" t="s">
        <v>52</v>
      </c>
      <c r="G2332" t="s">
        <v>3897</v>
      </c>
      <c r="H2332" t="s">
        <v>931</v>
      </c>
      <c r="I2332" t="s">
        <v>92</v>
      </c>
      <c r="J2332">
        <v>37840.74</v>
      </c>
      <c r="K2332">
        <v>21</v>
      </c>
      <c r="L2332">
        <v>1</v>
      </c>
      <c r="M2332">
        <v>0</v>
      </c>
      <c r="N2332">
        <v>0</v>
      </c>
      <c r="O2332">
        <v>11</v>
      </c>
      <c r="P2332">
        <v>29894.18</v>
      </c>
      <c r="Q2332">
        <v>29894.18</v>
      </c>
      <c r="R2332">
        <v>7946.5599999999904</v>
      </c>
    </row>
    <row r="2333" spans="1:18" x14ac:dyDescent="0.3">
      <c r="A2333" t="s">
        <v>4259</v>
      </c>
      <c r="B2333">
        <v>2021</v>
      </c>
      <c r="C2333" t="s">
        <v>41</v>
      </c>
      <c r="D2333" t="s">
        <v>46</v>
      </c>
      <c r="E2333" t="s">
        <v>47</v>
      </c>
      <c r="F2333" t="s">
        <v>42</v>
      </c>
      <c r="G2333" t="s">
        <v>43</v>
      </c>
      <c r="H2333" t="s">
        <v>187</v>
      </c>
      <c r="I2333" t="s">
        <v>25</v>
      </c>
      <c r="J2333">
        <v>27539.34</v>
      </c>
      <c r="K2333">
        <v>41</v>
      </c>
      <c r="L2333">
        <v>4</v>
      </c>
      <c r="M2333">
        <v>0</v>
      </c>
      <c r="N2333">
        <v>0</v>
      </c>
      <c r="O2333">
        <v>21</v>
      </c>
      <c r="P2333">
        <v>16248.21</v>
      </c>
      <c r="Q2333">
        <v>64992.84</v>
      </c>
      <c r="R2333">
        <v>45164.52</v>
      </c>
    </row>
    <row r="2334" spans="1:18" x14ac:dyDescent="0.3">
      <c r="A2334" t="s">
        <v>4260</v>
      </c>
      <c r="B2334">
        <v>2022</v>
      </c>
      <c r="C2334" t="s">
        <v>41</v>
      </c>
      <c r="D2334" t="s">
        <v>36</v>
      </c>
      <c r="E2334" t="s">
        <v>51</v>
      </c>
      <c r="F2334" t="s">
        <v>47</v>
      </c>
      <c r="G2334" t="s">
        <v>3009</v>
      </c>
      <c r="H2334" t="s">
        <v>733</v>
      </c>
      <c r="I2334" t="s">
        <v>33</v>
      </c>
      <c r="J2334">
        <v>13576.86</v>
      </c>
      <c r="K2334">
        <v>64</v>
      </c>
      <c r="L2334">
        <v>4</v>
      </c>
      <c r="M2334">
        <v>0</v>
      </c>
      <c r="N2334">
        <v>0</v>
      </c>
      <c r="O2334">
        <v>18</v>
      </c>
      <c r="P2334">
        <v>4887.67</v>
      </c>
      <c r="Q2334">
        <v>19550.68</v>
      </c>
      <c r="R2334">
        <v>34756.76</v>
      </c>
    </row>
    <row r="2335" spans="1:18" x14ac:dyDescent="0.3">
      <c r="A2335" t="s">
        <v>4261</v>
      </c>
      <c r="B2335">
        <v>2020</v>
      </c>
      <c r="C2335" t="s">
        <v>27</v>
      </c>
      <c r="D2335" t="s">
        <v>46</v>
      </c>
      <c r="E2335" t="s">
        <v>75</v>
      </c>
      <c r="F2335" t="s">
        <v>57</v>
      </c>
      <c r="G2335" t="s">
        <v>1624</v>
      </c>
      <c r="H2335" t="s">
        <v>142</v>
      </c>
      <c r="I2335" t="s">
        <v>33</v>
      </c>
      <c r="J2335">
        <v>24826.3</v>
      </c>
      <c r="K2335">
        <v>53</v>
      </c>
      <c r="L2335">
        <v>1</v>
      </c>
      <c r="M2335">
        <v>0</v>
      </c>
      <c r="N2335">
        <v>0</v>
      </c>
      <c r="O2335">
        <v>0</v>
      </c>
      <c r="P2335">
        <v>11668.36</v>
      </c>
      <c r="Q2335">
        <v>11668.36</v>
      </c>
      <c r="R2335">
        <v>13157.9399999999</v>
      </c>
    </row>
    <row r="2336" spans="1:18" x14ac:dyDescent="0.3">
      <c r="A2336" t="s">
        <v>4262</v>
      </c>
      <c r="B2336">
        <v>2019</v>
      </c>
      <c r="C2336" t="s">
        <v>35</v>
      </c>
      <c r="D2336" t="s">
        <v>79</v>
      </c>
      <c r="E2336" t="s">
        <v>51</v>
      </c>
      <c r="F2336" t="s">
        <v>22</v>
      </c>
      <c r="G2336" t="s">
        <v>4263</v>
      </c>
      <c r="H2336" t="s">
        <v>579</v>
      </c>
      <c r="I2336" t="s">
        <v>92</v>
      </c>
      <c r="J2336">
        <v>34907.79</v>
      </c>
      <c r="K2336">
        <v>60</v>
      </c>
      <c r="L2336">
        <v>2</v>
      </c>
      <c r="M2336">
        <v>1</v>
      </c>
      <c r="N2336">
        <v>0</v>
      </c>
      <c r="O2336">
        <v>18</v>
      </c>
      <c r="P2336">
        <v>13963.12</v>
      </c>
      <c r="Q2336">
        <v>27926.240000000002</v>
      </c>
      <c r="R2336">
        <v>41889.339999999997</v>
      </c>
    </row>
    <row r="2337" spans="1:18" x14ac:dyDescent="0.3">
      <c r="A2337" t="s">
        <v>4264</v>
      </c>
      <c r="B2337">
        <v>2020</v>
      </c>
      <c r="C2337" t="s">
        <v>27</v>
      </c>
      <c r="D2337" t="s">
        <v>79</v>
      </c>
      <c r="E2337" t="s">
        <v>75</v>
      </c>
      <c r="F2337" t="s">
        <v>22</v>
      </c>
      <c r="G2337" t="s">
        <v>601</v>
      </c>
      <c r="H2337" t="s">
        <v>421</v>
      </c>
      <c r="I2337" t="s">
        <v>55</v>
      </c>
      <c r="J2337">
        <v>791.94</v>
      </c>
      <c r="K2337">
        <v>38</v>
      </c>
      <c r="L2337">
        <v>2</v>
      </c>
      <c r="M2337">
        <v>0</v>
      </c>
      <c r="N2337">
        <v>0</v>
      </c>
      <c r="O2337">
        <v>3</v>
      </c>
      <c r="P2337">
        <v>491</v>
      </c>
      <c r="Q2337">
        <v>982</v>
      </c>
      <c r="R2337">
        <v>601.88</v>
      </c>
    </row>
    <row r="2338" spans="1:18" x14ac:dyDescent="0.3">
      <c r="A2338" t="s">
        <v>4265</v>
      </c>
      <c r="B2338">
        <v>2022</v>
      </c>
      <c r="C2338" t="s">
        <v>41</v>
      </c>
      <c r="D2338" t="s">
        <v>68</v>
      </c>
      <c r="E2338" t="s">
        <v>29</v>
      </c>
      <c r="F2338" t="s">
        <v>57</v>
      </c>
      <c r="G2338" t="s">
        <v>301</v>
      </c>
      <c r="H2338" t="s">
        <v>3575</v>
      </c>
      <c r="I2338" t="s">
        <v>33</v>
      </c>
      <c r="J2338">
        <v>31945.86</v>
      </c>
      <c r="K2338">
        <v>34</v>
      </c>
      <c r="L2338">
        <v>1</v>
      </c>
      <c r="M2338">
        <v>0</v>
      </c>
      <c r="N2338">
        <v>0</v>
      </c>
      <c r="O2338">
        <v>16</v>
      </c>
      <c r="P2338">
        <v>21084.27</v>
      </c>
      <c r="Q2338">
        <v>21084.27</v>
      </c>
      <c r="R2338">
        <v>10861.59</v>
      </c>
    </row>
    <row r="2339" spans="1:18" x14ac:dyDescent="0.3">
      <c r="A2339" t="s">
        <v>4266</v>
      </c>
      <c r="B2339">
        <v>2022</v>
      </c>
      <c r="C2339" t="s">
        <v>27</v>
      </c>
      <c r="D2339" t="s">
        <v>79</v>
      </c>
      <c r="E2339" t="s">
        <v>29</v>
      </c>
      <c r="F2339" t="s">
        <v>52</v>
      </c>
      <c r="G2339" t="s">
        <v>4267</v>
      </c>
      <c r="H2339" t="s">
        <v>410</v>
      </c>
      <c r="I2339" t="s">
        <v>66</v>
      </c>
      <c r="J2339">
        <v>27171.22</v>
      </c>
      <c r="K2339">
        <v>31</v>
      </c>
      <c r="L2339">
        <v>4</v>
      </c>
      <c r="M2339">
        <v>0</v>
      </c>
      <c r="N2339">
        <v>0</v>
      </c>
      <c r="O2339">
        <v>18</v>
      </c>
      <c r="P2339">
        <v>18748.14</v>
      </c>
      <c r="Q2339">
        <v>74992.56</v>
      </c>
      <c r="R2339">
        <v>33692.32</v>
      </c>
    </row>
    <row r="2340" spans="1:18" x14ac:dyDescent="0.3">
      <c r="A2340" t="s">
        <v>4268</v>
      </c>
      <c r="B2340">
        <v>2023</v>
      </c>
      <c r="C2340" t="s">
        <v>41</v>
      </c>
      <c r="D2340" t="s">
        <v>36</v>
      </c>
      <c r="E2340" t="s">
        <v>21</v>
      </c>
      <c r="F2340" t="s">
        <v>52</v>
      </c>
      <c r="G2340" t="s">
        <v>503</v>
      </c>
      <c r="H2340" t="s">
        <v>1169</v>
      </c>
      <c r="I2340" t="s">
        <v>92</v>
      </c>
      <c r="J2340">
        <v>11170.25</v>
      </c>
      <c r="K2340">
        <v>55</v>
      </c>
      <c r="L2340">
        <v>4</v>
      </c>
      <c r="M2340">
        <v>0</v>
      </c>
      <c r="N2340">
        <v>0</v>
      </c>
      <c r="O2340">
        <v>3</v>
      </c>
      <c r="P2340">
        <v>5026.6099999999997</v>
      </c>
      <c r="Q2340">
        <v>20106.439999999999</v>
      </c>
      <c r="R2340">
        <v>24574.560000000001</v>
      </c>
    </row>
    <row r="2341" spans="1:18" x14ac:dyDescent="0.3">
      <c r="A2341" t="s">
        <v>4269</v>
      </c>
      <c r="B2341">
        <v>2022</v>
      </c>
      <c r="C2341" t="s">
        <v>27</v>
      </c>
      <c r="D2341" t="s">
        <v>20</v>
      </c>
      <c r="E2341" t="s">
        <v>75</v>
      </c>
      <c r="F2341" t="s">
        <v>42</v>
      </c>
      <c r="G2341" t="s">
        <v>4270</v>
      </c>
      <c r="H2341" t="s">
        <v>896</v>
      </c>
      <c r="I2341" t="s">
        <v>92</v>
      </c>
      <c r="J2341">
        <v>37698.46</v>
      </c>
      <c r="K2341">
        <v>13</v>
      </c>
      <c r="L2341">
        <v>1</v>
      </c>
      <c r="M2341">
        <v>0</v>
      </c>
      <c r="N2341">
        <v>0</v>
      </c>
      <c r="O2341">
        <v>14</v>
      </c>
      <c r="P2341">
        <v>32797.660000000003</v>
      </c>
      <c r="Q2341">
        <v>32797.660000000003</v>
      </c>
      <c r="R2341">
        <v>4900.7999999999902</v>
      </c>
    </row>
    <row r="2342" spans="1:18" x14ac:dyDescent="0.3">
      <c r="A2342" t="s">
        <v>4271</v>
      </c>
      <c r="B2342">
        <v>2021</v>
      </c>
      <c r="C2342" t="s">
        <v>35</v>
      </c>
      <c r="D2342" t="s">
        <v>46</v>
      </c>
      <c r="E2342" t="s">
        <v>75</v>
      </c>
      <c r="F2342" t="s">
        <v>52</v>
      </c>
      <c r="G2342" t="s">
        <v>409</v>
      </c>
      <c r="H2342" t="s">
        <v>1606</v>
      </c>
      <c r="I2342" t="s">
        <v>33</v>
      </c>
      <c r="J2342">
        <v>15312.36</v>
      </c>
      <c r="K2342">
        <v>24</v>
      </c>
      <c r="L2342">
        <v>1</v>
      </c>
      <c r="M2342">
        <v>0</v>
      </c>
      <c r="N2342">
        <v>0</v>
      </c>
      <c r="O2342">
        <v>6</v>
      </c>
      <c r="P2342">
        <v>11637.39</v>
      </c>
      <c r="Q2342">
        <v>11637.39</v>
      </c>
      <c r="R2342">
        <v>3674.97</v>
      </c>
    </row>
    <row r="2343" spans="1:18" x14ac:dyDescent="0.3">
      <c r="A2343" t="s">
        <v>4272</v>
      </c>
      <c r="B2343">
        <v>2019</v>
      </c>
      <c r="C2343" t="s">
        <v>27</v>
      </c>
      <c r="D2343" t="s">
        <v>28</v>
      </c>
      <c r="E2343" t="s">
        <v>37</v>
      </c>
      <c r="F2343" t="s">
        <v>30</v>
      </c>
      <c r="G2343" t="s">
        <v>2089</v>
      </c>
      <c r="H2343" t="s">
        <v>178</v>
      </c>
      <c r="I2343" t="s">
        <v>33</v>
      </c>
      <c r="J2343">
        <v>13987.67</v>
      </c>
      <c r="K2343">
        <v>51</v>
      </c>
      <c r="L2343">
        <v>3</v>
      </c>
      <c r="M2343">
        <v>1</v>
      </c>
      <c r="N2343">
        <v>0</v>
      </c>
      <c r="O2343">
        <v>19</v>
      </c>
      <c r="P2343">
        <v>6853.96</v>
      </c>
      <c r="Q2343">
        <v>20561.88</v>
      </c>
      <c r="R2343">
        <v>21401.13</v>
      </c>
    </row>
    <row r="2344" spans="1:18" x14ac:dyDescent="0.3">
      <c r="A2344" t="s">
        <v>4273</v>
      </c>
      <c r="B2344">
        <v>2023</v>
      </c>
      <c r="C2344" t="s">
        <v>35</v>
      </c>
      <c r="D2344" t="s">
        <v>79</v>
      </c>
      <c r="E2344" t="s">
        <v>51</v>
      </c>
      <c r="F2344" t="s">
        <v>30</v>
      </c>
      <c r="G2344" t="s">
        <v>4274</v>
      </c>
      <c r="H2344" t="s">
        <v>311</v>
      </c>
      <c r="I2344" t="s">
        <v>25</v>
      </c>
      <c r="J2344">
        <v>23666.67</v>
      </c>
      <c r="K2344">
        <v>23</v>
      </c>
      <c r="L2344">
        <v>1</v>
      </c>
      <c r="M2344">
        <v>0</v>
      </c>
      <c r="N2344">
        <v>0</v>
      </c>
      <c r="O2344">
        <v>16</v>
      </c>
      <c r="P2344">
        <v>18223.34</v>
      </c>
      <c r="Q2344">
        <v>18223.34</v>
      </c>
      <c r="R2344">
        <v>5443.3299999999899</v>
      </c>
    </row>
    <row r="2345" spans="1:18" x14ac:dyDescent="0.3">
      <c r="A2345" t="s">
        <v>4275</v>
      </c>
      <c r="B2345">
        <v>2021</v>
      </c>
      <c r="C2345" t="s">
        <v>35</v>
      </c>
      <c r="D2345" t="s">
        <v>79</v>
      </c>
      <c r="E2345" t="s">
        <v>51</v>
      </c>
      <c r="F2345" t="s">
        <v>47</v>
      </c>
      <c r="G2345" t="s">
        <v>3169</v>
      </c>
      <c r="H2345" t="s">
        <v>1684</v>
      </c>
      <c r="I2345" t="s">
        <v>25</v>
      </c>
      <c r="J2345">
        <v>33872.25</v>
      </c>
      <c r="K2345">
        <v>16</v>
      </c>
      <c r="L2345">
        <v>1</v>
      </c>
      <c r="M2345">
        <v>0</v>
      </c>
      <c r="N2345">
        <v>0</v>
      </c>
      <c r="O2345">
        <v>21</v>
      </c>
      <c r="P2345">
        <v>28452.69</v>
      </c>
      <c r="Q2345">
        <v>28452.69</v>
      </c>
      <c r="R2345">
        <v>5419.56</v>
      </c>
    </row>
    <row r="2346" spans="1:18" x14ac:dyDescent="0.3">
      <c r="A2346" t="s">
        <v>4276</v>
      </c>
      <c r="B2346">
        <v>2020</v>
      </c>
      <c r="C2346" t="s">
        <v>41</v>
      </c>
      <c r="D2346" t="s">
        <v>28</v>
      </c>
      <c r="E2346" t="s">
        <v>51</v>
      </c>
      <c r="F2346" t="s">
        <v>47</v>
      </c>
      <c r="G2346" t="s">
        <v>3252</v>
      </c>
      <c r="H2346" t="s">
        <v>899</v>
      </c>
      <c r="I2346" t="s">
        <v>66</v>
      </c>
      <c r="J2346">
        <v>46456.53</v>
      </c>
      <c r="K2346">
        <v>9</v>
      </c>
      <c r="L2346">
        <v>4</v>
      </c>
      <c r="M2346">
        <v>0</v>
      </c>
      <c r="N2346">
        <v>0</v>
      </c>
      <c r="O2346">
        <v>8</v>
      </c>
      <c r="P2346">
        <v>42275.44</v>
      </c>
      <c r="Q2346">
        <v>169101.76</v>
      </c>
      <c r="R2346">
        <v>16724.359999999899</v>
      </c>
    </row>
    <row r="2347" spans="1:18" x14ac:dyDescent="0.3">
      <c r="A2347" t="s">
        <v>4277</v>
      </c>
      <c r="B2347">
        <v>2019</v>
      </c>
      <c r="C2347" t="s">
        <v>35</v>
      </c>
      <c r="D2347" t="s">
        <v>28</v>
      </c>
      <c r="E2347" t="s">
        <v>51</v>
      </c>
      <c r="F2347" t="s">
        <v>47</v>
      </c>
      <c r="G2347" t="s">
        <v>3744</v>
      </c>
      <c r="H2347" t="s">
        <v>2553</v>
      </c>
      <c r="I2347" t="s">
        <v>92</v>
      </c>
      <c r="J2347">
        <v>7239.59</v>
      </c>
      <c r="K2347">
        <v>29</v>
      </c>
      <c r="L2347">
        <v>3</v>
      </c>
      <c r="M2347">
        <v>0</v>
      </c>
      <c r="N2347">
        <v>0</v>
      </c>
      <c r="O2347">
        <v>6</v>
      </c>
      <c r="P2347">
        <v>5140.1099999999997</v>
      </c>
      <c r="Q2347">
        <v>15420.3299999999</v>
      </c>
      <c r="R2347">
        <v>6298.44</v>
      </c>
    </row>
    <row r="2348" spans="1:18" x14ac:dyDescent="0.3">
      <c r="A2348" t="s">
        <v>4278</v>
      </c>
      <c r="B2348">
        <v>2022</v>
      </c>
      <c r="C2348" t="s">
        <v>19</v>
      </c>
      <c r="D2348" t="s">
        <v>36</v>
      </c>
      <c r="E2348" t="s">
        <v>47</v>
      </c>
      <c r="F2348" t="s">
        <v>30</v>
      </c>
      <c r="G2348" t="s">
        <v>4056</v>
      </c>
      <c r="H2348" t="s">
        <v>3426</v>
      </c>
      <c r="I2348" t="s">
        <v>55</v>
      </c>
      <c r="J2348">
        <v>19944.11</v>
      </c>
      <c r="K2348">
        <v>35</v>
      </c>
      <c r="L2348">
        <v>3</v>
      </c>
      <c r="M2348">
        <v>0</v>
      </c>
      <c r="N2348">
        <v>0</v>
      </c>
      <c r="O2348">
        <v>3</v>
      </c>
      <c r="P2348">
        <v>12963.67</v>
      </c>
      <c r="Q2348">
        <v>38891.01</v>
      </c>
      <c r="R2348">
        <v>20941.32</v>
      </c>
    </row>
    <row r="2349" spans="1:18" x14ac:dyDescent="0.3">
      <c r="A2349" t="s">
        <v>4279</v>
      </c>
      <c r="B2349">
        <v>2019</v>
      </c>
      <c r="C2349" t="s">
        <v>19</v>
      </c>
      <c r="D2349" t="s">
        <v>46</v>
      </c>
      <c r="E2349" t="s">
        <v>47</v>
      </c>
      <c r="F2349" t="s">
        <v>42</v>
      </c>
      <c r="G2349" t="s">
        <v>939</v>
      </c>
      <c r="H2349" t="s">
        <v>1185</v>
      </c>
      <c r="I2349" t="s">
        <v>55</v>
      </c>
      <c r="J2349">
        <v>3536.08</v>
      </c>
      <c r="K2349">
        <v>50</v>
      </c>
      <c r="L2349">
        <v>4</v>
      </c>
      <c r="M2349">
        <v>0</v>
      </c>
      <c r="N2349">
        <v>0</v>
      </c>
      <c r="O2349">
        <v>16</v>
      </c>
      <c r="P2349">
        <v>1768.04</v>
      </c>
      <c r="Q2349">
        <v>7072.16</v>
      </c>
      <c r="R2349">
        <v>7072.16</v>
      </c>
    </row>
    <row r="2350" spans="1:18" x14ac:dyDescent="0.3">
      <c r="A2350" t="s">
        <v>4280</v>
      </c>
      <c r="B2350">
        <v>2020</v>
      </c>
      <c r="C2350" t="s">
        <v>19</v>
      </c>
      <c r="D2350" t="s">
        <v>79</v>
      </c>
      <c r="E2350" t="s">
        <v>80</v>
      </c>
      <c r="F2350" t="s">
        <v>42</v>
      </c>
      <c r="G2350" t="s">
        <v>1004</v>
      </c>
      <c r="H2350" t="s">
        <v>125</v>
      </c>
      <c r="I2350" t="s">
        <v>92</v>
      </c>
      <c r="J2350">
        <v>37975.83</v>
      </c>
      <c r="K2350">
        <v>38</v>
      </c>
      <c r="L2350">
        <v>4</v>
      </c>
      <c r="M2350">
        <v>0</v>
      </c>
      <c r="N2350">
        <v>0</v>
      </c>
      <c r="O2350">
        <v>14</v>
      </c>
      <c r="P2350">
        <v>23545.01</v>
      </c>
      <c r="Q2350">
        <v>94180.04</v>
      </c>
      <c r="R2350">
        <v>57723.28</v>
      </c>
    </row>
    <row r="2351" spans="1:18" x14ac:dyDescent="0.3">
      <c r="A2351" t="s">
        <v>4281</v>
      </c>
      <c r="B2351">
        <v>2023</v>
      </c>
      <c r="C2351" t="s">
        <v>41</v>
      </c>
      <c r="D2351" t="s">
        <v>20</v>
      </c>
      <c r="E2351" t="s">
        <v>75</v>
      </c>
      <c r="F2351" t="s">
        <v>52</v>
      </c>
      <c r="G2351" t="s">
        <v>274</v>
      </c>
      <c r="H2351" t="s">
        <v>334</v>
      </c>
      <c r="I2351" t="s">
        <v>66</v>
      </c>
      <c r="J2351">
        <v>22497.1</v>
      </c>
      <c r="K2351">
        <v>45</v>
      </c>
      <c r="L2351">
        <v>2</v>
      </c>
      <c r="M2351">
        <v>0</v>
      </c>
      <c r="N2351">
        <v>0</v>
      </c>
      <c r="O2351">
        <v>22</v>
      </c>
      <c r="P2351">
        <v>12373.4</v>
      </c>
      <c r="Q2351">
        <v>24746.799999999999</v>
      </c>
      <c r="R2351">
        <v>20247.3999999999</v>
      </c>
    </row>
    <row r="2352" spans="1:18" x14ac:dyDescent="0.3">
      <c r="A2352" t="s">
        <v>4282</v>
      </c>
      <c r="B2352">
        <v>2023</v>
      </c>
      <c r="C2352" t="s">
        <v>19</v>
      </c>
      <c r="D2352" t="s">
        <v>36</v>
      </c>
      <c r="E2352" t="s">
        <v>75</v>
      </c>
      <c r="F2352" t="s">
        <v>42</v>
      </c>
      <c r="G2352" t="s">
        <v>1637</v>
      </c>
      <c r="H2352" t="s">
        <v>1368</v>
      </c>
      <c r="I2352" t="s">
        <v>25</v>
      </c>
      <c r="J2352">
        <v>35405.07</v>
      </c>
      <c r="K2352">
        <v>42</v>
      </c>
      <c r="L2352">
        <v>3</v>
      </c>
      <c r="M2352">
        <v>0</v>
      </c>
      <c r="N2352">
        <v>0</v>
      </c>
      <c r="O2352">
        <v>8</v>
      </c>
      <c r="P2352">
        <v>20534.939999999999</v>
      </c>
      <c r="Q2352">
        <v>61604.819999999898</v>
      </c>
      <c r="R2352">
        <v>44610.39</v>
      </c>
    </row>
    <row r="2353" spans="1:18" x14ac:dyDescent="0.3">
      <c r="A2353" t="s">
        <v>4283</v>
      </c>
      <c r="B2353">
        <v>2023</v>
      </c>
      <c r="C2353" t="s">
        <v>41</v>
      </c>
      <c r="D2353" t="s">
        <v>36</v>
      </c>
      <c r="E2353" t="s">
        <v>75</v>
      </c>
      <c r="F2353" t="s">
        <v>47</v>
      </c>
      <c r="G2353" t="s">
        <v>1406</v>
      </c>
      <c r="H2353" t="s">
        <v>1725</v>
      </c>
      <c r="I2353" t="s">
        <v>25</v>
      </c>
      <c r="J2353">
        <v>16245.28</v>
      </c>
      <c r="K2353">
        <v>50</v>
      </c>
      <c r="L2353">
        <v>1</v>
      </c>
      <c r="M2353">
        <v>1</v>
      </c>
      <c r="N2353">
        <v>0</v>
      </c>
      <c r="O2353">
        <v>15</v>
      </c>
      <c r="P2353">
        <v>8122.64</v>
      </c>
      <c r="Q2353">
        <v>8122.64</v>
      </c>
      <c r="R2353">
        <v>8122.64</v>
      </c>
    </row>
    <row r="2354" spans="1:18" x14ac:dyDescent="0.3">
      <c r="A2354" t="s">
        <v>4284</v>
      </c>
      <c r="B2354">
        <v>2022</v>
      </c>
      <c r="C2354" t="s">
        <v>41</v>
      </c>
      <c r="D2354" t="s">
        <v>20</v>
      </c>
      <c r="E2354" t="s">
        <v>75</v>
      </c>
      <c r="F2354" t="s">
        <v>57</v>
      </c>
      <c r="G2354" t="s">
        <v>3826</v>
      </c>
      <c r="H2354" t="s">
        <v>2321</v>
      </c>
      <c r="I2354" t="s">
        <v>25</v>
      </c>
      <c r="J2354">
        <v>42247</v>
      </c>
      <c r="K2354">
        <v>31</v>
      </c>
      <c r="L2354">
        <v>3</v>
      </c>
      <c r="M2354">
        <v>0</v>
      </c>
      <c r="N2354">
        <v>0</v>
      </c>
      <c r="O2354">
        <v>5</v>
      </c>
      <c r="P2354">
        <v>29150.43</v>
      </c>
      <c r="Q2354">
        <v>87451.29</v>
      </c>
      <c r="R2354">
        <v>39289.71</v>
      </c>
    </row>
    <row r="2355" spans="1:18" x14ac:dyDescent="0.3">
      <c r="A2355" t="s">
        <v>4285</v>
      </c>
      <c r="B2355">
        <v>2021</v>
      </c>
      <c r="C2355" t="s">
        <v>19</v>
      </c>
      <c r="D2355" t="s">
        <v>20</v>
      </c>
      <c r="E2355" t="s">
        <v>51</v>
      </c>
      <c r="F2355" t="s">
        <v>47</v>
      </c>
      <c r="G2355" t="s">
        <v>4286</v>
      </c>
      <c r="H2355" t="s">
        <v>945</v>
      </c>
      <c r="I2355" t="s">
        <v>55</v>
      </c>
      <c r="J2355">
        <v>26834.44</v>
      </c>
      <c r="K2355">
        <v>47</v>
      </c>
      <c r="L2355">
        <v>2</v>
      </c>
      <c r="M2355">
        <v>0</v>
      </c>
      <c r="N2355">
        <v>0</v>
      </c>
      <c r="O2355">
        <v>16</v>
      </c>
      <c r="P2355">
        <v>14222.25</v>
      </c>
      <c r="Q2355">
        <v>28444.5</v>
      </c>
      <c r="R2355">
        <v>25224.379999999899</v>
      </c>
    </row>
    <row r="2356" spans="1:18" x14ac:dyDescent="0.3">
      <c r="A2356" t="s">
        <v>4287</v>
      </c>
      <c r="B2356">
        <v>2021</v>
      </c>
      <c r="C2356" t="s">
        <v>35</v>
      </c>
      <c r="D2356" t="s">
        <v>68</v>
      </c>
      <c r="E2356" t="s">
        <v>51</v>
      </c>
      <c r="F2356" t="s">
        <v>30</v>
      </c>
      <c r="G2356" t="s">
        <v>4288</v>
      </c>
      <c r="H2356" t="s">
        <v>175</v>
      </c>
      <c r="I2356" t="s">
        <v>55</v>
      </c>
      <c r="J2356">
        <v>47191.67</v>
      </c>
      <c r="K2356">
        <v>49</v>
      </c>
      <c r="L2356">
        <v>1</v>
      </c>
      <c r="M2356">
        <v>0</v>
      </c>
      <c r="N2356">
        <v>0</v>
      </c>
      <c r="O2356">
        <v>6</v>
      </c>
      <c r="P2356">
        <v>24067.75</v>
      </c>
      <c r="Q2356">
        <v>24067.75</v>
      </c>
      <c r="R2356">
        <v>23123.919999999998</v>
      </c>
    </row>
    <row r="2357" spans="1:18" x14ac:dyDescent="0.3">
      <c r="A2357" t="s">
        <v>4289</v>
      </c>
      <c r="B2357">
        <v>2019</v>
      </c>
      <c r="C2357" t="s">
        <v>27</v>
      </c>
      <c r="D2357" t="s">
        <v>20</v>
      </c>
      <c r="E2357" t="s">
        <v>47</v>
      </c>
      <c r="F2357" t="s">
        <v>57</v>
      </c>
      <c r="G2357" t="s">
        <v>4290</v>
      </c>
      <c r="H2357" t="s">
        <v>1972</v>
      </c>
      <c r="I2357" t="s">
        <v>66</v>
      </c>
      <c r="J2357">
        <v>4124.97</v>
      </c>
      <c r="K2357">
        <v>22</v>
      </c>
      <c r="L2357">
        <v>2</v>
      </c>
      <c r="M2357">
        <v>0</v>
      </c>
      <c r="N2357">
        <v>0</v>
      </c>
      <c r="O2357">
        <v>16</v>
      </c>
      <c r="P2357">
        <v>3217.48</v>
      </c>
      <c r="Q2357">
        <v>6434.96</v>
      </c>
      <c r="R2357">
        <v>1814.98</v>
      </c>
    </row>
    <row r="2358" spans="1:18" x14ac:dyDescent="0.3">
      <c r="A2358" t="s">
        <v>4291</v>
      </c>
      <c r="B2358">
        <v>2022</v>
      </c>
      <c r="C2358" t="s">
        <v>41</v>
      </c>
      <c r="D2358" t="s">
        <v>28</v>
      </c>
      <c r="E2358" t="s">
        <v>29</v>
      </c>
      <c r="F2358" t="s">
        <v>57</v>
      </c>
      <c r="G2358" t="s">
        <v>4056</v>
      </c>
      <c r="H2358" t="s">
        <v>697</v>
      </c>
      <c r="I2358" t="s">
        <v>55</v>
      </c>
      <c r="J2358">
        <v>25810.99</v>
      </c>
      <c r="K2358">
        <v>36</v>
      </c>
      <c r="L2358">
        <v>4</v>
      </c>
      <c r="M2358">
        <v>1</v>
      </c>
      <c r="N2358">
        <v>0</v>
      </c>
      <c r="O2358">
        <v>13</v>
      </c>
      <c r="P2358">
        <v>16519.03</v>
      </c>
      <c r="Q2358">
        <v>66076.12</v>
      </c>
      <c r="R2358">
        <v>37167.839999999997</v>
      </c>
    </row>
    <row r="2359" spans="1:18" x14ac:dyDescent="0.3">
      <c r="A2359" t="s">
        <v>4292</v>
      </c>
      <c r="B2359">
        <v>2023</v>
      </c>
      <c r="C2359" t="s">
        <v>19</v>
      </c>
      <c r="D2359" t="s">
        <v>79</v>
      </c>
      <c r="E2359" t="s">
        <v>37</v>
      </c>
      <c r="F2359" t="s">
        <v>52</v>
      </c>
      <c r="G2359" t="s">
        <v>1118</v>
      </c>
      <c r="H2359" t="s">
        <v>1070</v>
      </c>
      <c r="I2359" t="s">
        <v>33</v>
      </c>
      <c r="J2359">
        <v>38369.47</v>
      </c>
      <c r="K2359">
        <v>6</v>
      </c>
      <c r="L2359">
        <v>2</v>
      </c>
      <c r="M2359">
        <v>1</v>
      </c>
      <c r="N2359">
        <v>0</v>
      </c>
      <c r="O2359">
        <v>14</v>
      </c>
      <c r="P2359">
        <v>36067.300000000003</v>
      </c>
      <c r="Q2359">
        <v>72134.600000000006</v>
      </c>
      <c r="R2359">
        <v>4604.3399999999901</v>
      </c>
    </row>
    <row r="2360" spans="1:18" x14ac:dyDescent="0.3">
      <c r="A2360" t="s">
        <v>4293</v>
      </c>
      <c r="B2360">
        <v>2023</v>
      </c>
      <c r="C2360" t="s">
        <v>41</v>
      </c>
      <c r="D2360" t="s">
        <v>68</v>
      </c>
      <c r="E2360" t="s">
        <v>51</v>
      </c>
      <c r="F2360" t="s">
        <v>22</v>
      </c>
      <c r="G2360" t="s">
        <v>4294</v>
      </c>
      <c r="H2360" t="s">
        <v>1051</v>
      </c>
      <c r="I2360" t="s">
        <v>55</v>
      </c>
      <c r="J2360">
        <v>30087.599999999999</v>
      </c>
      <c r="K2360">
        <v>45</v>
      </c>
      <c r="L2360">
        <v>4</v>
      </c>
      <c r="M2360">
        <v>0</v>
      </c>
      <c r="N2360">
        <v>0</v>
      </c>
      <c r="O2360">
        <v>19</v>
      </c>
      <c r="P2360">
        <v>16548.18</v>
      </c>
      <c r="Q2360">
        <v>66192.72</v>
      </c>
      <c r="R2360">
        <v>54157.679999999898</v>
      </c>
    </row>
    <row r="2361" spans="1:18" x14ac:dyDescent="0.3">
      <c r="A2361" t="s">
        <v>4295</v>
      </c>
      <c r="B2361">
        <v>2020</v>
      </c>
      <c r="C2361" t="s">
        <v>35</v>
      </c>
      <c r="D2361" t="s">
        <v>28</v>
      </c>
      <c r="E2361" t="s">
        <v>51</v>
      </c>
      <c r="F2361" t="s">
        <v>57</v>
      </c>
      <c r="G2361" t="s">
        <v>799</v>
      </c>
      <c r="H2361" t="s">
        <v>1819</v>
      </c>
      <c r="I2361" t="s">
        <v>25</v>
      </c>
      <c r="J2361">
        <v>1355.07</v>
      </c>
      <c r="K2361">
        <v>24</v>
      </c>
      <c r="L2361">
        <v>2</v>
      </c>
      <c r="M2361">
        <v>0</v>
      </c>
      <c r="N2361">
        <v>0</v>
      </c>
      <c r="O2361">
        <v>20</v>
      </c>
      <c r="P2361">
        <v>1029.8499999999999</v>
      </c>
      <c r="Q2361">
        <v>2059.6999999999998</v>
      </c>
      <c r="R2361">
        <v>650.44000000000005</v>
      </c>
    </row>
    <row r="2362" spans="1:18" x14ac:dyDescent="0.3">
      <c r="A2362" t="s">
        <v>4296</v>
      </c>
      <c r="B2362">
        <v>2020</v>
      </c>
      <c r="C2362" t="s">
        <v>35</v>
      </c>
      <c r="D2362" t="s">
        <v>68</v>
      </c>
      <c r="E2362" t="s">
        <v>21</v>
      </c>
      <c r="F2362" t="s">
        <v>42</v>
      </c>
      <c r="G2362" t="s">
        <v>4147</v>
      </c>
      <c r="H2362" t="s">
        <v>864</v>
      </c>
      <c r="I2362" t="s">
        <v>66</v>
      </c>
      <c r="J2362">
        <v>48622.47</v>
      </c>
      <c r="K2362">
        <v>62</v>
      </c>
      <c r="L2362">
        <v>4</v>
      </c>
      <c r="M2362">
        <v>0</v>
      </c>
      <c r="N2362">
        <v>0</v>
      </c>
      <c r="O2362">
        <v>17</v>
      </c>
      <c r="P2362">
        <v>18476.54</v>
      </c>
      <c r="Q2362">
        <v>73906.16</v>
      </c>
      <c r="R2362">
        <v>120583.72</v>
      </c>
    </row>
    <row r="2363" spans="1:18" x14ac:dyDescent="0.3">
      <c r="A2363" t="s">
        <v>4297</v>
      </c>
      <c r="B2363">
        <v>2023</v>
      </c>
      <c r="C2363" t="s">
        <v>19</v>
      </c>
      <c r="D2363" t="s">
        <v>79</v>
      </c>
      <c r="E2363" t="s">
        <v>51</v>
      </c>
      <c r="F2363" t="s">
        <v>42</v>
      </c>
      <c r="G2363" t="s">
        <v>4298</v>
      </c>
      <c r="H2363" t="s">
        <v>641</v>
      </c>
      <c r="I2363" t="s">
        <v>92</v>
      </c>
      <c r="J2363">
        <v>15053.53</v>
      </c>
      <c r="K2363">
        <v>42</v>
      </c>
      <c r="L2363">
        <v>3</v>
      </c>
      <c r="M2363">
        <v>1</v>
      </c>
      <c r="N2363">
        <v>0</v>
      </c>
      <c r="O2363">
        <v>18</v>
      </c>
      <c r="P2363">
        <v>8731.0499999999993</v>
      </c>
      <c r="Q2363">
        <v>26193.1499999999</v>
      </c>
      <c r="R2363">
        <v>18967.439999999999</v>
      </c>
    </row>
    <row r="2364" spans="1:18" x14ac:dyDescent="0.3">
      <c r="A2364" t="s">
        <v>4299</v>
      </c>
      <c r="B2364">
        <v>2023</v>
      </c>
      <c r="C2364" t="s">
        <v>41</v>
      </c>
      <c r="D2364" t="s">
        <v>68</v>
      </c>
      <c r="E2364" t="s">
        <v>29</v>
      </c>
      <c r="F2364" t="s">
        <v>30</v>
      </c>
      <c r="G2364" t="s">
        <v>4300</v>
      </c>
      <c r="H2364" t="s">
        <v>2032</v>
      </c>
      <c r="I2364" t="s">
        <v>92</v>
      </c>
      <c r="J2364">
        <v>12614.04</v>
      </c>
      <c r="K2364">
        <v>5</v>
      </c>
      <c r="L2364">
        <v>4</v>
      </c>
      <c r="M2364">
        <v>0</v>
      </c>
      <c r="N2364">
        <v>0</v>
      </c>
      <c r="O2364">
        <v>17</v>
      </c>
      <c r="P2364">
        <v>11983.34</v>
      </c>
      <c r="Q2364">
        <v>47933.36</v>
      </c>
      <c r="R2364">
        <v>2522.8000000000002</v>
      </c>
    </row>
    <row r="2365" spans="1:18" x14ac:dyDescent="0.3">
      <c r="A2365" t="s">
        <v>4301</v>
      </c>
      <c r="B2365">
        <v>2022</v>
      </c>
      <c r="C2365" t="s">
        <v>27</v>
      </c>
      <c r="D2365" t="s">
        <v>28</v>
      </c>
      <c r="E2365" t="s">
        <v>29</v>
      </c>
      <c r="F2365" t="s">
        <v>47</v>
      </c>
      <c r="G2365" t="s">
        <v>3897</v>
      </c>
      <c r="H2365" t="s">
        <v>1292</v>
      </c>
      <c r="I2365" t="s">
        <v>66</v>
      </c>
      <c r="J2365">
        <v>24385.86</v>
      </c>
      <c r="K2365">
        <v>58</v>
      </c>
      <c r="L2365">
        <v>3</v>
      </c>
      <c r="M2365">
        <v>0</v>
      </c>
      <c r="N2365">
        <v>0</v>
      </c>
      <c r="O2365">
        <v>13</v>
      </c>
      <c r="P2365">
        <v>10242.06</v>
      </c>
      <c r="Q2365">
        <v>30726.18</v>
      </c>
      <c r="R2365">
        <v>42431.4</v>
      </c>
    </row>
    <row r="2366" spans="1:18" x14ac:dyDescent="0.3">
      <c r="A2366" t="s">
        <v>4302</v>
      </c>
      <c r="B2366">
        <v>2021</v>
      </c>
      <c r="C2366" t="s">
        <v>27</v>
      </c>
      <c r="D2366" t="s">
        <v>46</v>
      </c>
      <c r="E2366" t="s">
        <v>47</v>
      </c>
      <c r="F2366" t="s">
        <v>47</v>
      </c>
      <c r="G2366" t="s">
        <v>781</v>
      </c>
      <c r="H2366" t="s">
        <v>221</v>
      </c>
      <c r="I2366" t="s">
        <v>33</v>
      </c>
      <c r="J2366">
        <v>27199.47</v>
      </c>
      <c r="K2366">
        <v>18</v>
      </c>
      <c r="L2366">
        <v>4</v>
      </c>
      <c r="M2366">
        <v>0</v>
      </c>
      <c r="N2366">
        <v>0</v>
      </c>
      <c r="O2366">
        <v>19</v>
      </c>
      <c r="P2366">
        <v>22303.57</v>
      </c>
      <c r="Q2366">
        <v>89214.28</v>
      </c>
      <c r="R2366">
        <v>19583.599999999999</v>
      </c>
    </row>
    <row r="2367" spans="1:18" x14ac:dyDescent="0.3">
      <c r="A2367" t="s">
        <v>4303</v>
      </c>
      <c r="B2367">
        <v>2020</v>
      </c>
      <c r="C2367" t="s">
        <v>41</v>
      </c>
      <c r="D2367" t="s">
        <v>79</v>
      </c>
      <c r="E2367" t="s">
        <v>51</v>
      </c>
      <c r="F2367" t="s">
        <v>57</v>
      </c>
      <c r="G2367" t="s">
        <v>2919</v>
      </c>
      <c r="H2367" t="s">
        <v>896</v>
      </c>
      <c r="I2367" t="s">
        <v>92</v>
      </c>
      <c r="J2367">
        <v>38361.15</v>
      </c>
      <c r="K2367">
        <v>29</v>
      </c>
      <c r="L2367">
        <v>2</v>
      </c>
      <c r="M2367">
        <v>0</v>
      </c>
      <c r="N2367">
        <v>0</v>
      </c>
      <c r="O2367">
        <v>22</v>
      </c>
      <c r="P2367">
        <v>27236.42</v>
      </c>
      <c r="Q2367">
        <v>54472.84</v>
      </c>
      <c r="R2367">
        <v>22249.46</v>
      </c>
    </row>
    <row r="2368" spans="1:18" x14ac:dyDescent="0.3">
      <c r="A2368" t="s">
        <v>4304</v>
      </c>
      <c r="B2368">
        <v>2021</v>
      </c>
      <c r="C2368" t="s">
        <v>41</v>
      </c>
      <c r="D2368" t="s">
        <v>36</v>
      </c>
      <c r="E2368" t="s">
        <v>21</v>
      </c>
      <c r="F2368" t="s">
        <v>42</v>
      </c>
      <c r="G2368" t="s">
        <v>4305</v>
      </c>
      <c r="H2368" t="s">
        <v>604</v>
      </c>
      <c r="I2368" t="s">
        <v>25</v>
      </c>
      <c r="J2368">
        <v>19785.03</v>
      </c>
      <c r="K2368">
        <v>13</v>
      </c>
      <c r="L2368">
        <v>2</v>
      </c>
      <c r="M2368">
        <v>0</v>
      </c>
      <c r="N2368">
        <v>1</v>
      </c>
      <c r="O2368">
        <v>4</v>
      </c>
      <c r="P2368">
        <v>17212.98</v>
      </c>
      <c r="Q2368">
        <v>34425.96</v>
      </c>
      <c r="R2368">
        <v>5144.0999999999904</v>
      </c>
    </row>
    <row r="2369" spans="1:18" x14ac:dyDescent="0.3">
      <c r="A2369" t="s">
        <v>4306</v>
      </c>
      <c r="B2369">
        <v>2022</v>
      </c>
      <c r="C2369" t="s">
        <v>41</v>
      </c>
      <c r="D2369" t="s">
        <v>79</v>
      </c>
      <c r="E2369" t="s">
        <v>37</v>
      </c>
      <c r="F2369" t="s">
        <v>57</v>
      </c>
      <c r="G2369" t="s">
        <v>4307</v>
      </c>
      <c r="H2369" t="s">
        <v>1657</v>
      </c>
      <c r="I2369" t="s">
        <v>92</v>
      </c>
      <c r="J2369">
        <v>22110.03</v>
      </c>
      <c r="K2369">
        <v>65</v>
      </c>
      <c r="L2369">
        <v>2</v>
      </c>
      <c r="M2369">
        <v>0</v>
      </c>
      <c r="N2369">
        <v>0</v>
      </c>
      <c r="O2369">
        <v>6</v>
      </c>
      <c r="P2369">
        <v>7738.51</v>
      </c>
      <c r="Q2369">
        <v>15477.02</v>
      </c>
      <c r="R2369">
        <v>28743.039999999899</v>
      </c>
    </row>
    <row r="2370" spans="1:18" x14ac:dyDescent="0.3">
      <c r="A2370" t="s">
        <v>4308</v>
      </c>
      <c r="B2370">
        <v>2023</v>
      </c>
      <c r="C2370" t="s">
        <v>19</v>
      </c>
      <c r="D2370" t="s">
        <v>79</v>
      </c>
      <c r="E2370" t="s">
        <v>75</v>
      </c>
      <c r="F2370" t="s">
        <v>30</v>
      </c>
      <c r="G2370" t="s">
        <v>4309</v>
      </c>
      <c r="H2370" t="s">
        <v>2029</v>
      </c>
      <c r="I2370" t="s">
        <v>92</v>
      </c>
      <c r="J2370">
        <v>26841</v>
      </c>
      <c r="K2370">
        <v>56</v>
      </c>
      <c r="L2370">
        <v>4</v>
      </c>
      <c r="M2370">
        <v>0</v>
      </c>
      <c r="N2370">
        <v>0</v>
      </c>
      <c r="O2370">
        <v>11</v>
      </c>
      <c r="P2370">
        <v>11810.04</v>
      </c>
      <c r="Q2370">
        <v>47240.160000000003</v>
      </c>
      <c r="R2370">
        <v>60123.839999999997</v>
      </c>
    </row>
    <row r="2371" spans="1:18" x14ac:dyDescent="0.3">
      <c r="A2371" t="s">
        <v>4310</v>
      </c>
      <c r="B2371">
        <v>2021</v>
      </c>
      <c r="C2371" t="s">
        <v>35</v>
      </c>
      <c r="D2371" t="s">
        <v>79</v>
      </c>
      <c r="E2371" t="s">
        <v>51</v>
      </c>
      <c r="F2371" t="s">
        <v>57</v>
      </c>
      <c r="G2371" t="s">
        <v>4311</v>
      </c>
      <c r="H2371" t="s">
        <v>70</v>
      </c>
      <c r="I2371" t="s">
        <v>25</v>
      </c>
      <c r="J2371">
        <v>19840.48</v>
      </c>
      <c r="K2371">
        <v>12</v>
      </c>
      <c r="L2371">
        <v>4</v>
      </c>
      <c r="M2371">
        <v>0</v>
      </c>
      <c r="N2371">
        <v>0</v>
      </c>
      <c r="O2371">
        <v>16</v>
      </c>
      <c r="P2371">
        <v>17459.62</v>
      </c>
      <c r="Q2371">
        <v>69838.48</v>
      </c>
      <c r="R2371">
        <v>9523.44</v>
      </c>
    </row>
    <row r="2372" spans="1:18" x14ac:dyDescent="0.3">
      <c r="A2372" t="s">
        <v>4312</v>
      </c>
      <c r="B2372">
        <v>2023</v>
      </c>
      <c r="C2372" t="s">
        <v>27</v>
      </c>
      <c r="D2372" t="s">
        <v>46</v>
      </c>
      <c r="E2372" t="s">
        <v>47</v>
      </c>
      <c r="F2372" t="s">
        <v>52</v>
      </c>
      <c r="G2372" t="s">
        <v>1565</v>
      </c>
      <c r="H2372" t="s">
        <v>1263</v>
      </c>
      <c r="I2372" t="s">
        <v>55</v>
      </c>
      <c r="J2372">
        <v>45744.49</v>
      </c>
      <c r="K2372">
        <v>20</v>
      </c>
      <c r="L2372">
        <v>2</v>
      </c>
      <c r="M2372">
        <v>0</v>
      </c>
      <c r="N2372">
        <v>0</v>
      </c>
      <c r="O2372">
        <v>18</v>
      </c>
      <c r="P2372">
        <v>36595.589999999997</v>
      </c>
      <c r="Q2372">
        <v>73191.179999999993</v>
      </c>
      <c r="R2372">
        <v>18297.8</v>
      </c>
    </row>
    <row r="2373" spans="1:18" x14ac:dyDescent="0.3">
      <c r="A2373" t="s">
        <v>4313</v>
      </c>
      <c r="B2373">
        <v>2023</v>
      </c>
      <c r="C2373" t="s">
        <v>19</v>
      </c>
      <c r="D2373" t="s">
        <v>28</v>
      </c>
      <c r="E2373" t="s">
        <v>47</v>
      </c>
      <c r="F2373" t="s">
        <v>47</v>
      </c>
      <c r="G2373" t="s">
        <v>3620</v>
      </c>
      <c r="H2373" t="s">
        <v>1267</v>
      </c>
      <c r="I2373" t="s">
        <v>33</v>
      </c>
      <c r="J2373">
        <v>42592.35</v>
      </c>
      <c r="K2373">
        <v>12</v>
      </c>
      <c r="L2373">
        <v>3</v>
      </c>
      <c r="M2373">
        <v>0</v>
      </c>
      <c r="N2373">
        <v>1</v>
      </c>
      <c r="O2373">
        <v>15</v>
      </c>
      <c r="P2373">
        <v>37481.269999999997</v>
      </c>
      <c r="Q2373">
        <v>112443.81</v>
      </c>
      <c r="R2373">
        <v>15333.24</v>
      </c>
    </row>
    <row r="2374" spans="1:18" x14ac:dyDescent="0.3">
      <c r="A2374" t="s">
        <v>4314</v>
      </c>
      <c r="B2374">
        <v>2019</v>
      </c>
      <c r="C2374" t="s">
        <v>41</v>
      </c>
      <c r="D2374" t="s">
        <v>36</v>
      </c>
      <c r="E2374" t="s">
        <v>37</v>
      </c>
      <c r="F2374" t="s">
        <v>57</v>
      </c>
      <c r="G2374" t="s">
        <v>2733</v>
      </c>
      <c r="H2374" t="s">
        <v>1340</v>
      </c>
      <c r="I2374" t="s">
        <v>25</v>
      </c>
      <c r="J2374">
        <v>22857.69</v>
      </c>
      <c r="K2374">
        <v>27</v>
      </c>
      <c r="L2374">
        <v>4</v>
      </c>
      <c r="M2374">
        <v>0</v>
      </c>
      <c r="N2374">
        <v>0</v>
      </c>
      <c r="O2374">
        <v>1</v>
      </c>
      <c r="P2374">
        <v>16686.11</v>
      </c>
      <c r="Q2374">
        <v>66744.44</v>
      </c>
      <c r="R2374">
        <v>24686.319999999901</v>
      </c>
    </row>
    <row r="2375" spans="1:18" x14ac:dyDescent="0.3">
      <c r="A2375" t="s">
        <v>4315</v>
      </c>
      <c r="B2375">
        <v>2021</v>
      </c>
      <c r="C2375" t="s">
        <v>41</v>
      </c>
      <c r="D2375" t="s">
        <v>28</v>
      </c>
      <c r="E2375" t="s">
        <v>21</v>
      </c>
      <c r="F2375" t="s">
        <v>42</v>
      </c>
      <c r="G2375" t="s">
        <v>23</v>
      </c>
      <c r="H2375" t="s">
        <v>774</v>
      </c>
      <c r="I2375" t="s">
        <v>25</v>
      </c>
      <c r="J2375">
        <v>209.7</v>
      </c>
      <c r="K2375">
        <v>38</v>
      </c>
      <c r="L2375">
        <v>3</v>
      </c>
      <c r="M2375">
        <v>0</v>
      </c>
      <c r="N2375">
        <v>0</v>
      </c>
      <c r="O2375">
        <v>11</v>
      </c>
      <c r="P2375">
        <v>130.01</v>
      </c>
      <c r="Q2375">
        <v>390.03</v>
      </c>
      <c r="R2375">
        <v>239.07</v>
      </c>
    </row>
    <row r="2376" spans="1:18" x14ac:dyDescent="0.3">
      <c r="A2376" t="s">
        <v>4316</v>
      </c>
      <c r="B2376">
        <v>2021</v>
      </c>
      <c r="C2376" t="s">
        <v>35</v>
      </c>
      <c r="D2376" t="s">
        <v>68</v>
      </c>
      <c r="E2376" t="s">
        <v>80</v>
      </c>
      <c r="F2376" t="s">
        <v>22</v>
      </c>
      <c r="G2376" t="s">
        <v>4317</v>
      </c>
      <c r="H2376" t="s">
        <v>919</v>
      </c>
      <c r="I2376" t="s">
        <v>66</v>
      </c>
      <c r="J2376">
        <v>45066.54</v>
      </c>
      <c r="K2376">
        <v>22</v>
      </c>
      <c r="L2376">
        <v>4</v>
      </c>
      <c r="M2376">
        <v>0</v>
      </c>
      <c r="N2376">
        <v>0</v>
      </c>
      <c r="O2376">
        <v>16</v>
      </c>
      <c r="P2376">
        <v>35151.9</v>
      </c>
      <c r="Q2376">
        <v>140607.6</v>
      </c>
      <c r="R2376">
        <v>39658.559999999998</v>
      </c>
    </row>
    <row r="2377" spans="1:18" x14ac:dyDescent="0.3">
      <c r="A2377" t="s">
        <v>4318</v>
      </c>
      <c r="B2377">
        <v>2023</v>
      </c>
      <c r="C2377" t="s">
        <v>41</v>
      </c>
      <c r="D2377" t="s">
        <v>68</v>
      </c>
      <c r="E2377" t="s">
        <v>47</v>
      </c>
      <c r="F2377" t="s">
        <v>30</v>
      </c>
      <c r="G2377" t="s">
        <v>2337</v>
      </c>
      <c r="H2377" t="s">
        <v>119</v>
      </c>
      <c r="I2377" t="s">
        <v>33</v>
      </c>
      <c r="J2377">
        <v>6391.96</v>
      </c>
      <c r="K2377">
        <v>48</v>
      </c>
      <c r="L2377">
        <v>2</v>
      </c>
      <c r="M2377">
        <v>0</v>
      </c>
      <c r="N2377">
        <v>0</v>
      </c>
      <c r="O2377">
        <v>20</v>
      </c>
      <c r="P2377">
        <v>3323.82</v>
      </c>
      <c r="Q2377">
        <v>6647.64</v>
      </c>
      <c r="R2377">
        <v>6136.28</v>
      </c>
    </row>
    <row r="2378" spans="1:18" x14ac:dyDescent="0.3">
      <c r="A2378" t="s">
        <v>4319</v>
      </c>
      <c r="B2378">
        <v>2022</v>
      </c>
      <c r="C2378" t="s">
        <v>19</v>
      </c>
      <c r="D2378" t="s">
        <v>68</v>
      </c>
      <c r="E2378" t="s">
        <v>29</v>
      </c>
      <c r="F2378" t="s">
        <v>57</v>
      </c>
      <c r="G2378" t="s">
        <v>4035</v>
      </c>
      <c r="H2378" t="s">
        <v>1088</v>
      </c>
      <c r="I2378" t="s">
        <v>55</v>
      </c>
      <c r="J2378">
        <v>12376.72</v>
      </c>
      <c r="K2378">
        <v>19</v>
      </c>
      <c r="L2378">
        <v>3</v>
      </c>
      <c r="M2378">
        <v>0</v>
      </c>
      <c r="N2378">
        <v>0</v>
      </c>
      <c r="O2378">
        <v>2</v>
      </c>
      <c r="P2378">
        <v>10025.14</v>
      </c>
      <c r="Q2378">
        <v>30075.42</v>
      </c>
      <c r="R2378">
        <v>7054.74</v>
      </c>
    </row>
    <row r="2379" spans="1:18" x14ac:dyDescent="0.3">
      <c r="A2379" t="s">
        <v>4320</v>
      </c>
      <c r="B2379">
        <v>2019</v>
      </c>
      <c r="C2379" t="s">
        <v>19</v>
      </c>
      <c r="D2379" t="s">
        <v>28</v>
      </c>
      <c r="E2379" t="s">
        <v>29</v>
      </c>
      <c r="F2379" t="s">
        <v>47</v>
      </c>
      <c r="G2379" t="s">
        <v>4321</v>
      </c>
      <c r="H2379" t="s">
        <v>1444</v>
      </c>
      <c r="I2379" t="s">
        <v>25</v>
      </c>
      <c r="J2379">
        <v>7787.59</v>
      </c>
      <c r="K2379">
        <v>19</v>
      </c>
      <c r="L2379">
        <v>1</v>
      </c>
      <c r="M2379">
        <v>0</v>
      </c>
      <c r="N2379">
        <v>0</v>
      </c>
      <c r="O2379">
        <v>7</v>
      </c>
      <c r="P2379">
        <v>6307.95</v>
      </c>
      <c r="Q2379">
        <v>6307.95</v>
      </c>
      <c r="R2379">
        <v>1479.64</v>
      </c>
    </row>
    <row r="2380" spans="1:18" x14ac:dyDescent="0.3">
      <c r="A2380" t="s">
        <v>4322</v>
      </c>
      <c r="B2380">
        <v>2023</v>
      </c>
      <c r="C2380" t="s">
        <v>35</v>
      </c>
      <c r="D2380" t="s">
        <v>20</v>
      </c>
      <c r="E2380" t="s">
        <v>75</v>
      </c>
      <c r="F2380" t="s">
        <v>47</v>
      </c>
      <c r="G2380" t="s">
        <v>4323</v>
      </c>
      <c r="H2380" t="s">
        <v>1684</v>
      </c>
      <c r="I2380" t="s">
        <v>55</v>
      </c>
      <c r="J2380">
        <v>9154.82</v>
      </c>
      <c r="K2380">
        <v>27</v>
      </c>
      <c r="L2380">
        <v>4</v>
      </c>
      <c r="M2380">
        <v>1</v>
      </c>
      <c r="N2380">
        <v>0</v>
      </c>
      <c r="O2380">
        <v>4</v>
      </c>
      <c r="P2380">
        <v>6683.02</v>
      </c>
      <c r="Q2380">
        <v>26732.080000000002</v>
      </c>
      <c r="R2380">
        <v>9887.1999999999898</v>
      </c>
    </row>
    <row r="2381" spans="1:18" x14ac:dyDescent="0.3">
      <c r="A2381" t="s">
        <v>4324</v>
      </c>
      <c r="B2381">
        <v>2020</v>
      </c>
      <c r="C2381" t="s">
        <v>19</v>
      </c>
      <c r="D2381" t="s">
        <v>46</v>
      </c>
      <c r="E2381" t="s">
        <v>47</v>
      </c>
      <c r="F2381" t="s">
        <v>52</v>
      </c>
      <c r="G2381" t="s">
        <v>4325</v>
      </c>
      <c r="H2381" t="s">
        <v>702</v>
      </c>
      <c r="I2381" t="s">
        <v>25</v>
      </c>
      <c r="J2381">
        <v>40183.300000000003</v>
      </c>
      <c r="K2381">
        <v>69</v>
      </c>
      <c r="L2381">
        <v>3</v>
      </c>
      <c r="M2381">
        <v>0</v>
      </c>
      <c r="N2381">
        <v>0</v>
      </c>
      <c r="O2381">
        <v>20</v>
      </c>
      <c r="P2381">
        <v>12456.82</v>
      </c>
      <c r="Q2381">
        <v>37370.46</v>
      </c>
      <c r="R2381">
        <v>83179.44</v>
      </c>
    </row>
    <row r="2382" spans="1:18" x14ac:dyDescent="0.3">
      <c r="A2382" t="s">
        <v>4326</v>
      </c>
      <c r="B2382">
        <v>2020</v>
      </c>
      <c r="C2382" t="s">
        <v>27</v>
      </c>
      <c r="D2382" t="s">
        <v>20</v>
      </c>
      <c r="E2382" t="s">
        <v>21</v>
      </c>
      <c r="F2382" t="s">
        <v>47</v>
      </c>
      <c r="G2382" t="s">
        <v>4327</v>
      </c>
      <c r="H2382" t="s">
        <v>269</v>
      </c>
      <c r="I2382" t="s">
        <v>25</v>
      </c>
      <c r="J2382">
        <v>29059.17</v>
      </c>
      <c r="K2382">
        <v>36</v>
      </c>
      <c r="L2382">
        <v>2</v>
      </c>
      <c r="M2382">
        <v>0</v>
      </c>
      <c r="N2382">
        <v>0</v>
      </c>
      <c r="O2382">
        <v>22</v>
      </c>
      <c r="P2382">
        <v>18597.87</v>
      </c>
      <c r="Q2382">
        <v>37195.74</v>
      </c>
      <c r="R2382">
        <v>20922.599999999999</v>
      </c>
    </row>
    <row r="2383" spans="1:18" x14ac:dyDescent="0.3">
      <c r="A2383" t="s">
        <v>4328</v>
      </c>
      <c r="B2383">
        <v>2019</v>
      </c>
      <c r="C2383" t="s">
        <v>19</v>
      </c>
      <c r="D2383" t="s">
        <v>68</v>
      </c>
      <c r="E2383" t="s">
        <v>75</v>
      </c>
      <c r="F2383" t="s">
        <v>30</v>
      </c>
      <c r="G2383" t="s">
        <v>3159</v>
      </c>
      <c r="H2383" t="s">
        <v>275</v>
      </c>
      <c r="I2383" t="s">
        <v>66</v>
      </c>
      <c r="J2383">
        <v>47813.54</v>
      </c>
      <c r="K2383">
        <v>36</v>
      </c>
      <c r="L2383">
        <v>3</v>
      </c>
      <c r="M2383">
        <v>0</v>
      </c>
      <c r="N2383">
        <v>0</v>
      </c>
      <c r="O2383">
        <v>23</v>
      </c>
      <c r="P2383">
        <v>30600.67</v>
      </c>
      <c r="Q2383">
        <v>91802.01</v>
      </c>
      <c r="R2383">
        <v>51638.61</v>
      </c>
    </row>
    <row r="2384" spans="1:18" x14ac:dyDescent="0.3">
      <c r="A2384" t="s">
        <v>4329</v>
      </c>
      <c r="B2384">
        <v>2022</v>
      </c>
      <c r="C2384" t="s">
        <v>19</v>
      </c>
      <c r="D2384" t="s">
        <v>46</v>
      </c>
      <c r="E2384" t="s">
        <v>47</v>
      </c>
      <c r="F2384" t="s">
        <v>42</v>
      </c>
      <c r="G2384" t="s">
        <v>1591</v>
      </c>
      <c r="H2384" t="s">
        <v>910</v>
      </c>
      <c r="I2384" t="s">
        <v>92</v>
      </c>
      <c r="J2384">
        <v>11726.38</v>
      </c>
      <c r="K2384">
        <v>37</v>
      </c>
      <c r="L2384">
        <v>1</v>
      </c>
      <c r="M2384">
        <v>0</v>
      </c>
      <c r="N2384">
        <v>1</v>
      </c>
      <c r="O2384">
        <v>16</v>
      </c>
      <c r="P2384">
        <v>7387.62</v>
      </c>
      <c r="Q2384">
        <v>7387.62</v>
      </c>
      <c r="R2384">
        <v>4338.7599999999902</v>
      </c>
    </row>
    <row r="2385" spans="1:18" x14ac:dyDescent="0.3">
      <c r="A2385" t="s">
        <v>4330</v>
      </c>
      <c r="B2385">
        <v>2023</v>
      </c>
      <c r="C2385" t="s">
        <v>19</v>
      </c>
      <c r="D2385" t="s">
        <v>28</v>
      </c>
      <c r="E2385" t="s">
        <v>37</v>
      </c>
      <c r="F2385" t="s">
        <v>42</v>
      </c>
      <c r="G2385" t="s">
        <v>1897</v>
      </c>
      <c r="H2385" t="s">
        <v>807</v>
      </c>
      <c r="I2385" t="s">
        <v>33</v>
      </c>
      <c r="J2385">
        <v>24384.62</v>
      </c>
      <c r="K2385">
        <v>47</v>
      </c>
      <c r="L2385">
        <v>1</v>
      </c>
      <c r="M2385">
        <v>0</v>
      </c>
      <c r="N2385">
        <v>1</v>
      </c>
      <c r="O2385">
        <v>20</v>
      </c>
      <c r="P2385">
        <v>12923.85</v>
      </c>
      <c r="Q2385">
        <v>12923.85</v>
      </c>
      <c r="R2385">
        <v>11460.7699999999</v>
      </c>
    </row>
    <row r="2386" spans="1:18" x14ac:dyDescent="0.3">
      <c r="A2386" t="s">
        <v>4331</v>
      </c>
      <c r="B2386">
        <v>2021</v>
      </c>
      <c r="C2386" t="s">
        <v>27</v>
      </c>
      <c r="D2386" t="s">
        <v>68</v>
      </c>
      <c r="E2386" t="s">
        <v>51</v>
      </c>
      <c r="F2386" t="s">
        <v>42</v>
      </c>
      <c r="G2386" t="s">
        <v>2087</v>
      </c>
      <c r="H2386" t="s">
        <v>872</v>
      </c>
      <c r="I2386" t="s">
        <v>66</v>
      </c>
      <c r="J2386">
        <v>48875.93</v>
      </c>
      <c r="K2386">
        <v>17</v>
      </c>
      <c r="L2386">
        <v>3</v>
      </c>
      <c r="M2386">
        <v>0</v>
      </c>
      <c r="N2386">
        <v>0</v>
      </c>
      <c r="O2386">
        <v>13</v>
      </c>
      <c r="P2386">
        <v>40567.019999999997</v>
      </c>
      <c r="Q2386">
        <v>121701.06</v>
      </c>
      <c r="R2386">
        <v>24926.73</v>
      </c>
    </row>
    <row r="2387" spans="1:18" x14ac:dyDescent="0.3">
      <c r="A2387" t="s">
        <v>4332</v>
      </c>
      <c r="B2387">
        <v>2019</v>
      </c>
      <c r="C2387" t="s">
        <v>41</v>
      </c>
      <c r="D2387" t="s">
        <v>28</v>
      </c>
      <c r="E2387" t="s">
        <v>21</v>
      </c>
      <c r="F2387" t="s">
        <v>22</v>
      </c>
      <c r="G2387" t="s">
        <v>2943</v>
      </c>
      <c r="H2387" t="s">
        <v>24</v>
      </c>
      <c r="I2387" t="s">
        <v>55</v>
      </c>
      <c r="J2387">
        <v>41356.89</v>
      </c>
      <c r="K2387">
        <v>13</v>
      </c>
      <c r="L2387">
        <v>1</v>
      </c>
      <c r="M2387">
        <v>0</v>
      </c>
      <c r="N2387">
        <v>0</v>
      </c>
      <c r="O2387">
        <v>22</v>
      </c>
      <c r="P2387">
        <v>35980.49</v>
      </c>
      <c r="Q2387">
        <v>35980.49</v>
      </c>
      <c r="R2387">
        <v>5376.4</v>
      </c>
    </row>
    <row r="2388" spans="1:18" x14ac:dyDescent="0.3">
      <c r="A2388" t="s">
        <v>4333</v>
      </c>
      <c r="B2388">
        <v>2022</v>
      </c>
      <c r="C2388" t="s">
        <v>19</v>
      </c>
      <c r="D2388" t="s">
        <v>46</v>
      </c>
      <c r="E2388" t="s">
        <v>47</v>
      </c>
      <c r="F2388" t="s">
        <v>22</v>
      </c>
      <c r="G2388" t="s">
        <v>3169</v>
      </c>
      <c r="H2388" t="s">
        <v>1368</v>
      </c>
      <c r="I2388" t="s">
        <v>25</v>
      </c>
      <c r="J2388">
        <v>36485.06</v>
      </c>
      <c r="K2388">
        <v>66</v>
      </c>
      <c r="L2388">
        <v>4</v>
      </c>
      <c r="M2388">
        <v>0</v>
      </c>
      <c r="N2388">
        <v>0</v>
      </c>
      <c r="O2388">
        <v>13</v>
      </c>
      <c r="P2388">
        <v>12404.92</v>
      </c>
      <c r="Q2388">
        <v>49619.68</v>
      </c>
      <c r="R2388">
        <v>96320.56</v>
      </c>
    </row>
    <row r="2389" spans="1:18" x14ac:dyDescent="0.3">
      <c r="A2389" t="s">
        <v>4334</v>
      </c>
      <c r="B2389">
        <v>2021</v>
      </c>
      <c r="C2389" t="s">
        <v>35</v>
      </c>
      <c r="D2389" t="s">
        <v>28</v>
      </c>
      <c r="E2389" t="s">
        <v>21</v>
      </c>
      <c r="F2389" t="s">
        <v>47</v>
      </c>
      <c r="G2389" t="s">
        <v>4335</v>
      </c>
      <c r="H2389" t="s">
        <v>1088</v>
      </c>
      <c r="I2389" t="s">
        <v>25</v>
      </c>
      <c r="J2389">
        <v>9610.9699999999993</v>
      </c>
      <c r="K2389">
        <v>61</v>
      </c>
      <c r="L2389">
        <v>1</v>
      </c>
      <c r="M2389">
        <v>0</v>
      </c>
      <c r="N2389">
        <v>0</v>
      </c>
      <c r="O2389">
        <v>3</v>
      </c>
      <c r="P2389">
        <v>3748.28</v>
      </c>
      <c r="Q2389">
        <v>3748.28</v>
      </c>
      <c r="R2389">
        <v>5862.6899999999896</v>
      </c>
    </row>
    <row r="2390" spans="1:18" x14ac:dyDescent="0.3">
      <c r="A2390" t="s">
        <v>4336</v>
      </c>
      <c r="B2390">
        <v>2020</v>
      </c>
      <c r="C2390" t="s">
        <v>27</v>
      </c>
      <c r="D2390" t="s">
        <v>28</v>
      </c>
      <c r="E2390" t="s">
        <v>80</v>
      </c>
      <c r="F2390" t="s">
        <v>57</v>
      </c>
      <c r="G2390" t="s">
        <v>2181</v>
      </c>
      <c r="H2390" t="s">
        <v>1384</v>
      </c>
      <c r="I2390" t="s">
        <v>33</v>
      </c>
      <c r="J2390">
        <v>38516.39</v>
      </c>
      <c r="K2390">
        <v>52</v>
      </c>
      <c r="L2390">
        <v>3</v>
      </c>
      <c r="M2390">
        <v>0</v>
      </c>
      <c r="N2390">
        <v>0</v>
      </c>
      <c r="O2390">
        <v>14</v>
      </c>
      <c r="P2390">
        <v>18487.87</v>
      </c>
      <c r="Q2390">
        <v>55463.61</v>
      </c>
      <c r="R2390">
        <v>60085.56</v>
      </c>
    </row>
    <row r="2391" spans="1:18" x14ac:dyDescent="0.3">
      <c r="A2391" t="s">
        <v>4337</v>
      </c>
      <c r="B2391">
        <v>2020</v>
      </c>
      <c r="C2391" t="s">
        <v>35</v>
      </c>
      <c r="D2391" t="s">
        <v>36</v>
      </c>
      <c r="E2391" t="s">
        <v>21</v>
      </c>
      <c r="F2391" t="s">
        <v>22</v>
      </c>
      <c r="G2391" t="s">
        <v>4338</v>
      </c>
      <c r="H2391" t="s">
        <v>24</v>
      </c>
      <c r="I2391" t="s">
        <v>66</v>
      </c>
      <c r="J2391">
        <v>17508.740000000002</v>
      </c>
      <c r="K2391">
        <v>47</v>
      </c>
      <c r="L2391">
        <v>3</v>
      </c>
      <c r="M2391">
        <v>0</v>
      </c>
      <c r="N2391">
        <v>0</v>
      </c>
      <c r="O2391">
        <v>1</v>
      </c>
      <c r="P2391">
        <v>9279.6299999999992</v>
      </c>
      <c r="Q2391">
        <v>27838.89</v>
      </c>
      <c r="R2391">
        <v>24687.33</v>
      </c>
    </row>
    <row r="2392" spans="1:18" x14ac:dyDescent="0.3">
      <c r="A2392" t="s">
        <v>4339</v>
      </c>
      <c r="B2392">
        <v>2021</v>
      </c>
      <c r="C2392" t="s">
        <v>19</v>
      </c>
      <c r="D2392" t="s">
        <v>20</v>
      </c>
      <c r="E2392" t="s">
        <v>21</v>
      </c>
      <c r="F2392" t="s">
        <v>57</v>
      </c>
      <c r="G2392" t="s">
        <v>2015</v>
      </c>
      <c r="H2392" t="s">
        <v>498</v>
      </c>
      <c r="I2392" t="s">
        <v>66</v>
      </c>
      <c r="J2392">
        <v>26620.74</v>
      </c>
      <c r="K2392">
        <v>36</v>
      </c>
      <c r="L2392">
        <v>4</v>
      </c>
      <c r="M2392">
        <v>0</v>
      </c>
      <c r="N2392">
        <v>0</v>
      </c>
      <c r="O2392">
        <v>20</v>
      </c>
      <c r="P2392">
        <v>17037.27</v>
      </c>
      <c r="Q2392">
        <v>68149.08</v>
      </c>
      <c r="R2392">
        <v>38333.879999999997</v>
      </c>
    </row>
    <row r="2393" spans="1:18" x14ac:dyDescent="0.3">
      <c r="A2393" t="s">
        <v>4340</v>
      </c>
      <c r="B2393">
        <v>2019</v>
      </c>
      <c r="C2393" t="s">
        <v>35</v>
      </c>
      <c r="D2393" t="s">
        <v>20</v>
      </c>
      <c r="E2393" t="s">
        <v>29</v>
      </c>
      <c r="F2393" t="s">
        <v>57</v>
      </c>
      <c r="G2393" t="s">
        <v>247</v>
      </c>
      <c r="H2393" t="s">
        <v>588</v>
      </c>
      <c r="I2393" t="s">
        <v>55</v>
      </c>
      <c r="J2393">
        <v>30536.23</v>
      </c>
      <c r="K2393">
        <v>64</v>
      </c>
      <c r="L2393">
        <v>4</v>
      </c>
      <c r="M2393">
        <v>0</v>
      </c>
      <c r="N2393">
        <v>0</v>
      </c>
      <c r="O2393">
        <v>3</v>
      </c>
      <c r="P2393">
        <v>10993.04</v>
      </c>
      <c r="Q2393">
        <v>43972.160000000003</v>
      </c>
      <c r="R2393">
        <v>78172.759999999995</v>
      </c>
    </row>
    <row r="2394" spans="1:18" x14ac:dyDescent="0.3">
      <c r="A2394" t="s">
        <v>4341</v>
      </c>
      <c r="B2394">
        <v>2020</v>
      </c>
      <c r="C2394" t="s">
        <v>19</v>
      </c>
      <c r="D2394" t="s">
        <v>20</v>
      </c>
      <c r="E2394" t="s">
        <v>37</v>
      </c>
      <c r="F2394" t="s">
        <v>22</v>
      </c>
      <c r="G2394" t="s">
        <v>3900</v>
      </c>
      <c r="H2394" t="s">
        <v>1232</v>
      </c>
      <c r="I2394" t="s">
        <v>66</v>
      </c>
      <c r="J2394">
        <v>30546.31</v>
      </c>
      <c r="K2394">
        <v>5</v>
      </c>
      <c r="L2394">
        <v>3</v>
      </c>
      <c r="M2394">
        <v>0</v>
      </c>
      <c r="N2394">
        <v>0</v>
      </c>
      <c r="O2394">
        <v>16</v>
      </c>
      <c r="P2394">
        <v>29018.99</v>
      </c>
      <c r="Q2394">
        <v>87056.97</v>
      </c>
      <c r="R2394">
        <v>4581.95999999999</v>
      </c>
    </row>
    <row r="2395" spans="1:18" x14ac:dyDescent="0.3">
      <c r="A2395" t="s">
        <v>4342</v>
      </c>
      <c r="B2395">
        <v>2023</v>
      </c>
      <c r="C2395" t="s">
        <v>27</v>
      </c>
      <c r="D2395" t="s">
        <v>79</v>
      </c>
      <c r="E2395" t="s">
        <v>51</v>
      </c>
      <c r="F2395" t="s">
        <v>52</v>
      </c>
      <c r="G2395" t="s">
        <v>4343</v>
      </c>
      <c r="H2395" t="s">
        <v>305</v>
      </c>
      <c r="I2395" t="s">
        <v>66</v>
      </c>
      <c r="J2395">
        <v>36380.870000000003</v>
      </c>
      <c r="K2395">
        <v>61</v>
      </c>
      <c r="L2395">
        <v>2</v>
      </c>
      <c r="M2395">
        <v>0</v>
      </c>
      <c r="N2395">
        <v>0</v>
      </c>
      <c r="O2395">
        <v>22</v>
      </c>
      <c r="P2395">
        <v>14188.54</v>
      </c>
      <c r="Q2395">
        <v>28377.08</v>
      </c>
      <c r="R2395">
        <v>44384.66</v>
      </c>
    </row>
    <row r="2396" spans="1:18" x14ac:dyDescent="0.3">
      <c r="A2396" t="s">
        <v>4344</v>
      </c>
      <c r="B2396">
        <v>2021</v>
      </c>
      <c r="C2396" t="s">
        <v>35</v>
      </c>
      <c r="D2396" t="s">
        <v>36</v>
      </c>
      <c r="E2396" t="s">
        <v>51</v>
      </c>
      <c r="F2396" t="s">
        <v>22</v>
      </c>
      <c r="G2396" t="s">
        <v>3919</v>
      </c>
      <c r="H2396" t="s">
        <v>850</v>
      </c>
      <c r="I2396" t="s">
        <v>92</v>
      </c>
      <c r="J2396">
        <v>33152.76</v>
      </c>
      <c r="K2396">
        <v>65</v>
      </c>
      <c r="L2396">
        <v>4</v>
      </c>
      <c r="M2396">
        <v>0</v>
      </c>
      <c r="N2396">
        <v>0</v>
      </c>
      <c r="O2396">
        <v>2</v>
      </c>
      <c r="P2396">
        <v>11603.47</v>
      </c>
      <c r="Q2396">
        <v>46413.88</v>
      </c>
      <c r="R2396">
        <v>86197.16</v>
      </c>
    </row>
    <row r="2397" spans="1:18" x14ac:dyDescent="0.3">
      <c r="A2397" t="s">
        <v>4345</v>
      </c>
      <c r="B2397">
        <v>2021</v>
      </c>
      <c r="C2397" t="s">
        <v>35</v>
      </c>
      <c r="D2397" t="s">
        <v>68</v>
      </c>
      <c r="E2397" t="s">
        <v>29</v>
      </c>
      <c r="F2397" t="s">
        <v>57</v>
      </c>
      <c r="G2397" t="s">
        <v>4208</v>
      </c>
      <c r="H2397" t="s">
        <v>4213</v>
      </c>
      <c r="I2397" t="s">
        <v>33</v>
      </c>
      <c r="J2397">
        <v>3604.87</v>
      </c>
      <c r="K2397">
        <v>12</v>
      </c>
      <c r="L2397">
        <v>2</v>
      </c>
      <c r="M2397">
        <v>0</v>
      </c>
      <c r="N2397">
        <v>0</v>
      </c>
      <c r="O2397">
        <v>21</v>
      </c>
      <c r="P2397">
        <v>3172.29</v>
      </c>
      <c r="Q2397">
        <v>6344.58</v>
      </c>
      <c r="R2397">
        <v>865.15999999999894</v>
      </c>
    </row>
    <row r="2398" spans="1:18" x14ac:dyDescent="0.3">
      <c r="A2398" t="s">
        <v>4346</v>
      </c>
      <c r="B2398">
        <v>2020</v>
      </c>
      <c r="C2398" t="s">
        <v>19</v>
      </c>
      <c r="D2398" t="s">
        <v>68</v>
      </c>
      <c r="E2398" t="s">
        <v>21</v>
      </c>
      <c r="F2398" t="s">
        <v>57</v>
      </c>
      <c r="G2398" t="s">
        <v>4347</v>
      </c>
      <c r="H2398" t="s">
        <v>464</v>
      </c>
      <c r="I2398" t="s">
        <v>66</v>
      </c>
      <c r="J2398">
        <v>22975.88</v>
      </c>
      <c r="K2398">
        <v>11</v>
      </c>
      <c r="L2398">
        <v>1</v>
      </c>
      <c r="M2398">
        <v>0</v>
      </c>
      <c r="N2398">
        <v>0</v>
      </c>
      <c r="O2398">
        <v>20</v>
      </c>
      <c r="P2398">
        <v>20448.53</v>
      </c>
      <c r="Q2398">
        <v>20448.53</v>
      </c>
      <c r="R2398">
        <v>2527.35</v>
      </c>
    </row>
    <row r="2399" spans="1:18" x14ac:dyDescent="0.3">
      <c r="A2399" t="s">
        <v>4348</v>
      </c>
      <c r="B2399">
        <v>2019</v>
      </c>
      <c r="C2399" t="s">
        <v>19</v>
      </c>
      <c r="D2399" t="s">
        <v>68</v>
      </c>
      <c r="E2399" t="s">
        <v>51</v>
      </c>
      <c r="F2399" t="s">
        <v>57</v>
      </c>
      <c r="G2399" t="s">
        <v>3252</v>
      </c>
      <c r="H2399" t="s">
        <v>1659</v>
      </c>
      <c r="I2399" t="s">
        <v>55</v>
      </c>
      <c r="J2399">
        <v>33268.28</v>
      </c>
      <c r="K2399">
        <v>41</v>
      </c>
      <c r="L2399">
        <v>1</v>
      </c>
      <c r="M2399">
        <v>0</v>
      </c>
      <c r="N2399">
        <v>0</v>
      </c>
      <c r="O2399">
        <v>15</v>
      </c>
      <c r="P2399">
        <v>19628.29</v>
      </c>
      <c r="Q2399">
        <v>19628.29</v>
      </c>
      <c r="R2399">
        <v>13639.9899999999</v>
      </c>
    </row>
    <row r="2400" spans="1:18" x14ac:dyDescent="0.3">
      <c r="A2400" t="s">
        <v>4349</v>
      </c>
      <c r="B2400">
        <v>2023</v>
      </c>
      <c r="C2400" t="s">
        <v>41</v>
      </c>
      <c r="D2400" t="s">
        <v>20</v>
      </c>
      <c r="E2400" t="s">
        <v>75</v>
      </c>
      <c r="F2400" t="s">
        <v>57</v>
      </c>
      <c r="G2400" t="s">
        <v>3954</v>
      </c>
      <c r="H2400" t="s">
        <v>1210</v>
      </c>
      <c r="I2400" t="s">
        <v>25</v>
      </c>
      <c r="J2400">
        <v>14940.45</v>
      </c>
      <c r="K2400">
        <v>46</v>
      </c>
      <c r="L2400">
        <v>4</v>
      </c>
      <c r="M2400">
        <v>0</v>
      </c>
      <c r="N2400">
        <v>0</v>
      </c>
      <c r="O2400">
        <v>11</v>
      </c>
      <c r="P2400">
        <v>8067.84</v>
      </c>
      <c r="Q2400">
        <v>32271.360000000001</v>
      </c>
      <c r="R2400">
        <v>27490.44</v>
      </c>
    </row>
    <row r="2401" spans="1:18" x14ac:dyDescent="0.3">
      <c r="A2401" t="s">
        <v>4350</v>
      </c>
      <c r="B2401">
        <v>2019</v>
      </c>
      <c r="C2401" t="s">
        <v>19</v>
      </c>
      <c r="D2401" t="s">
        <v>20</v>
      </c>
      <c r="E2401" t="s">
        <v>37</v>
      </c>
      <c r="F2401" t="s">
        <v>47</v>
      </c>
      <c r="G2401" t="s">
        <v>4351</v>
      </c>
      <c r="H2401" t="s">
        <v>230</v>
      </c>
      <c r="I2401" t="s">
        <v>66</v>
      </c>
      <c r="J2401">
        <v>15790.22</v>
      </c>
      <c r="K2401">
        <v>36</v>
      </c>
      <c r="L2401">
        <v>4</v>
      </c>
      <c r="M2401">
        <v>1</v>
      </c>
      <c r="N2401">
        <v>0</v>
      </c>
      <c r="O2401">
        <v>19</v>
      </c>
      <c r="P2401">
        <v>10105.74</v>
      </c>
      <c r="Q2401">
        <v>40422.959999999999</v>
      </c>
      <c r="R2401">
        <v>22737.919999999998</v>
      </c>
    </row>
    <row r="2402" spans="1:18" x14ac:dyDescent="0.3">
      <c r="A2402" t="s">
        <v>4352</v>
      </c>
      <c r="B2402">
        <v>2022</v>
      </c>
      <c r="C2402" t="s">
        <v>19</v>
      </c>
      <c r="D2402" t="s">
        <v>36</v>
      </c>
      <c r="E2402" t="s">
        <v>80</v>
      </c>
      <c r="F2402" t="s">
        <v>42</v>
      </c>
      <c r="G2402" t="s">
        <v>4353</v>
      </c>
      <c r="H2402" t="s">
        <v>136</v>
      </c>
      <c r="I2402" t="s">
        <v>66</v>
      </c>
      <c r="J2402">
        <v>6403.46</v>
      </c>
      <c r="K2402">
        <v>21</v>
      </c>
      <c r="L2402">
        <v>3</v>
      </c>
      <c r="M2402">
        <v>1</v>
      </c>
      <c r="N2402">
        <v>1</v>
      </c>
      <c r="O2402">
        <v>2</v>
      </c>
      <c r="P2402">
        <v>5058.7299999999996</v>
      </c>
      <c r="Q2402">
        <v>15176.1899999999</v>
      </c>
      <c r="R2402">
        <v>4034.19</v>
      </c>
    </row>
    <row r="2403" spans="1:18" x14ac:dyDescent="0.3">
      <c r="A2403" t="s">
        <v>4354</v>
      </c>
      <c r="B2403">
        <v>2022</v>
      </c>
      <c r="C2403" t="s">
        <v>41</v>
      </c>
      <c r="D2403" t="s">
        <v>28</v>
      </c>
      <c r="E2403" t="s">
        <v>29</v>
      </c>
      <c r="F2403" t="s">
        <v>52</v>
      </c>
      <c r="G2403" t="s">
        <v>1156</v>
      </c>
      <c r="H2403" t="s">
        <v>2987</v>
      </c>
      <c r="I2403" t="s">
        <v>25</v>
      </c>
      <c r="J2403">
        <v>21047.03</v>
      </c>
      <c r="K2403">
        <v>32</v>
      </c>
      <c r="L2403">
        <v>1</v>
      </c>
      <c r="M2403">
        <v>0</v>
      </c>
      <c r="N2403">
        <v>0</v>
      </c>
      <c r="O2403">
        <v>4</v>
      </c>
      <c r="P2403">
        <v>14311.98</v>
      </c>
      <c r="Q2403">
        <v>14311.98</v>
      </c>
      <c r="R2403">
        <v>6735.0499999999902</v>
      </c>
    </row>
    <row r="2404" spans="1:18" x14ac:dyDescent="0.3">
      <c r="A2404" t="s">
        <v>4355</v>
      </c>
      <c r="B2404">
        <v>2020</v>
      </c>
      <c r="C2404" t="s">
        <v>19</v>
      </c>
      <c r="D2404" t="s">
        <v>20</v>
      </c>
      <c r="E2404" t="s">
        <v>47</v>
      </c>
      <c r="F2404" t="s">
        <v>47</v>
      </c>
      <c r="G2404" t="s">
        <v>2877</v>
      </c>
      <c r="H2404" t="s">
        <v>204</v>
      </c>
      <c r="I2404" t="s">
        <v>92</v>
      </c>
      <c r="J2404">
        <v>49344.160000000003</v>
      </c>
      <c r="K2404">
        <v>52</v>
      </c>
      <c r="L2404">
        <v>4</v>
      </c>
      <c r="M2404">
        <v>0</v>
      </c>
      <c r="N2404">
        <v>0</v>
      </c>
      <c r="O2404">
        <v>15</v>
      </c>
      <c r="P2404">
        <v>23685.200000000001</v>
      </c>
      <c r="Q2404">
        <v>94740.800000000003</v>
      </c>
      <c r="R2404">
        <v>102635.84</v>
      </c>
    </row>
    <row r="2405" spans="1:18" x14ac:dyDescent="0.3">
      <c r="A2405" t="s">
        <v>4356</v>
      </c>
      <c r="B2405">
        <v>2020</v>
      </c>
      <c r="C2405" t="s">
        <v>19</v>
      </c>
      <c r="D2405" t="s">
        <v>68</v>
      </c>
      <c r="E2405" t="s">
        <v>47</v>
      </c>
      <c r="F2405" t="s">
        <v>42</v>
      </c>
      <c r="G2405" t="s">
        <v>307</v>
      </c>
      <c r="H2405" t="s">
        <v>886</v>
      </c>
      <c r="I2405" t="s">
        <v>33</v>
      </c>
      <c r="J2405">
        <v>14408.9</v>
      </c>
      <c r="K2405">
        <v>58</v>
      </c>
      <c r="L2405">
        <v>3</v>
      </c>
      <c r="M2405">
        <v>0</v>
      </c>
      <c r="N2405">
        <v>0</v>
      </c>
      <c r="O2405">
        <v>6</v>
      </c>
      <c r="P2405">
        <v>6051.74</v>
      </c>
      <c r="Q2405">
        <v>18155.22</v>
      </c>
      <c r="R2405">
        <v>25071.48</v>
      </c>
    </row>
    <row r="2406" spans="1:18" x14ac:dyDescent="0.3">
      <c r="A2406" t="s">
        <v>4357</v>
      </c>
      <c r="B2406">
        <v>2020</v>
      </c>
      <c r="C2406" t="s">
        <v>41</v>
      </c>
      <c r="D2406" t="s">
        <v>28</v>
      </c>
      <c r="E2406" t="s">
        <v>47</v>
      </c>
      <c r="F2406" t="s">
        <v>52</v>
      </c>
      <c r="G2406" t="s">
        <v>4358</v>
      </c>
      <c r="H2406" t="s">
        <v>39</v>
      </c>
      <c r="I2406" t="s">
        <v>92</v>
      </c>
      <c r="J2406">
        <v>26665.56</v>
      </c>
      <c r="K2406">
        <v>46</v>
      </c>
      <c r="L2406">
        <v>2</v>
      </c>
      <c r="M2406">
        <v>0</v>
      </c>
      <c r="N2406">
        <v>0</v>
      </c>
      <c r="O2406">
        <v>19</v>
      </c>
      <c r="P2406">
        <v>14399.4</v>
      </c>
      <c r="Q2406">
        <v>28798.799999999999</v>
      </c>
      <c r="R2406">
        <v>24532.32</v>
      </c>
    </row>
    <row r="2407" spans="1:18" x14ac:dyDescent="0.3">
      <c r="A2407" t="s">
        <v>4359</v>
      </c>
      <c r="B2407">
        <v>2022</v>
      </c>
      <c r="C2407" t="s">
        <v>27</v>
      </c>
      <c r="D2407" t="s">
        <v>20</v>
      </c>
      <c r="E2407" t="s">
        <v>37</v>
      </c>
      <c r="F2407" t="s">
        <v>57</v>
      </c>
      <c r="G2407" t="s">
        <v>4347</v>
      </c>
      <c r="H2407" t="s">
        <v>1441</v>
      </c>
      <c r="I2407" t="s">
        <v>55</v>
      </c>
      <c r="J2407">
        <v>37213.22</v>
      </c>
      <c r="K2407">
        <v>40</v>
      </c>
      <c r="L2407">
        <v>3</v>
      </c>
      <c r="M2407">
        <v>0</v>
      </c>
      <c r="N2407">
        <v>0</v>
      </c>
      <c r="O2407">
        <v>15</v>
      </c>
      <c r="P2407">
        <v>22327.93</v>
      </c>
      <c r="Q2407">
        <v>66983.789999999994</v>
      </c>
      <c r="R2407">
        <v>44655.87</v>
      </c>
    </row>
    <row r="2408" spans="1:18" x14ac:dyDescent="0.3">
      <c r="A2408" t="s">
        <v>4360</v>
      </c>
      <c r="B2408">
        <v>2019</v>
      </c>
      <c r="C2408" t="s">
        <v>27</v>
      </c>
      <c r="D2408" t="s">
        <v>46</v>
      </c>
      <c r="E2408" t="s">
        <v>80</v>
      </c>
      <c r="F2408" t="s">
        <v>52</v>
      </c>
      <c r="G2408" t="s">
        <v>4361</v>
      </c>
      <c r="H2408" t="s">
        <v>1684</v>
      </c>
      <c r="I2408" t="s">
        <v>66</v>
      </c>
      <c r="J2408">
        <v>872.16</v>
      </c>
      <c r="K2408">
        <v>35</v>
      </c>
      <c r="L2408">
        <v>1</v>
      </c>
      <c r="M2408">
        <v>0</v>
      </c>
      <c r="N2408">
        <v>0</v>
      </c>
      <c r="O2408">
        <v>16</v>
      </c>
      <c r="P2408">
        <v>566.9</v>
      </c>
      <c r="Q2408">
        <v>566.9</v>
      </c>
      <c r="R2408">
        <v>305.26</v>
      </c>
    </row>
    <row r="2409" spans="1:18" x14ac:dyDescent="0.3">
      <c r="A2409" t="s">
        <v>4362</v>
      </c>
      <c r="B2409">
        <v>2019</v>
      </c>
      <c r="C2409" t="s">
        <v>19</v>
      </c>
      <c r="D2409" t="s">
        <v>79</v>
      </c>
      <c r="E2409" t="s">
        <v>51</v>
      </c>
      <c r="F2409" t="s">
        <v>52</v>
      </c>
      <c r="G2409" t="s">
        <v>1108</v>
      </c>
      <c r="H2409" t="s">
        <v>209</v>
      </c>
      <c r="I2409" t="s">
        <v>92</v>
      </c>
      <c r="J2409">
        <v>45041.89</v>
      </c>
      <c r="K2409">
        <v>69</v>
      </c>
      <c r="L2409">
        <v>3</v>
      </c>
      <c r="M2409">
        <v>0</v>
      </c>
      <c r="N2409">
        <v>0</v>
      </c>
      <c r="O2409">
        <v>1</v>
      </c>
      <c r="P2409">
        <v>13962.99</v>
      </c>
      <c r="Q2409">
        <v>41888.97</v>
      </c>
      <c r="R2409">
        <v>93236.7</v>
      </c>
    </row>
    <row r="2410" spans="1:18" x14ac:dyDescent="0.3">
      <c r="A2410" t="s">
        <v>4363</v>
      </c>
      <c r="B2410">
        <v>2020</v>
      </c>
      <c r="C2410" t="s">
        <v>19</v>
      </c>
      <c r="D2410" t="s">
        <v>20</v>
      </c>
      <c r="E2410" t="s">
        <v>80</v>
      </c>
      <c r="F2410" t="s">
        <v>57</v>
      </c>
      <c r="G2410" t="s">
        <v>1561</v>
      </c>
      <c r="H2410" t="s">
        <v>529</v>
      </c>
      <c r="I2410" t="s">
        <v>33</v>
      </c>
      <c r="J2410">
        <v>19450.2</v>
      </c>
      <c r="K2410">
        <v>7</v>
      </c>
      <c r="L2410">
        <v>3</v>
      </c>
      <c r="M2410">
        <v>0</v>
      </c>
      <c r="N2410">
        <v>0</v>
      </c>
      <c r="O2410">
        <v>11</v>
      </c>
      <c r="P2410">
        <v>18088.689999999999</v>
      </c>
      <c r="Q2410">
        <v>54266.069999999898</v>
      </c>
      <c r="R2410">
        <v>4084.53</v>
      </c>
    </row>
    <row r="2411" spans="1:18" x14ac:dyDescent="0.3">
      <c r="A2411" t="s">
        <v>4364</v>
      </c>
      <c r="B2411">
        <v>2023</v>
      </c>
      <c r="C2411" t="s">
        <v>41</v>
      </c>
      <c r="D2411" t="s">
        <v>46</v>
      </c>
      <c r="E2411" t="s">
        <v>80</v>
      </c>
      <c r="F2411" t="s">
        <v>57</v>
      </c>
      <c r="G2411" t="s">
        <v>4365</v>
      </c>
      <c r="H2411" t="s">
        <v>407</v>
      </c>
      <c r="I2411" t="s">
        <v>55</v>
      </c>
      <c r="J2411">
        <v>43481.98</v>
      </c>
      <c r="K2411">
        <v>17</v>
      </c>
      <c r="L2411">
        <v>4</v>
      </c>
      <c r="M2411">
        <v>0</v>
      </c>
      <c r="N2411">
        <v>0</v>
      </c>
      <c r="O2411">
        <v>12</v>
      </c>
      <c r="P2411">
        <v>36090.04</v>
      </c>
      <c r="Q2411">
        <v>144360.16</v>
      </c>
      <c r="R2411">
        <v>29567.759999999998</v>
      </c>
    </row>
    <row r="2412" spans="1:18" x14ac:dyDescent="0.3">
      <c r="A2412" t="s">
        <v>4366</v>
      </c>
      <c r="B2412">
        <v>2019</v>
      </c>
      <c r="C2412" t="s">
        <v>41</v>
      </c>
      <c r="D2412" t="s">
        <v>36</v>
      </c>
      <c r="E2412" t="s">
        <v>29</v>
      </c>
      <c r="F2412" t="s">
        <v>57</v>
      </c>
      <c r="G2412" t="s">
        <v>3632</v>
      </c>
      <c r="H2412" t="s">
        <v>1792</v>
      </c>
      <c r="I2412" t="s">
        <v>92</v>
      </c>
      <c r="J2412">
        <v>2139.59</v>
      </c>
      <c r="K2412">
        <v>35</v>
      </c>
      <c r="L2412">
        <v>3</v>
      </c>
      <c r="M2412">
        <v>1</v>
      </c>
      <c r="N2412">
        <v>0</v>
      </c>
      <c r="O2412">
        <v>4</v>
      </c>
      <c r="P2412">
        <v>1390.73</v>
      </c>
      <c r="Q2412">
        <v>4172.1899999999996</v>
      </c>
      <c r="R2412">
        <v>2246.58</v>
      </c>
    </row>
    <row r="2413" spans="1:18" x14ac:dyDescent="0.3">
      <c r="A2413" t="s">
        <v>4367</v>
      </c>
      <c r="B2413">
        <v>2022</v>
      </c>
      <c r="C2413" t="s">
        <v>27</v>
      </c>
      <c r="D2413" t="s">
        <v>46</v>
      </c>
      <c r="E2413" t="s">
        <v>37</v>
      </c>
      <c r="F2413" t="s">
        <v>52</v>
      </c>
      <c r="G2413" t="s">
        <v>4368</v>
      </c>
      <c r="H2413" t="s">
        <v>498</v>
      </c>
      <c r="I2413" t="s">
        <v>66</v>
      </c>
      <c r="J2413">
        <v>7454.04</v>
      </c>
      <c r="K2413">
        <v>33</v>
      </c>
      <c r="L2413">
        <v>1</v>
      </c>
      <c r="M2413">
        <v>0</v>
      </c>
      <c r="N2413">
        <v>0</v>
      </c>
      <c r="O2413">
        <v>15</v>
      </c>
      <c r="P2413">
        <v>4994.21</v>
      </c>
      <c r="Q2413">
        <v>4994.21</v>
      </c>
      <c r="R2413">
        <v>2459.83</v>
      </c>
    </row>
    <row r="2414" spans="1:18" x14ac:dyDescent="0.3">
      <c r="A2414" t="s">
        <v>4369</v>
      </c>
      <c r="B2414">
        <v>2021</v>
      </c>
      <c r="C2414" t="s">
        <v>35</v>
      </c>
      <c r="D2414" t="s">
        <v>36</v>
      </c>
      <c r="E2414" t="s">
        <v>47</v>
      </c>
      <c r="F2414" t="s">
        <v>30</v>
      </c>
      <c r="G2414" t="s">
        <v>4370</v>
      </c>
      <c r="H2414" t="s">
        <v>1580</v>
      </c>
      <c r="I2414" t="s">
        <v>33</v>
      </c>
      <c r="J2414">
        <v>16261.97</v>
      </c>
      <c r="K2414">
        <v>61</v>
      </c>
      <c r="L2414">
        <v>3</v>
      </c>
      <c r="M2414">
        <v>0</v>
      </c>
      <c r="N2414">
        <v>0</v>
      </c>
      <c r="O2414">
        <v>7</v>
      </c>
      <c r="P2414">
        <v>6342.17</v>
      </c>
      <c r="Q2414">
        <v>19026.509999999998</v>
      </c>
      <c r="R2414">
        <v>29759.3999999999</v>
      </c>
    </row>
    <row r="2415" spans="1:18" x14ac:dyDescent="0.3">
      <c r="A2415" t="s">
        <v>4371</v>
      </c>
      <c r="B2415">
        <v>2021</v>
      </c>
      <c r="C2415" t="s">
        <v>19</v>
      </c>
      <c r="D2415" t="s">
        <v>20</v>
      </c>
      <c r="E2415" t="s">
        <v>29</v>
      </c>
      <c r="F2415" t="s">
        <v>52</v>
      </c>
      <c r="G2415" t="s">
        <v>4372</v>
      </c>
      <c r="H2415" t="s">
        <v>379</v>
      </c>
      <c r="I2415" t="s">
        <v>66</v>
      </c>
      <c r="J2415">
        <v>17404</v>
      </c>
      <c r="K2415">
        <v>37</v>
      </c>
      <c r="L2415">
        <v>3</v>
      </c>
      <c r="M2415">
        <v>0</v>
      </c>
      <c r="N2415">
        <v>0</v>
      </c>
      <c r="O2415">
        <v>23</v>
      </c>
      <c r="P2415">
        <v>10964.52</v>
      </c>
      <c r="Q2415">
        <v>32893.56</v>
      </c>
      <c r="R2415">
        <v>19318.439999999999</v>
      </c>
    </row>
    <row r="2416" spans="1:18" x14ac:dyDescent="0.3">
      <c r="A2416" t="s">
        <v>4373</v>
      </c>
      <c r="B2416">
        <v>2021</v>
      </c>
      <c r="C2416" t="s">
        <v>35</v>
      </c>
      <c r="D2416" t="s">
        <v>36</v>
      </c>
      <c r="E2416" t="s">
        <v>51</v>
      </c>
      <c r="F2416" t="s">
        <v>57</v>
      </c>
      <c r="G2416" t="s">
        <v>503</v>
      </c>
      <c r="H2416" t="s">
        <v>374</v>
      </c>
      <c r="I2416" t="s">
        <v>66</v>
      </c>
      <c r="J2416">
        <v>42420.15</v>
      </c>
      <c r="K2416">
        <v>57</v>
      </c>
      <c r="L2416">
        <v>1</v>
      </c>
      <c r="M2416">
        <v>0</v>
      </c>
      <c r="N2416">
        <v>0</v>
      </c>
      <c r="O2416">
        <v>13</v>
      </c>
      <c r="P2416">
        <v>18240.66</v>
      </c>
      <c r="Q2416">
        <v>18240.66</v>
      </c>
      <c r="R2416">
        <v>24179.49</v>
      </c>
    </row>
    <row r="2417" spans="1:18" x14ac:dyDescent="0.3">
      <c r="A2417" t="s">
        <v>4374</v>
      </c>
      <c r="B2417">
        <v>2023</v>
      </c>
      <c r="C2417" t="s">
        <v>35</v>
      </c>
      <c r="D2417" t="s">
        <v>46</v>
      </c>
      <c r="E2417" t="s">
        <v>80</v>
      </c>
      <c r="F2417" t="s">
        <v>52</v>
      </c>
      <c r="G2417" t="s">
        <v>4375</v>
      </c>
      <c r="H2417" t="s">
        <v>1199</v>
      </c>
      <c r="I2417" t="s">
        <v>55</v>
      </c>
      <c r="J2417">
        <v>757.82</v>
      </c>
      <c r="K2417">
        <v>14</v>
      </c>
      <c r="L2417">
        <v>2</v>
      </c>
      <c r="M2417">
        <v>0</v>
      </c>
      <c r="N2417">
        <v>0</v>
      </c>
      <c r="O2417">
        <v>7</v>
      </c>
      <c r="P2417">
        <v>651.73</v>
      </c>
      <c r="Q2417">
        <v>1303.46</v>
      </c>
      <c r="R2417">
        <v>212.18</v>
      </c>
    </row>
    <row r="2418" spans="1:18" x14ac:dyDescent="0.3">
      <c r="A2418" t="s">
        <v>4376</v>
      </c>
      <c r="B2418">
        <v>2020</v>
      </c>
      <c r="C2418" t="s">
        <v>41</v>
      </c>
      <c r="D2418" t="s">
        <v>79</v>
      </c>
      <c r="E2418" t="s">
        <v>21</v>
      </c>
      <c r="F2418" t="s">
        <v>57</v>
      </c>
      <c r="G2418" t="s">
        <v>4093</v>
      </c>
      <c r="H2418" t="s">
        <v>1786</v>
      </c>
      <c r="I2418" t="s">
        <v>33</v>
      </c>
      <c r="J2418">
        <v>32127.37</v>
      </c>
      <c r="K2418">
        <v>67</v>
      </c>
      <c r="L2418">
        <v>2</v>
      </c>
      <c r="M2418">
        <v>1</v>
      </c>
      <c r="N2418">
        <v>0</v>
      </c>
      <c r="O2418">
        <v>17</v>
      </c>
      <c r="P2418">
        <v>10602.03</v>
      </c>
      <c r="Q2418">
        <v>21204.06</v>
      </c>
      <c r="R2418">
        <v>43050.679999999898</v>
      </c>
    </row>
    <row r="2419" spans="1:18" x14ac:dyDescent="0.3">
      <c r="A2419" t="s">
        <v>4377</v>
      </c>
      <c r="B2419">
        <v>2022</v>
      </c>
      <c r="C2419" t="s">
        <v>19</v>
      </c>
      <c r="D2419" t="s">
        <v>28</v>
      </c>
      <c r="E2419" t="s">
        <v>47</v>
      </c>
      <c r="F2419" t="s">
        <v>57</v>
      </c>
      <c r="G2419" t="s">
        <v>4378</v>
      </c>
      <c r="H2419" t="s">
        <v>2032</v>
      </c>
      <c r="I2419" t="s">
        <v>25</v>
      </c>
      <c r="J2419">
        <v>6739.36</v>
      </c>
      <c r="K2419">
        <v>69</v>
      </c>
      <c r="L2419">
        <v>1</v>
      </c>
      <c r="M2419">
        <v>0</v>
      </c>
      <c r="N2419">
        <v>0</v>
      </c>
      <c r="O2419">
        <v>19</v>
      </c>
      <c r="P2419">
        <v>2089.1999999999998</v>
      </c>
      <c r="Q2419">
        <v>2089.1999999999998</v>
      </c>
      <c r="R2419">
        <v>4650.16</v>
      </c>
    </row>
    <row r="2420" spans="1:18" x14ac:dyDescent="0.3">
      <c r="A2420" t="s">
        <v>4379</v>
      </c>
      <c r="B2420">
        <v>2023</v>
      </c>
      <c r="C2420" t="s">
        <v>19</v>
      </c>
      <c r="D2420" t="s">
        <v>28</v>
      </c>
      <c r="E2420" t="s">
        <v>37</v>
      </c>
      <c r="F2420" t="s">
        <v>57</v>
      </c>
      <c r="G2420" t="s">
        <v>1149</v>
      </c>
      <c r="H2420" t="s">
        <v>452</v>
      </c>
      <c r="I2420" t="s">
        <v>66</v>
      </c>
      <c r="J2420">
        <v>41196.14</v>
      </c>
      <c r="K2420">
        <v>6</v>
      </c>
      <c r="L2420">
        <v>2</v>
      </c>
      <c r="M2420">
        <v>0</v>
      </c>
      <c r="N2420">
        <v>0</v>
      </c>
      <c r="O2420">
        <v>11</v>
      </c>
      <c r="P2420">
        <v>38724.370000000003</v>
      </c>
      <c r="Q2420">
        <v>77448.740000000005</v>
      </c>
      <c r="R2420">
        <v>4943.53999999999</v>
      </c>
    </row>
    <row r="2421" spans="1:18" x14ac:dyDescent="0.3">
      <c r="A2421" t="s">
        <v>4380</v>
      </c>
      <c r="B2421">
        <v>2022</v>
      </c>
      <c r="C2421" t="s">
        <v>41</v>
      </c>
      <c r="D2421" t="s">
        <v>79</v>
      </c>
      <c r="E2421" t="s">
        <v>75</v>
      </c>
      <c r="F2421" t="s">
        <v>57</v>
      </c>
      <c r="G2421" t="s">
        <v>1196</v>
      </c>
      <c r="H2421" t="s">
        <v>991</v>
      </c>
      <c r="I2421" t="s">
        <v>33</v>
      </c>
      <c r="J2421">
        <v>38972.949999999997</v>
      </c>
      <c r="K2421">
        <v>6</v>
      </c>
      <c r="L2421">
        <v>3</v>
      </c>
      <c r="M2421">
        <v>0</v>
      </c>
      <c r="N2421">
        <v>0</v>
      </c>
      <c r="O2421">
        <v>10</v>
      </c>
      <c r="P2421">
        <v>36634.57</v>
      </c>
      <c r="Q2421">
        <v>109903.709999999</v>
      </c>
      <c r="R2421">
        <v>7015.1399999999903</v>
      </c>
    </row>
    <row r="2422" spans="1:18" x14ac:dyDescent="0.3">
      <c r="A2422" t="s">
        <v>4381</v>
      </c>
      <c r="B2422">
        <v>2022</v>
      </c>
      <c r="C2422" t="s">
        <v>35</v>
      </c>
      <c r="D2422" t="s">
        <v>68</v>
      </c>
      <c r="E2422" t="s">
        <v>80</v>
      </c>
      <c r="F2422" t="s">
        <v>57</v>
      </c>
      <c r="G2422" t="s">
        <v>2234</v>
      </c>
      <c r="H2422" t="s">
        <v>3813</v>
      </c>
      <c r="I2422" t="s">
        <v>66</v>
      </c>
      <c r="J2422">
        <v>25096.07</v>
      </c>
      <c r="K2422">
        <v>41</v>
      </c>
      <c r="L2422">
        <v>4</v>
      </c>
      <c r="M2422">
        <v>0</v>
      </c>
      <c r="N2422">
        <v>0</v>
      </c>
      <c r="O2422">
        <v>15</v>
      </c>
      <c r="P2422">
        <v>14806.68</v>
      </c>
      <c r="Q2422">
        <v>59226.720000000001</v>
      </c>
      <c r="R2422">
        <v>41157.56</v>
      </c>
    </row>
    <row r="2423" spans="1:18" x14ac:dyDescent="0.3">
      <c r="A2423" t="s">
        <v>4382</v>
      </c>
      <c r="B2423">
        <v>2020</v>
      </c>
      <c r="C2423" t="s">
        <v>41</v>
      </c>
      <c r="D2423" t="s">
        <v>28</v>
      </c>
      <c r="E2423" t="s">
        <v>80</v>
      </c>
      <c r="F2423" t="s">
        <v>30</v>
      </c>
      <c r="G2423" t="s">
        <v>4383</v>
      </c>
      <c r="H2423" t="s">
        <v>297</v>
      </c>
      <c r="I2423" t="s">
        <v>92</v>
      </c>
      <c r="J2423">
        <v>10791.82</v>
      </c>
      <c r="K2423">
        <v>6</v>
      </c>
      <c r="L2423">
        <v>1</v>
      </c>
      <c r="M2423">
        <v>0</v>
      </c>
      <c r="N2423">
        <v>0</v>
      </c>
      <c r="O2423">
        <v>21</v>
      </c>
      <c r="P2423">
        <v>10144.31</v>
      </c>
      <c r="Q2423">
        <v>10144.31</v>
      </c>
      <c r="R2423">
        <v>647.51</v>
      </c>
    </row>
    <row r="2424" spans="1:18" x14ac:dyDescent="0.3">
      <c r="A2424" t="s">
        <v>4384</v>
      </c>
      <c r="B2424">
        <v>2021</v>
      </c>
      <c r="C2424" t="s">
        <v>27</v>
      </c>
      <c r="D2424" t="s">
        <v>20</v>
      </c>
      <c r="E2424" t="s">
        <v>80</v>
      </c>
      <c r="F2424" t="s">
        <v>42</v>
      </c>
      <c r="G2424" t="s">
        <v>622</v>
      </c>
      <c r="H2424" t="s">
        <v>455</v>
      </c>
      <c r="I2424" t="s">
        <v>92</v>
      </c>
      <c r="J2424">
        <v>31797.87</v>
      </c>
      <c r="K2424">
        <v>65</v>
      </c>
      <c r="L2424">
        <v>3</v>
      </c>
      <c r="M2424">
        <v>0</v>
      </c>
      <c r="N2424">
        <v>0</v>
      </c>
      <c r="O2424">
        <v>14</v>
      </c>
      <c r="P2424">
        <v>11129.25</v>
      </c>
      <c r="Q2424">
        <v>33387.75</v>
      </c>
      <c r="R2424">
        <v>62005.86</v>
      </c>
    </row>
    <row r="2425" spans="1:18" x14ac:dyDescent="0.3">
      <c r="A2425" t="s">
        <v>4385</v>
      </c>
      <c r="B2425">
        <v>2020</v>
      </c>
      <c r="C2425" t="s">
        <v>19</v>
      </c>
      <c r="D2425" t="s">
        <v>68</v>
      </c>
      <c r="E2425" t="s">
        <v>80</v>
      </c>
      <c r="F2425" t="s">
        <v>52</v>
      </c>
      <c r="G2425" t="s">
        <v>4386</v>
      </c>
      <c r="H2425" t="s">
        <v>291</v>
      </c>
      <c r="I2425" t="s">
        <v>33</v>
      </c>
      <c r="J2425">
        <v>7981.66</v>
      </c>
      <c r="K2425">
        <v>44</v>
      </c>
      <c r="L2425">
        <v>4</v>
      </c>
      <c r="M2425">
        <v>0</v>
      </c>
      <c r="N2425">
        <v>0</v>
      </c>
      <c r="O2425">
        <v>12</v>
      </c>
      <c r="P2425">
        <v>4469.7299999999996</v>
      </c>
      <c r="Q2425">
        <v>17878.919999999998</v>
      </c>
      <c r="R2425">
        <v>14047.72</v>
      </c>
    </row>
    <row r="2426" spans="1:18" x14ac:dyDescent="0.3">
      <c r="A2426" t="s">
        <v>4387</v>
      </c>
      <c r="B2426">
        <v>2023</v>
      </c>
      <c r="C2426" t="s">
        <v>27</v>
      </c>
      <c r="D2426" t="s">
        <v>20</v>
      </c>
      <c r="E2426" t="s">
        <v>47</v>
      </c>
      <c r="F2426" t="s">
        <v>47</v>
      </c>
      <c r="G2426" t="s">
        <v>3748</v>
      </c>
      <c r="H2426" t="s">
        <v>77</v>
      </c>
      <c r="I2426" t="s">
        <v>55</v>
      </c>
      <c r="J2426">
        <v>9663.18</v>
      </c>
      <c r="K2426">
        <v>67</v>
      </c>
      <c r="L2426">
        <v>3</v>
      </c>
      <c r="M2426">
        <v>0</v>
      </c>
      <c r="N2426">
        <v>0</v>
      </c>
      <c r="O2426">
        <v>21</v>
      </c>
      <c r="P2426">
        <v>3188.85</v>
      </c>
      <c r="Q2426">
        <v>9566.5499999999993</v>
      </c>
      <c r="R2426">
        <v>19422.9899999999</v>
      </c>
    </row>
    <row r="2427" spans="1:18" x14ac:dyDescent="0.3">
      <c r="A2427" t="s">
        <v>4388</v>
      </c>
      <c r="B2427">
        <v>2023</v>
      </c>
      <c r="C2427" t="s">
        <v>41</v>
      </c>
      <c r="D2427" t="s">
        <v>46</v>
      </c>
      <c r="E2427" t="s">
        <v>37</v>
      </c>
      <c r="F2427" t="s">
        <v>57</v>
      </c>
      <c r="G2427" t="s">
        <v>1113</v>
      </c>
      <c r="H2427" t="s">
        <v>604</v>
      </c>
      <c r="I2427" t="s">
        <v>25</v>
      </c>
      <c r="J2427">
        <v>31409.16</v>
      </c>
      <c r="K2427">
        <v>29</v>
      </c>
      <c r="L2427">
        <v>1</v>
      </c>
      <c r="M2427">
        <v>0</v>
      </c>
      <c r="N2427">
        <v>0</v>
      </c>
      <c r="O2427">
        <v>20</v>
      </c>
      <c r="P2427">
        <v>22300.5</v>
      </c>
      <c r="Q2427">
        <v>22300.5</v>
      </c>
      <c r="R2427">
        <v>9108.66</v>
      </c>
    </row>
    <row r="2428" spans="1:18" x14ac:dyDescent="0.3">
      <c r="A2428" t="s">
        <v>4389</v>
      </c>
      <c r="B2428">
        <v>2023</v>
      </c>
      <c r="C2428" t="s">
        <v>19</v>
      </c>
      <c r="D2428" t="s">
        <v>46</v>
      </c>
      <c r="E2428" t="s">
        <v>29</v>
      </c>
      <c r="F2428" t="s">
        <v>30</v>
      </c>
      <c r="G2428" t="s">
        <v>3988</v>
      </c>
      <c r="H2428" t="s">
        <v>991</v>
      </c>
      <c r="I2428" t="s">
        <v>92</v>
      </c>
      <c r="J2428">
        <v>49563.18</v>
      </c>
      <c r="K2428">
        <v>42</v>
      </c>
      <c r="L2428">
        <v>3</v>
      </c>
      <c r="M2428">
        <v>1</v>
      </c>
      <c r="N2428">
        <v>0</v>
      </c>
      <c r="O2428">
        <v>17</v>
      </c>
      <c r="P2428">
        <v>28746.639999999999</v>
      </c>
      <c r="Q2428">
        <v>86239.92</v>
      </c>
      <c r="R2428">
        <v>62449.62</v>
      </c>
    </row>
    <row r="2429" spans="1:18" x14ac:dyDescent="0.3">
      <c r="A2429" t="s">
        <v>4390</v>
      </c>
      <c r="B2429">
        <v>2020</v>
      </c>
      <c r="C2429" t="s">
        <v>27</v>
      </c>
      <c r="D2429" t="s">
        <v>68</v>
      </c>
      <c r="E2429" t="s">
        <v>47</v>
      </c>
      <c r="F2429" t="s">
        <v>47</v>
      </c>
      <c r="G2429" t="s">
        <v>336</v>
      </c>
      <c r="H2429" t="s">
        <v>1190</v>
      </c>
      <c r="I2429" t="s">
        <v>55</v>
      </c>
      <c r="J2429">
        <v>44574.83</v>
      </c>
      <c r="K2429">
        <v>41</v>
      </c>
      <c r="L2429">
        <v>1</v>
      </c>
      <c r="M2429">
        <v>0</v>
      </c>
      <c r="N2429">
        <v>0</v>
      </c>
      <c r="O2429">
        <v>23</v>
      </c>
      <c r="P2429">
        <v>26299.15</v>
      </c>
      <c r="Q2429">
        <v>26299.15</v>
      </c>
      <c r="R2429">
        <v>18275.68</v>
      </c>
    </row>
    <row r="2430" spans="1:18" x14ac:dyDescent="0.3">
      <c r="A2430" t="s">
        <v>4391</v>
      </c>
      <c r="B2430">
        <v>2022</v>
      </c>
      <c r="C2430" t="s">
        <v>27</v>
      </c>
      <c r="D2430" t="s">
        <v>68</v>
      </c>
      <c r="E2430" t="s">
        <v>37</v>
      </c>
      <c r="F2430" t="s">
        <v>57</v>
      </c>
      <c r="G2430" t="s">
        <v>4392</v>
      </c>
      <c r="H2430" t="s">
        <v>1365</v>
      </c>
      <c r="I2430" t="s">
        <v>25</v>
      </c>
      <c r="J2430">
        <v>29736.75</v>
      </c>
      <c r="K2430">
        <v>31</v>
      </c>
      <c r="L2430">
        <v>3</v>
      </c>
      <c r="M2430">
        <v>0</v>
      </c>
      <c r="N2430">
        <v>0</v>
      </c>
      <c r="O2430">
        <v>0</v>
      </c>
      <c r="P2430">
        <v>20518.36</v>
      </c>
      <c r="Q2430">
        <v>61555.08</v>
      </c>
      <c r="R2430">
        <v>27655.17</v>
      </c>
    </row>
    <row r="2431" spans="1:18" x14ac:dyDescent="0.3">
      <c r="A2431" t="s">
        <v>4393</v>
      </c>
      <c r="B2431">
        <v>2022</v>
      </c>
      <c r="C2431" t="s">
        <v>35</v>
      </c>
      <c r="D2431" t="s">
        <v>68</v>
      </c>
      <c r="E2431" t="s">
        <v>29</v>
      </c>
      <c r="F2431" t="s">
        <v>42</v>
      </c>
      <c r="G2431" t="s">
        <v>1469</v>
      </c>
      <c r="H2431" t="s">
        <v>875</v>
      </c>
      <c r="I2431" t="s">
        <v>92</v>
      </c>
      <c r="J2431">
        <v>27019.13</v>
      </c>
      <c r="K2431">
        <v>54</v>
      </c>
      <c r="L2431">
        <v>4</v>
      </c>
      <c r="M2431">
        <v>0</v>
      </c>
      <c r="N2431">
        <v>0</v>
      </c>
      <c r="O2431">
        <v>0</v>
      </c>
      <c r="P2431">
        <v>12428.8</v>
      </c>
      <c r="Q2431">
        <v>49715.199999999997</v>
      </c>
      <c r="R2431">
        <v>58361.32</v>
      </c>
    </row>
    <row r="2432" spans="1:18" x14ac:dyDescent="0.3">
      <c r="A2432" t="s">
        <v>4394</v>
      </c>
      <c r="B2432">
        <v>2019</v>
      </c>
      <c r="C2432" t="s">
        <v>19</v>
      </c>
      <c r="D2432" t="s">
        <v>68</v>
      </c>
      <c r="E2432" t="s">
        <v>80</v>
      </c>
      <c r="F2432" t="s">
        <v>52</v>
      </c>
      <c r="G2432" t="s">
        <v>877</v>
      </c>
      <c r="H2432" t="s">
        <v>501</v>
      </c>
      <c r="I2432" t="s">
        <v>25</v>
      </c>
      <c r="J2432">
        <v>49919.57</v>
      </c>
      <c r="K2432">
        <v>38</v>
      </c>
      <c r="L2432">
        <v>4</v>
      </c>
      <c r="M2432">
        <v>0</v>
      </c>
      <c r="N2432">
        <v>0</v>
      </c>
      <c r="O2432">
        <v>0</v>
      </c>
      <c r="P2432">
        <v>30950.13</v>
      </c>
      <c r="Q2432">
        <v>123800.52</v>
      </c>
      <c r="R2432">
        <v>75877.759999999995</v>
      </c>
    </row>
    <row r="2433" spans="1:18" x14ac:dyDescent="0.3">
      <c r="A2433" t="s">
        <v>4395</v>
      </c>
      <c r="B2433">
        <v>2023</v>
      </c>
      <c r="C2433" t="s">
        <v>27</v>
      </c>
      <c r="D2433" t="s">
        <v>36</v>
      </c>
      <c r="E2433" t="s">
        <v>37</v>
      </c>
      <c r="F2433" t="s">
        <v>57</v>
      </c>
      <c r="G2433" t="s">
        <v>3149</v>
      </c>
      <c r="H2433" t="s">
        <v>1431</v>
      </c>
      <c r="I2433" t="s">
        <v>66</v>
      </c>
      <c r="J2433">
        <v>27460.38</v>
      </c>
      <c r="K2433">
        <v>48</v>
      </c>
      <c r="L2433">
        <v>4</v>
      </c>
      <c r="M2433">
        <v>0</v>
      </c>
      <c r="N2433">
        <v>0</v>
      </c>
      <c r="O2433">
        <v>8</v>
      </c>
      <c r="P2433">
        <v>14279.4</v>
      </c>
      <c r="Q2433">
        <v>57117.599999999999</v>
      </c>
      <c r="R2433">
        <v>52723.92</v>
      </c>
    </row>
    <row r="2434" spans="1:18" x14ac:dyDescent="0.3">
      <c r="A2434" t="s">
        <v>4396</v>
      </c>
      <c r="B2434">
        <v>2022</v>
      </c>
      <c r="C2434" t="s">
        <v>27</v>
      </c>
      <c r="D2434" t="s">
        <v>68</v>
      </c>
      <c r="E2434" t="s">
        <v>80</v>
      </c>
      <c r="F2434" t="s">
        <v>30</v>
      </c>
      <c r="G2434" t="s">
        <v>2482</v>
      </c>
      <c r="H2434" t="s">
        <v>638</v>
      </c>
      <c r="I2434" t="s">
        <v>33</v>
      </c>
      <c r="J2434">
        <v>21121.8</v>
      </c>
      <c r="K2434">
        <v>8</v>
      </c>
      <c r="L2434">
        <v>2</v>
      </c>
      <c r="M2434">
        <v>0</v>
      </c>
      <c r="N2434">
        <v>0</v>
      </c>
      <c r="O2434">
        <v>20</v>
      </c>
      <c r="P2434">
        <v>19432.060000000001</v>
      </c>
      <c r="Q2434">
        <v>38864.120000000003</v>
      </c>
      <c r="R2434">
        <v>3379.47999999999</v>
      </c>
    </row>
    <row r="2435" spans="1:18" x14ac:dyDescent="0.3">
      <c r="A2435" t="s">
        <v>4397</v>
      </c>
      <c r="B2435">
        <v>2019</v>
      </c>
      <c r="C2435" t="s">
        <v>35</v>
      </c>
      <c r="D2435" t="s">
        <v>68</v>
      </c>
      <c r="E2435" t="s">
        <v>21</v>
      </c>
      <c r="F2435" t="s">
        <v>57</v>
      </c>
      <c r="G2435" t="s">
        <v>1516</v>
      </c>
      <c r="H2435" t="s">
        <v>1340</v>
      </c>
      <c r="I2435" t="s">
        <v>92</v>
      </c>
      <c r="J2435">
        <v>45495.87</v>
      </c>
      <c r="K2435">
        <v>56</v>
      </c>
      <c r="L2435">
        <v>3</v>
      </c>
      <c r="M2435">
        <v>0</v>
      </c>
      <c r="N2435">
        <v>0</v>
      </c>
      <c r="O2435">
        <v>13</v>
      </c>
      <c r="P2435">
        <v>20018.18</v>
      </c>
      <c r="Q2435">
        <v>60054.54</v>
      </c>
      <c r="R2435">
        <v>76433.070000000007</v>
      </c>
    </row>
    <row r="2436" spans="1:18" x14ac:dyDescent="0.3">
      <c r="A2436" t="s">
        <v>4398</v>
      </c>
      <c r="B2436">
        <v>2022</v>
      </c>
      <c r="C2436" t="s">
        <v>27</v>
      </c>
      <c r="D2436" t="s">
        <v>46</v>
      </c>
      <c r="E2436" t="s">
        <v>37</v>
      </c>
      <c r="F2436" t="s">
        <v>57</v>
      </c>
      <c r="G2436" t="s">
        <v>3054</v>
      </c>
      <c r="H2436" t="s">
        <v>1277</v>
      </c>
      <c r="I2436" t="s">
        <v>92</v>
      </c>
      <c r="J2436">
        <v>11862.38</v>
      </c>
      <c r="K2436">
        <v>59</v>
      </c>
      <c r="L2436">
        <v>3</v>
      </c>
      <c r="M2436">
        <v>0</v>
      </c>
      <c r="N2436">
        <v>0</v>
      </c>
      <c r="O2436">
        <v>17</v>
      </c>
      <c r="P2436">
        <v>4863.58</v>
      </c>
      <c r="Q2436">
        <v>14590.74</v>
      </c>
      <c r="R2436">
        <v>20996.3999999999</v>
      </c>
    </row>
    <row r="2437" spans="1:18" x14ac:dyDescent="0.3">
      <c r="A2437" t="s">
        <v>4399</v>
      </c>
      <c r="B2437">
        <v>2023</v>
      </c>
      <c r="C2437" t="s">
        <v>27</v>
      </c>
      <c r="D2437" t="s">
        <v>20</v>
      </c>
      <c r="E2437" t="s">
        <v>51</v>
      </c>
      <c r="F2437" t="s">
        <v>57</v>
      </c>
      <c r="G2437" t="s">
        <v>555</v>
      </c>
      <c r="H2437" t="s">
        <v>1490</v>
      </c>
      <c r="I2437" t="s">
        <v>66</v>
      </c>
      <c r="J2437">
        <v>5056.79</v>
      </c>
      <c r="K2437">
        <v>16</v>
      </c>
      <c r="L2437">
        <v>4</v>
      </c>
      <c r="M2437">
        <v>0</v>
      </c>
      <c r="N2437">
        <v>0</v>
      </c>
      <c r="O2437">
        <v>0</v>
      </c>
      <c r="P2437">
        <v>4247.7</v>
      </c>
      <c r="Q2437">
        <v>16990.8</v>
      </c>
      <c r="R2437">
        <v>3236.36</v>
      </c>
    </row>
    <row r="2438" spans="1:18" x14ac:dyDescent="0.3">
      <c r="A2438" t="s">
        <v>4400</v>
      </c>
      <c r="B2438">
        <v>2021</v>
      </c>
      <c r="C2438" t="s">
        <v>27</v>
      </c>
      <c r="D2438" t="s">
        <v>46</v>
      </c>
      <c r="E2438" t="s">
        <v>75</v>
      </c>
      <c r="F2438" t="s">
        <v>30</v>
      </c>
      <c r="G2438" t="s">
        <v>189</v>
      </c>
      <c r="H2438" t="s">
        <v>1596</v>
      </c>
      <c r="I2438" t="s">
        <v>92</v>
      </c>
      <c r="J2438">
        <v>31777.68</v>
      </c>
      <c r="K2438">
        <v>18</v>
      </c>
      <c r="L2438">
        <v>1</v>
      </c>
      <c r="M2438">
        <v>0</v>
      </c>
      <c r="N2438">
        <v>0</v>
      </c>
      <c r="O2438">
        <v>19</v>
      </c>
      <c r="P2438">
        <v>26057.7</v>
      </c>
      <c r="Q2438">
        <v>26057.7</v>
      </c>
      <c r="R2438">
        <v>5719.98</v>
      </c>
    </row>
    <row r="2439" spans="1:18" x14ac:dyDescent="0.3">
      <c r="A2439" t="s">
        <v>4401</v>
      </c>
      <c r="B2439">
        <v>2023</v>
      </c>
      <c r="C2439" t="s">
        <v>35</v>
      </c>
      <c r="D2439" t="s">
        <v>28</v>
      </c>
      <c r="E2439" t="s">
        <v>80</v>
      </c>
      <c r="F2439" t="s">
        <v>57</v>
      </c>
      <c r="G2439" t="s">
        <v>2758</v>
      </c>
      <c r="H2439" t="s">
        <v>1020</v>
      </c>
      <c r="I2439" t="s">
        <v>92</v>
      </c>
      <c r="J2439">
        <v>4973.3100000000004</v>
      </c>
      <c r="K2439">
        <v>39</v>
      </c>
      <c r="L2439">
        <v>2</v>
      </c>
      <c r="M2439">
        <v>0</v>
      </c>
      <c r="N2439">
        <v>0</v>
      </c>
      <c r="O2439">
        <v>10</v>
      </c>
      <c r="P2439">
        <v>3033.72</v>
      </c>
      <c r="Q2439">
        <v>6067.44</v>
      </c>
      <c r="R2439">
        <v>3879.18</v>
      </c>
    </row>
    <row r="2440" spans="1:18" x14ac:dyDescent="0.3">
      <c r="A2440" t="s">
        <v>4402</v>
      </c>
      <c r="B2440">
        <v>2020</v>
      </c>
      <c r="C2440" t="s">
        <v>27</v>
      </c>
      <c r="D2440" t="s">
        <v>36</v>
      </c>
      <c r="E2440" t="s">
        <v>80</v>
      </c>
      <c r="F2440" t="s">
        <v>47</v>
      </c>
      <c r="G2440" t="s">
        <v>4403</v>
      </c>
      <c r="H2440" t="s">
        <v>377</v>
      </c>
      <c r="I2440" t="s">
        <v>92</v>
      </c>
      <c r="J2440">
        <v>18782.8</v>
      </c>
      <c r="K2440">
        <v>10</v>
      </c>
      <c r="L2440">
        <v>3</v>
      </c>
      <c r="M2440">
        <v>0</v>
      </c>
      <c r="N2440">
        <v>0</v>
      </c>
      <c r="O2440">
        <v>1</v>
      </c>
      <c r="P2440">
        <v>16904.52</v>
      </c>
      <c r="Q2440">
        <v>50713.56</v>
      </c>
      <c r="R2440">
        <v>5634.8399999999901</v>
      </c>
    </row>
    <row r="2441" spans="1:18" x14ac:dyDescent="0.3">
      <c r="A2441" t="s">
        <v>4404</v>
      </c>
      <c r="B2441">
        <v>2022</v>
      </c>
      <c r="C2441" t="s">
        <v>27</v>
      </c>
      <c r="D2441" t="s">
        <v>36</v>
      </c>
      <c r="E2441" t="s">
        <v>80</v>
      </c>
      <c r="F2441" t="s">
        <v>42</v>
      </c>
      <c r="G2441" t="s">
        <v>1829</v>
      </c>
      <c r="H2441" t="s">
        <v>2116</v>
      </c>
      <c r="I2441" t="s">
        <v>92</v>
      </c>
      <c r="J2441">
        <v>21294.15</v>
      </c>
      <c r="K2441">
        <v>51</v>
      </c>
      <c r="L2441">
        <v>3</v>
      </c>
      <c r="M2441">
        <v>0</v>
      </c>
      <c r="N2441">
        <v>0</v>
      </c>
      <c r="O2441">
        <v>18</v>
      </c>
      <c r="P2441">
        <v>10434.129999999999</v>
      </c>
      <c r="Q2441">
        <v>31302.39</v>
      </c>
      <c r="R2441">
        <v>32580.06</v>
      </c>
    </row>
    <row r="2442" spans="1:18" x14ac:dyDescent="0.3">
      <c r="A2442" t="s">
        <v>4405</v>
      </c>
      <c r="B2442">
        <v>2022</v>
      </c>
      <c r="C2442" t="s">
        <v>19</v>
      </c>
      <c r="D2442" t="s">
        <v>20</v>
      </c>
      <c r="E2442" t="s">
        <v>51</v>
      </c>
      <c r="F2442" t="s">
        <v>52</v>
      </c>
      <c r="G2442" t="s">
        <v>4372</v>
      </c>
      <c r="H2442" t="s">
        <v>728</v>
      </c>
      <c r="I2442" t="s">
        <v>92</v>
      </c>
      <c r="J2442">
        <v>27467.4</v>
      </c>
      <c r="K2442">
        <v>27</v>
      </c>
      <c r="L2442">
        <v>2</v>
      </c>
      <c r="M2442">
        <v>0</v>
      </c>
      <c r="N2442">
        <v>0</v>
      </c>
      <c r="O2442">
        <v>1</v>
      </c>
      <c r="P2442">
        <v>20051.2</v>
      </c>
      <c r="Q2442">
        <v>40102.400000000001</v>
      </c>
      <c r="R2442">
        <v>14832.4</v>
      </c>
    </row>
    <row r="2443" spans="1:18" x14ac:dyDescent="0.3">
      <c r="A2443" t="s">
        <v>4406</v>
      </c>
      <c r="B2443">
        <v>2020</v>
      </c>
      <c r="C2443" t="s">
        <v>19</v>
      </c>
      <c r="D2443" t="s">
        <v>68</v>
      </c>
      <c r="E2443" t="s">
        <v>47</v>
      </c>
      <c r="F2443" t="s">
        <v>42</v>
      </c>
      <c r="G2443" t="s">
        <v>1556</v>
      </c>
      <c r="H2443" t="s">
        <v>70</v>
      </c>
      <c r="I2443" t="s">
        <v>55</v>
      </c>
      <c r="J2443">
        <v>49584.65</v>
      </c>
      <c r="K2443">
        <v>69</v>
      </c>
      <c r="L2443">
        <v>2</v>
      </c>
      <c r="M2443">
        <v>0</v>
      </c>
      <c r="N2443">
        <v>0</v>
      </c>
      <c r="O2443">
        <v>23</v>
      </c>
      <c r="P2443">
        <v>15371.24</v>
      </c>
      <c r="Q2443">
        <v>30742.48</v>
      </c>
      <c r="R2443">
        <v>68426.820000000007</v>
      </c>
    </row>
    <row r="2444" spans="1:18" x14ac:dyDescent="0.3">
      <c r="A2444" t="s">
        <v>4407</v>
      </c>
      <c r="B2444">
        <v>2020</v>
      </c>
      <c r="C2444" t="s">
        <v>35</v>
      </c>
      <c r="D2444" t="s">
        <v>46</v>
      </c>
      <c r="E2444" t="s">
        <v>29</v>
      </c>
      <c r="F2444" t="s">
        <v>57</v>
      </c>
      <c r="G2444" t="s">
        <v>4408</v>
      </c>
      <c r="H2444" t="s">
        <v>829</v>
      </c>
      <c r="I2444" t="s">
        <v>92</v>
      </c>
      <c r="J2444">
        <v>11204.89</v>
      </c>
      <c r="K2444">
        <v>63</v>
      </c>
      <c r="L2444">
        <v>4</v>
      </c>
      <c r="M2444">
        <v>0</v>
      </c>
      <c r="N2444">
        <v>0</v>
      </c>
      <c r="O2444">
        <v>18</v>
      </c>
      <c r="P2444">
        <v>4145.8100000000004</v>
      </c>
      <c r="Q2444">
        <v>16583.240000000002</v>
      </c>
      <c r="R2444">
        <v>28236.319999999901</v>
      </c>
    </row>
    <row r="2445" spans="1:18" x14ac:dyDescent="0.3">
      <c r="A2445" t="s">
        <v>4409</v>
      </c>
      <c r="B2445">
        <v>2021</v>
      </c>
      <c r="C2445" t="s">
        <v>41</v>
      </c>
      <c r="D2445" t="s">
        <v>28</v>
      </c>
      <c r="E2445" t="s">
        <v>80</v>
      </c>
      <c r="F2445" t="s">
        <v>57</v>
      </c>
      <c r="G2445" t="s">
        <v>2352</v>
      </c>
      <c r="H2445" t="s">
        <v>354</v>
      </c>
      <c r="I2445" t="s">
        <v>66</v>
      </c>
      <c r="J2445">
        <v>18912.669999999998</v>
      </c>
      <c r="K2445">
        <v>13</v>
      </c>
      <c r="L2445">
        <v>2</v>
      </c>
      <c r="M2445">
        <v>0</v>
      </c>
      <c r="N2445">
        <v>0</v>
      </c>
      <c r="O2445">
        <v>1</v>
      </c>
      <c r="P2445">
        <v>16454.02</v>
      </c>
      <c r="Q2445">
        <v>32908.04</v>
      </c>
      <c r="R2445">
        <v>4917.2999999999902</v>
      </c>
    </row>
    <row r="2446" spans="1:18" x14ac:dyDescent="0.3">
      <c r="A2446" t="s">
        <v>4410</v>
      </c>
      <c r="B2446">
        <v>2022</v>
      </c>
      <c r="C2446" t="s">
        <v>19</v>
      </c>
      <c r="D2446" t="s">
        <v>46</v>
      </c>
      <c r="E2446" t="s">
        <v>80</v>
      </c>
      <c r="F2446" t="s">
        <v>42</v>
      </c>
      <c r="G2446" t="s">
        <v>4411</v>
      </c>
      <c r="H2446" t="s">
        <v>896</v>
      </c>
      <c r="I2446" t="s">
        <v>92</v>
      </c>
      <c r="J2446">
        <v>6785.56</v>
      </c>
      <c r="K2446">
        <v>62</v>
      </c>
      <c r="L2446">
        <v>4</v>
      </c>
      <c r="M2446">
        <v>0</v>
      </c>
      <c r="N2446">
        <v>0</v>
      </c>
      <c r="O2446">
        <v>5</v>
      </c>
      <c r="P2446">
        <v>2578.5100000000002</v>
      </c>
      <c r="Q2446">
        <v>10314.040000000001</v>
      </c>
      <c r="R2446">
        <v>16828.2</v>
      </c>
    </row>
    <row r="2447" spans="1:18" x14ac:dyDescent="0.3">
      <c r="A2447" t="s">
        <v>4412</v>
      </c>
      <c r="B2447">
        <v>2022</v>
      </c>
      <c r="C2447" t="s">
        <v>35</v>
      </c>
      <c r="D2447" t="s">
        <v>68</v>
      </c>
      <c r="E2447" t="s">
        <v>47</v>
      </c>
      <c r="F2447" t="s">
        <v>47</v>
      </c>
      <c r="G2447" t="s">
        <v>1194</v>
      </c>
      <c r="H2447" t="s">
        <v>2508</v>
      </c>
      <c r="I2447" t="s">
        <v>25</v>
      </c>
      <c r="J2447">
        <v>30459.15</v>
      </c>
      <c r="K2447">
        <v>52</v>
      </c>
      <c r="L2447">
        <v>2</v>
      </c>
      <c r="M2447">
        <v>0</v>
      </c>
      <c r="N2447">
        <v>0</v>
      </c>
      <c r="O2447">
        <v>22</v>
      </c>
      <c r="P2447">
        <v>14620.39</v>
      </c>
      <c r="Q2447">
        <v>29240.78</v>
      </c>
      <c r="R2447">
        <v>31677.52</v>
      </c>
    </row>
    <row r="2448" spans="1:18" x14ac:dyDescent="0.3">
      <c r="A2448" t="s">
        <v>4413</v>
      </c>
      <c r="B2448">
        <v>2021</v>
      </c>
      <c r="C2448" t="s">
        <v>27</v>
      </c>
      <c r="D2448" t="s">
        <v>68</v>
      </c>
      <c r="E2448" t="s">
        <v>47</v>
      </c>
      <c r="F2448" t="s">
        <v>22</v>
      </c>
      <c r="G2448" t="s">
        <v>457</v>
      </c>
      <c r="H2448" t="s">
        <v>452</v>
      </c>
      <c r="I2448" t="s">
        <v>25</v>
      </c>
      <c r="J2448">
        <v>36438.120000000003</v>
      </c>
      <c r="K2448">
        <v>67</v>
      </c>
      <c r="L2448">
        <v>2</v>
      </c>
      <c r="M2448">
        <v>0</v>
      </c>
      <c r="N2448">
        <v>0</v>
      </c>
      <c r="O2448">
        <v>14</v>
      </c>
      <c r="P2448">
        <v>12024.58</v>
      </c>
      <c r="Q2448">
        <v>24049.16</v>
      </c>
      <c r="R2448">
        <v>48827.08</v>
      </c>
    </row>
    <row r="2449" spans="1:18" x14ac:dyDescent="0.3">
      <c r="A2449" t="s">
        <v>4414</v>
      </c>
      <c r="B2449">
        <v>2019</v>
      </c>
      <c r="C2449" t="s">
        <v>27</v>
      </c>
      <c r="D2449" t="s">
        <v>79</v>
      </c>
      <c r="E2449" t="s">
        <v>75</v>
      </c>
      <c r="F2449" t="s">
        <v>57</v>
      </c>
      <c r="G2449" t="s">
        <v>1508</v>
      </c>
      <c r="H2449" t="s">
        <v>1305</v>
      </c>
      <c r="I2449" t="s">
        <v>66</v>
      </c>
      <c r="J2449">
        <v>24207.43</v>
      </c>
      <c r="K2449">
        <v>13</v>
      </c>
      <c r="L2449">
        <v>3</v>
      </c>
      <c r="M2449">
        <v>0</v>
      </c>
      <c r="N2449">
        <v>0</v>
      </c>
      <c r="O2449">
        <v>10</v>
      </c>
      <c r="P2449">
        <v>21060.46</v>
      </c>
      <c r="Q2449">
        <v>63181.38</v>
      </c>
      <c r="R2449">
        <v>9440.91</v>
      </c>
    </row>
    <row r="2450" spans="1:18" x14ac:dyDescent="0.3">
      <c r="A2450" t="s">
        <v>4415</v>
      </c>
      <c r="B2450">
        <v>2021</v>
      </c>
      <c r="C2450" t="s">
        <v>35</v>
      </c>
      <c r="D2450" t="s">
        <v>46</v>
      </c>
      <c r="E2450" t="s">
        <v>37</v>
      </c>
      <c r="F2450" t="s">
        <v>22</v>
      </c>
      <c r="G2450" t="s">
        <v>4051</v>
      </c>
      <c r="H2450" t="s">
        <v>2553</v>
      </c>
      <c r="I2450" t="s">
        <v>55</v>
      </c>
      <c r="J2450">
        <v>12442.4</v>
      </c>
      <c r="K2450">
        <v>48</v>
      </c>
      <c r="L2450">
        <v>4</v>
      </c>
      <c r="M2450">
        <v>1</v>
      </c>
      <c r="N2450">
        <v>0</v>
      </c>
      <c r="O2450">
        <v>15</v>
      </c>
      <c r="P2450">
        <v>6470.05</v>
      </c>
      <c r="Q2450">
        <v>25880.2</v>
      </c>
      <c r="R2450">
        <v>23889.3999999999</v>
      </c>
    </row>
    <row r="2451" spans="1:18" x14ac:dyDescent="0.3">
      <c r="A2451" t="s">
        <v>4416</v>
      </c>
      <c r="B2451">
        <v>2023</v>
      </c>
      <c r="C2451" t="s">
        <v>27</v>
      </c>
      <c r="D2451" t="s">
        <v>20</v>
      </c>
      <c r="E2451" t="s">
        <v>80</v>
      </c>
      <c r="F2451" t="s">
        <v>52</v>
      </c>
      <c r="G2451" t="s">
        <v>4417</v>
      </c>
      <c r="H2451" t="s">
        <v>685</v>
      </c>
      <c r="I2451" t="s">
        <v>66</v>
      </c>
      <c r="J2451">
        <v>31120.240000000002</v>
      </c>
      <c r="K2451">
        <v>50</v>
      </c>
      <c r="L2451">
        <v>2</v>
      </c>
      <c r="M2451">
        <v>0</v>
      </c>
      <c r="N2451">
        <v>0</v>
      </c>
      <c r="O2451">
        <v>19</v>
      </c>
      <c r="P2451">
        <v>15560.12</v>
      </c>
      <c r="Q2451">
        <v>31120.240000000002</v>
      </c>
      <c r="R2451">
        <v>31120.240000000002</v>
      </c>
    </row>
    <row r="2452" spans="1:18" x14ac:dyDescent="0.3">
      <c r="A2452" t="s">
        <v>4418</v>
      </c>
      <c r="B2452">
        <v>2022</v>
      </c>
      <c r="C2452" t="s">
        <v>27</v>
      </c>
      <c r="D2452" t="s">
        <v>46</v>
      </c>
      <c r="E2452" t="s">
        <v>37</v>
      </c>
      <c r="F2452" t="s">
        <v>52</v>
      </c>
      <c r="G2452" t="s">
        <v>2004</v>
      </c>
      <c r="H2452" t="s">
        <v>615</v>
      </c>
      <c r="I2452" t="s">
        <v>55</v>
      </c>
      <c r="J2452">
        <v>27050.05</v>
      </c>
      <c r="K2452">
        <v>19</v>
      </c>
      <c r="L2452">
        <v>2</v>
      </c>
      <c r="M2452">
        <v>0</v>
      </c>
      <c r="N2452">
        <v>0</v>
      </c>
      <c r="O2452">
        <v>20</v>
      </c>
      <c r="P2452">
        <v>21910.54</v>
      </c>
      <c r="Q2452">
        <v>43821.08</v>
      </c>
      <c r="R2452">
        <v>10279.0199999999</v>
      </c>
    </row>
    <row r="2453" spans="1:18" x14ac:dyDescent="0.3">
      <c r="A2453" t="s">
        <v>4419</v>
      </c>
      <c r="B2453">
        <v>2020</v>
      </c>
      <c r="C2453" t="s">
        <v>41</v>
      </c>
      <c r="D2453" t="s">
        <v>36</v>
      </c>
      <c r="E2453" t="s">
        <v>21</v>
      </c>
      <c r="F2453" t="s">
        <v>42</v>
      </c>
      <c r="G2453" t="s">
        <v>87</v>
      </c>
      <c r="H2453" t="s">
        <v>1252</v>
      </c>
      <c r="I2453" t="s">
        <v>33</v>
      </c>
      <c r="J2453">
        <v>8725.0499999999993</v>
      </c>
      <c r="K2453">
        <v>57</v>
      </c>
      <c r="L2453">
        <v>3</v>
      </c>
      <c r="M2453">
        <v>0</v>
      </c>
      <c r="N2453">
        <v>0</v>
      </c>
      <c r="O2453">
        <v>21</v>
      </c>
      <c r="P2453">
        <v>3751.77</v>
      </c>
      <c r="Q2453">
        <v>11255.31</v>
      </c>
      <c r="R2453">
        <v>14919.8399999999</v>
      </c>
    </row>
    <row r="2454" spans="1:18" x14ac:dyDescent="0.3">
      <c r="A2454" t="s">
        <v>4420</v>
      </c>
      <c r="B2454">
        <v>2023</v>
      </c>
      <c r="C2454" t="s">
        <v>27</v>
      </c>
      <c r="D2454" t="s">
        <v>28</v>
      </c>
      <c r="E2454" t="s">
        <v>47</v>
      </c>
      <c r="F2454" t="s">
        <v>52</v>
      </c>
      <c r="G2454" t="s">
        <v>3430</v>
      </c>
      <c r="H2454" t="s">
        <v>1046</v>
      </c>
      <c r="I2454" t="s">
        <v>25</v>
      </c>
      <c r="J2454">
        <v>20402.96</v>
      </c>
      <c r="K2454">
        <v>52</v>
      </c>
      <c r="L2454">
        <v>1</v>
      </c>
      <c r="M2454">
        <v>0</v>
      </c>
      <c r="N2454">
        <v>0</v>
      </c>
      <c r="O2454">
        <v>2</v>
      </c>
      <c r="P2454">
        <v>9793.42</v>
      </c>
      <c r="Q2454">
        <v>9793.42</v>
      </c>
      <c r="R2454">
        <v>10609.539999999901</v>
      </c>
    </row>
    <row r="2455" spans="1:18" x14ac:dyDescent="0.3">
      <c r="A2455" t="s">
        <v>4421</v>
      </c>
      <c r="B2455">
        <v>2022</v>
      </c>
      <c r="C2455" t="s">
        <v>19</v>
      </c>
      <c r="D2455" t="s">
        <v>20</v>
      </c>
      <c r="E2455" t="s">
        <v>47</v>
      </c>
      <c r="F2455" t="s">
        <v>57</v>
      </c>
      <c r="G2455" t="s">
        <v>326</v>
      </c>
      <c r="H2455" t="s">
        <v>272</v>
      </c>
      <c r="I2455" t="s">
        <v>25</v>
      </c>
      <c r="J2455">
        <v>21872.82</v>
      </c>
      <c r="K2455">
        <v>46</v>
      </c>
      <c r="L2455">
        <v>3</v>
      </c>
      <c r="M2455">
        <v>0</v>
      </c>
      <c r="N2455">
        <v>0</v>
      </c>
      <c r="O2455">
        <v>2</v>
      </c>
      <c r="P2455">
        <v>11811.32</v>
      </c>
      <c r="Q2455">
        <v>35433.96</v>
      </c>
      <c r="R2455">
        <v>30184.5</v>
      </c>
    </row>
    <row r="2456" spans="1:18" x14ac:dyDescent="0.3">
      <c r="A2456" t="s">
        <v>4422</v>
      </c>
      <c r="B2456">
        <v>2021</v>
      </c>
      <c r="C2456" t="s">
        <v>27</v>
      </c>
      <c r="D2456" t="s">
        <v>79</v>
      </c>
      <c r="E2456" t="s">
        <v>75</v>
      </c>
      <c r="F2456" t="s">
        <v>30</v>
      </c>
      <c r="G2456" t="s">
        <v>1330</v>
      </c>
      <c r="H2456" t="s">
        <v>1292</v>
      </c>
      <c r="I2456" t="s">
        <v>25</v>
      </c>
      <c r="J2456">
        <v>49134.36</v>
      </c>
      <c r="K2456">
        <v>21</v>
      </c>
      <c r="L2456">
        <v>4</v>
      </c>
      <c r="M2456">
        <v>0</v>
      </c>
      <c r="N2456">
        <v>0</v>
      </c>
      <c r="O2456">
        <v>18</v>
      </c>
      <c r="P2456">
        <v>38816.14</v>
      </c>
      <c r="Q2456">
        <v>155264.56</v>
      </c>
      <c r="R2456">
        <v>41272.879999999997</v>
      </c>
    </row>
    <row r="2457" spans="1:18" x14ac:dyDescent="0.3">
      <c r="A2457" t="s">
        <v>4423</v>
      </c>
      <c r="B2457">
        <v>2023</v>
      </c>
      <c r="C2457" t="s">
        <v>35</v>
      </c>
      <c r="D2457" t="s">
        <v>28</v>
      </c>
      <c r="E2457" t="s">
        <v>29</v>
      </c>
      <c r="F2457" t="s">
        <v>47</v>
      </c>
      <c r="G2457" t="s">
        <v>1693</v>
      </c>
      <c r="H2457" t="s">
        <v>70</v>
      </c>
      <c r="I2457" t="s">
        <v>55</v>
      </c>
      <c r="J2457">
        <v>42494.43</v>
      </c>
      <c r="K2457">
        <v>39</v>
      </c>
      <c r="L2457">
        <v>1</v>
      </c>
      <c r="M2457">
        <v>0</v>
      </c>
      <c r="N2457">
        <v>0</v>
      </c>
      <c r="O2457">
        <v>20</v>
      </c>
      <c r="P2457">
        <v>25921.599999999999</v>
      </c>
      <c r="Q2457">
        <v>25921.599999999999</v>
      </c>
      <c r="R2457">
        <v>16572.830000000002</v>
      </c>
    </row>
    <row r="2458" spans="1:18" x14ac:dyDescent="0.3">
      <c r="A2458" t="s">
        <v>4424</v>
      </c>
      <c r="B2458">
        <v>2022</v>
      </c>
      <c r="C2458" t="s">
        <v>41</v>
      </c>
      <c r="D2458" t="s">
        <v>28</v>
      </c>
      <c r="E2458" t="s">
        <v>51</v>
      </c>
      <c r="F2458" t="s">
        <v>57</v>
      </c>
      <c r="G2458" t="s">
        <v>898</v>
      </c>
      <c r="H2458" t="s">
        <v>294</v>
      </c>
      <c r="I2458" t="s">
        <v>66</v>
      </c>
      <c r="J2458">
        <v>36771.67</v>
      </c>
      <c r="K2458">
        <v>35</v>
      </c>
      <c r="L2458">
        <v>2</v>
      </c>
      <c r="M2458">
        <v>0</v>
      </c>
      <c r="N2458">
        <v>0</v>
      </c>
      <c r="O2458">
        <v>10</v>
      </c>
      <c r="P2458">
        <v>23901.59</v>
      </c>
      <c r="Q2458">
        <v>47803.18</v>
      </c>
      <c r="R2458">
        <v>25740.159999999902</v>
      </c>
    </row>
    <row r="2459" spans="1:18" x14ac:dyDescent="0.3">
      <c r="A2459" t="s">
        <v>4425</v>
      </c>
      <c r="B2459">
        <v>2019</v>
      </c>
      <c r="C2459" t="s">
        <v>27</v>
      </c>
      <c r="D2459" t="s">
        <v>36</v>
      </c>
      <c r="E2459" t="s">
        <v>51</v>
      </c>
      <c r="F2459" t="s">
        <v>57</v>
      </c>
      <c r="G2459" t="s">
        <v>4426</v>
      </c>
      <c r="H2459" t="s">
        <v>260</v>
      </c>
      <c r="I2459" t="s">
        <v>55</v>
      </c>
      <c r="J2459">
        <v>44461.1</v>
      </c>
      <c r="K2459">
        <v>8</v>
      </c>
      <c r="L2459">
        <v>4</v>
      </c>
      <c r="M2459">
        <v>0</v>
      </c>
      <c r="N2459">
        <v>0</v>
      </c>
      <c r="O2459">
        <v>5</v>
      </c>
      <c r="P2459">
        <v>40904.21</v>
      </c>
      <c r="Q2459">
        <v>163616.84</v>
      </c>
      <c r="R2459">
        <v>14227.559999999899</v>
      </c>
    </row>
    <row r="2460" spans="1:18" x14ac:dyDescent="0.3">
      <c r="A2460" t="s">
        <v>4427</v>
      </c>
      <c r="B2460">
        <v>2019</v>
      </c>
      <c r="C2460" t="s">
        <v>35</v>
      </c>
      <c r="D2460" t="s">
        <v>36</v>
      </c>
      <c r="E2460" t="s">
        <v>51</v>
      </c>
      <c r="F2460" t="s">
        <v>42</v>
      </c>
      <c r="G2460" t="s">
        <v>3903</v>
      </c>
      <c r="H2460" t="s">
        <v>861</v>
      </c>
      <c r="I2460" t="s">
        <v>25</v>
      </c>
      <c r="J2460">
        <v>36827.120000000003</v>
      </c>
      <c r="K2460">
        <v>52</v>
      </c>
      <c r="L2460">
        <v>1</v>
      </c>
      <c r="M2460">
        <v>0</v>
      </c>
      <c r="N2460">
        <v>0</v>
      </c>
      <c r="O2460">
        <v>8</v>
      </c>
      <c r="P2460">
        <v>17677.02</v>
      </c>
      <c r="Q2460">
        <v>17677.02</v>
      </c>
      <c r="R2460">
        <v>19150.099999999999</v>
      </c>
    </row>
    <row r="2461" spans="1:18" x14ac:dyDescent="0.3">
      <c r="A2461" t="s">
        <v>4428</v>
      </c>
      <c r="B2461">
        <v>2020</v>
      </c>
      <c r="C2461" t="s">
        <v>19</v>
      </c>
      <c r="D2461" t="s">
        <v>36</v>
      </c>
      <c r="E2461" t="s">
        <v>47</v>
      </c>
      <c r="F2461" t="s">
        <v>57</v>
      </c>
      <c r="G2461" t="s">
        <v>3532</v>
      </c>
      <c r="H2461" t="s">
        <v>1199</v>
      </c>
      <c r="I2461" t="s">
        <v>25</v>
      </c>
      <c r="J2461">
        <v>45189.41</v>
      </c>
      <c r="K2461">
        <v>18</v>
      </c>
      <c r="L2461">
        <v>4</v>
      </c>
      <c r="M2461">
        <v>0</v>
      </c>
      <c r="N2461">
        <v>0</v>
      </c>
      <c r="O2461">
        <v>4</v>
      </c>
      <c r="P2461">
        <v>37055.32</v>
      </c>
      <c r="Q2461">
        <v>148221.28</v>
      </c>
      <c r="R2461">
        <v>32536.36</v>
      </c>
    </row>
    <row r="2462" spans="1:18" x14ac:dyDescent="0.3">
      <c r="A2462" t="s">
        <v>4429</v>
      </c>
      <c r="B2462">
        <v>2022</v>
      </c>
      <c r="C2462" t="s">
        <v>27</v>
      </c>
      <c r="D2462" t="s">
        <v>20</v>
      </c>
      <c r="E2462" t="s">
        <v>80</v>
      </c>
      <c r="F2462" t="s">
        <v>42</v>
      </c>
      <c r="G2462" t="s">
        <v>2319</v>
      </c>
      <c r="H2462" t="s">
        <v>221</v>
      </c>
      <c r="I2462" t="s">
        <v>25</v>
      </c>
      <c r="J2462">
        <v>2916.75</v>
      </c>
      <c r="K2462">
        <v>29</v>
      </c>
      <c r="L2462">
        <v>3</v>
      </c>
      <c r="M2462">
        <v>0</v>
      </c>
      <c r="N2462">
        <v>0</v>
      </c>
      <c r="O2462">
        <v>23</v>
      </c>
      <c r="P2462">
        <v>2070.89</v>
      </c>
      <c r="Q2462">
        <v>6212.67</v>
      </c>
      <c r="R2462">
        <v>2537.58</v>
      </c>
    </row>
    <row r="2463" spans="1:18" x14ac:dyDescent="0.3">
      <c r="A2463" t="s">
        <v>4430</v>
      </c>
      <c r="B2463">
        <v>2019</v>
      </c>
      <c r="C2463" t="s">
        <v>41</v>
      </c>
      <c r="D2463" t="s">
        <v>46</v>
      </c>
      <c r="E2463" t="s">
        <v>75</v>
      </c>
      <c r="F2463" t="s">
        <v>52</v>
      </c>
      <c r="G2463" t="s">
        <v>4431</v>
      </c>
      <c r="H2463" t="s">
        <v>2035</v>
      </c>
      <c r="I2463" t="s">
        <v>25</v>
      </c>
      <c r="J2463">
        <v>22912.1</v>
      </c>
      <c r="K2463">
        <v>50</v>
      </c>
      <c r="L2463">
        <v>1</v>
      </c>
      <c r="M2463">
        <v>0</v>
      </c>
      <c r="N2463">
        <v>0</v>
      </c>
      <c r="O2463">
        <v>6</v>
      </c>
      <c r="P2463">
        <v>11456.05</v>
      </c>
      <c r="Q2463">
        <v>11456.05</v>
      </c>
      <c r="R2463">
        <v>11456.05</v>
      </c>
    </row>
    <row r="2464" spans="1:18" x14ac:dyDescent="0.3">
      <c r="A2464" t="s">
        <v>4432</v>
      </c>
      <c r="B2464">
        <v>2021</v>
      </c>
      <c r="C2464" t="s">
        <v>27</v>
      </c>
      <c r="D2464" t="s">
        <v>28</v>
      </c>
      <c r="E2464" t="s">
        <v>29</v>
      </c>
      <c r="F2464" t="s">
        <v>52</v>
      </c>
      <c r="G2464" t="s">
        <v>2782</v>
      </c>
      <c r="H2464" t="s">
        <v>357</v>
      </c>
      <c r="I2464" t="s">
        <v>33</v>
      </c>
      <c r="J2464">
        <v>37395.54</v>
      </c>
      <c r="K2464">
        <v>52</v>
      </c>
      <c r="L2464">
        <v>1</v>
      </c>
      <c r="M2464">
        <v>0</v>
      </c>
      <c r="N2464">
        <v>0</v>
      </c>
      <c r="O2464">
        <v>19</v>
      </c>
      <c r="P2464">
        <v>17949.86</v>
      </c>
      <c r="Q2464">
        <v>17949.86</v>
      </c>
      <c r="R2464">
        <v>19445.68</v>
      </c>
    </row>
    <row r="2465" spans="1:18" x14ac:dyDescent="0.3">
      <c r="A2465" t="s">
        <v>4433</v>
      </c>
      <c r="B2465">
        <v>2022</v>
      </c>
      <c r="C2465" t="s">
        <v>35</v>
      </c>
      <c r="D2465" t="s">
        <v>46</v>
      </c>
      <c r="E2465" t="s">
        <v>21</v>
      </c>
      <c r="F2465" t="s">
        <v>30</v>
      </c>
      <c r="G2465" t="s">
        <v>1813</v>
      </c>
      <c r="H2465" t="s">
        <v>700</v>
      </c>
      <c r="I2465" t="s">
        <v>25</v>
      </c>
      <c r="J2465">
        <v>29248.13</v>
      </c>
      <c r="K2465">
        <v>44</v>
      </c>
      <c r="L2465">
        <v>1</v>
      </c>
      <c r="M2465">
        <v>0</v>
      </c>
      <c r="N2465">
        <v>0</v>
      </c>
      <c r="O2465">
        <v>0</v>
      </c>
      <c r="P2465">
        <v>16378.95</v>
      </c>
      <c r="Q2465">
        <v>16378.95</v>
      </c>
      <c r="R2465">
        <v>12869.18</v>
      </c>
    </row>
    <row r="2466" spans="1:18" x14ac:dyDescent="0.3">
      <c r="A2466" t="s">
        <v>4434</v>
      </c>
      <c r="B2466">
        <v>2021</v>
      </c>
      <c r="C2466" t="s">
        <v>41</v>
      </c>
      <c r="D2466" t="s">
        <v>46</v>
      </c>
      <c r="E2466" t="s">
        <v>51</v>
      </c>
      <c r="F2466" t="s">
        <v>30</v>
      </c>
      <c r="G2466" t="s">
        <v>3394</v>
      </c>
      <c r="H2466" t="s">
        <v>1326</v>
      </c>
      <c r="I2466" t="s">
        <v>55</v>
      </c>
      <c r="J2466">
        <v>8923.27</v>
      </c>
      <c r="K2466">
        <v>54</v>
      </c>
      <c r="L2466">
        <v>2</v>
      </c>
      <c r="M2466">
        <v>0</v>
      </c>
      <c r="N2466">
        <v>0</v>
      </c>
      <c r="O2466">
        <v>2</v>
      </c>
      <c r="P2466">
        <v>4104.7</v>
      </c>
      <c r="Q2466">
        <v>8209.4</v>
      </c>
      <c r="R2466">
        <v>9637.14</v>
      </c>
    </row>
    <row r="2467" spans="1:18" x14ac:dyDescent="0.3">
      <c r="A2467" t="s">
        <v>4435</v>
      </c>
      <c r="B2467">
        <v>2021</v>
      </c>
      <c r="C2467" t="s">
        <v>27</v>
      </c>
      <c r="D2467" t="s">
        <v>36</v>
      </c>
      <c r="E2467" t="s">
        <v>75</v>
      </c>
      <c r="F2467" t="s">
        <v>47</v>
      </c>
      <c r="G2467" t="s">
        <v>1633</v>
      </c>
      <c r="H2467" t="s">
        <v>299</v>
      </c>
      <c r="I2467" t="s">
        <v>25</v>
      </c>
      <c r="J2467">
        <v>17156.509999999998</v>
      </c>
      <c r="K2467">
        <v>11</v>
      </c>
      <c r="L2467">
        <v>3</v>
      </c>
      <c r="M2467">
        <v>0</v>
      </c>
      <c r="N2467">
        <v>0</v>
      </c>
      <c r="O2467">
        <v>10</v>
      </c>
      <c r="P2467">
        <v>15269.29</v>
      </c>
      <c r="Q2467">
        <v>45807.87</v>
      </c>
      <c r="R2467">
        <v>5661.6599999999899</v>
      </c>
    </row>
    <row r="2468" spans="1:18" x14ac:dyDescent="0.3">
      <c r="A2468" t="s">
        <v>4436</v>
      </c>
      <c r="B2468">
        <v>2019</v>
      </c>
      <c r="C2468" t="s">
        <v>19</v>
      </c>
      <c r="D2468" t="s">
        <v>46</v>
      </c>
      <c r="E2468" t="s">
        <v>47</v>
      </c>
      <c r="F2468" t="s">
        <v>57</v>
      </c>
      <c r="G2468" t="s">
        <v>4437</v>
      </c>
      <c r="H2468" t="s">
        <v>1224</v>
      </c>
      <c r="I2468" t="s">
        <v>92</v>
      </c>
      <c r="J2468">
        <v>16025.16</v>
      </c>
      <c r="K2468">
        <v>64</v>
      </c>
      <c r="L2468">
        <v>1</v>
      </c>
      <c r="M2468">
        <v>0</v>
      </c>
      <c r="N2468">
        <v>0</v>
      </c>
      <c r="O2468">
        <v>20</v>
      </c>
      <c r="P2468">
        <v>5769.06</v>
      </c>
      <c r="Q2468">
        <v>5769.06</v>
      </c>
      <c r="R2468">
        <v>10256.0999999999</v>
      </c>
    </row>
    <row r="2469" spans="1:18" x14ac:dyDescent="0.3">
      <c r="A2469" t="s">
        <v>4438</v>
      </c>
      <c r="B2469">
        <v>2022</v>
      </c>
      <c r="C2469" t="s">
        <v>41</v>
      </c>
      <c r="D2469" t="s">
        <v>28</v>
      </c>
      <c r="E2469" t="s">
        <v>51</v>
      </c>
      <c r="F2469" t="s">
        <v>57</v>
      </c>
      <c r="G2469" t="s">
        <v>4439</v>
      </c>
      <c r="H2469" t="s">
        <v>242</v>
      </c>
      <c r="I2469" t="s">
        <v>33</v>
      </c>
      <c r="J2469">
        <v>13215.08</v>
      </c>
      <c r="K2469">
        <v>39</v>
      </c>
      <c r="L2469">
        <v>4</v>
      </c>
      <c r="M2469">
        <v>0</v>
      </c>
      <c r="N2469">
        <v>0</v>
      </c>
      <c r="O2469">
        <v>9</v>
      </c>
      <c r="P2469">
        <v>8061.2</v>
      </c>
      <c r="Q2469">
        <v>32244.799999999999</v>
      </c>
      <c r="R2469">
        <v>20615.52</v>
      </c>
    </row>
    <row r="2470" spans="1:18" x14ac:dyDescent="0.3">
      <c r="A2470" t="s">
        <v>4440</v>
      </c>
      <c r="B2470">
        <v>2023</v>
      </c>
      <c r="C2470" t="s">
        <v>19</v>
      </c>
      <c r="D2470" t="s">
        <v>28</v>
      </c>
      <c r="E2470" t="s">
        <v>29</v>
      </c>
      <c r="F2470" t="s">
        <v>30</v>
      </c>
      <c r="G2470" t="s">
        <v>4441</v>
      </c>
      <c r="H2470" t="s">
        <v>1353</v>
      </c>
      <c r="I2470" t="s">
        <v>25</v>
      </c>
      <c r="J2470">
        <v>17288.150000000001</v>
      </c>
      <c r="K2470">
        <v>67</v>
      </c>
      <c r="L2470">
        <v>2</v>
      </c>
      <c r="M2470">
        <v>0</v>
      </c>
      <c r="N2470">
        <v>0</v>
      </c>
      <c r="O2470">
        <v>12</v>
      </c>
      <c r="P2470">
        <v>5705.09</v>
      </c>
      <c r="Q2470">
        <v>11410.18</v>
      </c>
      <c r="R2470">
        <v>23166.12</v>
      </c>
    </row>
    <row r="2471" spans="1:18" x14ac:dyDescent="0.3">
      <c r="A2471" t="s">
        <v>4442</v>
      </c>
      <c r="B2471">
        <v>2019</v>
      </c>
      <c r="C2471" t="s">
        <v>35</v>
      </c>
      <c r="D2471" t="s">
        <v>68</v>
      </c>
      <c r="E2471" t="s">
        <v>21</v>
      </c>
      <c r="F2471" t="s">
        <v>47</v>
      </c>
      <c r="G2471" t="s">
        <v>4443</v>
      </c>
      <c r="H2471" t="s">
        <v>1396</v>
      </c>
      <c r="I2471" t="s">
        <v>92</v>
      </c>
      <c r="J2471">
        <v>25839.69</v>
      </c>
      <c r="K2471">
        <v>24</v>
      </c>
      <c r="L2471">
        <v>3</v>
      </c>
      <c r="M2471">
        <v>0</v>
      </c>
      <c r="N2471">
        <v>0</v>
      </c>
      <c r="O2471">
        <v>2</v>
      </c>
      <c r="P2471">
        <v>19638.16</v>
      </c>
      <c r="Q2471">
        <v>58914.479999999901</v>
      </c>
      <c r="R2471">
        <v>18604.589999999898</v>
      </c>
    </row>
    <row r="2472" spans="1:18" x14ac:dyDescent="0.3">
      <c r="A2472" t="s">
        <v>4444</v>
      </c>
      <c r="B2472">
        <v>2019</v>
      </c>
      <c r="C2472" t="s">
        <v>27</v>
      </c>
      <c r="D2472" t="s">
        <v>79</v>
      </c>
      <c r="E2472" t="s">
        <v>37</v>
      </c>
      <c r="F2472" t="s">
        <v>22</v>
      </c>
      <c r="G2472" t="s">
        <v>2359</v>
      </c>
      <c r="H2472" t="s">
        <v>407</v>
      </c>
      <c r="I2472" t="s">
        <v>55</v>
      </c>
      <c r="J2472">
        <v>42772.480000000003</v>
      </c>
      <c r="K2472">
        <v>20</v>
      </c>
      <c r="L2472">
        <v>3</v>
      </c>
      <c r="M2472">
        <v>0</v>
      </c>
      <c r="N2472">
        <v>0</v>
      </c>
      <c r="O2472">
        <v>10</v>
      </c>
      <c r="P2472">
        <v>34217.980000000003</v>
      </c>
      <c r="Q2472">
        <v>102653.94</v>
      </c>
      <c r="R2472">
        <v>25663.5</v>
      </c>
    </row>
    <row r="2473" spans="1:18" x14ac:dyDescent="0.3">
      <c r="A2473" t="s">
        <v>4445</v>
      </c>
      <c r="B2473">
        <v>2022</v>
      </c>
      <c r="C2473" t="s">
        <v>19</v>
      </c>
      <c r="D2473" t="s">
        <v>20</v>
      </c>
      <c r="E2473" t="s">
        <v>21</v>
      </c>
      <c r="F2473" t="s">
        <v>30</v>
      </c>
      <c r="G2473" t="s">
        <v>2149</v>
      </c>
      <c r="H2473" t="s">
        <v>1065</v>
      </c>
      <c r="I2473" t="s">
        <v>33</v>
      </c>
      <c r="J2473">
        <v>37153.230000000003</v>
      </c>
      <c r="K2473">
        <v>26</v>
      </c>
      <c r="L2473">
        <v>3</v>
      </c>
      <c r="M2473">
        <v>0</v>
      </c>
      <c r="N2473">
        <v>0</v>
      </c>
      <c r="O2473">
        <v>19</v>
      </c>
      <c r="P2473">
        <v>27493.39</v>
      </c>
      <c r="Q2473">
        <v>82480.17</v>
      </c>
      <c r="R2473">
        <v>28979.52</v>
      </c>
    </row>
    <row r="2474" spans="1:18" x14ac:dyDescent="0.3">
      <c r="A2474" t="s">
        <v>4446</v>
      </c>
      <c r="B2474">
        <v>2022</v>
      </c>
      <c r="C2474" t="s">
        <v>35</v>
      </c>
      <c r="D2474" t="s">
        <v>46</v>
      </c>
      <c r="E2474" t="s">
        <v>29</v>
      </c>
      <c r="F2474" t="s">
        <v>47</v>
      </c>
      <c r="G2474" t="s">
        <v>1711</v>
      </c>
      <c r="H2474" t="s">
        <v>536</v>
      </c>
      <c r="I2474" t="s">
        <v>25</v>
      </c>
      <c r="J2474">
        <v>41795.440000000002</v>
      </c>
      <c r="K2474">
        <v>40</v>
      </c>
      <c r="L2474">
        <v>3</v>
      </c>
      <c r="M2474">
        <v>0</v>
      </c>
      <c r="N2474">
        <v>0</v>
      </c>
      <c r="O2474">
        <v>8</v>
      </c>
      <c r="P2474">
        <v>25077.26</v>
      </c>
      <c r="Q2474">
        <v>75231.78</v>
      </c>
      <c r="R2474">
        <v>50154.54</v>
      </c>
    </row>
    <row r="2475" spans="1:18" x14ac:dyDescent="0.3">
      <c r="A2475" t="s">
        <v>4447</v>
      </c>
      <c r="B2475">
        <v>2021</v>
      </c>
      <c r="C2475" t="s">
        <v>27</v>
      </c>
      <c r="D2475" t="s">
        <v>20</v>
      </c>
      <c r="E2475" t="s">
        <v>21</v>
      </c>
      <c r="F2475" t="s">
        <v>42</v>
      </c>
      <c r="G2475" t="s">
        <v>4448</v>
      </c>
      <c r="H2475" t="s">
        <v>1610</v>
      </c>
      <c r="I2475" t="s">
        <v>55</v>
      </c>
      <c r="J2475">
        <v>44203.47</v>
      </c>
      <c r="K2475">
        <v>23</v>
      </c>
      <c r="L2475">
        <v>2</v>
      </c>
      <c r="M2475">
        <v>0</v>
      </c>
      <c r="N2475">
        <v>0</v>
      </c>
      <c r="O2475">
        <v>10</v>
      </c>
      <c r="P2475">
        <v>34036.67</v>
      </c>
      <c r="Q2475">
        <v>68073.34</v>
      </c>
      <c r="R2475">
        <v>20333.599999999999</v>
      </c>
    </row>
    <row r="2476" spans="1:18" x14ac:dyDescent="0.3">
      <c r="A2476" t="s">
        <v>4449</v>
      </c>
      <c r="B2476">
        <v>2022</v>
      </c>
      <c r="C2476" t="s">
        <v>35</v>
      </c>
      <c r="D2476" t="s">
        <v>20</v>
      </c>
      <c r="E2476" t="s">
        <v>80</v>
      </c>
      <c r="F2476" t="s">
        <v>42</v>
      </c>
      <c r="G2476" t="s">
        <v>3994</v>
      </c>
      <c r="H2476" t="s">
        <v>390</v>
      </c>
      <c r="I2476" t="s">
        <v>92</v>
      </c>
      <c r="J2476">
        <v>20924.29</v>
      </c>
      <c r="K2476">
        <v>6</v>
      </c>
      <c r="L2476">
        <v>3</v>
      </c>
      <c r="M2476">
        <v>0</v>
      </c>
      <c r="N2476">
        <v>1</v>
      </c>
      <c r="O2476">
        <v>8</v>
      </c>
      <c r="P2476">
        <v>19668.830000000002</v>
      </c>
      <c r="Q2476">
        <v>59006.49</v>
      </c>
      <c r="R2476">
        <v>3766.3799999999901</v>
      </c>
    </row>
    <row r="2477" spans="1:18" x14ac:dyDescent="0.3">
      <c r="A2477" t="s">
        <v>4450</v>
      </c>
      <c r="B2477">
        <v>2021</v>
      </c>
      <c r="C2477" t="s">
        <v>19</v>
      </c>
      <c r="D2477" t="s">
        <v>20</v>
      </c>
      <c r="E2477" t="s">
        <v>51</v>
      </c>
      <c r="F2477" t="s">
        <v>47</v>
      </c>
      <c r="G2477" t="s">
        <v>3919</v>
      </c>
      <c r="H2477" t="s">
        <v>529</v>
      </c>
      <c r="I2477" t="s">
        <v>33</v>
      </c>
      <c r="J2477">
        <v>17432.11</v>
      </c>
      <c r="K2477">
        <v>11</v>
      </c>
      <c r="L2477">
        <v>4</v>
      </c>
      <c r="M2477">
        <v>0</v>
      </c>
      <c r="N2477">
        <v>0</v>
      </c>
      <c r="O2477">
        <v>12</v>
      </c>
      <c r="P2477">
        <v>15514.58</v>
      </c>
      <c r="Q2477">
        <v>62058.32</v>
      </c>
      <c r="R2477">
        <v>7670.12</v>
      </c>
    </row>
    <row r="2478" spans="1:18" x14ac:dyDescent="0.3">
      <c r="A2478" t="s">
        <v>4451</v>
      </c>
      <c r="B2478">
        <v>2019</v>
      </c>
      <c r="C2478" t="s">
        <v>35</v>
      </c>
      <c r="D2478" t="s">
        <v>68</v>
      </c>
      <c r="E2478" t="s">
        <v>51</v>
      </c>
      <c r="F2478" t="s">
        <v>52</v>
      </c>
      <c r="G2478" t="s">
        <v>2303</v>
      </c>
      <c r="H2478" t="s">
        <v>2982</v>
      </c>
      <c r="I2478" t="s">
        <v>25</v>
      </c>
      <c r="J2478">
        <v>3069.64</v>
      </c>
      <c r="K2478">
        <v>51</v>
      </c>
      <c r="L2478">
        <v>4</v>
      </c>
      <c r="M2478">
        <v>0</v>
      </c>
      <c r="N2478">
        <v>0</v>
      </c>
      <c r="O2478">
        <v>8</v>
      </c>
      <c r="P2478">
        <v>1504.12</v>
      </c>
      <c r="Q2478">
        <v>6016.48</v>
      </c>
      <c r="R2478">
        <v>6262.08</v>
      </c>
    </row>
    <row r="2479" spans="1:18" x14ac:dyDescent="0.3">
      <c r="A2479" t="s">
        <v>4452</v>
      </c>
      <c r="B2479">
        <v>2020</v>
      </c>
      <c r="C2479" t="s">
        <v>41</v>
      </c>
      <c r="D2479" t="s">
        <v>20</v>
      </c>
      <c r="E2479" t="s">
        <v>37</v>
      </c>
      <c r="F2479" t="s">
        <v>22</v>
      </c>
      <c r="G2479" t="s">
        <v>3108</v>
      </c>
      <c r="H2479" t="s">
        <v>625</v>
      </c>
      <c r="I2479" t="s">
        <v>55</v>
      </c>
      <c r="J2479">
        <v>46538.48</v>
      </c>
      <c r="K2479">
        <v>53</v>
      </c>
      <c r="L2479">
        <v>4</v>
      </c>
      <c r="M2479">
        <v>0</v>
      </c>
      <c r="N2479">
        <v>0</v>
      </c>
      <c r="O2479">
        <v>13</v>
      </c>
      <c r="P2479">
        <v>21873.09</v>
      </c>
      <c r="Q2479">
        <v>87492.36</v>
      </c>
      <c r="R2479">
        <v>98661.56</v>
      </c>
    </row>
    <row r="2480" spans="1:18" x14ac:dyDescent="0.3">
      <c r="A2480" t="s">
        <v>4453</v>
      </c>
      <c r="B2480">
        <v>2023</v>
      </c>
      <c r="C2480" t="s">
        <v>27</v>
      </c>
      <c r="D2480" t="s">
        <v>68</v>
      </c>
      <c r="E2480" t="s">
        <v>21</v>
      </c>
      <c r="F2480" t="s">
        <v>47</v>
      </c>
      <c r="G2480" t="s">
        <v>3954</v>
      </c>
      <c r="H2480" t="s">
        <v>4454</v>
      </c>
      <c r="I2480" t="s">
        <v>33</v>
      </c>
      <c r="J2480">
        <v>3477.99</v>
      </c>
      <c r="K2480">
        <v>47</v>
      </c>
      <c r="L2480">
        <v>1</v>
      </c>
      <c r="M2480">
        <v>0</v>
      </c>
      <c r="N2480">
        <v>0</v>
      </c>
      <c r="O2480">
        <v>15</v>
      </c>
      <c r="P2480">
        <v>1843.33</v>
      </c>
      <c r="Q2480">
        <v>1843.33</v>
      </c>
      <c r="R2480">
        <v>1634.6599999999901</v>
      </c>
    </row>
    <row r="2481" spans="1:18" x14ac:dyDescent="0.3">
      <c r="A2481" t="s">
        <v>4455</v>
      </c>
      <c r="B2481">
        <v>2019</v>
      </c>
      <c r="C2481" t="s">
        <v>35</v>
      </c>
      <c r="D2481" t="s">
        <v>28</v>
      </c>
      <c r="E2481" t="s">
        <v>37</v>
      </c>
      <c r="F2481" t="s">
        <v>30</v>
      </c>
      <c r="G2481" t="s">
        <v>1421</v>
      </c>
      <c r="H2481" t="s">
        <v>1912</v>
      </c>
      <c r="I2481" t="s">
        <v>92</v>
      </c>
      <c r="J2481">
        <v>37108.550000000003</v>
      </c>
      <c r="K2481">
        <v>36</v>
      </c>
      <c r="L2481">
        <v>3</v>
      </c>
      <c r="M2481">
        <v>0</v>
      </c>
      <c r="N2481">
        <v>0</v>
      </c>
      <c r="O2481">
        <v>16</v>
      </c>
      <c r="P2481">
        <v>23749.47</v>
      </c>
      <c r="Q2481">
        <v>71248.41</v>
      </c>
      <c r="R2481">
        <v>40077.24</v>
      </c>
    </row>
    <row r="2482" spans="1:18" x14ac:dyDescent="0.3">
      <c r="A2482" t="s">
        <v>4456</v>
      </c>
      <c r="B2482">
        <v>2022</v>
      </c>
      <c r="C2482" t="s">
        <v>19</v>
      </c>
      <c r="D2482" t="s">
        <v>46</v>
      </c>
      <c r="E2482" t="s">
        <v>21</v>
      </c>
      <c r="F2482" t="s">
        <v>52</v>
      </c>
      <c r="G2482" t="s">
        <v>3767</v>
      </c>
      <c r="H2482" t="s">
        <v>1326</v>
      </c>
      <c r="I2482" t="s">
        <v>25</v>
      </c>
      <c r="J2482">
        <v>19029.79</v>
      </c>
      <c r="K2482">
        <v>21</v>
      </c>
      <c r="L2482">
        <v>4</v>
      </c>
      <c r="M2482">
        <v>0</v>
      </c>
      <c r="N2482">
        <v>0</v>
      </c>
      <c r="O2482">
        <v>14</v>
      </c>
      <c r="P2482">
        <v>15033.53</v>
      </c>
      <c r="Q2482">
        <v>60134.12</v>
      </c>
      <c r="R2482">
        <v>15985.04</v>
      </c>
    </row>
    <row r="2483" spans="1:18" x14ac:dyDescent="0.3">
      <c r="A2483" t="s">
        <v>4457</v>
      </c>
      <c r="B2483">
        <v>2023</v>
      </c>
      <c r="C2483" t="s">
        <v>27</v>
      </c>
      <c r="D2483" t="s">
        <v>68</v>
      </c>
      <c r="E2483" t="s">
        <v>51</v>
      </c>
      <c r="F2483" t="s">
        <v>47</v>
      </c>
      <c r="G2483" t="s">
        <v>4300</v>
      </c>
      <c r="H2483" t="s">
        <v>418</v>
      </c>
      <c r="I2483" t="s">
        <v>33</v>
      </c>
      <c r="J2483">
        <v>47449.279999999999</v>
      </c>
      <c r="K2483">
        <v>18</v>
      </c>
      <c r="L2483">
        <v>3</v>
      </c>
      <c r="M2483">
        <v>0</v>
      </c>
      <c r="N2483">
        <v>0</v>
      </c>
      <c r="O2483">
        <v>10</v>
      </c>
      <c r="P2483">
        <v>38908.410000000003</v>
      </c>
      <c r="Q2483">
        <v>116725.23</v>
      </c>
      <c r="R2483">
        <v>25622.609999999899</v>
      </c>
    </row>
    <row r="2484" spans="1:18" x14ac:dyDescent="0.3">
      <c r="A2484" t="s">
        <v>4458</v>
      </c>
      <c r="B2484">
        <v>2020</v>
      </c>
      <c r="C2484" t="s">
        <v>41</v>
      </c>
      <c r="D2484" t="s">
        <v>79</v>
      </c>
      <c r="E2484" t="s">
        <v>80</v>
      </c>
      <c r="F2484" t="s">
        <v>57</v>
      </c>
      <c r="G2484" t="s">
        <v>1400</v>
      </c>
      <c r="H2484" t="s">
        <v>1858</v>
      </c>
      <c r="I2484" t="s">
        <v>92</v>
      </c>
      <c r="J2484">
        <v>21096.18</v>
      </c>
      <c r="K2484">
        <v>36</v>
      </c>
      <c r="L2484">
        <v>2</v>
      </c>
      <c r="M2484">
        <v>0</v>
      </c>
      <c r="N2484">
        <v>0</v>
      </c>
      <c r="O2484">
        <v>11</v>
      </c>
      <c r="P2484">
        <v>13501.56</v>
      </c>
      <c r="Q2484">
        <v>27003.119999999999</v>
      </c>
      <c r="R2484">
        <v>15189.24</v>
      </c>
    </row>
    <row r="2485" spans="1:18" x14ac:dyDescent="0.3">
      <c r="A2485" t="s">
        <v>4459</v>
      </c>
      <c r="B2485">
        <v>2020</v>
      </c>
      <c r="C2485" t="s">
        <v>27</v>
      </c>
      <c r="D2485" t="s">
        <v>20</v>
      </c>
      <c r="E2485" t="s">
        <v>21</v>
      </c>
      <c r="F2485" t="s">
        <v>30</v>
      </c>
      <c r="G2485" t="s">
        <v>822</v>
      </c>
      <c r="H2485" t="s">
        <v>967</v>
      </c>
      <c r="I2485" t="s">
        <v>92</v>
      </c>
      <c r="J2485">
        <v>40867.1</v>
      </c>
      <c r="K2485">
        <v>64</v>
      </c>
      <c r="L2485">
        <v>4</v>
      </c>
      <c r="M2485">
        <v>0</v>
      </c>
      <c r="N2485">
        <v>0</v>
      </c>
      <c r="O2485">
        <v>10</v>
      </c>
      <c r="P2485">
        <v>14712.16</v>
      </c>
      <c r="Q2485">
        <v>58848.639999999999</v>
      </c>
      <c r="R2485">
        <v>104619.76</v>
      </c>
    </row>
    <row r="2486" spans="1:18" x14ac:dyDescent="0.3">
      <c r="A2486" t="s">
        <v>4460</v>
      </c>
      <c r="B2486">
        <v>2021</v>
      </c>
      <c r="C2486" t="s">
        <v>41</v>
      </c>
      <c r="D2486" t="s">
        <v>79</v>
      </c>
      <c r="E2486" t="s">
        <v>37</v>
      </c>
      <c r="F2486" t="s">
        <v>30</v>
      </c>
      <c r="G2486" t="s">
        <v>4461</v>
      </c>
      <c r="H2486" t="s">
        <v>553</v>
      </c>
      <c r="I2486" t="s">
        <v>55</v>
      </c>
      <c r="J2486">
        <v>14276.21</v>
      </c>
      <c r="K2486">
        <v>64</v>
      </c>
      <c r="L2486">
        <v>1</v>
      </c>
      <c r="M2486">
        <v>0</v>
      </c>
      <c r="N2486">
        <v>0</v>
      </c>
      <c r="O2486">
        <v>17</v>
      </c>
      <c r="P2486">
        <v>5139.4399999999996</v>
      </c>
      <c r="Q2486">
        <v>5139.4399999999996</v>
      </c>
      <c r="R2486">
        <v>9136.77</v>
      </c>
    </row>
    <row r="2487" spans="1:18" x14ac:dyDescent="0.3">
      <c r="A2487" t="s">
        <v>4462</v>
      </c>
      <c r="B2487">
        <v>2023</v>
      </c>
      <c r="C2487" t="s">
        <v>27</v>
      </c>
      <c r="D2487" t="s">
        <v>28</v>
      </c>
      <c r="E2487" t="s">
        <v>47</v>
      </c>
      <c r="F2487" t="s">
        <v>42</v>
      </c>
      <c r="G2487" t="s">
        <v>737</v>
      </c>
      <c r="H2487" t="s">
        <v>886</v>
      </c>
      <c r="I2487" t="s">
        <v>92</v>
      </c>
      <c r="J2487">
        <v>15094.62</v>
      </c>
      <c r="K2487">
        <v>56</v>
      </c>
      <c r="L2487">
        <v>1</v>
      </c>
      <c r="M2487">
        <v>0</v>
      </c>
      <c r="N2487">
        <v>0</v>
      </c>
      <c r="O2487">
        <v>23</v>
      </c>
      <c r="P2487">
        <v>6641.63</v>
      </c>
      <c r="Q2487">
        <v>6641.63</v>
      </c>
      <c r="R2487">
        <v>8452.99</v>
      </c>
    </row>
    <row r="2488" spans="1:18" x14ac:dyDescent="0.3">
      <c r="A2488" t="s">
        <v>4463</v>
      </c>
      <c r="B2488">
        <v>2021</v>
      </c>
      <c r="C2488" t="s">
        <v>35</v>
      </c>
      <c r="D2488" t="s">
        <v>28</v>
      </c>
      <c r="E2488" t="s">
        <v>51</v>
      </c>
      <c r="F2488" t="s">
        <v>57</v>
      </c>
      <c r="G2488" t="s">
        <v>4464</v>
      </c>
      <c r="H2488" t="s">
        <v>1826</v>
      </c>
      <c r="I2488" t="s">
        <v>92</v>
      </c>
      <c r="J2488">
        <v>29856.87</v>
      </c>
      <c r="K2488">
        <v>8</v>
      </c>
      <c r="L2488">
        <v>2</v>
      </c>
      <c r="M2488">
        <v>1</v>
      </c>
      <c r="N2488">
        <v>0</v>
      </c>
      <c r="O2488">
        <v>11</v>
      </c>
      <c r="P2488">
        <v>27468.32</v>
      </c>
      <c r="Q2488">
        <v>54936.639999999999</v>
      </c>
      <c r="R2488">
        <v>4777.0999999999904</v>
      </c>
    </row>
    <row r="2489" spans="1:18" x14ac:dyDescent="0.3">
      <c r="A2489" t="s">
        <v>4465</v>
      </c>
      <c r="B2489">
        <v>2019</v>
      </c>
      <c r="C2489" t="s">
        <v>35</v>
      </c>
      <c r="D2489" t="s">
        <v>36</v>
      </c>
      <c r="E2489" t="s">
        <v>29</v>
      </c>
      <c r="F2489" t="s">
        <v>57</v>
      </c>
      <c r="G2489" t="s">
        <v>1935</v>
      </c>
      <c r="H2489" t="s">
        <v>561</v>
      </c>
      <c r="I2489" t="s">
        <v>66</v>
      </c>
      <c r="J2489">
        <v>49899.54</v>
      </c>
      <c r="K2489">
        <v>67</v>
      </c>
      <c r="L2489">
        <v>4</v>
      </c>
      <c r="M2489">
        <v>0</v>
      </c>
      <c r="N2489">
        <v>0</v>
      </c>
      <c r="O2489">
        <v>7</v>
      </c>
      <c r="P2489">
        <v>16466.849999999999</v>
      </c>
      <c r="Q2489">
        <v>65867.399999999994</v>
      </c>
      <c r="R2489">
        <v>133730.76</v>
      </c>
    </row>
    <row r="2490" spans="1:18" x14ac:dyDescent="0.3">
      <c r="A2490" t="s">
        <v>4466</v>
      </c>
      <c r="B2490">
        <v>2023</v>
      </c>
      <c r="C2490" t="s">
        <v>19</v>
      </c>
      <c r="D2490" t="s">
        <v>20</v>
      </c>
      <c r="E2490" t="s">
        <v>29</v>
      </c>
      <c r="F2490" t="s">
        <v>30</v>
      </c>
      <c r="G2490" t="s">
        <v>3121</v>
      </c>
      <c r="H2490" t="s">
        <v>1589</v>
      </c>
      <c r="I2490" t="s">
        <v>92</v>
      </c>
      <c r="J2490">
        <v>25975.11</v>
      </c>
      <c r="K2490">
        <v>37</v>
      </c>
      <c r="L2490">
        <v>2</v>
      </c>
      <c r="M2490">
        <v>0</v>
      </c>
      <c r="N2490">
        <v>0</v>
      </c>
      <c r="O2490">
        <v>20</v>
      </c>
      <c r="P2490">
        <v>16364.32</v>
      </c>
      <c r="Q2490">
        <v>32728.639999999999</v>
      </c>
      <c r="R2490">
        <v>19221.580000000002</v>
      </c>
    </row>
    <row r="2491" spans="1:18" x14ac:dyDescent="0.3">
      <c r="A2491" t="s">
        <v>4467</v>
      </c>
      <c r="B2491">
        <v>2019</v>
      </c>
      <c r="C2491" t="s">
        <v>41</v>
      </c>
      <c r="D2491" t="s">
        <v>36</v>
      </c>
      <c r="E2491" t="s">
        <v>80</v>
      </c>
      <c r="F2491" t="s">
        <v>22</v>
      </c>
      <c r="G2491" t="s">
        <v>2100</v>
      </c>
      <c r="H2491" t="s">
        <v>1557</v>
      </c>
      <c r="I2491" t="s">
        <v>25</v>
      </c>
      <c r="J2491">
        <v>46828.17</v>
      </c>
      <c r="K2491">
        <v>5</v>
      </c>
      <c r="L2491">
        <v>1</v>
      </c>
      <c r="M2491">
        <v>0</v>
      </c>
      <c r="N2491">
        <v>0</v>
      </c>
      <c r="O2491">
        <v>9</v>
      </c>
      <c r="P2491">
        <v>44486.76</v>
      </c>
      <c r="Q2491">
        <v>44486.76</v>
      </c>
      <c r="R2491">
        <v>2341.4099999999899</v>
      </c>
    </row>
    <row r="2492" spans="1:18" x14ac:dyDescent="0.3">
      <c r="A2492" t="s">
        <v>4468</v>
      </c>
      <c r="B2492">
        <v>2021</v>
      </c>
      <c r="C2492" t="s">
        <v>19</v>
      </c>
      <c r="D2492" t="s">
        <v>79</v>
      </c>
      <c r="E2492" t="s">
        <v>47</v>
      </c>
      <c r="F2492" t="s">
        <v>57</v>
      </c>
      <c r="G2492" t="s">
        <v>4469</v>
      </c>
      <c r="H2492" t="s">
        <v>1797</v>
      </c>
      <c r="I2492" t="s">
        <v>33</v>
      </c>
      <c r="J2492">
        <v>39355.24</v>
      </c>
      <c r="K2492">
        <v>68</v>
      </c>
      <c r="L2492">
        <v>1</v>
      </c>
      <c r="M2492">
        <v>0</v>
      </c>
      <c r="N2492">
        <v>0</v>
      </c>
      <c r="O2492">
        <v>22</v>
      </c>
      <c r="P2492">
        <v>12593.68</v>
      </c>
      <c r="Q2492">
        <v>12593.68</v>
      </c>
      <c r="R2492">
        <v>26761.559999999899</v>
      </c>
    </row>
    <row r="2493" spans="1:18" x14ac:dyDescent="0.3">
      <c r="A2493" t="s">
        <v>4470</v>
      </c>
      <c r="B2493">
        <v>2023</v>
      </c>
      <c r="C2493" t="s">
        <v>35</v>
      </c>
      <c r="D2493" t="s">
        <v>46</v>
      </c>
      <c r="E2493" t="s">
        <v>37</v>
      </c>
      <c r="F2493" t="s">
        <v>52</v>
      </c>
      <c r="G2493" t="s">
        <v>2137</v>
      </c>
      <c r="H2493" t="s">
        <v>1227</v>
      </c>
      <c r="I2493" t="s">
        <v>25</v>
      </c>
      <c r="J2493">
        <v>39834.04</v>
      </c>
      <c r="K2493">
        <v>41</v>
      </c>
      <c r="L2493">
        <v>3</v>
      </c>
      <c r="M2493">
        <v>0</v>
      </c>
      <c r="N2493">
        <v>0</v>
      </c>
      <c r="O2493">
        <v>2</v>
      </c>
      <c r="P2493">
        <v>23502.080000000002</v>
      </c>
      <c r="Q2493">
        <v>70506.240000000005</v>
      </c>
      <c r="R2493">
        <v>48995.88</v>
      </c>
    </row>
    <row r="2494" spans="1:18" x14ac:dyDescent="0.3">
      <c r="A2494" t="s">
        <v>4471</v>
      </c>
      <c r="B2494">
        <v>2021</v>
      </c>
      <c r="C2494" t="s">
        <v>41</v>
      </c>
      <c r="D2494" t="s">
        <v>36</v>
      </c>
      <c r="E2494" t="s">
        <v>21</v>
      </c>
      <c r="F2494" t="s">
        <v>42</v>
      </c>
      <c r="G2494" t="s">
        <v>802</v>
      </c>
      <c r="H2494" t="s">
        <v>1302</v>
      </c>
      <c r="I2494" t="s">
        <v>25</v>
      </c>
      <c r="J2494">
        <v>21910.81</v>
      </c>
      <c r="K2494">
        <v>11</v>
      </c>
      <c r="L2494">
        <v>2</v>
      </c>
      <c r="M2494">
        <v>0</v>
      </c>
      <c r="N2494">
        <v>0</v>
      </c>
      <c r="O2494">
        <v>19</v>
      </c>
      <c r="P2494">
        <v>19500.62</v>
      </c>
      <c r="Q2494">
        <v>39001.24</v>
      </c>
      <c r="R2494">
        <v>4820.38</v>
      </c>
    </row>
    <row r="2495" spans="1:18" x14ac:dyDescent="0.3">
      <c r="A2495" t="s">
        <v>4472</v>
      </c>
      <c r="B2495">
        <v>2023</v>
      </c>
      <c r="C2495" t="s">
        <v>19</v>
      </c>
      <c r="D2495" t="s">
        <v>28</v>
      </c>
      <c r="E2495" t="s">
        <v>51</v>
      </c>
      <c r="F2495" t="s">
        <v>57</v>
      </c>
      <c r="G2495" t="s">
        <v>2743</v>
      </c>
      <c r="H2495" t="s">
        <v>977</v>
      </c>
      <c r="I2495" t="s">
        <v>55</v>
      </c>
      <c r="J2495">
        <v>19449.8</v>
      </c>
      <c r="K2495">
        <v>28</v>
      </c>
      <c r="L2495">
        <v>1</v>
      </c>
      <c r="M2495">
        <v>0</v>
      </c>
      <c r="N2495">
        <v>0</v>
      </c>
      <c r="O2495">
        <v>3</v>
      </c>
      <c r="P2495">
        <v>14003.86</v>
      </c>
      <c r="Q2495">
        <v>14003.86</v>
      </c>
      <c r="R2495">
        <v>5445.9399999999896</v>
      </c>
    </row>
    <row r="2496" spans="1:18" x14ac:dyDescent="0.3">
      <c r="A2496" t="s">
        <v>4473</v>
      </c>
      <c r="B2496">
        <v>2021</v>
      </c>
      <c r="C2496" t="s">
        <v>19</v>
      </c>
      <c r="D2496" t="s">
        <v>20</v>
      </c>
      <c r="E2496" t="s">
        <v>29</v>
      </c>
      <c r="F2496" t="s">
        <v>42</v>
      </c>
      <c r="G2496" t="s">
        <v>4474</v>
      </c>
      <c r="H2496" t="s">
        <v>1297</v>
      </c>
      <c r="I2496" t="s">
        <v>66</v>
      </c>
      <c r="J2496">
        <v>9757.7099999999991</v>
      </c>
      <c r="K2496">
        <v>59</v>
      </c>
      <c r="L2496">
        <v>4</v>
      </c>
      <c r="M2496">
        <v>0</v>
      </c>
      <c r="N2496">
        <v>0</v>
      </c>
      <c r="O2496">
        <v>12</v>
      </c>
      <c r="P2496">
        <v>4000.66</v>
      </c>
      <c r="Q2496">
        <v>16002.64</v>
      </c>
      <c r="R2496">
        <v>23028.199999999899</v>
      </c>
    </row>
    <row r="2497" spans="1:18" x14ac:dyDescent="0.3">
      <c r="A2497" t="s">
        <v>4475</v>
      </c>
      <c r="B2497">
        <v>2020</v>
      </c>
      <c r="C2497" t="s">
        <v>19</v>
      </c>
      <c r="D2497" t="s">
        <v>79</v>
      </c>
      <c r="E2497" t="s">
        <v>29</v>
      </c>
      <c r="F2497" t="s">
        <v>30</v>
      </c>
      <c r="G2497" t="s">
        <v>2067</v>
      </c>
      <c r="H2497" t="s">
        <v>559</v>
      </c>
      <c r="I2497" t="s">
        <v>66</v>
      </c>
      <c r="J2497">
        <v>48204.28</v>
      </c>
      <c r="K2497">
        <v>7</v>
      </c>
      <c r="L2497">
        <v>4</v>
      </c>
      <c r="M2497">
        <v>0</v>
      </c>
      <c r="N2497">
        <v>0</v>
      </c>
      <c r="O2497">
        <v>19</v>
      </c>
      <c r="P2497">
        <v>44829.98</v>
      </c>
      <c r="Q2497">
        <v>179319.92</v>
      </c>
      <c r="R2497">
        <v>13497.199999999901</v>
      </c>
    </row>
    <row r="2498" spans="1:18" x14ac:dyDescent="0.3">
      <c r="A2498" t="s">
        <v>4476</v>
      </c>
      <c r="B2498">
        <v>2021</v>
      </c>
      <c r="C2498" t="s">
        <v>19</v>
      </c>
      <c r="D2498" t="s">
        <v>68</v>
      </c>
      <c r="E2498" t="s">
        <v>29</v>
      </c>
      <c r="F2498" t="s">
        <v>52</v>
      </c>
      <c r="G2498" t="s">
        <v>2115</v>
      </c>
      <c r="H2498" t="s">
        <v>2264</v>
      </c>
      <c r="I2498" t="s">
        <v>25</v>
      </c>
      <c r="J2498">
        <v>47977.8</v>
      </c>
      <c r="K2498">
        <v>27</v>
      </c>
      <c r="L2498">
        <v>1</v>
      </c>
      <c r="M2498">
        <v>0</v>
      </c>
      <c r="N2498">
        <v>0</v>
      </c>
      <c r="O2498">
        <v>7</v>
      </c>
      <c r="P2498">
        <v>35023.79</v>
      </c>
      <c r="Q2498">
        <v>35023.79</v>
      </c>
      <c r="R2498">
        <v>12954.01</v>
      </c>
    </row>
    <row r="2499" spans="1:18" x14ac:dyDescent="0.3">
      <c r="A2499" t="s">
        <v>4477</v>
      </c>
      <c r="B2499">
        <v>2020</v>
      </c>
      <c r="C2499" t="s">
        <v>19</v>
      </c>
      <c r="D2499" t="s">
        <v>28</v>
      </c>
      <c r="E2499" t="s">
        <v>29</v>
      </c>
      <c r="F2499" t="s">
        <v>47</v>
      </c>
      <c r="G2499" t="s">
        <v>4478</v>
      </c>
      <c r="H2499" t="s">
        <v>1972</v>
      </c>
      <c r="I2499" t="s">
        <v>33</v>
      </c>
      <c r="J2499">
        <v>37403.97</v>
      </c>
      <c r="K2499">
        <v>40</v>
      </c>
      <c r="L2499">
        <v>2</v>
      </c>
      <c r="M2499">
        <v>0</v>
      </c>
      <c r="N2499">
        <v>0</v>
      </c>
      <c r="O2499">
        <v>1</v>
      </c>
      <c r="P2499">
        <v>22442.38</v>
      </c>
      <c r="Q2499">
        <v>44884.76</v>
      </c>
      <c r="R2499">
        <v>29923.18</v>
      </c>
    </row>
    <row r="2500" spans="1:18" x14ac:dyDescent="0.3">
      <c r="A2500" t="s">
        <v>4479</v>
      </c>
      <c r="B2500">
        <v>2021</v>
      </c>
      <c r="C2500" t="s">
        <v>41</v>
      </c>
      <c r="D2500" t="s">
        <v>68</v>
      </c>
      <c r="E2500" t="s">
        <v>75</v>
      </c>
      <c r="F2500" t="s">
        <v>57</v>
      </c>
      <c r="G2500" t="s">
        <v>235</v>
      </c>
      <c r="H2500" t="s">
        <v>399</v>
      </c>
      <c r="I2500" t="s">
        <v>66</v>
      </c>
      <c r="J2500">
        <v>14953.37</v>
      </c>
      <c r="K2500">
        <v>61</v>
      </c>
      <c r="L2500">
        <v>2</v>
      </c>
      <c r="M2500">
        <v>0</v>
      </c>
      <c r="N2500">
        <v>0</v>
      </c>
      <c r="O2500">
        <v>1</v>
      </c>
      <c r="P2500">
        <v>5831.81</v>
      </c>
      <c r="Q2500">
        <v>11663.62</v>
      </c>
      <c r="R2500">
        <v>18243.12</v>
      </c>
    </row>
    <row r="2501" spans="1:18" x14ac:dyDescent="0.3">
      <c r="A2501" t="s">
        <v>4480</v>
      </c>
      <c r="B2501">
        <v>2023</v>
      </c>
      <c r="C2501" t="s">
        <v>19</v>
      </c>
      <c r="D2501" t="s">
        <v>46</v>
      </c>
      <c r="E2501" t="s">
        <v>80</v>
      </c>
      <c r="F2501" t="s">
        <v>52</v>
      </c>
      <c r="G2501" t="s">
        <v>3494</v>
      </c>
      <c r="H2501" t="s">
        <v>899</v>
      </c>
      <c r="I2501" t="s">
        <v>66</v>
      </c>
      <c r="J2501">
        <v>12409.94</v>
      </c>
      <c r="K2501">
        <v>52</v>
      </c>
      <c r="L2501">
        <v>4</v>
      </c>
      <c r="M2501">
        <v>0</v>
      </c>
      <c r="N2501">
        <v>0</v>
      </c>
      <c r="O2501">
        <v>20</v>
      </c>
      <c r="P2501">
        <v>5956.77</v>
      </c>
      <c r="Q2501">
        <v>23827.08</v>
      </c>
      <c r="R2501">
        <v>25812.68</v>
      </c>
    </row>
    <row r="2502" spans="1:18" x14ac:dyDescent="0.3">
      <c r="A2502" t="s">
        <v>4481</v>
      </c>
      <c r="B2502">
        <v>2023</v>
      </c>
      <c r="C2502" t="s">
        <v>41</v>
      </c>
      <c r="D2502" t="s">
        <v>20</v>
      </c>
      <c r="E2502" t="s">
        <v>37</v>
      </c>
      <c r="F2502" t="s">
        <v>57</v>
      </c>
      <c r="G2502" t="s">
        <v>3739</v>
      </c>
      <c r="H2502" t="s">
        <v>563</v>
      </c>
      <c r="I2502" t="s">
        <v>25</v>
      </c>
      <c r="J2502">
        <v>49432.79</v>
      </c>
      <c r="K2502">
        <v>17</v>
      </c>
      <c r="L2502">
        <v>1</v>
      </c>
      <c r="M2502">
        <v>0</v>
      </c>
      <c r="N2502">
        <v>0</v>
      </c>
      <c r="O2502">
        <v>5</v>
      </c>
      <c r="P2502">
        <v>41029.22</v>
      </c>
      <c r="Q2502">
        <v>41029.22</v>
      </c>
      <c r="R2502">
        <v>8403.57</v>
      </c>
    </row>
    <row r="2503" spans="1:18" x14ac:dyDescent="0.3">
      <c r="A2503" t="s">
        <v>4482</v>
      </c>
      <c r="B2503">
        <v>2023</v>
      </c>
      <c r="C2503" t="s">
        <v>19</v>
      </c>
      <c r="D2503" t="s">
        <v>46</v>
      </c>
      <c r="E2503" t="s">
        <v>51</v>
      </c>
      <c r="F2503" t="s">
        <v>42</v>
      </c>
      <c r="G2503" t="s">
        <v>2671</v>
      </c>
      <c r="H2503" t="s">
        <v>447</v>
      </c>
      <c r="I2503" t="s">
        <v>66</v>
      </c>
      <c r="J2503">
        <v>3513.83</v>
      </c>
      <c r="K2503">
        <v>65</v>
      </c>
      <c r="L2503">
        <v>4</v>
      </c>
      <c r="M2503">
        <v>0</v>
      </c>
      <c r="N2503">
        <v>0</v>
      </c>
      <c r="O2503">
        <v>19</v>
      </c>
      <c r="P2503">
        <v>1229.8399999999999</v>
      </c>
      <c r="Q2503">
        <v>4919.3599999999997</v>
      </c>
      <c r="R2503">
        <v>9135.9599999999991</v>
      </c>
    </row>
    <row r="2504" spans="1:18" x14ac:dyDescent="0.3">
      <c r="A2504" t="s">
        <v>4483</v>
      </c>
      <c r="B2504">
        <v>2022</v>
      </c>
      <c r="C2504" t="s">
        <v>35</v>
      </c>
      <c r="D2504" t="s">
        <v>46</v>
      </c>
      <c r="E2504" t="s">
        <v>51</v>
      </c>
      <c r="F2504" t="s">
        <v>30</v>
      </c>
      <c r="G2504" t="s">
        <v>3090</v>
      </c>
      <c r="H2504" t="s">
        <v>753</v>
      </c>
      <c r="I2504" t="s">
        <v>55</v>
      </c>
      <c r="J2504">
        <v>42209.5</v>
      </c>
      <c r="K2504">
        <v>28</v>
      </c>
      <c r="L2504">
        <v>2</v>
      </c>
      <c r="M2504">
        <v>0</v>
      </c>
      <c r="N2504">
        <v>0</v>
      </c>
      <c r="O2504">
        <v>6</v>
      </c>
      <c r="P2504">
        <v>30390.84</v>
      </c>
      <c r="Q2504">
        <v>60781.68</v>
      </c>
      <c r="R2504">
        <v>23637.32</v>
      </c>
    </row>
    <row r="2505" spans="1:18" x14ac:dyDescent="0.3">
      <c r="A2505" t="s">
        <v>4484</v>
      </c>
      <c r="B2505">
        <v>2019</v>
      </c>
      <c r="C2505" t="s">
        <v>35</v>
      </c>
      <c r="D2505" t="s">
        <v>20</v>
      </c>
      <c r="E2505" t="s">
        <v>51</v>
      </c>
      <c r="F2505" t="s">
        <v>52</v>
      </c>
      <c r="G2505" t="s">
        <v>3679</v>
      </c>
      <c r="H2505" t="s">
        <v>54</v>
      </c>
      <c r="I2505" t="s">
        <v>25</v>
      </c>
      <c r="J2505">
        <v>17901.810000000001</v>
      </c>
      <c r="K2505">
        <v>47</v>
      </c>
      <c r="L2505">
        <v>1</v>
      </c>
      <c r="M2505">
        <v>0</v>
      </c>
      <c r="N2505">
        <v>0</v>
      </c>
      <c r="O2505">
        <v>3</v>
      </c>
      <c r="P2505">
        <v>9487.9599999999991</v>
      </c>
      <c r="Q2505">
        <v>9487.9599999999991</v>
      </c>
      <c r="R2505">
        <v>8413.85</v>
      </c>
    </row>
    <row r="2506" spans="1:18" x14ac:dyDescent="0.3">
      <c r="A2506" t="s">
        <v>4485</v>
      </c>
      <c r="B2506">
        <v>2023</v>
      </c>
      <c r="C2506" t="s">
        <v>19</v>
      </c>
      <c r="D2506" t="s">
        <v>20</v>
      </c>
      <c r="E2506" t="s">
        <v>37</v>
      </c>
      <c r="F2506" t="s">
        <v>47</v>
      </c>
      <c r="G2506" t="s">
        <v>3500</v>
      </c>
      <c r="H2506" t="s">
        <v>940</v>
      </c>
      <c r="I2506" t="s">
        <v>66</v>
      </c>
      <c r="J2506">
        <v>21059.71</v>
      </c>
      <c r="K2506">
        <v>37</v>
      </c>
      <c r="L2506">
        <v>4</v>
      </c>
      <c r="M2506">
        <v>0</v>
      </c>
      <c r="N2506">
        <v>0</v>
      </c>
      <c r="O2506">
        <v>7</v>
      </c>
      <c r="P2506">
        <v>13267.62</v>
      </c>
      <c r="Q2506">
        <v>53070.48</v>
      </c>
      <c r="R2506">
        <v>31168.359999999899</v>
      </c>
    </row>
    <row r="2507" spans="1:18" x14ac:dyDescent="0.3">
      <c r="A2507" t="s">
        <v>4486</v>
      </c>
      <c r="B2507">
        <v>2020</v>
      </c>
      <c r="C2507" t="s">
        <v>27</v>
      </c>
      <c r="D2507" t="s">
        <v>68</v>
      </c>
      <c r="E2507" t="s">
        <v>80</v>
      </c>
      <c r="F2507" t="s">
        <v>52</v>
      </c>
      <c r="G2507" t="s">
        <v>3292</v>
      </c>
      <c r="H2507" t="s">
        <v>77</v>
      </c>
      <c r="I2507" t="s">
        <v>66</v>
      </c>
      <c r="J2507">
        <v>41632.49</v>
      </c>
      <c r="K2507">
        <v>28</v>
      </c>
      <c r="L2507">
        <v>1</v>
      </c>
      <c r="M2507">
        <v>0</v>
      </c>
      <c r="N2507">
        <v>0</v>
      </c>
      <c r="O2507">
        <v>17</v>
      </c>
      <c r="P2507">
        <v>29975.39</v>
      </c>
      <c r="Q2507">
        <v>29975.39</v>
      </c>
      <c r="R2507">
        <v>11657.0999999999</v>
      </c>
    </row>
    <row r="2508" spans="1:18" x14ac:dyDescent="0.3">
      <c r="A2508" t="s">
        <v>4487</v>
      </c>
      <c r="B2508">
        <v>2023</v>
      </c>
      <c r="C2508" t="s">
        <v>35</v>
      </c>
      <c r="D2508" t="s">
        <v>46</v>
      </c>
      <c r="E2508" t="s">
        <v>47</v>
      </c>
      <c r="F2508" t="s">
        <v>30</v>
      </c>
      <c r="G2508" t="s">
        <v>4488</v>
      </c>
      <c r="H2508" t="s">
        <v>563</v>
      </c>
      <c r="I2508" t="s">
        <v>66</v>
      </c>
      <c r="J2508">
        <v>4712.03</v>
      </c>
      <c r="K2508">
        <v>26</v>
      </c>
      <c r="L2508">
        <v>3</v>
      </c>
      <c r="M2508">
        <v>0</v>
      </c>
      <c r="N2508">
        <v>0</v>
      </c>
      <c r="O2508">
        <v>9</v>
      </c>
      <c r="P2508">
        <v>3486.9</v>
      </c>
      <c r="Q2508">
        <v>10460.700000000001</v>
      </c>
      <c r="R2508">
        <v>3675.3899999999899</v>
      </c>
    </row>
    <row r="2509" spans="1:18" x14ac:dyDescent="0.3">
      <c r="A2509" t="s">
        <v>4489</v>
      </c>
      <c r="B2509">
        <v>2022</v>
      </c>
      <c r="C2509" t="s">
        <v>41</v>
      </c>
      <c r="D2509" t="s">
        <v>79</v>
      </c>
      <c r="E2509" t="s">
        <v>21</v>
      </c>
      <c r="F2509" t="s">
        <v>42</v>
      </c>
      <c r="G2509" t="s">
        <v>1147</v>
      </c>
      <c r="H2509" t="s">
        <v>1589</v>
      </c>
      <c r="I2509" t="s">
        <v>25</v>
      </c>
      <c r="J2509">
        <v>17837.650000000001</v>
      </c>
      <c r="K2509">
        <v>56</v>
      </c>
      <c r="L2509">
        <v>4</v>
      </c>
      <c r="M2509">
        <v>0</v>
      </c>
      <c r="N2509">
        <v>0</v>
      </c>
      <c r="O2509">
        <v>19</v>
      </c>
      <c r="P2509">
        <v>7848.57</v>
      </c>
      <c r="Q2509">
        <v>31394.28</v>
      </c>
      <c r="R2509">
        <v>39956.32</v>
      </c>
    </row>
    <row r="2510" spans="1:18" x14ac:dyDescent="0.3">
      <c r="A2510" t="s">
        <v>4490</v>
      </c>
      <c r="B2510">
        <v>2020</v>
      </c>
      <c r="C2510" t="s">
        <v>19</v>
      </c>
      <c r="D2510" t="s">
        <v>68</v>
      </c>
      <c r="E2510" t="s">
        <v>21</v>
      </c>
      <c r="F2510" t="s">
        <v>57</v>
      </c>
      <c r="G2510" t="s">
        <v>4491</v>
      </c>
      <c r="H2510" t="s">
        <v>32</v>
      </c>
      <c r="I2510" t="s">
        <v>33</v>
      </c>
      <c r="J2510">
        <v>47610.81</v>
      </c>
      <c r="K2510">
        <v>10</v>
      </c>
      <c r="L2510">
        <v>4</v>
      </c>
      <c r="M2510">
        <v>0</v>
      </c>
      <c r="N2510">
        <v>0</v>
      </c>
      <c r="O2510">
        <v>10</v>
      </c>
      <c r="P2510">
        <v>42849.73</v>
      </c>
      <c r="Q2510">
        <v>171398.92</v>
      </c>
      <c r="R2510">
        <v>19044.319999999901</v>
      </c>
    </row>
    <row r="2511" spans="1:18" x14ac:dyDescent="0.3">
      <c r="A2511" t="s">
        <v>4492</v>
      </c>
      <c r="B2511">
        <v>2022</v>
      </c>
      <c r="C2511" t="s">
        <v>41</v>
      </c>
      <c r="D2511" t="s">
        <v>20</v>
      </c>
      <c r="E2511" t="s">
        <v>80</v>
      </c>
      <c r="F2511" t="s">
        <v>57</v>
      </c>
      <c r="G2511" t="s">
        <v>2532</v>
      </c>
      <c r="H2511" t="s">
        <v>1506</v>
      </c>
      <c r="I2511" t="s">
        <v>92</v>
      </c>
      <c r="J2511">
        <v>35013.480000000003</v>
      </c>
      <c r="K2511">
        <v>23</v>
      </c>
      <c r="L2511">
        <v>3</v>
      </c>
      <c r="M2511">
        <v>0</v>
      </c>
      <c r="N2511">
        <v>0</v>
      </c>
      <c r="O2511">
        <v>6</v>
      </c>
      <c r="P2511">
        <v>26960.38</v>
      </c>
      <c r="Q2511">
        <v>80881.14</v>
      </c>
      <c r="R2511">
        <v>24159.3</v>
      </c>
    </row>
    <row r="2512" spans="1:18" x14ac:dyDescent="0.3">
      <c r="A2512" t="s">
        <v>4493</v>
      </c>
      <c r="B2512">
        <v>2020</v>
      </c>
      <c r="C2512" t="s">
        <v>27</v>
      </c>
      <c r="D2512" t="s">
        <v>28</v>
      </c>
      <c r="E2512" t="s">
        <v>29</v>
      </c>
      <c r="F2512" t="s">
        <v>57</v>
      </c>
      <c r="G2512" t="s">
        <v>1740</v>
      </c>
      <c r="H2512" t="s">
        <v>1224</v>
      </c>
      <c r="I2512" t="s">
        <v>66</v>
      </c>
      <c r="J2512">
        <v>37795.97</v>
      </c>
      <c r="K2512">
        <v>33</v>
      </c>
      <c r="L2512">
        <v>2</v>
      </c>
      <c r="M2512">
        <v>0</v>
      </c>
      <c r="N2512">
        <v>0</v>
      </c>
      <c r="O2512">
        <v>4</v>
      </c>
      <c r="P2512">
        <v>25323.3</v>
      </c>
      <c r="Q2512">
        <v>50646.6</v>
      </c>
      <c r="R2512">
        <v>24945.34</v>
      </c>
    </row>
    <row r="2513" spans="1:18" x14ac:dyDescent="0.3">
      <c r="A2513" t="s">
        <v>4494</v>
      </c>
      <c r="B2513">
        <v>2021</v>
      </c>
      <c r="C2513" t="s">
        <v>19</v>
      </c>
      <c r="D2513" t="s">
        <v>68</v>
      </c>
      <c r="E2513" t="s">
        <v>21</v>
      </c>
      <c r="F2513" t="s">
        <v>57</v>
      </c>
      <c r="G2513" t="s">
        <v>3118</v>
      </c>
      <c r="H2513" t="s">
        <v>1102</v>
      </c>
      <c r="I2513" t="s">
        <v>92</v>
      </c>
      <c r="J2513">
        <v>37923.760000000002</v>
      </c>
      <c r="K2513">
        <v>68</v>
      </c>
      <c r="L2513">
        <v>4</v>
      </c>
      <c r="M2513">
        <v>0</v>
      </c>
      <c r="N2513">
        <v>0</v>
      </c>
      <c r="O2513">
        <v>10</v>
      </c>
      <c r="P2513">
        <v>12135.6</v>
      </c>
      <c r="Q2513">
        <v>48542.400000000001</v>
      </c>
      <c r="R2513">
        <v>103152.64</v>
      </c>
    </row>
    <row r="2514" spans="1:18" x14ac:dyDescent="0.3">
      <c r="A2514" t="s">
        <v>4495</v>
      </c>
      <c r="B2514">
        <v>2019</v>
      </c>
      <c r="C2514" t="s">
        <v>35</v>
      </c>
      <c r="D2514" t="s">
        <v>36</v>
      </c>
      <c r="E2514" t="s">
        <v>29</v>
      </c>
      <c r="F2514" t="s">
        <v>22</v>
      </c>
      <c r="G2514" t="s">
        <v>3124</v>
      </c>
      <c r="H2514" t="s">
        <v>1393</v>
      </c>
      <c r="I2514" t="s">
        <v>92</v>
      </c>
      <c r="J2514">
        <v>3216.39</v>
      </c>
      <c r="K2514">
        <v>18</v>
      </c>
      <c r="L2514">
        <v>4</v>
      </c>
      <c r="M2514">
        <v>0</v>
      </c>
      <c r="N2514">
        <v>0</v>
      </c>
      <c r="O2514">
        <v>17</v>
      </c>
      <c r="P2514">
        <v>2637.44</v>
      </c>
      <c r="Q2514">
        <v>10549.76</v>
      </c>
      <c r="R2514">
        <v>2315.7999999999902</v>
      </c>
    </row>
    <row r="2515" spans="1:18" x14ac:dyDescent="0.3">
      <c r="A2515" t="s">
        <v>4496</v>
      </c>
      <c r="B2515">
        <v>2019</v>
      </c>
      <c r="C2515" t="s">
        <v>41</v>
      </c>
      <c r="D2515" t="s">
        <v>79</v>
      </c>
      <c r="E2515" t="s">
        <v>80</v>
      </c>
      <c r="F2515" t="s">
        <v>42</v>
      </c>
      <c r="G2515" t="s">
        <v>4254</v>
      </c>
      <c r="H2515" t="s">
        <v>1745</v>
      </c>
      <c r="I2515" t="s">
        <v>66</v>
      </c>
      <c r="J2515">
        <v>10319.74</v>
      </c>
      <c r="K2515">
        <v>34</v>
      </c>
      <c r="L2515">
        <v>2</v>
      </c>
      <c r="M2515">
        <v>0</v>
      </c>
      <c r="N2515">
        <v>0</v>
      </c>
      <c r="O2515">
        <v>15</v>
      </c>
      <c r="P2515">
        <v>6811.03</v>
      </c>
      <c r="Q2515">
        <v>13622.06</v>
      </c>
      <c r="R2515">
        <v>7017.42</v>
      </c>
    </row>
    <row r="2516" spans="1:18" x14ac:dyDescent="0.3">
      <c r="A2516" t="s">
        <v>4497</v>
      </c>
      <c r="B2516">
        <v>2022</v>
      </c>
      <c r="C2516" t="s">
        <v>35</v>
      </c>
      <c r="D2516" t="s">
        <v>68</v>
      </c>
      <c r="E2516" t="s">
        <v>80</v>
      </c>
      <c r="F2516" t="s">
        <v>57</v>
      </c>
      <c r="G2516" t="s">
        <v>2476</v>
      </c>
      <c r="H2516" t="s">
        <v>360</v>
      </c>
      <c r="I2516" t="s">
        <v>66</v>
      </c>
      <c r="J2516">
        <v>24664.91</v>
      </c>
      <c r="K2516">
        <v>25</v>
      </c>
      <c r="L2516">
        <v>1</v>
      </c>
      <c r="M2516">
        <v>0</v>
      </c>
      <c r="N2516">
        <v>0</v>
      </c>
      <c r="O2516">
        <v>18</v>
      </c>
      <c r="P2516">
        <v>18498.68</v>
      </c>
      <c r="Q2516">
        <v>18498.68</v>
      </c>
      <c r="R2516">
        <v>6166.23</v>
      </c>
    </row>
    <row r="2517" spans="1:18" x14ac:dyDescent="0.3">
      <c r="A2517" t="s">
        <v>4498</v>
      </c>
      <c r="B2517">
        <v>2019</v>
      </c>
      <c r="C2517" t="s">
        <v>35</v>
      </c>
      <c r="D2517" t="s">
        <v>20</v>
      </c>
      <c r="E2517" t="s">
        <v>37</v>
      </c>
      <c r="F2517" t="s">
        <v>22</v>
      </c>
      <c r="G2517" t="s">
        <v>1451</v>
      </c>
      <c r="H2517" t="s">
        <v>1858</v>
      </c>
      <c r="I2517" t="s">
        <v>92</v>
      </c>
      <c r="J2517">
        <v>18533.88</v>
      </c>
      <c r="K2517">
        <v>69</v>
      </c>
      <c r="L2517">
        <v>3</v>
      </c>
      <c r="M2517">
        <v>0</v>
      </c>
      <c r="N2517">
        <v>0</v>
      </c>
      <c r="O2517">
        <v>19</v>
      </c>
      <c r="P2517">
        <v>5745.5</v>
      </c>
      <c r="Q2517">
        <v>17236.5</v>
      </c>
      <c r="R2517">
        <v>38365.14</v>
      </c>
    </row>
    <row r="2518" spans="1:18" x14ac:dyDescent="0.3">
      <c r="A2518" t="s">
        <v>4499</v>
      </c>
      <c r="B2518">
        <v>2022</v>
      </c>
      <c r="C2518" t="s">
        <v>19</v>
      </c>
      <c r="D2518" t="s">
        <v>20</v>
      </c>
      <c r="E2518" t="s">
        <v>37</v>
      </c>
      <c r="F2518" t="s">
        <v>22</v>
      </c>
      <c r="G2518" t="s">
        <v>4408</v>
      </c>
      <c r="H2518" t="s">
        <v>690</v>
      </c>
      <c r="I2518" t="s">
        <v>33</v>
      </c>
      <c r="J2518">
        <v>20663.43</v>
      </c>
      <c r="K2518">
        <v>8</v>
      </c>
      <c r="L2518">
        <v>2</v>
      </c>
      <c r="M2518">
        <v>0</v>
      </c>
      <c r="N2518">
        <v>1</v>
      </c>
      <c r="O2518">
        <v>4</v>
      </c>
      <c r="P2518">
        <v>19010.36</v>
      </c>
      <c r="Q2518">
        <v>38020.720000000001</v>
      </c>
      <c r="R2518">
        <v>3306.1399999999899</v>
      </c>
    </row>
    <row r="2519" spans="1:18" x14ac:dyDescent="0.3">
      <c r="A2519" t="s">
        <v>4500</v>
      </c>
      <c r="B2519">
        <v>2022</v>
      </c>
      <c r="C2519" t="s">
        <v>41</v>
      </c>
      <c r="D2519" t="s">
        <v>79</v>
      </c>
      <c r="E2519" t="s">
        <v>75</v>
      </c>
      <c r="F2519" t="s">
        <v>30</v>
      </c>
      <c r="G2519" t="s">
        <v>4501</v>
      </c>
      <c r="H2519" t="s">
        <v>1517</v>
      </c>
      <c r="I2519" t="s">
        <v>92</v>
      </c>
      <c r="J2519">
        <v>39116.080000000002</v>
      </c>
      <c r="K2519">
        <v>50</v>
      </c>
      <c r="L2519">
        <v>1</v>
      </c>
      <c r="M2519">
        <v>0</v>
      </c>
      <c r="N2519">
        <v>0</v>
      </c>
      <c r="O2519">
        <v>6</v>
      </c>
      <c r="P2519">
        <v>19558.04</v>
      </c>
      <c r="Q2519">
        <v>19558.04</v>
      </c>
      <c r="R2519">
        <v>19558.04</v>
      </c>
    </row>
    <row r="2520" spans="1:18" x14ac:dyDescent="0.3">
      <c r="A2520" t="s">
        <v>4502</v>
      </c>
      <c r="B2520">
        <v>2022</v>
      </c>
      <c r="C2520" t="s">
        <v>27</v>
      </c>
      <c r="D2520" t="s">
        <v>36</v>
      </c>
      <c r="E2520" t="s">
        <v>51</v>
      </c>
      <c r="F2520" t="s">
        <v>30</v>
      </c>
      <c r="G2520" t="s">
        <v>1690</v>
      </c>
      <c r="H2520" t="s">
        <v>407</v>
      </c>
      <c r="I2520" t="s">
        <v>33</v>
      </c>
      <c r="J2520">
        <v>931.03</v>
      </c>
      <c r="K2520">
        <v>12</v>
      </c>
      <c r="L2520">
        <v>3</v>
      </c>
      <c r="M2520">
        <v>0</v>
      </c>
      <c r="N2520">
        <v>0</v>
      </c>
      <c r="O2520">
        <v>2</v>
      </c>
      <c r="P2520">
        <v>819.31</v>
      </c>
      <c r="Q2520">
        <v>2457.9299999999998</v>
      </c>
      <c r="R2520">
        <v>335.16</v>
      </c>
    </row>
    <row r="2521" spans="1:18" x14ac:dyDescent="0.3">
      <c r="A2521" t="s">
        <v>4503</v>
      </c>
      <c r="B2521">
        <v>2019</v>
      </c>
      <c r="C2521" t="s">
        <v>35</v>
      </c>
      <c r="D2521" t="s">
        <v>68</v>
      </c>
      <c r="E2521" t="s">
        <v>75</v>
      </c>
      <c r="F2521" t="s">
        <v>30</v>
      </c>
      <c r="G2521" t="s">
        <v>3917</v>
      </c>
      <c r="H2521" t="s">
        <v>1007</v>
      </c>
      <c r="I2521" t="s">
        <v>55</v>
      </c>
      <c r="J2521">
        <v>33092.5</v>
      </c>
      <c r="K2521">
        <v>22</v>
      </c>
      <c r="L2521">
        <v>1</v>
      </c>
      <c r="M2521">
        <v>1</v>
      </c>
      <c r="N2521">
        <v>0</v>
      </c>
      <c r="O2521">
        <v>9</v>
      </c>
      <c r="P2521">
        <v>25812.15</v>
      </c>
      <c r="Q2521">
        <v>25812.15</v>
      </c>
      <c r="R2521">
        <v>7280.3499999999904</v>
      </c>
    </row>
    <row r="2522" spans="1:18" x14ac:dyDescent="0.3">
      <c r="A2522" t="s">
        <v>4504</v>
      </c>
      <c r="B2522">
        <v>2022</v>
      </c>
      <c r="C2522" t="s">
        <v>19</v>
      </c>
      <c r="D2522" t="s">
        <v>68</v>
      </c>
      <c r="E2522" t="s">
        <v>51</v>
      </c>
      <c r="F2522" t="s">
        <v>47</v>
      </c>
      <c r="G2522" t="s">
        <v>716</v>
      </c>
      <c r="H2522" t="s">
        <v>853</v>
      </c>
      <c r="I2522" t="s">
        <v>33</v>
      </c>
      <c r="J2522">
        <v>205.49</v>
      </c>
      <c r="K2522">
        <v>64</v>
      </c>
      <c r="L2522">
        <v>4</v>
      </c>
      <c r="M2522">
        <v>0</v>
      </c>
      <c r="N2522">
        <v>0</v>
      </c>
      <c r="O2522">
        <v>18</v>
      </c>
      <c r="P2522">
        <v>73.98</v>
      </c>
      <c r="Q2522">
        <v>295.92</v>
      </c>
      <c r="R2522">
        <v>526.04</v>
      </c>
    </row>
    <row r="2523" spans="1:18" x14ac:dyDescent="0.3">
      <c r="A2523" t="s">
        <v>4505</v>
      </c>
      <c r="B2523">
        <v>2019</v>
      </c>
      <c r="C2523" t="s">
        <v>19</v>
      </c>
      <c r="D2523" t="s">
        <v>46</v>
      </c>
      <c r="E2523" t="s">
        <v>29</v>
      </c>
      <c r="F2523" t="s">
        <v>42</v>
      </c>
      <c r="G2523" t="s">
        <v>2984</v>
      </c>
      <c r="H2523" t="s">
        <v>490</v>
      </c>
      <c r="I2523" t="s">
        <v>25</v>
      </c>
      <c r="J2523">
        <v>3340.31</v>
      </c>
      <c r="K2523">
        <v>49</v>
      </c>
      <c r="L2523">
        <v>3</v>
      </c>
      <c r="M2523">
        <v>0</v>
      </c>
      <c r="N2523">
        <v>0</v>
      </c>
      <c r="O2523">
        <v>4</v>
      </c>
      <c r="P2523">
        <v>1703.56</v>
      </c>
      <c r="Q2523">
        <v>5110.68</v>
      </c>
      <c r="R2523">
        <v>4910.25</v>
      </c>
    </row>
    <row r="2524" spans="1:18" x14ac:dyDescent="0.3">
      <c r="A2524" t="s">
        <v>4506</v>
      </c>
      <c r="B2524">
        <v>2022</v>
      </c>
      <c r="C2524" t="s">
        <v>27</v>
      </c>
      <c r="D2524" t="s">
        <v>28</v>
      </c>
      <c r="E2524" t="s">
        <v>75</v>
      </c>
      <c r="F2524" t="s">
        <v>57</v>
      </c>
      <c r="G2524" t="s">
        <v>1294</v>
      </c>
      <c r="H2524" t="s">
        <v>604</v>
      </c>
      <c r="I2524" t="s">
        <v>66</v>
      </c>
      <c r="J2524">
        <v>20532.650000000001</v>
      </c>
      <c r="K2524">
        <v>35</v>
      </c>
      <c r="L2524">
        <v>1</v>
      </c>
      <c r="M2524">
        <v>0</v>
      </c>
      <c r="N2524">
        <v>0</v>
      </c>
      <c r="O2524">
        <v>4</v>
      </c>
      <c r="P2524">
        <v>13346.22</v>
      </c>
      <c r="Q2524">
        <v>13346.22</v>
      </c>
      <c r="R2524">
        <v>7186.43</v>
      </c>
    </row>
    <row r="2525" spans="1:18" x14ac:dyDescent="0.3">
      <c r="A2525" t="s">
        <v>4507</v>
      </c>
      <c r="B2525">
        <v>2023</v>
      </c>
      <c r="C2525" t="s">
        <v>19</v>
      </c>
      <c r="D2525" t="s">
        <v>20</v>
      </c>
      <c r="E2525" t="s">
        <v>75</v>
      </c>
      <c r="F2525" t="s">
        <v>42</v>
      </c>
      <c r="G2525" t="s">
        <v>4508</v>
      </c>
      <c r="H2525" t="s">
        <v>940</v>
      </c>
      <c r="I2525" t="s">
        <v>55</v>
      </c>
      <c r="J2525">
        <v>42079.24</v>
      </c>
      <c r="K2525">
        <v>32</v>
      </c>
      <c r="L2525">
        <v>3</v>
      </c>
      <c r="M2525">
        <v>0</v>
      </c>
      <c r="N2525">
        <v>0</v>
      </c>
      <c r="O2525">
        <v>22</v>
      </c>
      <c r="P2525">
        <v>28613.88</v>
      </c>
      <c r="Q2525">
        <v>85841.64</v>
      </c>
      <c r="R2525">
        <v>40396.0799999999</v>
      </c>
    </row>
    <row r="2526" spans="1:18" x14ac:dyDescent="0.3">
      <c r="A2526" t="s">
        <v>4509</v>
      </c>
      <c r="B2526">
        <v>2022</v>
      </c>
      <c r="C2526" t="s">
        <v>35</v>
      </c>
      <c r="D2526" t="s">
        <v>68</v>
      </c>
      <c r="E2526" t="s">
        <v>47</v>
      </c>
      <c r="F2526" t="s">
        <v>30</v>
      </c>
      <c r="G2526" t="s">
        <v>121</v>
      </c>
      <c r="H2526" t="s">
        <v>728</v>
      </c>
      <c r="I2526" t="s">
        <v>92</v>
      </c>
      <c r="J2526">
        <v>7420.79</v>
      </c>
      <c r="K2526">
        <v>68</v>
      </c>
      <c r="L2526">
        <v>1</v>
      </c>
      <c r="M2526">
        <v>0</v>
      </c>
      <c r="N2526">
        <v>0</v>
      </c>
      <c r="O2526">
        <v>21</v>
      </c>
      <c r="P2526">
        <v>2374.65</v>
      </c>
      <c r="Q2526">
        <v>2374.65</v>
      </c>
      <c r="R2526">
        <v>5046.1399999999903</v>
      </c>
    </row>
    <row r="2527" spans="1:18" x14ac:dyDescent="0.3">
      <c r="A2527" t="s">
        <v>4510</v>
      </c>
      <c r="B2527">
        <v>2020</v>
      </c>
      <c r="C2527" t="s">
        <v>19</v>
      </c>
      <c r="D2527" t="s">
        <v>68</v>
      </c>
      <c r="E2527" t="s">
        <v>80</v>
      </c>
      <c r="F2527" t="s">
        <v>47</v>
      </c>
      <c r="G2527" t="s">
        <v>4511</v>
      </c>
      <c r="H2527" t="s">
        <v>1517</v>
      </c>
      <c r="I2527" t="s">
        <v>33</v>
      </c>
      <c r="J2527">
        <v>27820.15</v>
      </c>
      <c r="K2527">
        <v>41</v>
      </c>
      <c r="L2527">
        <v>1</v>
      </c>
      <c r="M2527">
        <v>0</v>
      </c>
      <c r="N2527">
        <v>0</v>
      </c>
      <c r="O2527">
        <v>10</v>
      </c>
      <c r="P2527">
        <v>16413.89</v>
      </c>
      <c r="Q2527">
        <v>16413.89</v>
      </c>
      <c r="R2527">
        <v>11406.26</v>
      </c>
    </row>
    <row r="2528" spans="1:18" x14ac:dyDescent="0.3">
      <c r="A2528" t="s">
        <v>4512</v>
      </c>
      <c r="B2528">
        <v>2022</v>
      </c>
      <c r="C2528" t="s">
        <v>41</v>
      </c>
      <c r="D2528" t="s">
        <v>68</v>
      </c>
      <c r="E2528" t="s">
        <v>37</v>
      </c>
      <c r="F2528" t="s">
        <v>42</v>
      </c>
      <c r="G2528" t="s">
        <v>1975</v>
      </c>
      <c r="H2528" t="s">
        <v>1020</v>
      </c>
      <c r="I2528" t="s">
        <v>55</v>
      </c>
      <c r="J2528">
        <v>33989.56</v>
      </c>
      <c r="K2528">
        <v>39</v>
      </c>
      <c r="L2528">
        <v>4</v>
      </c>
      <c r="M2528">
        <v>0</v>
      </c>
      <c r="N2528">
        <v>1</v>
      </c>
      <c r="O2528">
        <v>18</v>
      </c>
      <c r="P2528">
        <v>20733.63</v>
      </c>
      <c r="Q2528">
        <v>82934.52</v>
      </c>
      <c r="R2528">
        <v>53023.719999999899</v>
      </c>
    </row>
    <row r="2529" spans="1:18" x14ac:dyDescent="0.3">
      <c r="A2529" t="s">
        <v>4513</v>
      </c>
      <c r="B2529">
        <v>2021</v>
      </c>
      <c r="C2529" t="s">
        <v>41</v>
      </c>
      <c r="D2529" t="s">
        <v>36</v>
      </c>
      <c r="E2529" t="s">
        <v>75</v>
      </c>
      <c r="F2529" t="s">
        <v>42</v>
      </c>
      <c r="G2529" t="s">
        <v>2671</v>
      </c>
      <c r="H2529" t="s">
        <v>1007</v>
      </c>
      <c r="I2529" t="s">
        <v>25</v>
      </c>
      <c r="J2529">
        <v>11630.74</v>
      </c>
      <c r="K2529">
        <v>40</v>
      </c>
      <c r="L2529">
        <v>2</v>
      </c>
      <c r="M2529">
        <v>0</v>
      </c>
      <c r="N2529">
        <v>0</v>
      </c>
      <c r="O2529">
        <v>11</v>
      </c>
      <c r="P2529">
        <v>6978.44</v>
      </c>
      <c r="Q2529">
        <v>13956.88</v>
      </c>
      <c r="R2529">
        <v>9304.6</v>
      </c>
    </row>
    <row r="2530" spans="1:18" x14ac:dyDescent="0.3">
      <c r="A2530" t="s">
        <v>4514</v>
      </c>
      <c r="B2530">
        <v>2022</v>
      </c>
      <c r="C2530" t="s">
        <v>35</v>
      </c>
      <c r="D2530" t="s">
        <v>28</v>
      </c>
      <c r="E2530" t="s">
        <v>37</v>
      </c>
      <c r="F2530" t="s">
        <v>22</v>
      </c>
      <c r="G2530" t="s">
        <v>4515</v>
      </c>
      <c r="H2530" t="s">
        <v>924</v>
      </c>
      <c r="I2530" t="s">
        <v>33</v>
      </c>
      <c r="J2530">
        <v>25714.05</v>
      </c>
      <c r="K2530">
        <v>61</v>
      </c>
      <c r="L2530">
        <v>3</v>
      </c>
      <c r="M2530">
        <v>1</v>
      </c>
      <c r="N2530">
        <v>0</v>
      </c>
      <c r="O2530">
        <v>16</v>
      </c>
      <c r="P2530">
        <v>10028.48</v>
      </c>
      <c r="Q2530">
        <v>30085.439999999999</v>
      </c>
      <c r="R2530">
        <v>47056.71</v>
      </c>
    </row>
    <row r="2531" spans="1:18" x14ac:dyDescent="0.3">
      <c r="A2531" t="s">
        <v>4516</v>
      </c>
      <c r="B2531">
        <v>2020</v>
      </c>
      <c r="C2531" t="s">
        <v>41</v>
      </c>
      <c r="D2531" t="s">
        <v>68</v>
      </c>
      <c r="E2531" t="s">
        <v>51</v>
      </c>
      <c r="F2531" t="s">
        <v>42</v>
      </c>
      <c r="G2531" t="s">
        <v>4517</v>
      </c>
      <c r="H2531" t="s">
        <v>281</v>
      </c>
      <c r="I2531" t="s">
        <v>92</v>
      </c>
      <c r="J2531">
        <v>45588.08</v>
      </c>
      <c r="K2531">
        <v>8</v>
      </c>
      <c r="L2531">
        <v>4</v>
      </c>
      <c r="M2531">
        <v>0</v>
      </c>
      <c r="N2531">
        <v>0</v>
      </c>
      <c r="O2531">
        <v>21</v>
      </c>
      <c r="P2531">
        <v>41941.03</v>
      </c>
      <c r="Q2531">
        <v>167764.12</v>
      </c>
      <c r="R2531">
        <v>14588.2</v>
      </c>
    </row>
    <row r="2532" spans="1:18" x14ac:dyDescent="0.3">
      <c r="A2532" t="s">
        <v>4518</v>
      </c>
      <c r="B2532">
        <v>2020</v>
      </c>
      <c r="C2532" t="s">
        <v>27</v>
      </c>
      <c r="D2532" t="s">
        <v>79</v>
      </c>
      <c r="E2532" t="s">
        <v>75</v>
      </c>
      <c r="F2532" t="s">
        <v>22</v>
      </c>
      <c r="G2532" t="s">
        <v>4519</v>
      </c>
      <c r="H2532" t="s">
        <v>1413</v>
      </c>
      <c r="I2532" t="s">
        <v>92</v>
      </c>
      <c r="J2532">
        <v>25708.98</v>
      </c>
      <c r="K2532">
        <v>53</v>
      </c>
      <c r="L2532">
        <v>3</v>
      </c>
      <c r="M2532">
        <v>0</v>
      </c>
      <c r="N2532">
        <v>0</v>
      </c>
      <c r="O2532">
        <v>21</v>
      </c>
      <c r="P2532">
        <v>12083.22</v>
      </c>
      <c r="Q2532">
        <v>36249.659999999902</v>
      </c>
      <c r="R2532">
        <v>40877.279999999999</v>
      </c>
    </row>
    <row r="2533" spans="1:18" x14ac:dyDescent="0.3">
      <c r="A2533" t="s">
        <v>4520</v>
      </c>
      <c r="B2533">
        <v>2019</v>
      </c>
      <c r="C2533" t="s">
        <v>19</v>
      </c>
      <c r="D2533" t="s">
        <v>20</v>
      </c>
      <c r="E2533" t="s">
        <v>51</v>
      </c>
      <c r="F2533" t="s">
        <v>22</v>
      </c>
      <c r="G2533" t="s">
        <v>1072</v>
      </c>
      <c r="H2533" t="s">
        <v>119</v>
      </c>
      <c r="I2533" t="s">
        <v>33</v>
      </c>
      <c r="J2533">
        <v>8034.69</v>
      </c>
      <c r="K2533">
        <v>43</v>
      </c>
      <c r="L2533">
        <v>2</v>
      </c>
      <c r="M2533">
        <v>0</v>
      </c>
      <c r="N2533">
        <v>0</v>
      </c>
      <c r="O2533">
        <v>19</v>
      </c>
      <c r="P2533">
        <v>4579.7700000000004</v>
      </c>
      <c r="Q2533">
        <v>9159.5400000000009</v>
      </c>
      <c r="R2533">
        <v>6909.8399999999901</v>
      </c>
    </row>
    <row r="2534" spans="1:18" x14ac:dyDescent="0.3">
      <c r="A2534" t="s">
        <v>4521</v>
      </c>
      <c r="B2534">
        <v>2023</v>
      </c>
      <c r="C2534" t="s">
        <v>35</v>
      </c>
      <c r="D2534" t="s">
        <v>46</v>
      </c>
      <c r="E2534" t="s">
        <v>75</v>
      </c>
      <c r="F2534" t="s">
        <v>52</v>
      </c>
      <c r="G2534" t="s">
        <v>2642</v>
      </c>
      <c r="H2534" t="s">
        <v>991</v>
      </c>
      <c r="I2534" t="s">
        <v>25</v>
      </c>
      <c r="J2534">
        <v>31465.15</v>
      </c>
      <c r="K2534">
        <v>22</v>
      </c>
      <c r="L2534">
        <v>4</v>
      </c>
      <c r="M2534">
        <v>0</v>
      </c>
      <c r="N2534">
        <v>0</v>
      </c>
      <c r="O2534">
        <v>14</v>
      </c>
      <c r="P2534">
        <v>24542.82</v>
      </c>
      <c r="Q2534">
        <v>98171.28</v>
      </c>
      <c r="R2534">
        <v>27689.32</v>
      </c>
    </row>
    <row r="2535" spans="1:18" x14ac:dyDescent="0.3">
      <c r="A2535" t="s">
        <v>4522</v>
      </c>
      <c r="B2535">
        <v>2022</v>
      </c>
      <c r="C2535" t="s">
        <v>27</v>
      </c>
      <c r="D2535" t="s">
        <v>79</v>
      </c>
      <c r="E2535" t="s">
        <v>21</v>
      </c>
      <c r="F2535" t="s">
        <v>30</v>
      </c>
      <c r="G2535" t="s">
        <v>4523</v>
      </c>
      <c r="H2535" t="s">
        <v>913</v>
      </c>
      <c r="I2535" t="s">
        <v>66</v>
      </c>
      <c r="J2535">
        <v>29691.57</v>
      </c>
      <c r="K2535">
        <v>64</v>
      </c>
      <c r="L2535">
        <v>2</v>
      </c>
      <c r="M2535">
        <v>0</v>
      </c>
      <c r="N2535">
        <v>0</v>
      </c>
      <c r="O2535">
        <v>17</v>
      </c>
      <c r="P2535">
        <v>10688.97</v>
      </c>
      <c r="Q2535">
        <v>21377.94</v>
      </c>
      <c r="R2535">
        <v>38005.199999999997</v>
      </c>
    </row>
    <row r="2536" spans="1:18" x14ac:dyDescent="0.3">
      <c r="A2536" t="s">
        <v>4524</v>
      </c>
      <c r="B2536">
        <v>2019</v>
      </c>
      <c r="C2536" t="s">
        <v>19</v>
      </c>
      <c r="D2536" t="s">
        <v>20</v>
      </c>
      <c r="E2536" t="s">
        <v>29</v>
      </c>
      <c r="F2536" t="s">
        <v>57</v>
      </c>
      <c r="G2536" t="s">
        <v>4525</v>
      </c>
      <c r="H2536" t="s">
        <v>1312</v>
      </c>
      <c r="I2536" t="s">
        <v>66</v>
      </c>
      <c r="J2536">
        <v>1542.35</v>
      </c>
      <c r="K2536">
        <v>14</v>
      </c>
      <c r="L2536">
        <v>4</v>
      </c>
      <c r="M2536">
        <v>1</v>
      </c>
      <c r="N2536">
        <v>1</v>
      </c>
      <c r="O2536">
        <v>8</v>
      </c>
      <c r="P2536">
        <v>1326.42</v>
      </c>
      <c r="Q2536">
        <v>5305.68</v>
      </c>
      <c r="R2536">
        <v>863.719999999999</v>
      </c>
    </row>
    <row r="2537" spans="1:18" x14ac:dyDescent="0.3">
      <c r="A2537" t="s">
        <v>4526</v>
      </c>
      <c r="B2537">
        <v>2023</v>
      </c>
      <c r="C2537" t="s">
        <v>27</v>
      </c>
      <c r="D2537" t="s">
        <v>36</v>
      </c>
      <c r="E2537" t="s">
        <v>47</v>
      </c>
      <c r="F2537" t="s">
        <v>47</v>
      </c>
      <c r="G2537" t="s">
        <v>3392</v>
      </c>
      <c r="H2537" t="s">
        <v>756</v>
      </c>
      <c r="I2537" t="s">
        <v>92</v>
      </c>
      <c r="J2537">
        <v>4711.6000000000004</v>
      </c>
      <c r="K2537">
        <v>27</v>
      </c>
      <c r="L2537">
        <v>4</v>
      </c>
      <c r="M2537">
        <v>0</v>
      </c>
      <c r="N2537">
        <v>0</v>
      </c>
      <c r="O2537">
        <v>21</v>
      </c>
      <c r="P2537">
        <v>3439.47</v>
      </c>
      <c r="Q2537">
        <v>13757.88</v>
      </c>
      <c r="R2537">
        <v>5088.5200000000004</v>
      </c>
    </row>
    <row r="2538" spans="1:18" x14ac:dyDescent="0.3">
      <c r="A2538" t="s">
        <v>4527</v>
      </c>
      <c r="B2538">
        <v>2022</v>
      </c>
      <c r="C2538" t="s">
        <v>35</v>
      </c>
      <c r="D2538" t="s">
        <v>28</v>
      </c>
      <c r="E2538" t="s">
        <v>51</v>
      </c>
      <c r="F2538" t="s">
        <v>22</v>
      </c>
      <c r="G2538" t="s">
        <v>1143</v>
      </c>
      <c r="H2538" t="s">
        <v>972</v>
      </c>
      <c r="I2538" t="s">
        <v>25</v>
      </c>
      <c r="J2538">
        <v>8007.71</v>
      </c>
      <c r="K2538">
        <v>63</v>
      </c>
      <c r="L2538">
        <v>4</v>
      </c>
      <c r="M2538">
        <v>0</v>
      </c>
      <c r="N2538">
        <v>0</v>
      </c>
      <c r="O2538">
        <v>16</v>
      </c>
      <c r="P2538">
        <v>2962.85</v>
      </c>
      <c r="Q2538">
        <v>11851.4</v>
      </c>
      <c r="R2538">
        <v>20179.439999999999</v>
      </c>
    </row>
    <row r="2539" spans="1:18" x14ac:dyDescent="0.3">
      <c r="A2539" t="s">
        <v>4528</v>
      </c>
      <c r="B2539">
        <v>2021</v>
      </c>
      <c r="C2539" t="s">
        <v>35</v>
      </c>
      <c r="D2539" t="s">
        <v>28</v>
      </c>
      <c r="E2539" t="s">
        <v>80</v>
      </c>
      <c r="F2539" t="s">
        <v>42</v>
      </c>
      <c r="G2539" t="s">
        <v>1409</v>
      </c>
      <c r="H2539" t="s">
        <v>779</v>
      </c>
      <c r="I2539" t="s">
        <v>92</v>
      </c>
      <c r="J2539">
        <v>6987.2</v>
      </c>
      <c r="K2539">
        <v>11</v>
      </c>
      <c r="L2539">
        <v>4</v>
      </c>
      <c r="M2539">
        <v>0</v>
      </c>
      <c r="N2539">
        <v>0</v>
      </c>
      <c r="O2539">
        <v>23</v>
      </c>
      <c r="P2539">
        <v>6218.61</v>
      </c>
      <c r="Q2539">
        <v>24874.44</v>
      </c>
      <c r="R2539">
        <v>3074.36</v>
      </c>
    </row>
    <row r="2540" spans="1:18" x14ac:dyDescent="0.3">
      <c r="A2540" t="s">
        <v>4529</v>
      </c>
      <c r="B2540">
        <v>2022</v>
      </c>
      <c r="C2540" t="s">
        <v>27</v>
      </c>
      <c r="D2540" t="s">
        <v>20</v>
      </c>
      <c r="E2540" t="s">
        <v>80</v>
      </c>
      <c r="F2540" t="s">
        <v>22</v>
      </c>
      <c r="G2540" t="s">
        <v>4530</v>
      </c>
      <c r="H2540" t="s">
        <v>1182</v>
      </c>
      <c r="I2540" t="s">
        <v>66</v>
      </c>
      <c r="J2540">
        <v>13121.4</v>
      </c>
      <c r="K2540">
        <v>17</v>
      </c>
      <c r="L2540">
        <v>1</v>
      </c>
      <c r="M2540">
        <v>0</v>
      </c>
      <c r="N2540">
        <v>0</v>
      </c>
      <c r="O2540">
        <v>22</v>
      </c>
      <c r="P2540">
        <v>10890.76</v>
      </c>
      <c r="Q2540">
        <v>10890.76</v>
      </c>
      <c r="R2540">
        <v>2230.6399999999899</v>
      </c>
    </row>
    <row r="2541" spans="1:18" x14ac:dyDescent="0.3">
      <c r="A2541" t="s">
        <v>4531</v>
      </c>
      <c r="B2541">
        <v>2020</v>
      </c>
      <c r="C2541" t="s">
        <v>19</v>
      </c>
      <c r="D2541" t="s">
        <v>79</v>
      </c>
      <c r="E2541" t="s">
        <v>29</v>
      </c>
      <c r="F2541" t="s">
        <v>22</v>
      </c>
      <c r="G2541" t="s">
        <v>1379</v>
      </c>
      <c r="H2541" t="s">
        <v>322</v>
      </c>
      <c r="I2541" t="s">
        <v>92</v>
      </c>
      <c r="J2541">
        <v>22814.45</v>
      </c>
      <c r="K2541">
        <v>7</v>
      </c>
      <c r="L2541">
        <v>3</v>
      </c>
      <c r="M2541">
        <v>0</v>
      </c>
      <c r="N2541">
        <v>0</v>
      </c>
      <c r="O2541">
        <v>10</v>
      </c>
      <c r="P2541">
        <v>21217.439999999999</v>
      </c>
      <c r="Q2541">
        <v>63652.319999999898</v>
      </c>
      <c r="R2541">
        <v>4791.03</v>
      </c>
    </row>
    <row r="2542" spans="1:18" x14ac:dyDescent="0.3">
      <c r="A2542" t="s">
        <v>4532</v>
      </c>
      <c r="B2542">
        <v>2020</v>
      </c>
      <c r="C2542" t="s">
        <v>41</v>
      </c>
      <c r="D2542" t="s">
        <v>46</v>
      </c>
      <c r="E2542" t="s">
        <v>29</v>
      </c>
      <c r="F2542" t="s">
        <v>22</v>
      </c>
      <c r="G2542" t="s">
        <v>2841</v>
      </c>
      <c r="H2542" t="s">
        <v>1486</v>
      </c>
      <c r="I2542" t="s">
        <v>33</v>
      </c>
      <c r="J2542">
        <v>18711.47</v>
      </c>
      <c r="K2542">
        <v>44</v>
      </c>
      <c r="L2542">
        <v>1</v>
      </c>
      <c r="M2542">
        <v>0</v>
      </c>
      <c r="N2542">
        <v>0</v>
      </c>
      <c r="O2542">
        <v>5</v>
      </c>
      <c r="P2542">
        <v>10478.42</v>
      </c>
      <c r="Q2542">
        <v>10478.42</v>
      </c>
      <c r="R2542">
        <v>8233.0499999999993</v>
      </c>
    </row>
    <row r="2543" spans="1:18" x14ac:dyDescent="0.3">
      <c r="A2543" t="s">
        <v>4533</v>
      </c>
      <c r="B2543">
        <v>2021</v>
      </c>
      <c r="C2543" t="s">
        <v>41</v>
      </c>
      <c r="D2543" t="s">
        <v>36</v>
      </c>
      <c r="E2543" t="s">
        <v>21</v>
      </c>
      <c r="F2543" t="s">
        <v>57</v>
      </c>
      <c r="G2543" t="s">
        <v>2319</v>
      </c>
      <c r="H2543" t="s">
        <v>1305</v>
      </c>
      <c r="I2543" t="s">
        <v>33</v>
      </c>
      <c r="J2543">
        <v>44554.36</v>
      </c>
      <c r="K2543">
        <v>15</v>
      </c>
      <c r="L2543">
        <v>1</v>
      </c>
      <c r="M2543">
        <v>0</v>
      </c>
      <c r="N2543">
        <v>0</v>
      </c>
      <c r="O2543">
        <v>11</v>
      </c>
      <c r="P2543">
        <v>37871.21</v>
      </c>
      <c r="Q2543">
        <v>37871.21</v>
      </c>
      <c r="R2543">
        <v>6683.15</v>
      </c>
    </row>
    <row r="2544" spans="1:18" x14ac:dyDescent="0.3">
      <c r="A2544" t="s">
        <v>4534</v>
      </c>
      <c r="B2544">
        <v>2019</v>
      </c>
      <c r="C2544" t="s">
        <v>27</v>
      </c>
      <c r="D2544" t="s">
        <v>20</v>
      </c>
      <c r="E2544" t="s">
        <v>80</v>
      </c>
      <c r="F2544" t="s">
        <v>57</v>
      </c>
      <c r="G2544" t="s">
        <v>2690</v>
      </c>
      <c r="H2544" t="s">
        <v>2596</v>
      </c>
      <c r="I2544" t="s">
        <v>25</v>
      </c>
      <c r="J2544">
        <v>30683.05</v>
      </c>
      <c r="K2544">
        <v>55</v>
      </c>
      <c r="L2544">
        <v>1</v>
      </c>
      <c r="M2544">
        <v>0</v>
      </c>
      <c r="N2544">
        <v>0</v>
      </c>
      <c r="O2544">
        <v>10</v>
      </c>
      <c r="P2544">
        <v>13807.37</v>
      </c>
      <c r="Q2544">
        <v>13807.37</v>
      </c>
      <c r="R2544">
        <v>16875.68</v>
      </c>
    </row>
    <row r="2545" spans="1:18" x14ac:dyDescent="0.3">
      <c r="A2545" t="s">
        <v>4535</v>
      </c>
      <c r="B2545">
        <v>2023</v>
      </c>
      <c r="C2545" t="s">
        <v>35</v>
      </c>
      <c r="D2545" t="s">
        <v>36</v>
      </c>
      <c r="E2545" t="s">
        <v>51</v>
      </c>
      <c r="F2545" t="s">
        <v>57</v>
      </c>
      <c r="G2545" t="s">
        <v>2984</v>
      </c>
      <c r="H2545" t="s">
        <v>1441</v>
      </c>
      <c r="I2545" t="s">
        <v>66</v>
      </c>
      <c r="J2545">
        <v>43831.99</v>
      </c>
      <c r="K2545">
        <v>27</v>
      </c>
      <c r="L2545">
        <v>4</v>
      </c>
      <c r="M2545">
        <v>0</v>
      </c>
      <c r="N2545">
        <v>0</v>
      </c>
      <c r="O2545">
        <v>16</v>
      </c>
      <c r="P2545">
        <v>31997.35</v>
      </c>
      <c r="Q2545">
        <v>127989.4</v>
      </c>
      <c r="R2545">
        <v>47338.559999999998</v>
      </c>
    </row>
    <row r="2546" spans="1:18" x14ac:dyDescent="0.3">
      <c r="A2546" t="s">
        <v>4536</v>
      </c>
      <c r="B2546">
        <v>2022</v>
      </c>
      <c r="C2546" t="s">
        <v>19</v>
      </c>
      <c r="D2546" t="s">
        <v>28</v>
      </c>
      <c r="E2546" t="s">
        <v>80</v>
      </c>
      <c r="F2546" t="s">
        <v>57</v>
      </c>
      <c r="G2546" t="s">
        <v>4537</v>
      </c>
      <c r="H2546" t="s">
        <v>529</v>
      </c>
      <c r="I2546" t="s">
        <v>25</v>
      </c>
      <c r="J2546">
        <v>26446.560000000001</v>
      </c>
      <c r="K2546">
        <v>36</v>
      </c>
      <c r="L2546">
        <v>4</v>
      </c>
      <c r="M2546">
        <v>0</v>
      </c>
      <c r="N2546">
        <v>0</v>
      </c>
      <c r="O2546">
        <v>9</v>
      </c>
      <c r="P2546">
        <v>16925.8</v>
      </c>
      <c r="Q2546">
        <v>67703.199999999997</v>
      </c>
      <c r="R2546">
        <v>38083.040000000001</v>
      </c>
    </row>
    <row r="2547" spans="1:18" x14ac:dyDescent="0.3">
      <c r="A2547" t="s">
        <v>4538</v>
      </c>
      <c r="B2547">
        <v>2020</v>
      </c>
      <c r="C2547" t="s">
        <v>19</v>
      </c>
      <c r="D2547" t="s">
        <v>68</v>
      </c>
      <c r="E2547" t="s">
        <v>47</v>
      </c>
      <c r="F2547" t="s">
        <v>57</v>
      </c>
      <c r="G2547" t="s">
        <v>3288</v>
      </c>
      <c r="H2547" t="s">
        <v>1454</v>
      </c>
      <c r="I2547" t="s">
        <v>25</v>
      </c>
      <c r="J2547">
        <v>4675.55</v>
      </c>
      <c r="K2547">
        <v>45</v>
      </c>
      <c r="L2547">
        <v>2</v>
      </c>
      <c r="M2547">
        <v>1</v>
      </c>
      <c r="N2547">
        <v>0</v>
      </c>
      <c r="O2547">
        <v>12</v>
      </c>
      <c r="P2547">
        <v>2571.5500000000002</v>
      </c>
      <c r="Q2547">
        <v>5143.1000000000004</v>
      </c>
      <c r="R2547">
        <v>4208</v>
      </c>
    </row>
    <row r="2548" spans="1:18" x14ac:dyDescent="0.3">
      <c r="A2548" t="s">
        <v>4539</v>
      </c>
      <c r="B2548">
        <v>2019</v>
      </c>
      <c r="C2548" t="s">
        <v>35</v>
      </c>
      <c r="D2548" t="s">
        <v>68</v>
      </c>
      <c r="E2548" t="s">
        <v>75</v>
      </c>
      <c r="F2548" t="s">
        <v>57</v>
      </c>
      <c r="G2548" t="s">
        <v>2401</v>
      </c>
      <c r="H2548" t="s">
        <v>625</v>
      </c>
      <c r="I2548" t="s">
        <v>66</v>
      </c>
      <c r="J2548">
        <v>23271.71</v>
      </c>
      <c r="K2548">
        <v>46</v>
      </c>
      <c r="L2548">
        <v>3</v>
      </c>
      <c r="M2548">
        <v>0</v>
      </c>
      <c r="N2548">
        <v>0</v>
      </c>
      <c r="O2548">
        <v>4</v>
      </c>
      <c r="P2548">
        <v>12566.72</v>
      </c>
      <c r="Q2548">
        <v>37700.159999999902</v>
      </c>
      <c r="R2548">
        <v>32114.97</v>
      </c>
    </row>
    <row r="2549" spans="1:18" x14ac:dyDescent="0.3">
      <c r="A2549" t="s">
        <v>4540</v>
      </c>
      <c r="B2549">
        <v>2021</v>
      </c>
      <c r="C2549" t="s">
        <v>41</v>
      </c>
      <c r="D2549" t="s">
        <v>46</v>
      </c>
      <c r="E2549" t="s">
        <v>47</v>
      </c>
      <c r="F2549" t="s">
        <v>57</v>
      </c>
      <c r="G2549" t="s">
        <v>1631</v>
      </c>
      <c r="H2549" t="s">
        <v>788</v>
      </c>
      <c r="I2549" t="s">
        <v>55</v>
      </c>
      <c r="J2549">
        <v>41137.22</v>
      </c>
      <c r="K2549">
        <v>42</v>
      </c>
      <c r="L2549">
        <v>2</v>
      </c>
      <c r="M2549">
        <v>0</v>
      </c>
      <c r="N2549">
        <v>0</v>
      </c>
      <c r="O2549">
        <v>3</v>
      </c>
      <c r="P2549">
        <v>23859.59</v>
      </c>
      <c r="Q2549">
        <v>47719.18</v>
      </c>
      <c r="R2549">
        <v>34555.26</v>
      </c>
    </row>
    <row r="2550" spans="1:18" x14ac:dyDescent="0.3">
      <c r="A2550" t="s">
        <v>4541</v>
      </c>
      <c r="B2550">
        <v>2020</v>
      </c>
      <c r="C2550" t="s">
        <v>19</v>
      </c>
      <c r="D2550" t="s">
        <v>36</v>
      </c>
      <c r="E2550" t="s">
        <v>21</v>
      </c>
      <c r="F2550" t="s">
        <v>52</v>
      </c>
      <c r="G2550" t="s">
        <v>1661</v>
      </c>
      <c r="H2550" t="s">
        <v>561</v>
      </c>
      <c r="I2550" t="s">
        <v>55</v>
      </c>
      <c r="J2550">
        <v>9866.3700000000008</v>
      </c>
      <c r="K2550">
        <v>46</v>
      </c>
      <c r="L2550">
        <v>2</v>
      </c>
      <c r="M2550">
        <v>0</v>
      </c>
      <c r="N2550">
        <v>0</v>
      </c>
      <c r="O2550">
        <v>6</v>
      </c>
      <c r="P2550">
        <v>5327.84</v>
      </c>
      <c r="Q2550">
        <v>10655.68</v>
      </c>
      <c r="R2550">
        <v>9077.06</v>
      </c>
    </row>
    <row r="2551" spans="1:18" x14ac:dyDescent="0.3">
      <c r="A2551" t="s">
        <v>4542</v>
      </c>
      <c r="B2551">
        <v>2021</v>
      </c>
      <c r="C2551" t="s">
        <v>27</v>
      </c>
      <c r="D2551" t="s">
        <v>20</v>
      </c>
      <c r="E2551" t="s">
        <v>21</v>
      </c>
      <c r="F2551" t="s">
        <v>22</v>
      </c>
      <c r="G2551" t="s">
        <v>3121</v>
      </c>
      <c r="H2551" t="s">
        <v>357</v>
      </c>
      <c r="I2551" t="s">
        <v>92</v>
      </c>
      <c r="J2551">
        <v>4742.47</v>
      </c>
      <c r="K2551">
        <v>47</v>
      </c>
      <c r="L2551">
        <v>3</v>
      </c>
      <c r="M2551">
        <v>0</v>
      </c>
      <c r="N2551">
        <v>0</v>
      </c>
      <c r="O2551">
        <v>14</v>
      </c>
      <c r="P2551">
        <v>2513.5100000000002</v>
      </c>
      <c r="Q2551">
        <v>7540.53</v>
      </c>
      <c r="R2551">
        <v>6686.88</v>
      </c>
    </row>
    <row r="2552" spans="1:18" x14ac:dyDescent="0.3">
      <c r="A2552" t="s">
        <v>4543</v>
      </c>
      <c r="B2552">
        <v>2022</v>
      </c>
      <c r="C2552" t="s">
        <v>41</v>
      </c>
      <c r="D2552" t="s">
        <v>46</v>
      </c>
      <c r="E2552" t="s">
        <v>80</v>
      </c>
      <c r="F2552" t="s">
        <v>52</v>
      </c>
      <c r="G2552" t="s">
        <v>153</v>
      </c>
      <c r="H2552" t="s">
        <v>1920</v>
      </c>
      <c r="I2552" t="s">
        <v>55</v>
      </c>
      <c r="J2552">
        <v>16605.849999999999</v>
      </c>
      <c r="K2552">
        <v>37</v>
      </c>
      <c r="L2552">
        <v>3</v>
      </c>
      <c r="M2552">
        <v>1</v>
      </c>
      <c r="N2552">
        <v>0</v>
      </c>
      <c r="O2552">
        <v>1</v>
      </c>
      <c r="P2552">
        <v>10461.69</v>
      </c>
      <c r="Q2552">
        <v>31385.07</v>
      </c>
      <c r="R2552">
        <v>18432.479999999901</v>
      </c>
    </row>
    <row r="2553" spans="1:18" x14ac:dyDescent="0.3">
      <c r="A2553" t="s">
        <v>4544</v>
      </c>
      <c r="B2553">
        <v>2023</v>
      </c>
      <c r="C2553" t="s">
        <v>27</v>
      </c>
      <c r="D2553" t="s">
        <v>79</v>
      </c>
      <c r="E2553" t="s">
        <v>75</v>
      </c>
      <c r="F2553" t="s">
        <v>42</v>
      </c>
      <c r="G2553" t="s">
        <v>2081</v>
      </c>
      <c r="H2553" t="s">
        <v>2796</v>
      </c>
      <c r="I2553" t="s">
        <v>33</v>
      </c>
      <c r="J2553">
        <v>19567.11</v>
      </c>
      <c r="K2553">
        <v>41</v>
      </c>
      <c r="L2553">
        <v>2</v>
      </c>
      <c r="M2553">
        <v>1</v>
      </c>
      <c r="N2553">
        <v>0</v>
      </c>
      <c r="O2553">
        <v>16</v>
      </c>
      <c r="P2553">
        <v>11544.59</v>
      </c>
      <c r="Q2553">
        <v>23089.18</v>
      </c>
      <c r="R2553">
        <v>16045.04</v>
      </c>
    </row>
    <row r="2554" spans="1:18" x14ac:dyDescent="0.3">
      <c r="A2554" t="s">
        <v>4545</v>
      </c>
      <c r="B2554">
        <v>2020</v>
      </c>
      <c r="C2554" t="s">
        <v>41</v>
      </c>
      <c r="D2554" t="s">
        <v>68</v>
      </c>
      <c r="E2554" t="s">
        <v>80</v>
      </c>
      <c r="F2554" t="s">
        <v>57</v>
      </c>
      <c r="G2554" t="s">
        <v>1247</v>
      </c>
      <c r="H2554" t="s">
        <v>702</v>
      </c>
      <c r="I2554" t="s">
        <v>25</v>
      </c>
      <c r="J2554">
        <v>15451.63</v>
      </c>
      <c r="K2554">
        <v>61</v>
      </c>
      <c r="L2554">
        <v>2</v>
      </c>
      <c r="M2554">
        <v>1</v>
      </c>
      <c r="N2554">
        <v>0</v>
      </c>
      <c r="O2554">
        <v>22</v>
      </c>
      <c r="P2554">
        <v>6026.14</v>
      </c>
      <c r="Q2554">
        <v>12052.28</v>
      </c>
      <c r="R2554">
        <v>18850.979999999901</v>
      </c>
    </row>
    <row r="2555" spans="1:18" x14ac:dyDescent="0.3">
      <c r="A2555" t="s">
        <v>4546</v>
      </c>
      <c r="B2555">
        <v>2020</v>
      </c>
      <c r="C2555" t="s">
        <v>35</v>
      </c>
      <c r="D2555" t="s">
        <v>20</v>
      </c>
      <c r="E2555" t="s">
        <v>47</v>
      </c>
      <c r="F2555" t="s">
        <v>30</v>
      </c>
      <c r="G2555" t="s">
        <v>3050</v>
      </c>
      <c r="H2555" t="s">
        <v>1792</v>
      </c>
      <c r="I2555" t="s">
        <v>92</v>
      </c>
      <c r="J2555">
        <v>6934.99</v>
      </c>
      <c r="K2555">
        <v>68</v>
      </c>
      <c r="L2555">
        <v>2</v>
      </c>
      <c r="M2555">
        <v>0</v>
      </c>
      <c r="N2555">
        <v>0</v>
      </c>
      <c r="O2555">
        <v>23</v>
      </c>
      <c r="P2555">
        <v>2219.1999999999998</v>
      </c>
      <c r="Q2555">
        <v>4438.3999999999996</v>
      </c>
      <c r="R2555">
        <v>9431.58</v>
      </c>
    </row>
    <row r="2556" spans="1:18" x14ac:dyDescent="0.3">
      <c r="A2556" t="s">
        <v>4547</v>
      </c>
      <c r="B2556">
        <v>2022</v>
      </c>
      <c r="C2556" t="s">
        <v>27</v>
      </c>
      <c r="D2556" t="s">
        <v>36</v>
      </c>
      <c r="E2556" t="s">
        <v>47</v>
      </c>
      <c r="F2556" t="s">
        <v>57</v>
      </c>
      <c r="G2556" t="s">
        <v>2993</v>
      </c>
      <c r="H2556" t="s">
        <v>1513</v>
      </c>
      <c r="I2556" t="s">
        <v>25</v>
      </c>
      <c r="J2556">
        <v>12691.83</v>
      </c>
      <c r="K2556">
        <v>68</v>
      </c>
      <c r="L2556">
        <v>4</v>
      </c>
      <c r="M2556">
        <v>0</v>
      </c>
      <c r="N2556">
        <v>0</v>
      </c>
      <c r="O2556">
        <v>20</v>
      </c>
      <c r="P2556">
        <v>4061.39</v>
      </c>
      <c r="Q2556">
        <v>16245.56</v>
      </c>
      <c r="R2556">
        <v>34521.760000000002</v>
      </c>
    </row>
    <row r="2557" spans="1:18" x14ac:dyDescent="0.3">
      <c r="A2557" t="s">
        <v>4548</v>
      </c>
      <c r="B2557">
        <v>2019</v>
      </c>
      <c r="C2557" t="s">
        <v>27</v>
      </c>
      <c r="D2557" t="s">
        <v>46</v>
      </c>
      <c r="E2557" t="s">
        <v>51</v>
      </c>
      <c r="F2557" t="s">
        <v>47</v>
      </c>
      <c r="G2557" t="s">
        <v>684</v>
      </c>
      <c r="H2557" t="s">
        <v>181</v>
      </c>
      <c r="I2557" t="s">
        <v>66</v>
      </c>
      <c r="J2557">
        <v>34177.660000000003</v>
      </c>
      <c r="K2557">
        <v>64</v>
      </c>
      <c r="L2557">
        <v>3</v>
      </c>
      <c r="M2557">
        <v>0</v>
      </c>
      <c r="N2557">
        <v>1</v>
      </c>
      <c r="O2557">
        <v>7</v>
      </c>
      <c r="P2557">
        <v>12303.96</v>
      </c>
      <c r="Q2557">
        <v>36911.879999999997</v>
      </c>
      <c r="R2557">
        <v>65621.100000000006</v>
      </c>
    </row>
    <row r="2558" spans="1:18" x14ac:dyDescent="0.3">
      <c r="A2558" t="s">
        <v>4549</v>
      </c>
      <c r="B2558">
        <v>2023</v>
      </c>
      <c r="C2558" t="s">
        <v>35</v>
      </c>
      <c r="D2558" t="s">
        <v>20</v>
      </c>
      <c r="E2558" t="s">
        <v>51</v>
      </c>
      <c r="F2558" t="s">
        <v>52</v>
      </c>
      <c r="G2558" t="s">
        <v>4550</v>
      </c>
      <c r="H2558" t="s">
        <v>673</v>
      </c>
      <c r="I2558" t="s">
        <v>55</v>
      </c>
      <c r="J2558">
        <v>19419.240000000002</v>
      </c>
      <c r="K2558">
        <v>56</v>
      </c>
      <c r="L2558">
        <v>3</v>
      </c>
      <c r="M2558">
        <v>0</v>
      </c>
      <c r="N2558">
        <v>0</v>
      </c>
      <c r="O2558">
        <v>15</v>
      </c>
      <c r="P2558">
        <v>8544.4699999999993</v>
      </c>
      <c r="Q2558">
        <v>25633.409999999902</v>
      </c>
      <c r="R2558">
        <v>32624.31</v>
      </c>
    </row>
    <row r="2559" spans="1:18" x14ac:dyDescent="0.3">
      <c r="A2559" t="s">
        <v>4551</v>
      </c>
      <c r="B2559">
        <v>2020</v>
      </c>
      <c r="C2559" t="s">
        <v>27</v>
      </c>
      <c r="D2559" t="s">
        <v>46</v>
      </c>
      <c r="E2559" t="s">
        <v>47</v>
      </c>
      <c r="F2559" t="s">
        <v>57</v>
      </c>
      <c r="G2559" t="s">
        <v>1559</v>
      </c>
      <c r="H2559" t="s">
        <v>1936</v>
      </c>
      <c r="I2559" t="s">
        <v>66</v>
      </c>
      <c r="J2559">
        <v>31700.959999999999</v>
      </c>
      <c r="K2559">
        <v>31</v>
      </c>
      <c r="L2559">
        <v>1</v>
      </c>
      <c r="M2559">
        <v>0</v>
      </c>
      <c r="N2559">
        <v>0</v>
      </c>
      <c r="O2559">
        <v>19</v>
      </c>
      <c r="P2559">
        <v>21873.66</v>
      </c>
      <c r="Q2559">
        <v>21873.66</v>
      </c>
      <c r="R2559">
        <v>9827.2999999999993</v>
      </c>
    </row>
    <row r="2560" spans="1:18" x14ac:dyDescent="0.3">
      <c r="A2560" t="s">
        <v>4552</v>
      </c>
      <c r="B2560">
        <v>2023</v>
      </c>
      <c r="C2560" t="s">
        <v>41</v>
      </c>
      <c r="D2560" t="s">
        <v>46</v>
      </c>
      <c r="E2560" t="s">
        <v>75</v>
      </c>
      <c r="F2560" t="s">
        <v>57</v>
      </c>
      <c r="G2560" t="s">
        <v>469</v>
      </c>
      <c r="H2560" t="s">
        <v>352</v>
      </c>
      <c r="I2560" t="s">
        <v>92</v>
      </c>
      <c r="J2560">
        <v>26907.93</v>
      </c>
      <c r="K2560">
        <v>63</v>
      </c>
      <c r="L2560">
        <v>4</v>
      </c>
      <c r="M2560">
        <v>0</v>
      </c>
      <c r="N2560">
        <v>0</v>
      </c>
      <c r="O2560">
        <v>23</v>
      </c>
      <c r="P2560">
        <v>9955.93</v>
      </c>
      <c r="Q2560">
        <v>39823.72</v>
      </c>
      <c r="R2560">
        <v>67808</v>
      </c>
    </row>
    <row r="2561" spans="1:18" x14ac:dyDescent="0.3">
      <c r="A2561" t="s">
        <v>4553</v>
      </c>
      <c r="B2561">
        <v>2020</v>
      </c>
      <c r="C2561" t="s">
        <v>19</v>
      </c>
      <c r="D2561" t="s">
        <v>46</v>
      </c>
      <c r="E2561" t="s">
        <v>21</v>
      </c>
      <c r="F2561" t="s">
        <v>42</v>
      </c>
      <c r="G2561" t="s">
        <v>725</v>
      </c>
      <c r="H2561" t="s">
        <v>1826</v>
      </c>
      <c r="I2561" t="s">
        <v>33</v>
      </c>
      <c r="J2561">
        <v>27542.84</v>
      </c>
      <c r="K2561">
        <v>23</v>
      </c>
      <c r="L2561">
        <v>4</v>
      </c>
      <c r="M2561">
        <v>0</v>
      </c>
      <c r="N2561">
        <v>0</v>
      </c>
      <c r="O2561">
        <v>2</v>
      </c>
      <c r="P2561">
        <v>21207.99</v>
      </c>
      <c r="Q2561">
        <v>84831.96</v>
      </c>
      <c r="R2561">
        <v>25339.3999999999</v>
      </c>
    </row>
    <row r="2562" spans="1:18" x14ac:dyDescent="0.3">
      <c r="A2562" t="s">
        <v>4554</v>
      </c>
      <c r="B2562">
        <v>2023</v>
      </c>
      <c r="C2562" t="s">
        <v>19</v>
      </c>
      <c r="D2562" t="s">
        <v>36</v>
      </c>
      <c r="E2562" t="s">
        <v>51</v>
      </c>
      <c r="F2562" t="s">
        <v>22</v>
      </c>
      <c r="G2562" t="s">
        <v>1479</v>
      </c>
      <c r="H2562" t="s">
        <v>630</v>
      </c>
      <c r="I2562" t="s">
        <v>55</v>
      </c>
      <c r="J2562">
        <v>12577.77</v>
      </c>
      <c r="K2562">
        <v>7</v>
      </c>
      <c r="L2562">
        <v>3</v>
      </c>
      <c r="M2562">
        <v>0</v>
      </c>
      <c r="N2562">
        <v>0</v>
      </c>
      <c r="O2562">
        <v>22</v>
      </c>
      <c r="P2562">
        <v>11697.33</v>
      </c>
      <c r="Q2562">
        <v>35091.99</v>
      </c>
      <c r="R2562">
        <v>2641.32</v>
      </c>
    </row>
    <row r="2563" spans="1:18" x14ac:dyDescent="0.3">
      <c r="A2563" t="s">
        <v>4555</v>
      </c>
      <c r="B2563">
        <v>2021</v>
      </c>
      <c r="C2563" t="s">
        <v>35</v>
      </c>
      <c r="D2563" t="s">
        <v>20</v>
      </c>
      <c r="E2563" t="s">
        <v>51</v>
      </c>
      <c r="F2563" t="s">
        <v>47</v>
      </c>
      <c r="G2563" t="s">
        <v>4556</v>
      </c>
      <c r="H2563" t="s">
        <v>458</v>
      </c>
      <c r="I2563" t="s">
        <v>66</v>
      </c>
      <c r="J2563">
        <v>26172.84</v>
      </c>
      <c r="K2563">
        <v>43</v>
      </c>
      <c r="L2563">
        <v>4</v>
      </c>
      <c r="M2563">
        <v>0</v>
      </c>
      <c r="N2563">
        <v>0</v>
      </c>
      <c r="O2563">
        <v>21</v>
      </c>
      <c r="P2563">
        <v>14918.52</v>
      </c>
      <c r="Q2563">
        <v>59674.080000000002</v>
      </c>
      <c r="R2563">
        <v>45017.279999999999</v>
      </c>
    </row>
    <row r="2564" spans="1:18" x14ac:dyDescent="0.3">
      <c r="A2564" t="s">
        <v>4557</v>
      </c>
      <c r="B2564">
        <v>2020</v>
      </c>
      <c r="C2564" t="s">
        <v>41</v>
      </c>
      <c r="D2564" t="s">
        <v>28</v>
      </c>
      <c r="E2564" t="s">
        <v>37</v>
      </c>
      <c r="F2564" t="s">
        <v>52</v>
      </c>
      <c r="G2564" t="s">
        <v>3523</v>
      </c>
      <c r="H2564" t="s">
        <v>1486</v>
      </c>
      <c r="I2564" t="s">
        <v>55</v>
      </c>
      <c r="J2564">
        <v>1375.02</v>
      </c>
      <c r="K2564">
        <v>60</v>
      </c>
      <c r="L2564">
        <v>2</v>
      </c>
      <c r="M2564">
        <v>0</v>
      </c>
      <c r="N2564">
        <v>0</v>
      </c>
      <c r="O2564">
        <v>16</v>
      </c>
      <c r="P2564">
        <v>550.01</v>
      </c>
      <c r="Q2564">
        <v>1100.02</v>
      </c>
      <c r="R2564">
        <v>1650.02</v>
      </c>
    </row>
    <row r="2565" spans="1:18" x14ac:dyDescent="0.3">
      <c r="A2565" t="s">
        <v>4558</v>
      </c>
      <c r="B2565">
        <v>2023</v>
      </c>
      <c r="C2565" t="s">
        <v>27</v>
      </c>
      <c r="D2565" t="s">
        <v>28</v>
      </c>
      <c r="E2565" t="s">
        <v>37</v>
      </c>
      <c r="F2565" t="s">
        <v>22</v>
      </c>
      <c r="G2565" t="s">
        <v>2649</v>
      </c>
      <c r="H2565" t="s">
        <v>291</v>
      </c>
      <c r="I2565" t="s">
        <v>25</v>
      </c>
      <c r="J2565">
        <v>21700.84</v>
      </c>
      <c r="K2565">
        <v>10</v>
      </c>
      <c r="L2565">
        <v>3</v>
      </c>
      <c r="M2565">
        <v>0</v>
      </c>
      <c r="N2565">
        <v>0</v>
      </c>
      <c r="O2565">
        <v>4</v>
      </c>
      <c r="P2565">
        <v>19530.759999999998</v>
      </c>
      <c r="Q2565">
        <v>58592.28</v>
      </c>
      <c r="R2565">
        <v>6510.24</v>
      </c>
    </row>
    <row r="2566" spans="1:18" x14ac:dyDescent="0.3">
      <c r="A2566" t="s">
        <v>4559</v>
      </c>
      <c r="B2566">
        <v>2019</v>
      </c>
      <c r="C2566" t="s">
        <v>27</v>
      </c>
      <c r="D2566" t="s">
        <v>36</v>
      </c>
      <c r="E2566" t="s">
        <v>51</v>
      </c>
      <c r="F2566" t="s">
        <v>22</v>
      </c>
      <c r="G2566" t="s">
        <v>4560</v>
      </c>
      <c r="H2566" t="s">
        <v>1022</v>
      </c>
      <c r="I2566" t="s">
        <v>33</v>
      </c>
      <c r="J2566">
        <v>28716.62</v>
      </c>
      <c r="K2566">
        <v>32</v>
      </c>
      <c r="L2566">
        <v>3</v>
      </c>
      <c r="M2566">
        <v>0</v>
      </c>
      <c r="N2566">
        <v>0</v>
      </c>
      <c r="O2566">
        <v>13</v>
      </c>
      <c r="P2566">
        <v>19527.3</v>
      </c>
      <c r="Q2566">
        <v>58581.8999999999</v>
      </c>
      <c r="R2566">
        <v>27567.96</v>
      </c>
    </row>
    <row r="2567" spans="1:18" x14ac:dyDescent="0.3">
      <c r="A2567" t="s">
        <v>4561</v>
      </c>
      <c r="B2567">
        <v>2021</v>
      </c>
      <c r="C2567" t="s">
        <v>19</v>
      </c>
      <c r="D2567" t="s">
        <v>36</v>
      </c>
      <c r="E2567" t="s">
        <v>80</v>
      </c>
      <c r="F2567" t="s">
        <v>30</v>
      </c>
      <c r="G2567" t="s">
        <v>3157</v>
      </c>
      <c r="H2567" t="s">
        <v>166</v>
      </c>
      <c r="I2567" t="s">
        <v>55</v>
      </c>
      <c r="J2567">
        <v>9263.3799999999992</v>
      </c>
      <c r="K2567">
        <v>52</v>
      </c>
      <c r="L2567">
        <v>4</v>
      </c>
      <c r="M2567">
        <v>1</v>
      </c>
      <c r="N2567">
        <v>0</v>
      </c>
      <c r="O2567">
        <v>13</v>
      </c>
      <c r="P2567">
        <v>4446.42</v>
      </c>
      <c r="Q2567">
        <v>17785.68</v>
      </c>
      <c r="R2567">
        <v>19267.839999999898</v>
      </c>
    </row>
    <row r="2568" spans="1:18" x14ac:dyDescent="0.3">
      <c r="A2568" t="s">
        <v>4562</v>
      </c>
      <c r="B2568">
        <v>2021</v>
      </c>
      <c r="C2568" t="s">
        <v>27</v>
      </c>
      <c r="D2568" t="s">
        <v>68</v>
      </c>
      <c r="E2568" t="s">
        <v>75</v>
      </c>
      <c r="F2568" t="s">
        <v>30</v>
      </c>
      <c r="G2568" t="s">
        <v>4563</v>
      </c>
      <c r="H2568" t="s">
        <v>648</v>
      </c>
      <c r="I2568" t="s">
        <v>33</v>
      </c>
      <c r="J2568">
        <v>12976.61</v>
      </c>
      <c r="K2568">
        <v>52</v>
      </c>
      <c r="L2568">
        <v>3</v>
      </c>
      <c r="M2568">
        <v>0</v>
      </c>
      <c r="N2568">
        <v>0</v>
      </c>
      <c r="O2568">
        <v>13</v>
      </c>
      <c r="P2568">
        <v>6228.77</v>
      </c>
      <c r="Q2568">
        <v>18686.310000000001</v>
      </c>
      <c r="R2568">
        <v>20243.52</v>
      </c>
    </row>
    <row r="2569" spans="1:18" x14ac:dyDescent="0.3">
      <c r="A2569" t="s">
        <v>4564</v>
      </c>
      <c r="B2569">
        <v>2019</v>
      </c>
      <c r="C2569" t="s">
        <v>19</v>
      </c>
      <c r="D2569" t="s">
        <v>46</v>
      </c>
      <c r="E2569" t="s">
        <v>29</v>
      </c>
      <c r="F2569" t="s">
        <v>52</v>
      </c>
      <c r="G2569" t="s">
        <v>890</v>
      </c>
      <c r="H2569" t="s">
        <v>1263</v>
      </c>
      <c r="I2569" t="s">
        <v>25</v>
      </c>
      <c r="J2569">
        <v>11132.64</v>
      </c>
      <c r="K2569">
        <v>58</v>
      </c>
      <c r="L2569">
        <v>4</v>
      </c>
      <c r="M2569">
        <v>0</v>
      </c>
      <c r="N2569">
        <v>0</v>
      </c>
      <c r="O2569">
        <v>10</v>
      </c>
      <c r="P2569">
        <v>4675.71</v>
      </c>
      <c r="Q2569">
        <v>18702.84</v>
      </c>
      <c r="R2569">
        <v>25827.719999999899</v>
      </c>
    </row>
    <row r="2570" spans="1:18" x14ac:dyDescent="0.3">
      <c r="A2570" t="s">
        <v>4565</v>
      </c>
      <c r="B2570">
        <v>2023</v>
      </c>
      <c r="C2570" t="s">
        <v>35</v>
      </c>
      <c r="D2570" t="s">
        <v>20</v>
      </c>
      <c r="E2570" t="s">
        <v>51</v>
      </c>
      <c r="F2570" t="s">
        <v>52</v>
      </c>
      <c r="G2570" t="s">
        <v>3392</v>
      </c>
      <c r="H2570" t="s">
        <v>1573</v>
      </c>
      <c r="I2570" t="s">
        <v>25</v>
      </c>
      <c r="J2570">
        <v>3713.79</v>
      </c>
      <c r="K2570">
        <v>20</v>
      </c>
      <c r="L2570">
        <v>4</v>
      </c>
      <c r="M2570">
        <v>0</v>
      </c>
      <c r="N2570">
        <v>1</v>
      </c>
      <c r="O2570">
        <v>19</v>
      </c>
      <c r="P2570">
        <v>2971.03</v>
      </c>
      <c r="Q2570">
        <v>11884.12</v>
      </c>
      <c r="R2570">
        <v>2971.03999999999</v>
      </c>
    </row>
    <row r="2571" spans="1:18" x14ac:dyDescent="0.3">
      <c r="A2571" t="s">
        <v>4566</v>
      </c>
      <c r="B2571">
        <v>2022</v>
      </c>
      <c r="C2571" t="s">
        <v>27</v>
      </c>
      <c r="D2571" t="s">
        <v>20</v>
      </c>
      <c r="E2571" t="s">
        <v>37</v>
      </c>
      <c r="F2571" t="s">
        <v>52</v>
      </c>
      <c r="G2571" t="s">
        <v>3649</v>
      </c>
      <c r="H2571" t="s">
        <v>579</v>
      </c>
      <c r="I2571" t="s">
        <v>66</v>
      </c>
      <c r="J2571">
        <v>17523.29</v>
      </c>
      <c r="K2571">
        <v>39</v>
      </c>
      <c r="L2571">
        <v>4</v>
      </c>
      <c r="M2571">
        <v>0</v>
      </c>
      <c r="N2571">
        <v>0</v>
      </c>
      <c r="O2571">
        <v>12</v>
      </c>
      <c r="P2571">
        <v>10689.21</v>
      </c>
      <c r="Q2571">
        <v>42756.84</v>
      </c>
      <c r="R2571">
        <v>27336.32</v>
      </c>
    </row>
    <row r="2572" spans="1:18" x14ac:dyDescent="0.3">
      <c r="A2572" t="s">
        <v>4567</v>
      </c>
      <c r="B2572">
        <v>2019</v>
      </c>
      <c r="C2572" t="s">
        <v>41</v>
      </c>
      <c r="D2572" t="s">
        <v>79</v>
      </c>
      <c r="E2572" t="s">
        <v>75</v>
      </c>
      <c r="F2572" t="s">
        <v>52</v>
      </c>
      <c r="G2572" t="s">
        <v>4568</v>
      </c>
      <c r="H2572" t="s">
        <v>599</v>
      </c>
      <c r="I2572" t="s">
        <v>92</v>
      </c>
      <c r="J2572">
        <v>48952.5</v>
      </c>
      <c r="K2572">
        <v>34</v>
      </c>
      <c r="L2572">
        <v>2</v>
      </c>
      <c r="M2572">
        <v>0</v>
      </c>
      <c r="N2572">
        <v>0</v>
      </c>
      <c r="O2572">
        <v>21</v>
      </c>
      <c r="P2572">
        <v>32308.65</v>
      </c>
      <c r="Q2572">
        <v>64617.3</v>
      </c>
      <c r="R2572">
        <v>33287.699999999997</v>
      </c>
    </row>
    <row r="2573" spans="1:18" x14ac:dyDescent="0.3">
      <c r="A2573" t="s">
        <v>4569</v>
      </c>
      <c r="B2573">
        <v>2023</v>
      </c>
      <c r="C2573" t="s">
        <v>27</v>
      </c>
      <c r="D2573" t="s">
        <v>79</v>
      </c>
      <c r="E2573" t="s">
        <v>75</v>
      </c>
      <c r="F2573" t="s">
        <v>57</v>
      </c>
      <c r="G2573" t="s">
        <v>2780</v>
      </c>
      <c r="H2573" t="s">
        <v>864</v>
      </c>
      <c r="I2573" t="s">
        <v>66</v>
      </c>
      <c r="J2573">
        <v>17823.240000000002</v>
      </c>
      <c r="K2573">
        <v>52</v>
      </c>
      <c r="L2573">
        <v>4</v>
      </c>
      <c r="M2573">
        <v>0</v>
      </c>
      <c r="N2573">
        <v>0</v>
      </c>
      <c r="O2573">
        <v>8</v>
      </c>
      <c r="P2573">
        <v>8555.16</v>
      </c>
      <c r="Q2573">
        <v>34220.639999999999</v>
      </c>
      <c r="R2573">
        <v>37072.32</v>
      </c>
    </row>
    <row r="2574" spans="1:18" x14ac:dyDescent="0.3">
      <c r="A2574" t="s">
        <v>4570</v>
      </c>
      <c r="B2574">
        <v>2019</v>
      </c>
      <c r="C2574" t="s">
        <v>19</v>
      </c>
      <c r="D2574" t="s">
        <v>28</v>
      </c>
      <c r="E2574" t="s">
        <v>37</v>
      </c>
      <c r="F2574" t="s">
        <v>57</v>
      </c>
      <c r="G2574" t="s">
        <v>3392</v>
      </c>
      <c r="H2574" t="s">
        <v>1393</v>
      </c>
      <c r="I2574" t="s">
        <v>33</v>
      </c>
      <c r="J2574">
        <v>23134.720000000001</v>
      </c>
      <c r="K2574">
        <v>12</v>
      </c>
      <c r="L2574">
        <v>4</v>
      </c>
      <c r="M2574">
        <v>0</v>
      </c>
      <c r="N2574">
        <v>0</v>
      </c>
      <c r="O2574">
        <v>19</v>
      </c>
      <c r="P2574">
        <v>20358.55</v>
      </c>
      <c r="Q2574">
        <v>81434.2</v>
      </c>
      <c r="R2574">
        <v>11104.68</v>
      </c>
    </row>
    <row r="2575" spans="1:18" x14ac:dyDescent="0.3">
      <c r="A2575" t="s">
        <v>4571</v>
      </c>
      <c r="B2575">
        <v>2019</v>
      </c>
      <c r="C2575" t="s">
        <v>35</v>
      </c>
      <c r="D2575" t="s">
        <v>79</v>
      </c>
      <c r="E2575" t="s">
        <v>75</v>
      </c>
      <c r="F2575" t="s">
        <v>57</v>
      </c>
      <c r="G2575" t="s">
        <v>2601</v>
      </c>
      <c r="H2575" t="s">
        <v>646</v>
      </c>
      <c r="I2575" t="s">
        <v>66</v>
      </c>
      <c r="J2575">
        <v>32723.75</v>
      </c>
      <c r="K2575">
        <v>55</v>
      </c>
      <c r="L2575">
        <v>1</v>
      </c>
      <c r="M2575">
        <v>0</v>
      </c>
      <c r="N2575">
        <v>0</v>
      </c>
      <c r="O2575">
        <v>1</v>
      </c>
      <c r="P2575">
        <v>14725.69</v>
      </c>
      <c r="Q2575">
        <v>14725.69</v>
      </c>
      <c r="R2575">
        <v>17998.059999999899</v>
      </c>
    </row>
    <row r="2576" spans="1:18" x14ac:dyDescent="0.3">
      <c r="A2576" t="s">
        <v>4572</v>
      </c>
      <c r="B2576">
        <v>2020</v>
      </c>
      <c r="C2576" t="s">
        <v>19</v>
      </c>
      <c r="D2576" t="s">
        <v>79</v>
      </c>
      <c r="E2576" t="s">
        <v>75</v>
      </c>
      <c r="F2576" t="s">
        <v>22</v>
      </c>
      <c r="G2576" t="s">
        <v>3526</v>
      </c>
      <c r="H2576" t="s">
        <v>1309</v>
      </c>
      <c r="I2576" t="s">
        <v>55</v>
      </c>
      <c r="J2576">
        <v>32495.19</v>
      </c>
      <c r="K2576">
        <v>14</v>
      </c>
      <c r="L2576">
        <v>1</v>
      </c>
      <c r="M2576">
        <v>0</v>
      </c>
      <c r="N2576">
        <v>0</v>
      </c>
      <c r="O2576">
        <v>11</v>
      </c>
      <c r="P2576">
        <v>27945.86</v>
      </c>
      <c r="Q2576">
        <v>27945.86</v>
      </c>
      <c r="R2576">
        <v>4549.3299999999899</v>
      </c>
    </row>
    <row r="2577" spans="1:18" x14ac:dyDescent="0.3">
      <c r="A2577" t="s">
        <v>4573</v>
      </c>
      <c r="B2577">
        <v>2023</v>
      </c>
      <c r="C2577" t="s">
        <v>27</v>
      </c>
      <c r="D2577" t="s">
        <v>28</v>
      </c>
      <c r="E2577" t="s">
        <v>37</v>
      </c>
      <c r="F2577" t="s">
        <v>57</v>
      </c>
      <c r="G2577" t="s">
        <v>552</v>
      </c>
      <c r="H2577" t="s">
        <v>299</v>
      </c>
      <c r="I2577" t="s">
        <v>66</v>
      </c>
      <c r="J2577">
        <v>47504.77</v>
      </c>
      <c r="K2577">
        <v>32</v>
      </c>
      <c r="L2577">
        <v>2</v>
      </c>
      <c r="M2577">
        <v>0</v>
      </c>
      <c r="N2577">
        <v>1</v>
      </c>
      <c r="O2577">
        <v>7</v>
      </c>
      <c r="P2577">
        <v>32303.24</v>
      </c>
      <c r="Q2577">
        <v>64606.48</v>
      </c>
      <c r="R2577">
        <v>30403.059999999899</v>
      </c>
    </row>
    <row r="2578" spans="1:18" x14ac:dyDescent="0.3">
      <c r="A2578" t="s">
        <v>4574</v>
      </c>
      <c r="B2578">
        <v>2022</v>
      </c>
      <c r="C2578" t="s">
        <v>19</v>
      </c>
      <c r="D2578" t="s">
        <v>68</v>
      </c>
      <c r="E2578" t="s">
        <v>47</v>
      </c>
      <c r="F2578" t="s">
        <v>22</v>
      </c>
      <c r="G2578" t="s">
        <v>316</v>
      </c>
      <c r="H2578" t="s">
        <v>845</v>
      </c>
      <c r="I2578" t="s">
        <v>92</v>
      </c>
      <c r="J2578">
        <v>42906.69</v>
      </c>
      <c r="K2578">
        <v>40</v>
      </c>
      <c r="L2578">
        <v>2</v>
      </c>
      <c r="M2578">
        <v>0</v>
      </c>
      <c r="N2578">
        <v>0</v>
      </c>
      <c r="O2578">
        <v>15</v>
      </c>
      <c r="P2578">
        <v>25744.01</v>
      </c>
      <c r="Q2578">
        <v>51488.02</v>
      </c>
      <c r="R2578">
        <v>34325.360000000001</v>
      </c>
    </row>
    <row r="2579" spans="1:18" x14ac:dyDescent="0.3">
      <c r="A2579" t="s">
        <v>4575</v>
      </c>
      <c r="B2579">
        <v>2020</v>
      </c>
      <c r="C2579" t="s">
        <v>19</v>
      </c>
      <c r="D2579" t="s">
        <v>28</v>
      </c>
      <c r="E2579" t="s">
        <v>51</v>
      </c>
      <c r="F2579" t="s">
        <v>57</v>
      </c>
      <c r="G2579" t="s">
        <v>2279</v>
      </c>
      <c r="H2579" t="s">
        <v>1255</v>
      </c>
      <c r="I2579" t="s">
        <v>92</v>
      </c>
      <c r="J2579">
        <v>39738.74</v>
      </c>
      <c r="K2579">
        <v>64</v>
      </c>
      <c r="L2579">
        <v>4</v>
      </c>
      <c r="M2579">
        <v>0</v>
      </c>
      <c r="N2579">
        <v>0</v>
      </c>
      <c r="O2579">
        <v>0</v>
      </c>
      <c r="P2579">
        <v>14305.95</v>
      </c>
      <c r="Q2579">
        <v>57223.8</v>
      </c>
      <c r="R2579">
        <v>101731.159999999</v>
      </c>
    </row>
    <row r="2580" spans="1:18" x14ac:dyDescent="0.3">
      <c r="A2580" t="s">
        <v>4576</v>
      </c>
      <c r="B2580">
        <v>2019</v>
      </c>
      <c r="C2580" t="s">
        <v>35</v>
      </c>
      <c r="D2580" t="s">
        <v>79</v>
      </c>
      <c r="E2580" t="s">
        <v>80</v>
      </c>
      <c r="F2580" t="s">
        <v>57</v>
      </c>
      <c r="G2580" t="s">
        <v>3632</v>
      </c>
      <c r="H2580" t="s">
        <v>319</v>
      </c>
      <c r="I2580" t="s">
        <v>33</v>
      </c>
      <c r="J2580">
        <v>47591.040000000001</v>
      </c>
      <c r="K2580">
        <v>14</v>
      </c>
      <c r="L2580">
        <v>1</v>
      </c>
      <c r="M2580">
        <v>0</v>
      </c>
      <c r="N2580">
        <v>0</v>
      </c>
      <c r="O2580">
        <v>15</v>
      </c>
      <c r="P2580">
        <v>40928.29</v>
      </c>
      <c r="Q2580">
        <v>40928.29</v>
      </c>
      <c r="R2580">
        <v>6662.75</v>
      </c>
    </row>
    <row r="2581" spans="1:18" x14ac:dyDescent="0.3">
      <c r="A2581" t="s">
        <v>4577</v>
      </c>
      <c r="B2581">
        <v>2019</v>
      </c>
      <c r="C2581" t="s">
        <v>41</v>
      </c>
      <c r="D2581" t="s">
        <v>20</v>
      </c>
      <c r="E2581" t="s">
        <v>29</v>
      </c>
      <c r="F2581" t="s">
        <v>22</v>
      </c>
      <c r="G2581" t="s">
        <v>543</v>
      </c>
      <c r="H2581" t="s">
        <v>896</v>
      </c>
      <c r="I2581" t="s">
        <v>25</v>
      </c>
      <c r="J2581">
        <v>11692.12</v>
      </c>
      <c r="K2581">
        <v>18</v>
      </c>
      <c r="L2581">
        <v>2</v>
      </c>
      <c r="M2581">
        <v>0</v>
      </c>
      <c r="N2581">
        <v>0</v>
      </c>
      <c r="O2581">
        <v>5</v>
      </c>
      <c r="P2581">
        <v>9587.5400000000009</v>
      </c>
      <c r="Q2581">
        <v>19175.080000000002</v>
      </c>
      <c r="R2581">
        <v>4209.16</v>
      </c>
    </row>
    <row r="2582" spans="1:18" x14ac:dyDescent="0.3">
      <c r="A2582" t="s">
        <v>4578</v>
      </c>
      <c r="B2582">
        <v>2019</v>
      </c>
      <c r="C2582" t="s">
        <v>27</v>
      </c>
      <c r="D2582" t="s">
        <v>79</v>
      </c>
      <c r="E2582" t="s">
        <v>80</v>
      </c>
      <c r="F2582" t="s">
        <v>52</v>
      </c>
      <c r="G2582" t="s">
        <v>4046</v>
      </c>
      <c r="H2582" t="s">
        <v>1403</v>
      </c>
      <c r="I2582" t="s">
        <v>92</v>
      </c>
      <c r="J2582">
        <v>30929.3</v>
      </c>
      <c r="K2582">
        <v>67</v>
      </c>
      <c r="L2582">
        <v>3</v>
      </c>
      <c r="M2582">
        <v>0</v>
      </c>
      <c r="N2582">
        <v>0</v>
      </c>
      <c r="O2582">
        <v>19</v>
      </c>
      <c r="P2582">
        <v>10206.67</v>
      </c>
      <c r="Q2582">
        <v>30620.01</v>
      </c>
      <c r="R2582">
        <v>62167.889999999898</v>
      </c>
    </row>
    <row r="2583" spans="1:18" x14ac:dyDescent="0.3">
      <c r="A2583" t="s">
        <v>4579</v>
      </c>
      <c r="B2583">
        <v>2023</v>
      </c>
      <c r="C2583" t="s">
        <v>35</v>
      </c>
      <c r="D2583" t="s">
        <v>46</v>
      </c>
      <c r="E2583" t="s">
        <v>47</v>
      </c>
      <c r="F2583" t="s">
        <v>47</v>
      </c>
      <c r="G2583" t="s">
        <v>4580</v>
      </c>
      <c r="H2583" t="s">
        <v>101</v>
      </c>
      <c r="I2583" t="s">
        <v>33</v>
      </c>
      <c r="J2583">
        <v>44382.400000000001</v>
      </c>
      <c r="K2583">
        <v>51</v>
      </c>
      <c r="L2583">
        <v>3</v>
      </c>
      <c r="M2583">
        <v>0</v>
      </c>
      <c r="N2583">
        <v>0</v>
      </c>
      <c r="O2583">
        <v>5</v>
      </c>
      <c r="P2583">
        <v>21747.38</v>
      </c>
      <c r="Q2583">
        <v>65242.14</v>
      </c>
      <c r="R2583">
        <v>67905.06</v>
      </c>
    </row>
    <row r="2584" spans="1:18" x14ac:dyDescent="0.3">
      <c r="A2584" t="s">
        <v>4581</v>
      </c>
      <c r="B2584">
        <v>2023</v>
      </c>
      <c r="C2584" t="s">
        <v>41</v>
      </c>
      <c r="D2584" t="s">
        <v>46</v>
      </c>
      <c r="E2584" t="s">
        <v>21</v>
      </c>
      <c r="F2584" t="s">
        <v>57</v>
      </c>
      <c r="G2584" t="s">
        <v>4582</v>
      </c>
      <c r="H2584" t="s">
        <v>263</v>
      </c>
      <c r="I2584" t="s">
        <v>92</v>
      </c>
      <c r="J2584">
        <v>31282.080000000002</v>
      </c>
      <c r="K2584">
        <v>60</v>
      </c>
      <c r="L2584">
        <v>4</v>
      </c>
      <c r="M2584">
        <v>1</v>
      </c>
      <c r="N2584">
        <v>0</v>
      </c>
      <c r="O2584">
        <v>2</v>
      </c>
      <c r="P2584">
        <v>12512.83</v>
      </c>
      <c r="Q2584">
        <v>50051.32</v>
      </c>
      <c r="R2584">
        <v>75077</v>
      </c>
    </row>
    <row r="2585" spans="1:18" x14ac:dyDescent="0.3">
      <c r="A2585" t="s">
        <v>4583</v>
      </c>
      <c r="B2585">
        <v>2020</v>
      </c>
      <c r="C2585" t="s">
        <v>19</v>
      </c>
      <c r="D2585" t="s">
        <v>46</v>
      </c>
      <c r="E2585" t="s">
        <v>47</v>
      </c>
      <c r="F2585" t="s">
        <v>30</v>
      </c>
      <c r="G2585" t="s">
        <v>3914</v>
      </c>
      <c r="H2585" t="s">
        <v>1441</v>
      </c>
      <c r="I2585" t="s">
        <v>92</v>
      </c>
      <c r="J2585">
        <v>48875.54</v>
      </c>
      <c r="K2585">
        <v>10</v>
      </c>
      <c r="L2585">
        <v>1</v>
      </c>
      <c r="M2585">
        <v>0</v>
      </c>
      <c r="N2585">
        <v>0</v>
      </c>
      <c r="O2585">
        <v>8</v>
      </c>
      <c r="P2585">
        <v>43987.99</v>
      </c>
      <c r="Q2585">
        <v>43987.99</v>
      </c>
      <c r="R2585">
        <v>4887.55</v>
      </c>
    </row>
    <row r="2586" spans="1:18" x14ac:dyDescent="0.3">
      <c r="A2586" t="s">
        <v>4584</v>
      </c>
      <c r="B2586">
        <v>2022</v>
      </c>
      <c r="C2586" t="s">
        <v>41</v>
      </c>
      <c r="D2586" t="s">
        <v>68</v>
      </c>
      <c r="E2586" t="s">
        <v>75</v>
      </c>
      <c r="F2586" t="s">
        <v>30</v>
      </c>
      <c r="G2586" t="s">
        <v>115</v>
      </c>
      <c r="H2586" t="s">
        <v>65</v>
      </c>
      <c r="I2586" t="s">
        <v>25</v>
      </c>
      <c r="J2586">
        <v>5197.57</v>
      </c>
      <c r="K2586">
        <v>23</v>
      </c>
      <c r="L2586">
        <v>3</v>
      </c>
      <c r="M2586">
        <v>0</v>
      </c>
      <c r="N2586">
        <v>0</v>
      </c>
      <c r="O2586">
        <v>18</v>
      </c>
      <c r="P2586">
        <v>4002.13</v>
      </c>
      <c r="Q2586">
        <v>12006.39</v>
      </c>
      <c r="R2586">
        <v>3586.3199999999902</v>
      </c>
    </row>
    <row r="2587" spans="1:18" x14ac:dyDescent="0.3">
      <c r="A2587" t="s">
        <v>4585</v>
      </c>
      <c r="B2587">
        <v>2020</v>
      </c>
      <c r="C2587" t="s">
        <v>19</v>
      </c>
      <c r="D2587" t="s">
        <v>36</v>
      </c>
      <c r="E2587" t="s">
        <v>80</v>
      </c>
      <c r="F2587" t="s">
        <v>22</v>
      </c>
      <c r="G2587" t="s">
        <v>4586</v>
      </c>
      <c r="H2587" t="s">
        <v>1858</v>
      </c>
      <c r="I2587" t="s">
        <v>55</v>
      </c>
      <c r="J2587">
        <v>22078.66</v>
      </c>
      <c r="K2587">
        <v>56</v>
      </c>
      <c r="L2587">
        <v>1</v>
      </c>
      <c r="M2587">
        <v>0</v>
      </c>
      <c r="N2587">
        <v>0</v>
      </c>
      <c r="O2587">
        <v>2</v>
      </c>
      <c r="P2587">
        <v>9714.61</v>
      </c>
      <c r="Q2587">
        <v>9714.61</v>
      </c>
      <c r="R2587">
        <v>12364.05</v>
      </c>
    </row>
    <row r="2588" spans="1:18" x14ac:dyDescent="0.3">
      <c r="A2588" t="s">
        <v>4587</v>
      </c>
      <c r="B2588">
        <v>2021</v>
      </c>
      <c r="C2588" t="s">
        <v>19</v>
      </c>
      <c r="D2588" t="s">
        <v>46</v>
      </c>
      <c r="E2588" t="s">
        <v>47</v>
      </c>
      <c r="F2588" t="s">
        <v>47</v>
      </c>
      <c r="G2588" t="s">
        <v>1522</v>
      </c>
      <c r="H2588" t="s">
        <v>730</v>
      </c>
      <c r="I2588" t="s">
        <v>33</v>
      </c>
      <c r="J2588">
        <v>48872.67</v>
      </c>
      <c r="K2588">
        <v>66</v>
      </c>
      <c r="L2588">
        <v>2</v>
      </c>
      <c r="M2588">
        <v>0</v>
      </c>
      <c r="N2588">
        <v>0</v>
      </c>
      <c r="O2588">
        <v>20</v>
      </c>
      <c r="P2588">
        <v>16616.71</v>
      </c>
      <c r="Q2588">
        <v>33233.42</v>
      </c>
      <c r="R2588">
        <v>64511.92</v>
      </c>
    </row>
    <row r="2589" spans="1:18" x14ac:dyDescent="0.3">
      <c r="A2589" t="s">
        <v>4588</v>
      </c>
      <c r="B2589">
        <v>2019</v>
      </c>
      <c r="C2589" t="s">
        <v>35</v>
      </c>
      <c r="D2589" t="s">
        <v>20</v>
      </c>
      <c r="E2589" t="s">
        <v>80</v>
      </c>
      <c r="F2589" t="s">
        <v>30</v>
      </c>
      <c r="G2589" t="s">
        <v>4589</v>
      </c>
      <c r="H2589" t="s">
        <v>1809</v>
      </c>
      <c r="I2589" t="s">
        <v>92</v>
      </c>
      <c r="J2589">
        <v>19102.490000000002</v>
      </c>
      <c r="K2589">
        <v>53</v>
      </c>
      <c r="L2589">
        <v>1</v>
      </c>
      <c r="M2589">
        <v>0</v>
      </c>
      <c r="N2589">
        <v>0</v>
      </c>
      <c r="O2589">
        <v>6</v>
      </c>
      <c r="P2589">
        <v>8978.17</v>
      </c>
      <c r="Q2589">
        <v>8978.17</v>
      </c>
      <c r="R2589">
        <v>10124.32</v>
      </c>
    </row>
    <row r="2590" spans="1:18" x14ac:dyDescent="0.3">
      <c r="A2590" t="s">
        <v>4590</v>
      </c>
      <c r="B2590">
        <v>2019</v>
      </c>
      <c r="C2590" t="s">
        <v>19</v>
      </c>
      <c r="D2590" t="s">
        <v>68</v>
      </c>
      <c r="E2590" t="s">
        <v>47</v>
      </c>
      <c r="F2590" t="s">
        <v>57</v>
      </c>
      <c r="G2590" t="s">
        <v>1886</v>
      </c>
      <c r="H2590" t="s">
        <v>1708</v>
      </c>
      <c r="I2590" t="s">
        <v>92</v>
      </c>
      <c r="J2590">
        <v>37029.910000000003</v>
      </c>
      <c r="K2590">
        <v>15</v>
      </c>
      <c r="L2590">
        <v>4</v>
      </c>
      <c r="M2590">
        <v>0</v>
      </c>
      <c r="N2590">
        <v>0</v>
      </c>
      <c r="O2590">
        <v>13</v>
      </c>
      <c r="P2590">
        <v>31475.42</v>
      </c>
      <c r="Q2590">
        <v>125901.68</v>
      </c>
      <c r="R2590">
        <v>22217.96</v>
      </c>
    </row>
    <row r="2591" spans="1:18" x14ac:dyDescent="0.3">
      <c r="A2591" t="s">
        <v>4591</v>
      </c>
      <c r="B2591">
        <v>2019</v>
      </c>
      <c r="C2591" t="s">
        <v>35</v>
      </c>
      <c r="D2591" t="s">
        <v>36</v>
      </c>
      <c r="E2591" t="s">
        <v>29</v>
      </c>
      <c r="F2591" t="s">
        <v>47</v>
      </c>
      <c r="G2591" t="s">
        <v>1147</v>
      </c>
      <c r="H2591" t="s">
        <v>638</v>
      </c>
      <c r="I2591" t="s">
        <v>66</v>
      </c>
      <c r="J2591">
        <v>1714.06</v>
      </c>
      <c r="K2591">
        <v>50</v>
      </c>
      <c r="L2591">
        <v>1</v>
      </c>
      <c r="M2591">
        <v>1</v>
      </c>
      <c r="N2591">
        <v>0</v>
      </c>
      <c r="O2591">
        <v>21</v>
      </c>
      <c r="P2591">
        <v>857.03</v>
      </c>
      <c r="Q2591">
        <v>857.03</v>
      </c>
      <c r="R2591">
        <v>857.03</v>
      </c>
    </row>
    <row r="2592" spans="1:18" x14ac:dyDescent="0.3">
      <c r="A2592" t="s">
        <v>4592</v>
      </c>
      <c r="B2592">
        <v>2020</v>
      </c>
      <c r="C2592" t="s">
        <v>41</v>
      </c>
      <c r="D2592" t="s">
        <v>36</v>
      </c>
      <c r="E2592" t="s">
        <v>47</v>
      </c>
      <c r="F2592" t="s">
        <v>57</v>
      </c>
      <c r="G2592" t="s">
        <v>4593</v>
      </c>
      <c r="H2592" t="s">
        <v>263</v>
      </c>
      <c r="I2592" t="s">
        <v>55</v>
      </c>
      <c r="J2592">
        <v>34802.89</v>
      </c>
      <c r="K2592">
        <v>49</v>
      </c>
      <c r="L2592">
        <v>3</v>
      </c>
      <c r="M2592">
        <v>0</v>
      </c>
      <c r="N2592">
        <v>0</v>
      </c>
      <c r="O2592">
        <v>13</v>
      </c>
      <c r="P2592">
        <v>17749.47</v>
      </c>
      <c r="Q2592">
        <v>53248.41</v>
      </c>
      <c r="R2592">
        <v>51160.2599999999</v>
      </c>
    </row>
    <row r="2593" spans="1:18" x14ac:dyDescent="0.3">
      <c r="A2593" t="s">
        <v>4594</v>
      </c>
      <c r="B2593">
        <v>2020</v>
      </c>
      <c r="C2593" t="s">
        <v>41</v>
      </c>
      <c r="D2593" t="s">
        <v>46</v>
      </c>
      <c r="E2593" t="s">
        <v>80</v>
      </c>
      <c r="F2593" t="s">
        <v>42</v>
      </c>
      <c r="G2593" t="s">
        <v>4343</v>
      </c>
      <c r="H2593" t="s">
        <v>154</v>
      </c>
      <c r="I2593" t="s">
        <v>25</v>
      </c>
      <c r="J2593">
        <v>46744.41</v>
      </c>
      <c r="K2593">
        <v>62</v>
      </c>
      <c r="L2593">
        <v>1</v>
      </c>
      <c r="M2593">
        <v>0</v>
      </c>
      <c r="N2593">
        <v>0</v>
      </c>
      <c r="O2593">
        <v>22</v>
      </c>
      <c r="P2593">
        <v>17762.88</v>
      </c>
      <c r="Q2593">
        <v>17762.88</v>
      </c>
      <c r="R2593">
        <v>28981.53</v>
      </c>
    </row>
    <row r="2594" spans="1:18" x14ac:dyDescent="0.3">
      <c r="A2594" t="s">
        <v>4595</v>
      </c>
      <c r="B2594">
        <v>2019</v>
      </c>
      <c r="C2594" t="s">
        <v>19</v>
      </c>
      <c r="D2594" t="s">
        <v>79</v>
      </c>
      <c r="E2594" t="s">
        <v>75</v>
      </c>
      <c r="F2594" t="s">
        <v>22</v>
      </c>
      <c r="G2594" t="s">
        <v>4596</v>
      </c>
      <c r="H2594" t="s">
        <v>1387</v>
      </c>
      <c r="I2594" t="s">
        <v>33</v>
      </c>
      <c r="J2594">
        <v>19258.77</v>
      </c>
      <c r="K2594">
        <v>36</v>
      </c>
      <c r="L2594">
        <v>1</v>
      </c>
      <c r="M2594">
        <v>0</v>
      </c>
      <c r="N2594">
        <v>0</v>
      </c>
      <c r="O2594">
        <v>2</v>
      </c>
      <c r="P2594">
        <v>12325.61</v>
      </c>
      <c r="Q2594">
        <v>12325.61</v>
      </c>
      <c r="R2594">
        <v>6933.16</v>
      </c>
    </row>
    <row r="2595" spans="1:18" x14ac:dyDescent="0.3">
      <c r="A2595" t="s">
        <v>4597</v>
      </c>
      <c r="B2595">
        <v>2020</v>
      </c>
      <c r="C2595" t="s">
        <v>35</v>
      </c>
      <c r="D2595" t="s">
        <v>28</v>
      </c>
      <c r="E2595" t="s">
        <v>80</v>
      </c>
      <c r="F2595" t="s">
        <v>57</v>
      </c>
      <c r="G2595" t="s">
        <v>4598</v>
      </c>
      <c r="H2595" t="s">
        <v>1333</v>
      </c>
      <c r="I2595" t="s">
        <v>92</v>
      </c>
      <c r="J2595">
        <v>1260.73</v>
      </c>
      <c r="K2595">
        <v>14</v>
      </c>
      <c r="L2595">
        <v>1</v>
      </c>
      <c r="M2595">
        <v>0</v>
      </c>
      <c r="N2595">
        <v>0</v>
      </c>
      <c r="O2595">
        <v>4</v>
      </c>
      <c r="P2595">
        <v>1084.23</v>
      </c>
      <c r="Q2595">
        <v>1084.23</v>
      </c>
      <c r="R2595">
        <v>176.5</v>
      </c>
    </row>
    <row r="2596" spans="1:18" x14ac:dyDescent="0.3">
      <c r="A2596" t="s">
        <v>4599</v>
      </c>
      <c r="B2596">
        <v>2023</v>
      </c>
      <c r="C2596" t="s">
        <v>19</v>
      </c>
      <c r="D2596" t="s">
        <v>79</v>
      </c>
      <c r="E2596" t="s">
        <v>37</v>
      </c>
      <c r="F2596" t="s">
        <v>57</v>
      </c>
      <c r="G2596" t="s">
        <v>4325</v>
      </c>
      <c r="H2596" t="s">
        <v>2264</v>
      </c>
      <c r="I2596" t="s">
        <v>33</v>
      </c>
      <c r="J2596">
        <v>1589.91</v>
      </c>
      <c r="K2596">
        <v>17</v>
      </c>
      <c r="L2596">
        <v>2</v>
      </c>
      <c r="M2596">
        <v>0</v>
      </c>
      <c r="N2596">
        <v>0</v>
      </c>
      <c r="O2596">
        <v>4</v>
      </c>
      <c r="P2596">
        <v>1319.63</v>
      </c>
      <c r="Q2596">
        <v>2639.26</v>
      </c>
      <c r="R2596">
        <v>540.55999999999995</v>
      </c>
    </row>
    <row r="2597" spans="1:18" x14ac:dyDescent="0.3">
      <c r="A2597" t="s">
        <v>4600</v>
      </c>
      <c r="B2597">
        <v>2023</v>
      </c>
      <c r="C2597" t="s">
        <v>35</v>
      </c>
      <c r="D2597" t="s">
        <v>79</v>
      </c>
      <c r="E2597" t="s">
        <v>80</v>
      </c>
      <c r="F2597" t="s">
        <v>47</v>
      </c>
      <c r="G2597" t="s">
        <v>2769</v>
      </c>
      <c r="H2597" t="s">
        <v>1737</v>
      </c>
      <c r="I2597" t="s">
        <v>25</v>
      </c>
      <c r="J2597">
        <v>44622.76</v>
      </c>
      <c r="K2597">
        <v>17</v>
      </c>
      <c r="L2597">
        <v>4</v>
      </c>
      <c r="M2597">
        <v>0</v>
      </c>
      <c r="N2597">
        <v>0</v>
      </c>
      <c r="O2597">
        <v>18</v>
      </c>
      <c r="P2597">
        <v>37036.89</v>
      </c>
      <c r="Q2597">
        <v>148147.56</v>
      </c>
      <c r="R2597">
        <v>30343.48</v>
      </c>
    </row>
    <row r="2598" spans="1:18" x14ac:dyDescent="0.3">
      <c r="A2598" t="s">
        <v>4601</v>
      </c>
      <c r="B2598">
        <v>2020</v>
      </c>
      <c r="C2598" t="s">
        <v>35</v>
      </c>
      <c r="D2598" t="s">
        <v>36</v>
      </c>
      <c r="E2598" t="s">
        <v>29</v>
      </c>
      <c r="F2598" t="s">
        <v>22</v>
      </c>
      <c r="G2598" t="s">
        <v>1667</v>
      </c>
      <c r="H2598" t="s">
        <v>266</v>
      </c>
      <c r="I2598" t="s">
        <v>55</v>
      </c>
      <c r="J2598">
        <v>36181.300000000003</v>
      </c>
      <c r="K2598">
        <v>40</v>
      </c>
      <c r="L2598">
        <v>3</v>
      </c>
      <c r="M2598">
        <v>0</v>
      </c>
      <c r="N2598">
        <v>0</v>
      </c>
      <c r="O2598">
        <v>9</v>
      </c>
      <c r="P2598">
        <v>21708.78</v>
      </c>
      <c r="Q2598">
        <v>65126.34</v>
      </c>
      <c r="R2598">
        <v>43417.56</v>
      </c>
    </row>
    <row r="2599" spans="1:18" x14ac:dyDescent="0.3">
      <c r="A2599" t="s">
        <v>4602</v>
      </c>
      <c r="B2599">
        <v>2019</v>
      </c>
      <c r="C2599" t="s">
        <v>35</v>
      </c>
      <c r="D2599" t="s">
        <v>36</v>
      </c>
      <c r="E2599" t="s">
        <v>51</v>
      </c>
      <c r="F2599" t="s">
        <v>57</v>
      </c>
      <c r="G2599" t="s">
        <v>2642</v>
      </c>
      <c r="H2599" t="s">
        <v>988</v>
      </c>
      <c r="I2599" t="s">
        <v>66</v>
      </c>
      <c r="J2599">
        <v>5512.98</v>
      </c>
      <c r="K2599">
        <v>23</v>
      </c>
      <c r="L2599">
        <v>3</v>
      </c>
      <c r="M2599">
        <v>0</v>
      </c>
      <c r="N2599">
        <v>0</v>
      </c>
      <c r="O2599">
        <v>8</v>
      </c>
      <c r="P2599">
        <v>4244.99</v>
      </c>
      <c r="Q2599">
        <v>12734.97</v>
      </c>
      <c r="R2599">
        <v>3803.9699999999898</v>
      </c>
    </row>
    <row r="2600" spans="1:18" x14ac:dyDescent="0.3">
      <c r="A2600" t="s">
        <v>4603</v>
      </c>
      <c r="B2600">
        <v>2020</v>
      </c>
      <c r="C2600" t="s">
        <v>41</v>
      </c>
      <c r="D2600" t="s">
        <v>68</v>
      </c>
      <c r="E2600" t="s">
        <v>29</v>
      </c>
      <c r="F2600" t="s">
        <v>52</v>
      </c>
      <c r="G2600" t="s">
        <v>4411</v>
      </c>
      <c r="H2600" t="s">
        <v>1288</v>
      </c>
      <c r="I2600" t="s">
        <v>55</v>
      </c>
      <c r="J2600">
        <v>2918.6</v>
      </c>
      <c r="K2600">
        <v>11</v>
      </c>
      <c r="L2600">
        <v>1</v>
      </c>
      <c r="M2600">
        <v>0</v>
      </c>
      <c r="N2600">
        <v>0</v>
      </c>
      <c r="O2600">
        <v>15</v>
      </c>
      <c r="P2600">
        <v>2597.5500000000002</v>
      </c>
      <c r="Q2600">
        <v>2597.5500000000002</v>
      </c>
      <c r="R2600">
        <v>321.04999999999899</v>
      </c>
    </row>
    <row r="2601" spans="1:18" x14ac:dyDescent="0.3">
      <c r="A2601" t="s">
        <v>4604</v>
      </c>
      <c r="B2601">
        <v>2020</v>
      </c>
      <c r="C2601" t="s">
        <v>35</v>
      </c>
      <c r="D2601" t="s">
        <v>68</v>
      </c>
      <c r="E2601" t="s">
        <v>29</v>
      </c>
      <c r="F2601" t="s">
        <v>57</v>
      </c>
      <c r="G2601" t="s">
        <v>3559</v>
      </c>
      <c r="H2601" t="s">
        <v>1745</v>
      </c>
      <c r="I2601" t="s">
        <v>66</v>
      </c>
      <c r="J2601">
        <v>40280.300000000003</v>
      </c>
      <c r="K2601">
        <v>19</v>
      </c>
      <c r="L2601">
        <v>1</v>
      </c>
      <c r="M2601">
        <v>0</v>
      </c>
      <c r="N2601">
        <v>0</v>
      </c>
      <c r="O2601">
        <v>8</v>
      </c>
      <c r="P2601">
        <v>32627.040000000001</v>
      </c>
      <c r="Q2601">
        <v>32627.040000000001</v>
      </c>
      <c r="R2601">
        <v>7653.26</v>
      </c>
    </row>
    <row r="2602" spans="1:18" x14ac:dyDescent="0.3">
      <c r="A2602" t="s">
        <v>4605</v>
      </c>
      <c r="B2602">
        <v>2020</v>
      </c>
      <c r="C2602" t="s">
        <v>41</v>
      </c>
      <c r="D2602" t="s">
        <v>36</v>
      </c>
      <c r="E2602" t="s">
        <v>47</v>
      </c>
      <c r="F2602" t="s">
        <v>52</v>
      </c>
      <c r="G2602" t="s">
        <v>672</v>
      </c>
      <c r="H2602" t="s">
        <v>2073</v>
      </c>
      <c r="I2602" t="s">
        <v>33</v>
      </c>
      <c r="J2602">
        <v>40531.06</v>
      </c>
      <c r="K2602">
        <v>50</v>
      </c>
      <c r="L2602">
        <v>2</v>
      </c>
      <c r="M2602">
        <v>0</v>
      </c>
      <c r="N2602">
        <v>0</v>
      </c>
      <c r="O2602">
        <v>5</v>
      </c>
      <c r="P2602">
        <v>20265.53</v>
      </c>
      <c r="Q2602">
        <v>40531.06</v>
      </c>
      <c r="R2602">
        <v>40531.06</v>
      </c>
    </row>
    <row r="2603" spans="1:18" x14ac:dyDescent="0.3">
      <c r="A2603" t="s">
        <v>4606</v>
      </c>
      <c r="B2603">
        <v>2021</v>
      </c>
      <c r="C2603" t="s">
        <v>35</v>
      </c>
      <c r="D2603" t="s">
        <v>20</v>
      </c>
      <c r="E2603" t="s">
        <v>29</v>
      </c>
      <c r="F2603" t="s">
        <v>42</v>
      </c>
      <c r="G2603" t="s">
        <v>76</v>
      </c>
      <c r="H2603" t="s">
        <v>4607</v>
      </c>
      <c r="I2603" t="s">
        <v>55</v>
      </c>
      <c r="J2603">
        <v>6201.99</v>
      </c>
      <c r="K2603">
        <v>52</v>
      </c>
      <c r="L2603">
        <v>4</v>
      </c>
      <c r="M2603">
        <v>0</v>
      </c>
      <c r="N2603">
        <v>0</v>
      </c>
      <c r="O2603">
        <v>4</v>
      </c>
      <c r="P2603">
        <v>2976.96</v>
      </c>
      <c r="Q2603">
        <v>11907.84</v>
      </c>
      <c r="R2603">
        <v>12900.119999999901</v>
      </c>
    </row>
    <row r="2604" spans="1:18" x14ac:dyDescent="0.3">
      <c r="A2604" t="s">
        <v>4608</v>
      </c>
      <c r="B2604">
        <v>2023</v>
      </c>
      <c r="C2604" t="s">
        <v>41</v>
      </c>
      <c r="D2604" t="s">
        <v>20</v>
      </c>
      <c r="E2604" t="s">
        <v>80</v>
      </c>
      <c r="F2604" t="s">
        <v>52</v>
      </c>
      <c r="G2604" t="s">
        <v>765</v>
      </c>
      <c r="H2604" t="s">
        <v>845</v>
      </c>
      <c r="I2604" t="s">
        <v>55</v>
      </c>
      <c r="J2604">
        <v>15215.72</v>
      </c>
      <c r="K2604">
        <v>8</v>
      </c>
      <c r="L2604">
        <v>3</v>
      </c>
      <c r="M2604">
        <v>0</v>
      </c>
      <c r="N2604">
        <v>0</v>
      </c>
      <c r="O2604">
        <v>3</v>
      </c>
      <c r="P2604">
        <v>13998.46</v>
      </c>
      <c r="Q2604">
        <v>41995.38</v>
      </c>
      <c r="R2604">
        <v>3651.78</v>
      </c>
    </row>
    <row r="2605" spans="1:18" x14ac:dyDescent="0.3">
      <c r="A2605" t="s">
        <v>4609</v>
      </c>
      <c r="B2605">
        <v>2022</v>
      </c>
      <c r="C2605" t="s">
        <v>27</v>
      </c>
      <c r="D2605" t="s">
        <v>28</v>
      </c>
      <c r="E2605" t="s">
        <v>51</v>
      </c>
      <c r="F2605" t="s">
        <v>52</v>
      </c>
      <c r="G2605" t="s">
        <v>2111</v>
      </c>
      <c r="H2605" t="s">
        <v>660</v>
      </c>
      <c r="I2605" t="s">
        <v>55</v>
      </c>
      <c r="J2605">
        <v>39045.300000000003</v>
      </c>
      <c r="K2605">
        <v>7</v>
      </c>
      <c r="L2605">
        <v>4</v>
      </c>
      <c r="M2605">
        <v>0</v>
      </c>
      <c r="N2605">
        <v>0</v>
      </c>
      <c r="O2605">
        <v>19</v>
      </c>
      <c r="P2605">
        <v>36312.129999999997</v>
      </c>
      <c r="Q2605">
        <v>145248.51999999999</v>
      </c>
      <c r="R2605">
        <v>10932.68</v>
      </c>
    </row>
    <row r="2606" spans="1:18" x14ac:dyDescent="0.3">
      <c r="A2606" t="s">
        <v>4610</v>
      </c>
      <c r="B2606">
        <v>2022</v>
      </c>
      <c r="C2606" t="s">
        <v>41</v>
      </c>
      <c r="D2606" t="s">
        <v>36</v>
      </c>
      <c r="E2606" t="s">
        <v>21</v>
      </c>
      <c r="F2606" t="s">
        <v>47</v>
      </c>
      <c r="G2606" t="s">
        <v>3261</v>
      </c>
      <c r="H2606" t="s">
        <v>937</v>
      </c>
      <c r="I2606" t="s">
        <v>25</v>
      </c>
      <c r="J2606">
        <v>26365.52</v>
      </c>
      <c r="K2606">
        <v>7</v>
      </c>
      <c r="L2606">
        <v>3</v>
      </c>
      <c r="M2606">
        <v>0</v>
      </c>
      <c r="N2606">
        <v>0</v>
      </c>
      <c r="O2606">
        <v>20</v>
      </c>
      <c r="P2606">
        <v>24519.93</v>
      </c>
      <c r="Q2606">
        <v>73559.789999999994</v>
      </c>
      <c r="R2606">
        <v>5536.77</v>
      </c>
    </row>
    <row r="2607" spans="1:18" x14ac:dyDescent="0.3">
      <c r="A2607" t="s">
        <v>4611</v>
      </c>
      <c r="B2607">
        <v>2021</v>
      </c>
      <c r="C2607" t="s">
        <v>41</v>
      </c>
      <c r="D2607" t="s">
        <v>46</v>
      </c>
      <c r="E2607" t="s">
        <v>75</v>
      </c>
      <c r="F2607" t="s">
        <v>57</v>
      </c>
      <c r="G2607" t="s">
        <v>965</v>
      </c>
      <c r="H2607" t="s">
        <v>1020</v>
      </c>
      <c r="I2607" t="s">
        <v>33</v>
      </c>
      <c r="J2607">
        <v>47837.93</v>
      </c>
      <c r="K2607">
        <v>32</v>
      </c>
      <c r="L2607">
        <v>1</v>
      </c>
      <c r="M2607">
        <v>1</v>
      </c>
      <c r="N2607">
        <v>0</v>
      </c>
      <c r="O2607">
        <v>17</v>
      </c>
      <c r="P2607">
        <v>32529.79</v>
      </c>
      <c r="Q2607">
        <v>32529.79</v>
      </c>
      <c r="R2607">
        <v>15308.14</v>
      </c>
    </row>
    <row r="2608" spans="1:18" x14ac:dyDescent="0.3">
      <c r="A2608" t="s">
        <v>4612</v>
      </c>
      <c r="B2608">
        <v>2020</v>
      </c>
      <c r="C2608" t="s">
        <v>19</v>
      </c>
      <c r="D2608" t="s">
        <v>68</v>
      </c>
      <c r="E2608" t="s">
        <v>21</v>
      </c>
      <c r="F2608" t="s">
        <v>42</v>
      </c>
      <c r="G2608" t="s">
        <v>118</v>
      </c>
      <c r="H2608" t="s">
        <v>1088</v>
      </c>
      <c r="I2608" t="s">
        <v>66</v>
      </c>
      <c r="J2608">
        <v>24156.92</v>
      </c>
      <c r="K2608">
        <v>27</v>
      </c>
      <c r="L2608">
        <v>2</v>
      </c>
      <c r="M2608">
        <v>0</v>
      </c>
      <c r="N2608">
        <v>0</v>
      </c>
      <c r="O2608">
        <v>15</v>
      </c>
      <c r="P2608">
        <v>17634.55</v>
      </c>
      <c r="Q2608">
        <v>35269.1</v>
      </c>
      <c r="R2608">
        <v>13044.7399999999</v>
      </c>
    </row>
    <row r="2609" spans="1:18" x14ac:dyDescent="0.3">
      <c r="A2609" t="s">
        <v>4613</v>
      </c>
      <c r="B2609">
        <v>2021</v>
      </c>
      <c r="C2609" t="s">
        <v>35</v>
      </c>
      <c r="D2609" t="s">
        <v>36</v>
      </c>
      <c r="E2609" t="s">
        <v>29</v>
      </c>
      <c r="F2609" t="s">
        <v>57</v>
      </c>
      <c r="G2609" t="s">
        <v>601</v>
      </c>
      <c r="H2609" t="s">
        <v>550</v>
      </c>
      <c r="I2609" t="s">
        <v>55</v>
      </c>
      <c r="J2609">
        <v>33912.51</v>
      </c>
      <c r="K2609">
        <v>34</v>
      </c>
      <c r="L2609">
        <v>2</v>
      </c>
      <c r="M2609">
        <v>0</v>
      </c>
      <c r="N2609">
        <v>0</v>
      </c>
      <c r="O2609">
        <v>23</v>
      </c>
      <c r="P2609">
        <v>22382.26</v>
      </c>
      <c r="Q2609">
        <v>44764.52</v>
      </c>
      <c r="R2609">
        <v>23060.5</v>
      </c>
    </row>
    <row r="2610" spans="1:18" x14ac:dyDescent="0.3">
      <c r="A2610" t="s">
        <v>4614</v>
      </c>
      <c r="B2610">
        <v>2021</v>
      </c>
      <c r="C2610" t="s">
        <v>27</v>
      </c>
      <c r="D2610" t="s">
        <v>20</v>
      </c>
      <c r="E2610" t="s">
        <v>80</v>
      </c>
      <c r="F2610" t="s">
        <v>57</v>
      </c>
      <c r="G2610" t="s">
        <v>3392</v>
      </c>
      <c r="H2610" t="s">
        <v>4607</v>
      </c>
      <c r="I2610" t="s">
        <v>33</v>
      </c>
      <c r="J2610">
        <v>25587.21</v>
      </c>
      <c r="K2610">
        <v>66</v>
      </c>
      <c r="L2610">
        <v>1</v>
      </c>
      <c r="M2610">
        <v>1</v>
      </c>
      <c r="N2610">
        <v>0</v>
      </c>
      <c r="O2610">
        <v>6</v>
      </c>
      <c r="P2610">
        <v>8699.65</v>
      </c>
      <c r="Q2610">
        <v>8699.65</v>
      </c>
      <c r="R2610">
        <v>16887.559999999899</v>
      </c>
    </row>
    <row r="2611" spans="1:18" x14ac:dyDescent="0.3">
      <c r="A2611" t="s">
        <v>4615</v>
      </c>
      <c r="B2611">
        <v>2019</v>
      </c>
      <c r="C2611" t="s">
        <v>19</v>
      </c>
      <c r="D2611" t="s">
        <v>36</v>
      </c>
      <c r="E2611" t="s">
        <v>47</v>
      </c>
      <c r="F2611" t="s">
        <v>57</v>
      </c>
      <c r="G2611" t="s">
        <v>3492</v>
      </c>
      <c r="H2611" t="s">
        <v>837</v>
      </c>
      <c r="I2611" t="s">
        <v>25</v>
      </c>
      <c r="J2611">
        <v>47159.68</v>
      </c>
      <c r="K2611">
        <v>55</v>
      </c>
      <c r="L2611">
        <v>1</v>
      </c>
      <c r="M2611">
        <v>0</v>
      </c>
      <c r="N2611">
        <v>0</v>
      </c>
      <c r="O2611">
        <v>13</v>
      </c>
      <c r="P2611">
        <v>21221.86</v>
      </c>
      <c r="Q2611">
        <v>21221.86</v>
      </c>
      <c r="R2611">
        <v>25937.82</v>
      </c>
    </row>
    <row r="2612" spans="1:18" x14ac:dyDescent="0.3">
      <c r="A2612" t="s">
        <v>4616</v>
      </c>
      <c r="B2612">
        <v>2023</v>
      </c>
      <c r="C2612" t="s">
        <v>35</v>
      </c>
      <c r="D2612" t="s">
        <v>20</v>
      </c>
      <c r="E2612" t="s">
        <v>47</v>
      </c>
      <c r="F2612" t="s">
        <v>52</v>
      </c>
      <c r="G2612" t="s">
        <v>2771</v>
      </c>
      <c r="H2612" t="s">
        <v>1939</v>
      </c>
      <c r="I2612" t="s">
        <v>25</v>
      </c>
      <c r="J2612">
        <v>20053.22</v>
      </c>
      <c r="K2612">
        <v>45</v>
      </c>
      <c r="L2612">
        <v>1</v>
      </c>
      <c r="M2612">
        <v>0</v>
      </c>
      <c r="N2612">
        <v>0</v>
      </c>
      <c r="O2612">
        <v>22</v>
      </c>
      <c r="P2612">
        <v>11029.27</v>
      </c>
      <c r="Q2612">
        <v>11029.27</v>
      </c>
      <c r="R2612">
        <v>9023.9500000000007</v>
      </c>
    </row>
    <row r="2613" spans="1:18" x14ac:dyDescent="0.3">
      <c r="A2613" t="s">
        <v>4617</v>
      </c>
      <c r="B2613">
        <v>2022</v>
      </c>
      <c r="C2613" t="s">
        <v>27</v>
      </c>
      <c r="D2613" t="s">
        <v>36</v>
      </c>
      <c r="E2613" t="s">
        <v>75</v>
      </c>
      <c r="F2613" t="s">
        <v>30</v>
      </c>
      <c r="G2613" t="s">
        <v>156</v>
      </c>
      <c r="H2613" t="s">
        <v>1182</v>
      </c>
      <c r="I2613" t="s">
        <v>33</v>
      </c>
      <c r="J2613">
        <v>11643.86</v>
      </c>
      <c r="K2613">
        <v>68</v>
      </c>
      <c r="L2613">
        <v>4</v>
      </c>
      <c r="M2613">
        <v>0</v>
      </c>
      <c r="N2613">
        <v>0</v>
      </c>
      <c r="O2613">
        <v>16</v>
      </c>
      <c r="P2613">
        <v>3726.04</v>
      </c>
      <c r="Q2613">
        <v>14904.16</v>
      </c>
      <c r="R2613">
        <v>31671.279999999999</v>
      </c>
    </row>
    <row r="2614" spans="1:18" x14ac:dyDescent="0.3">
      <c r="A2614" t="s">
        <v>4618</v>
      </c>
      <c r="B2614">
        <v>2020</v>
      </c>
      <c r="C2614" t="s">
        <v>27</v>
      </c>
      <c r="D2614" t="s">
        <v>46</v>
      </c>
      <c r="E2614" t="s">
        <v>75</v>
      </c>
      <c r="F2614" t="s">
        <v>52</v>
      </c>
      <c r="G2614" t="s">
        <v>4619</v>
      </c>
      <c r="H2614" t="s">
        <v>2846</v>
      </c>
      <c r="I2614" t="s">
        <v>66</v>
      </c>
      <c r="J2614">
        <v>16466.37</v>
      </c>
      <c r="K2614">
        <v>47</v>
      </c>
      <c r="L2614">
        <v>1</v>
      </c>
      <c r="M2614">
        <v>0</v>
      </c>
      <c r="N2614">
        <v>0</v>
      </c>
      <c r="O2614">
        <v>7</v>
      </c>
      <c r="P2614">
        <v>8727.18</v>
      </c>
      <c r="Q2614">
        <v>8727.18</v>
      </c>
      <c r="R2614">
        <v>7739.1899999999896</v>
      </c>
    </row>
    <row r="2615" spans="1:18" x14ac:dyDescent="0.3">
      <c r="A2615" t="s">
        <v>4620</v>
      </c>
      <c r="B2615">
        <v>2022</v>
      </c>
      <c r="C2615" t="s">
        <v>27</v>
      </c>
      <c r="D2615" t="s">
        <v>28</v>
      </c>
      <c r="E2615" t="s">
        <v>80</v>
      </c>
      <c r="F2615" t="s">
        <v>57</v>
      </c>
      <c r="G2615" t="s">
        <v>150</v>
      </c>
      <c r="H2615" t="s">
        <v>101</v>
      </c>
      <c r="I2615" t="s">
        <v>33</v>
      </c>
      <c r="J2615">
        <v>42668.21</v>
      </c>
      <c r="K2615">
        <v>62</v>
      </c>
      <c r="L2615">
        <v>4</v>
      </c>
      <c r="M2615">
        <v>0</v>
      </c>
      <c r="N2615">
        <v>0</v>
      </c>
      <c r="O2615">
        <v>10</v>
      </c>
      <c r="P2615">
        <v>16213.92</v>
      </c>
      <c r="Q2615">
        <v>64855.68</v>
      </c>
      <c r="R2615">
        <v>105817.16</v>
      </c>
    </row>
    <row r="2616" spans="1:18" x14ac:dyDescent="0.3">
      <c r="A2616" t="s">
        <v>4621</v>
      </c>
      <c r="B2616">
        <v>2022</v>
      </c>
      <c r="C2616" t="s">
        <v>35</v>
      </c>
      <c r="D2616" t="s">
        <v>46</v>
      </c>
      <c r="E2616" t="s">
        <v>75</v>
      </c>
      <c r="F2616" t="s">
        <v>42</v>
      </c>
      <c r="G2616" t="s">
        <v>4622</v>
      </c>
      <c r="H2616" t="s">
        <v>1638</v>
      </c>
      <c r="I2616" t="s">
        <v>33</v>
      </c>
      <c r="J2616">
        <v>24997.34</v>
      </c>
      <c r="K2616">
        <v>63</v>
      </c>
      <c r="L2616">
        <v>1</v>
      </c>
      <c r="M2616">
        <v>0</v>
      </c>
      <c r="N2616">
        <v>0</v>
      </c>
      <c r="O2616">
        <v>16</v>
      </c>
      <c r="P2616">
        <v>9249.02</v>
      </c>
      <c r="Q2616">
        <v>9249.02</v>
      </c>
      <c r="R2616">
        <v>15748.32</v>
      </c>
    </row>
    <row r="2617" spans="1:18" x14ac:dyDescent="0.3">
      <c r="A2617" t="s">
        <v>4623</v>
      </c>
      <c r="B2617">
        <v>2023</v>
      </c>
      <c r="C2617" t="s">
        <v>27</v>
      </c>
      <c r="D2617" t="s">
        <v>20</v>
      </c>
      <c r="E2617" t="s">
        <v>75</v>
      </c>
      <c r="F2617" t="s">
        <v>30</v>
      </c>
      <c r="G2617" t="s">
        <v>469</v>
      </c>
      <c r="H2617" t="s">
        <v>2881</v>
      </c>
      <c r="I2617" t="s">
        <v>92</v>
      </c>
      <c r="J2617">
        <v>17841.759999999998</v>
      </c>
      <c r="K2617">
        <v>44</v>
      </c>
      <c r="L2617">
        <v>2</v>
      </c>
      <c r="M2617">
        <v>0</v>
      </c>
      <c r="N2617">
        <v>0</v>
      </c>
      <c r="O2617">
        <v>13</v>
      </c>
      <c r="P2617">
        <v>9991.39</v>
      </c>
      <c r="Q2617">
        <v>19982.78</v>
      </c>
      <c r="R2617">
        <v>15700.7399999999</v>
      </c>
    </row>
    <row r="2618" spans="1:18" x14ac:dyDescent="0.3">
      <c r="A2618" t="s">
        <v>4624</v>
      </c>
      <c r="B2618">
        <v>2022</v>
      </c>
      <c r="C2618" t="s">
        <v>27</v>
      </c>
      <c r="D2618" t="s">
        <v>68</v>
      </c>
      <c r="E2618" t="s">
        <v>47</v>
      </c>
      <c r="F2618" t="s">
        <v>42</v>
      </c>
      <c r="G2618" t="s">
        <v>1992</v>
      </c>
      <c r="H2618" t="s">
        <v>429</v>
      </c>
      <c r="I2618" t="s">
        <v>25</v>
      </c>
      <c r="J2618">
        <v>27304.15</v>
      </c>
      <c r="K2618">
        <v>50</v>
      </c>
      <c r="L2618">
        <v>4</v>
      </c>
      <c r="M2618">
        <v>0</v>
      </c>
      <c r="N2618">
        <v>0</v>
      </c>
      <c r="O2618">
        <v>8</v>
      </c>
      <c r="P2618">
        <v>13652.08</v>
      </c>
      <c r="Q2618">
        <v>54608.32</v>
      </c>
      <c r="R2618">
        <v>54608.28</v>
      </c>
    </row>
    <row r="2619" spans="1:18" x14ac:dyDescent="0.3">
      <c r="A2619" t="s">
        <v>4625</v>
      </c>
      <c r="B2619">
        <v>2022</v>
      </c>
      <c r="C2619" t="s">
        <v>19</v>
      </c>
      <c r="D2619" t="s">
        <v>68</v>
      </c>
      <c r="E2619" t="s">
        <v>80</v>
      </c>
      <c r="F2619" t="s">
        <v>47</v>
      </c>
      <c r="G2619" t="s">
        <v>2314</v>
      </c>
      <c r="H2619" t="s">
        <v>788</v>
      </c>
      <c r="I2619" t="s">
        <v>66</v>
      </c>
      <c r="J2619">
        <v>6834.84</v>
      </c>
      <c r="K2619">
        <v>66</v>
      </c>
      <c r="L2619">
        <v>2</v>
      </c>
      <c r="M2619">
        <v>0</v>
      </c>
      <c r="N2619">
        <v>0</v>
      </c>
      <c r="O2619">
        <v>5</v>
      </c>
      <c r="P2619">
        <v>2323.85</v>
      </c>
      <c r="Q2619">
        <v>4647.7</v>
      </c>
      <c r="R2619">
        <v>9021.98</v>
      </c>
    </row>
    <row r="2620" spans="1:18" x14ac:dyDescent="0.3">
      <c r="A2620" t="s">
        <v>4626</v>
      </c>
      <c r="B2620">
        <v>2021</v>
      </c>
      <c r="C2620" t="s">
        <v>41</v>
      </c>
      <c r="D2620" t="s">
        <v>79</v>
      </c>
      <c r="E2620" t="s">
        <v>51</v>
      </c>
      <c r="F2620" t="s">
        <v>52</v>
      </c>
      <c r="G2620" t="s">
        <v>3126</v>
      </c>
      <c r="H2620" t="s">
        <v>98</v>
      </c>
      <c r="I2620" t="s">
        <v>92</v>
      </c>
      <c r="J2620">
        <v>466.89</v>
      </c>
      <c r="K2620">
        <v>53</v>
      </c>
      <c r="L2620">
        <v>1</v>
      </c>
      <c r="M2620">
        <v>0</v>
      </c>
      <c r="N2620">
        <v>0</v>
      </c>
      <c r="O2620">
        <v>7</v>
      </c>
      <c r="P2620">
        <v>219.44</v>
      </c>
      <c r="Q2620">
        <v>219.44</v>
      </c>
      <c r="R2620">
        <v>247.45</v>
      </c>
    </row>
    <row r="2621" spans="1:18" x14ac:dyDescent="0.3">
      <c r="A2621" t="s">
        <v>4627</v>
      </c>
      <c r="B2621">
        <v>2023</v>
      </c>
      <c r="C2621" t="s">
        <v>35</v>
      </c>
      <c r="D2621" t="s">
        <v>46</v>
      </c>
      <c r="E2621" t="s">
        <v>75</v>
      </c>
      <c r="F2621" t="s">
        <v>52</v>
      </c>
      <c r="G2621" t="s">
        <v>1595</v>
      </c>
      <c r="H2621" t="s">
        <v>2116</v>
      </c>
      <c r="I2621" t="s">
        <v>33</v>
      </c>
      <c r="J2621">
        <v>14173.12</v>
      </c>
      <c r="K2621">
        <v>27</v>
      </c>
      <c r="L2621">
        <v>1</v>
      </c>
      <c r="M2621">
        <v>0</v>
      </c>
      <c r="N2621">
        <v>0</v>
      </c>
      <c r="O2621">
        <v>16</v>
      </c>
      <c r="P2621">
        <v>10346.379999999999</v>
      </c>
      <c r="Q2621">
        <v>10346.379999999999</v>
      </c>
      <c r="R2621">
        <v>3826.74</v>
      </c>
    </row>
    <row r="2622" spans="1:18" x14ac:dyDescent="0.3">
      <c r="A2622" t="s">
        <v>4628</v>
      </c>
      <c r="B2622">
        <v>2019</v>
      </c>
      <c r="C2622" t="s">
        <v>41</v>
      </c>
      <c r="D2622" t="s">
        <v>36</v>
      </c>
      <c r="E2622" t="s">
        <v>80</v>
      </c>
      <c r="F2622" t="s">
        <v>57</v>
      </c>
      <c r="G2622" t="s">
        <v>3425</v>
      </c>
      <c r="H2622" t="s">
        <v>224</v>
      </c>
      <c r="I2622" t="s">
        <v>25</v>
      </c>
      <c r="J2622">
        <v>30329.279999999999</v>
      </c>
      <c r="K2622">
        <v>48</v>
      </c>
      <c r="L2622">
        <v>3</v>
      </c>
      <c r="M2622">
        <v>0</v>
      </c>
      <c r="N2622">
        <v>0</v>
      </c>
      <c r="O2622">
        <v>21</v>
      </c>
      <c r="P2622">
        <v>15771.23</v>
      </c>
      <c r="Q2622">
        <v>47313.69</v>
      </c>
      <c r="R2622">
        <v>43674.1499999999</v>
      </c>
    </row>
    <row r="2623" spans="1:18" x14ac:dyDescent="0.3">
      <c r="A2623" t="s">
        <v>4629</v>
      </c>
      <c r="B2623">
        <v>2020</v>
      </c>
      <c r="C2623" t="s">
        <v>19</v>
      </c>
      <c r="D2623" t="s">
        <v>28</v>
      </c>
      <c r="E2623" t="s">
        <v>29</v>
      </c>
      <c r="F2623" t="s">
        <v>47</v>
      </c>
      <c r="G2623" t="s">
        <v>4630</v>
      </c>
      <c r="H2623" t="s">
        <v>660</v>
      </c>
      <c r="I2623" t="s">
        <v>92</v>
      </c>
      <c r="J2623">
        <v>35641.699999999997</v>
      </c>
      <c r="K2623">
        <v>48</v>
      </c>
      <c r="L2623">
        <v>4</v>
      </c>
      <c r="M2623">
        <v>0</v>
      </c>
      <c r="N2623">
        <v>0</v>
      </c>
      <c r="O2623">
        <v>12</v>
      </c>
      <c r="P2623">
        <v>18533.68</v>
      </c>
      <c r="Q2623">
        <v>74134.720000000001</v>
      </c>
      <c r="R2623">
        <v>68432.0799999999</v>
      </c>
    </row>
    <row r="2624" spans="1:18" x14ac:dyDescent="0.3">
      <c r="A2624" t="s">
        <v>4631</v>
      </c>
      <c r="B2624">
        <v>2022</v>
      </c>
      <c r="C2624" t="s">
        <v>41</v>
      </c>
      <c r="D2624" t="s">
        <v>36</v>
      </c>
      <c r="E2624" t="s">
        <v>47</v>
      </c>
      <c r="F2624" t="s">
        <v>57</v>
      </c>
      <c r="G2624" t="s">
        <v>4632</v>
      </c>
      <c r="H2624" t="s">
        <v>1557</v>
      </c>
      <c r="I2624" t="s">
        <v>92</v>
      </c>
      <c r="J2624">
        <v>41365.230000000003</v>
      </c>
      <c r="K2624">
        <v>23</v>
      </c>
      <c r="L2624">
        <v>4</v>
      </c>
      <c r="M2624">
        <v>1</v>
      </c>
      <c r="N2624">
        <v>0</v>
      </c>
      <c r="O2624">
        <v>12</v>
      </c>
      <c r="P2624">
        <v>31851.23</v>
      </c>
      <c r="Q2624">
        <v>127404.92</v>
      </c>
      <c r="R2624">
        <v>38056</v>
      </c>
    </row>
    <row r="2625" spans="1:18" x14ac:dyDescent="0.3">
      <c r="A2625" t="s">
        <v>4633</v>
      </c>
      <c r="B2625">
        <v>2020</v>
      </c>
      <c r="C2625" t="s">
        <v>27</v>
      </c>
      <c r="D2625" t="s">
        <v>36</v>
      </c>
      <c r="E2625" t="s">
        <v>51</v>
      </c>
      <c r="F2625" t="s">
        <v>57</v>
      </c>
      <c r="G2625" t="s">
        <v>3877</v>
      </c>
      <c r="H2625" t="s">
        <v>166</v>
      </c>
      <c r="I2625" t="s">
        <v>66</v>
      </c>
      <c r="J2625">
        <v>46347.85</v>
      </c>
      <c r="K2625">
        <v>48</v>
      </c>
      <c r="L2625">
        <v>4</v>
      </c>
      <c r="M2625">
        <v>0</v>
      </c>
      <c r="N2625">
        <v>0</v>
      </c>
      <c r="O2625">
        <v>16</v>
      </c>
      <c r="P2625">
        <v>24100.880000000001</v>
      </c>
      <c r="Q2625">
        <v>96403.520000000004</v>
      </c>
      <c r="R2625">
        <v>88987.879999999903</v>
      </c>
    </row>
    <row r="2626" spans="1:18" x14ac:dyDescent="0.3">
      <c r="A2626" t="s">
        <v>4634</v>
      </c>
      <c r="B2626">
        <v>2019</v>
      </c>
      <c r="C2626" t="s">
        <v>27</v>
      </c>
      <c r="D2626" t="s">
        <v>46</v>
      </c>
      <c r="E2626" t="s">
        <v>47</v>
      </c>
      <c r="F2626" t="s">
        <v>52</v>
      </c>
      <c r="G2626" t="s">
        <v>4635</v>
      </c>
      <c r="H2626" t="s">
        <v>1431</v>
      </c>
      <c r="I2626" t="s">
        <v>33</v>
      </c>
      <c r="J2626">
        <v>20723.189999999999</v>
      </c>
      <c r="K2626">
        <v>15</v>
      </c>
      <c r="L2626">
        <v>4</v>
      </c>
      <c r="M2626">
        <v>0</v>
      </c>
      <c r="N2626">
        <v>0</v>
      </c>
      <c r="O2626">
        <v>18</v>
      </c>
      <c r="P2626">
        <v>17614.71</v>
      </c>
      <c r="Q2626">
        <v>70458.84</v>
      </c>
      <c r="R2626">
        <v>12433.9199999999</v>
      </c>
    </row>
    <row r="2627" spans="1:18" x14ac:dyDescent="0.3">
      <c r="A2627" t="s">
        <v>4636</v>
      </c>
      <c r="B2627">
        <v>2020</v>
      </c>
      <c r="C2627" t="s">
        <v>35</v>
      </c>
      <c r="D2627" t="s">
        <v>28</v>
      </c>
      <c r="E2627" t="s">
        <v>47</v>
      </c>
      <c r="F2627" t="s">
        <v>57</v>
      </c>
      <c r="G2627" t="s">
        <v>1766</v>
      </c>
      <c r="H2627" t="s">
        <v>390</v>
      </c>
      <c r="I2627" t="s">
        <v>66</v>
      </c>
      <c r="J2627">
        <v>37077.74</v>
      </c>
      <c r="K2627">
        <v>64</v>
      </c>
      <c r="L2627">
        <v>2</v>
      </c>
      <c r="M2627">
        <v>0</v>
      </c>
      <c r="N2627">
        <v>0</v>
      </c>
      <c r="O2627">
        <v>1</v>
      </c>
      <c r="P2627">
        <v>13347.99</v>
      </c>
      <c r="Q2627">
        <v>26695.98</v>
      </c>
      <c r="R2627">
        <v>47459.5</v>
      </c>
    </row>
    <row r="2628" spans="1:18" x14ac:dyDescent="0.3">
      <c r="A2628" t="s">
        <v>4637</v>
      </c>
      <c r="B2628">
        <v>2019</v>
      </c>
      <c r="C2628" t="s">
        <v>35</v>
      </c>
      <c r="D2628" t="s">
        <v>79</v>
      </c>
      <c r="E2628" t="s">
        <v>37</v>
      </c>
      <c r="F2628" t="s">
        <v>42</v>
      </c>
      <c r="G2628" t="s">
        <v>4508</v>
      </c>
      <c r="H2628" t="s">
        <v>508</v>
      </c>
      <c r="I2628" t="s">
        <v>92</v>
      </c>
      <c r="J2628">
        <v>3918.71</v>
      </c>
      <c r="K2628">
        <v>42</v>
      </c>
      <c r="L2628">
        <v>4</v>
      </c>
      <c r="M2628">
        <v>0</v>
      </c>
      <c r="N2628">
        <v>0</v>
      </c>
      <c r="O2628">
        <v>17</v>
      </c>
      <c r="P2628">
        <v>2272.85</v>
      </c>
      <c r="Q2628">
        <v>9091.4</v>
      </c>
      <c r="R2628">
        <v>6583.44</v>
      </c>
    </row>
    <row r="2629" spans="1:18" x14ac:dyDescent="0.3">
      <c r="A2629" t="s">
        <v>4638</v>
      </c>
      <c r="B2629">
        <v>2021</v>
      </c>
      <c r="C2629" t="s">
        <v>35</v>
      </c>
      <c r="D2629" t="s">
        <v>36</v>
      </c>
      <c r="E2629" t="s">
        <v>80</v>
      </c>
      <c r="F2629" t="s">
        <v>30</v>
      </c>
      <c r="G2629" t="s">
        <v>4639</v>
      </c>
      <c r="H2629" t="s">
        <v>2462</v>
      </c>
      <c r="I2629" t="s">
        <v>92</v>
      </c>
      <c r="J2629">
        <v>3064.99</v>
      </c>
      <c r="K2629">
        <v>7</v>
      </c>
      <c r="L2629">
        <v>2</v>
      </c>
      <c r="M2629">
        <v>0</v>
      </c>
      <c r="N2629">
        <v>0</v>
      </c>
      <c r="O2629">
        <v>3</v>
      </c>
      <c r="P2629">
        <v>2850.44</v>
      </c>
      <c r="Q2629">
        <v>5700.88</v>
      </c>
      <c r="R2629">
        <v>429.099999999999</v>
      </c>
    </row>
    <row r="2630" spans="1:18" x14ac:dyDescent="0.3">
      <c r="A2630" t="s">
        <v>4640</v>
      </c>
      <c r="B2630">
        <v>2022</v>
      </c>
      <c r="C2630" t="s">
        <v>19</v>
      </c>
      <c r="D2630" t="s">
        <v>28</v>
      </c>
      <c r="E2630" t="s">
        <v>29</v>
      </c>
      <c r="F2630" t="s">
        <v>30</v>
      </c>
      <c r="G2630" t="s">
        <v>3050</v>
      </c>
      <c r="H2630" t="s">
        <v>1792</v>
      </c>
      <c r="I2630" t="s">
        <v>66</v>
      </c>
      <c r="J2630">
        <v>6414.94</v>
      </c>
      <c r="K2630">
        <v>20</v>
      </c>
      <c r="L2630">
        <v>1</v>
      </c>
      <c r="M2630">
        <v>1</v>
      </c>
      <c r="N2630">
        <v>0</v>
      </c>
      <c r="O2630">
        <v>6</v>
      </c>
      <c r="P2630">
        <v>5131.95</v>
      </c>
      <c r="Q2630">
        <v>5131.95</v>
      </c>
      <c r="R2630">
        <v>1282.98999999999</v>
      </c>
    </row>
    <row r="2631" spans="1:18" x14ac:dyDescent="0.3">
      <c r="A2631" t="s">
        <v>4641</v>
      </c>
      <c r="B2631">
        <v>2019</v>
      </c>
      <c r="C2631" t="s">
        <v>35</v>
      </c>
      <c r="D2631" t="s">
        <v>79</v>
      </c>
      <c r="E2631" t="s">
        <v>75</v>
      </c>
      <c r="F2631" t="s">
        <v>30</v>
      </c>
      <c r="G2631" t="s">
        <v>4164</v>
      </c>
      <c r="H2631" t="s">
        <v>1353</v>
      </c>
      <c r="I2631" t="s">
        <v>92</v>
      </c>
      <c r="J2631">
        <v>22538.74</v>
      </c>
      <c r="K2631">
        <v>13</v>
      </c>
      <c r="L2631">
        <v>2</v>
      </c>
      <c r="M2631">
        <v>0</v>
      </c>
      <c r="N2631">
        <v>0</v>
      </c>
      <c r="O2631">
        <v>15</v>
      </c>
      <c r="P2631">
        <v>19608.7</v>
      </c>
      <c r="Q2631">
        <v>39217.4</v>
      </c>
      <c r="R2631">
        <v>5860.08</v>
      </c>
    </row>
    <row r="2632" spans="1:18" x14ac:dyDescent="0.3">
      <c r="A2632" t="s">
        <v>4642</v>
      </c>
      <c r="B2632">
        <v>2020</v>
      </c>
      <c r="C2632" t="s">
        <v>19</v>
      </c>
      <c r="D2632" t="s">
        <v>36</v>
      </c>
      <c r="E2632" t="s">
        <v>29</v>
      </c>
      <c r="F2632" t="s">
        <v>57</v>
      </c>
      <c r="G2632" t="s">
        <v>4643</v>
      </c>
      <c r="H2632" t="s">
        <v>1589</v>
      </c>
      <c r="I2632" t="s">
        <v>55</v>
      </c>
      <c r="J2632">
        <v>10721.82</v>
      </c>
      <c r="K2632">
        <v>45</v>
      </c>
      <c r="L2632">
        <v>4</v>
      </c>
      <c r="M2632">
        <v>0</v>
      </c>
      <c r="N2632">
        <v>0</v>
      </c>
      <c r="O2632">
        <v>18</v>
      </c>
      <c r="P2632">
        <v>5897</v>
      </c>
      <c r="Q2632">
        <v>23588</v>
      </c>
      <c r="R2632">
        <v>19299.28</v>
      </c>
    </row>
    <row r="2633" spans="1:18" x14ac:dyDescent="0.3">
      <c r="A2633" t="s">
        <v>4644</v>
      </c>
      <c r="B2633">
        <v>2022</v>
      </c>
      <c r="C2633" t="s">
        <v>27</v>
      </c>
      <c r="D2633" t="s">
        <v>28</v>
      </c>
      <c r="E2633" t="s">
        <v>80</v>
      </c>
      <c r="F2633" t="s">
        <v>22</v>
      </c>
      <c r="G2633" t="s">
        <v>1120</v>
      </c>
      <c r="H2633" t="s">
        <v>2349</v>
      </c>
      <c r="I2633" t="s">
        <v>25</v>
      </c>
      <c r="J2633">
        <v>14488.86</v>
      </c>
      <c r="K2633">
        <v>42</v>
      </c>
      <c r="L2633">
        <v>2</v>
      </c>
      <c r="M2633">
        <v>0</v>
      </c>
      <c r="N2633">
        <v>0</v>
      </c>
      <c r="O2633">
        <v>14</v>
      </c>
      <c r="P2633">
        <v>8403.5400000000009</v>
      </c>
      <c r="Q2633">
        <v>16807.080000000002</v>
      </c>
      <c r="R2633">
        <v>12170.64</v>
      </c>
    </row>
    <row r="2634" spans="1:18" x14ac:dyDescent="0.3">
      <c r="A2634" t="s">
        <v>4645</v>
      </c>
      <c r="B2634">
        <v>2021</v>
      </c>
      <c r="C2634" t="s">
        <v>41</v>
      </c>
      <c r="D2634" t="s">
        <v>46</v>
      </c>
      <c r="E2634" t="s">
        <v>47</v>
      </c>
      <c r="F2634" t="s">
        <v>47</v>
      </c>
      <c r="G2634" t="s">
        <v>1953</v>
      </c>
      <c r="H2634" t="s">
        <v>1454</v>
      </c>
      <c r="I2634" t="s">
        <v>33</v>
      </c>
      <c r="J2634">
        <v>32464.43</v>
      </c>
      <c r="K2634">
        <v>69</v>
      </c>
      <c r="L2634">
        <v>4</v>
      </c>
      <c r="M2634">
        <v>0</v>
      </c>
      <c r="N2634">
        <v>0</v>
      </c>
      <c r="O2634">
        <v>22</v>
      </c>
      <c r="P2634">
        <v>10063.969999999999</v>
      </c>
      <c r="Q2634">
        <v>40255.879999999997</v>
      </c>
      <c r="R2634">
        <v>89601.84</v>
      </c>
    </row>
    <row r="2635" spans="1:18" x14ac:dyDescent="0.3">
      <c r="A2635" t="s">
        <v>4646</v>
      </c>
      <c r="B2635">
        <v>2022</v>
      </c>
      <c r="C2635" t="s">
        <v>27</v>
      </c>
      <c r="D2635" t="s">
        <v>68</v>
      </c>
      <c r="E2635" t="s">
        <v>37</v>
      </c>
      <c r="F2635" t="s">
        <v>30</v>
      </c>
      <c r="G2635" t="s">
        <v>1361</v>
      </c>
      <c r="H2635" t="s">
        <v>845</v>
      </c>
      <c r="I2635" t="s">
        <v>25</v>
      </c>
      <c r="J2635">
        <v>18054.400000000001</v>
      </c>
      <c r="K2635">
        <v>39</v>
      </c>
      <c r="L2635">
        <v>2</v>
      </c>
      <c r="M2635">
        <v>0</v>
      </c>
      <c r="N2635">
        <v>0</v>
      </c>
      <c r="O2635">
        <v>13</v>
      </c>
      <c r="P2635">
        <v>11013.18</v>
      </c>
      <c r="Q2635">
        <v>22026.36</v>
      </c>
      <c r="R2635">
        <v>14082.44</v>
      </c>
    </row>
    <row r="2636" spans="1:18" x14ac:dyDescent="0.3">
      <c r="A2636" t="s">
        <v>4647</v>
      </c>
      <c r="B2636">
        <v>2019</v>
      </c>
      <c r="C2636" t="s">
        <v>27</v>
      </c>
      <c r="D2636" t="s">
        <v>68</v>
      </c>
      <c r="E2636" t="s">
        <v>80</v>
      </c>
      <c r="F2636" t="s">
        <v>52</v>
      </c>
      <c r="G2636" t="s">
        <v>4648</v>
      </c>
      <c r="H2636" t="s">
        <v>245</v>
      </c>
      <c r="I2636" t="s">
        <v>33</v>
      </c>
      <c r="J2636">
        <v>27957.1</v>
      </c>
      <c r="K2636">
        <v>39</v>
      </c>
      <c r="L2636">
        <v>3</v>
      </c>
      <c r="M2636">
        <v>0</v>
      </c>
      <c r="N2636">
        <v>0</v>
      </c>
      <c r="O2636">
        <v>12</v>
      </c>
      <c r="P2636">
        <v>17053.830000000002</v>
      </c>
      <c r="Q2636">
        <v>51161.49</v>
      </c>
      <c r="R2636">
        <v>32709.809999999899</v>
      </c>
    </row>
    <row r="2637" spans="1:18" x14ac:dyDescent="0.3">
      <c r="A2637" t="s">
        <v>4649</v>
      </c>
      <c r="B2637">
        <v>2021</v>
      </c>
      <c r="C2637" t="s">
        <v>27</v>
      </c>
      <c r="D2637" t="s">
        <v>36</v>
      </c>
      <c r="E2637" t="s">
        <v>51</v>
      </c>
      <c r="F2637" t="s">
        <v>47</v>
      </c>
      <c r="G2637" t="s">
        <v>2130</v>
      </c>
      <c r="H2637" t="s">
        <v>2974</v>
      </c>
      <c r="I2637" t="s">
        <v>92</v>
      </c>
      <c r="J2637">
        <v>20737.71</v>
      </c>
      <c r="K2637">
        <v>52</v>
      </c>
      <c r="L2637">
        <v>4</v>
      </c>
      <c r="M2637">
        <v>0</v>
      </c>
      <c r="N2637">
        <v>0</v>
      </c>
      <c r="O2637">
        <v>19</v>
      </c>
      <c r="P2637">
        <v>9954.1</v>
      </c>
      <c r="Q2637">
        <v>39816.400000000001</v>
      </c>
      <c r="R2637">
        <v>43134.4399999999</v>
      </c>
    </row>
    <row r="2638" spans="1:18" x14ac:dyDescent="0.3">
      <c r="A2638" t="s">
        <v>4650</v>
      </c>
      <c r="B2638">
        <v>2020</v>
      </c>
      <c r="C2638" t="s">
        <v>35</v>
      </c>
      <c r="D2638" t="s">
        <v>36</v>
      </c>
      <c r="E2638" t="s">
        <v>51</v>
      </c>
      <c r="F2638" t="s">
        <v>42</v>
      </c>
      <c r="G2638" t="s">
        <v>4651</v>
      </c>
      <c r="H2638" t="s">
        <v>1826</v>
      </c>
      <c r="I2638" t="s">
        <v>66</v>
      </c>
      <c r="J2638">
        <v>8614.67</v>
      </c>
      <c r="K2638">
        <v>12</v>
      </c>
      <c r="L2638">
        <v>2</v>
      </c>
      <c r="M2638">
        <v>0</v>
      </c>
      <c r="N2638">
        <v>0</v>
      </c>
      <c r="O2638">
        <v>6</v>
      </c>
      <c r="P2638">
        <v>7580.91</v>
      </c>
      <c r="Q2638">
        <v>15161.82</v>
      </c>
      <c r="R2638">
        <v>2067.52</v>
      </c>
    </row>
    <row r="2639" spans="1:18" x14ac:dyDescent="0.3">
      <c r="A2639" t="s">
        <v>4652</v>
      </c>
      <c r="B2639">
        <v>2021</v>
      </c>
      <c r="C2639" t="s">
        <v>35</v>
      </c>
      <c r="D2639" t="s">
        <v>28</v>
      </c>
      <c r="E2639" t="s">
        <v>80</v>
      </c>
      <c r="F2639" t="s">
        <v>42</v>
      </c>
      <c r="G2639" t="s">
        <v>4653</v>
      </c>
      <c r="H2639" t="s">
        <v>1312</v>
      </c>
      <c r="I2639" t="s">
        <v>66</v>
      </c>
      <c r="J2639">
        <v>3886.2</v>
      </c>
      <c r="K2639">
        <v>31</v>
      </c>
      <c r="L2639">
        <v>4</v>
      </c>
      <c r="M2639">
        <v>0</v>
      </c>
      <c r="N2639">
        <v>1</v>
      </c>
      <c r="O2639">
        <v>14</v>
      </c>
      <c r="P2639">
        <v>2681.48</v>
      </c>
      <c r="Q2639">
        <v>10725.92</v>
      </c>
      <c r="R2639">
        <v>4818.8799999999901</v>
      </c>
    </row>
    <row r="2640" spans="1:18" x14ac:dyDescent="0.3">
      <c r="A2640" t="s">
        <v>4654</v>
      </c>
      <c r="B2640">
        <v>2021</v>
      </c>
      <c r="C2640" t="s">
        <v>35</v>
      </c>
      <c r="D2640" t="s">
        <v>68</v>
      </c>
      <c r="E2640" t="s">
        <v>75</v>
      </c>
      <c r="F2640" t="s">
        <v>57</v>
      </c>
      <c r="G2640" t="s">
        <v>1350</v>
      </c>
      <c r="H2640" t="s">
        <v>1809</v>
      </c>
      <c r="I2640" t="s">
        <v>92</v>
      </c>
      <c r="J2640">
        <v>11964.33</v>
      </c>
      <c r="K2640">
        <v>13</v>
      </c>
      <c r="L2640">
        <v>1</v>
      </c>
      <c r="M2640">
        <v>0</v>
      </c>
      <c r="N2640">
        <v>0</v>
      </c>
      <c r="O2640">
        <v>0</v>
      </c>
      <c r="P2640">
        <v>10408.969999999999</v>
      </c>
      <c r="Q2640">
        <v>10408.969999999999</v>
      </c>
      <c r="R2640">
        <v>1555.36</v>
      </c>
    </row>
    <row r="2641" spans="1:18" x14ac:dyDescent="0.3">
      <c r="A2641" t="s">
        <v>4655</v>
      </c>
      <c r="B2641">
        <v>2023</v>
      </c>
      <c r="C2641" t="s">
        <v>41</v>
      </c>
      <c r="D2641" t="s">
        <v>36</v>
      </c>
      <c r="E2641" t="s">
        <v>29</v>
      </c>
      <c r="F2641" t="s">
        <v>42</v>
      </c>
      <c r="G2641" t="s">
        <v>1897</v>
      </c>
      <c r="H2641" t="s">
        <v>224</v>
      </c>
      <c r="I2641" t="s">
        <v>33</v>
      </c>
      <c r="J2641">
        <v>3073.48</v>
      </c>
      <c r="K2641">
        <v>34</v>
      </c>
      <c r="L2641">
        <v>2</v>
      </c>
      <c r="M2641">
        <v>0</v>
      </c>
      <c r="N2641">
        <v>0</v>
      </c>
      <c r="O2641">
        <v>1</v>
      </c>
      <c r="P2641">
        <v>2028.5</v>
      </c>
      <c r="Q2641">
        <v>4057</v>
      </c>
      <c r="R2641">
        <v>2089.96</v>
      </c>
    </row>
    <row r="2642" spans="1:18" x14ac:dyDescent="0.3">
      <c r="A2642" t="s">
        <v>4656</v>
      </c>
      <c r="B2642">
        <v>2021</v>
      </c>
      <c r="C2642" t="s">
        <v>35</v>
      </c>
      <c r="D2642" t="s">
        <v>79</v>
      </c>
      <c r="E2642" t="s">
        <v>29</v>
      </c>
      <c r="F2642" t="s">
        <v>42</v>
      </c>
      <c r="G2642" t="s">
        <v>1713</v>
      </c>
      <c r="H2642" t="s">
        <v>834</v>
      </c>
      <c r="I2642" t="s">
        <v>92</v>
      </c>
      <c r="J2642">
        <v>31006.880000000001</v>
      </c>
      <c r="K2642">
        <v>18</v>
      </c>
      <c r="L2642">
        <v>2</v>
      </c>
      <c r="M2642">
        <v>0</v>
      </c>
      <c r="N2642">
        <v>0</v>
      </c>
      <c r="O2642">
        <v>23</v>
      </c>
      <c r="P2642">
        <v>25425.64</v>
      </c>
      <c r="Q2642">
        <v>50851.28</v>
      </c>
      <c r="R2642">
        <v>11162.48</v>
      </c>
    </row>
    <row r="2643" spans="1:18" x14ac:dyDescent="0.3">
      <c r="A2643" t="s">
        <v>4657</v>
      </c>
      <c r="B2643">
        <v>2021</v>
      </c>
      <c r="C2643" t="s">
        <v>19</v>
      </c>
      <c r="D2643" t="s">
        <v>36</v>
      </c>
      <c r="E2643" t="s">
        <v>75</v>
      </c>
      <c r="F2643" t="s">
        <v>22</v>
      </c>
      <c r="G2643" t="s">
        <v>667</v>
      </c>
      <c r="H2643" t="s">
        <v>3184</v>
      </c>
      <c r="I2643" t="s">
        <v>33</v>
      </c>
      <c r="J2643">
        <v>39826.74</v>
      </c>
      <c r="K2643">
        <v>27</v>
      </c>
      <c r="L2643">
        <v>3</v>
      </c>
      <c r="M2643">
        <v>0</v>
      </c>
      <c r="N2643">
        <v>0</v>
      </c>
      <c r="O2643">
        <v>2</v>
      </c>
      <c r="P2643">
        <v>29073.52</v>
      </c>
      <c r="Q2643">
        <v>87220.56</v>
      </c>
      <c r="R2643">
        <v>32259.659999999902</v>
      </c>
    </row>
    <row r="2644" spans="1:18" x14ac:dyDescent="0.3">
      <c r="A2644" t="s">
        <v>4658</v>
      </c>
      <c r="B2644">
        <v>2022</v>
      </c>
      <c r="C2644" t="s">
        <v>27</v>
      </c>
      <c r="D2644" t="s">
        <v>68</v>
      </c>
      <c r="E2644" t="s">
        <v>37</v>
      </c>
      <c r="F2644" t="s">
        <v>57</v>
      </c>
      <c r="G2644" t="s">
        <v>4659</v>
      </c>
      <c r="H2644" t="s">
        <v>145</v>
      </c>
      <c r="I2644" t="s">
        <v>92</v>
      </c>
      <c r="J2644">
        <v>17119.09</v>
      </c>
      <c r="K2644">
        <v>33</v>
      </c>
      <c r="L2644">
        <v>4</v>
      </c>
      <c r="M2644">
        <v>0</v>
      </c>
      <c r="N2644">
        <v>0</v>
      </c>
      <c r="O2644">
        <v>20</v>
      </c>
      <c r="P2644">
        <v>11469.79</v>
      </c>
      <c r="Q2644">
        <v>45879.16</v>
      </c>
      <c r="R2644">
        <v>22597.199999999899</v>
      </c>
    </row>
    <row r="2645" spans="1:18" x14ac:dyDescent="0.3">
      <c r="A2645" t="s">
        <v>4660</v>
      </c>
      <c r="B2645">
        <v>2020</v>
      </c>
      <c r="C2645" t="s">
        <v>41</v>
      </c>
      <c r="D2645" t="s">
        <v>20</v>
      </c>
      <c r="E2645" t="s">
        <v>47</v>
      </c>
      <c r="F2645" t="s">
        <v>57</v>
      </c>
      <c r="G2645" t="s">
        <v>436</v>
      </c>
      <c r="H2645" t="s">
        <v>1875</v>
      </c>
      <c r="I2645" t="s">
        <v>92</v>
      </c>
      <c r="J2645">
        <v>19478.13</v>
      </c>
      <c r="K2645">
        <v>30</v>
      </c>
      <c r="L2645">
        <v>2</v>
      </c>
      <c r="M2645">
        <v>0</v>
      </c>
      <c r="N2645">
        <v>0</v>
      </c>
      <c r="O2645">
        <v>23</v>
      </c>
      <c r="P2645">
        <v>13634.69</v>
      </c>
      <c r="Q2645">
        <v>27269.38</v>
      </c>
      <c r="R2645">
        <v>11686.88</v>
      </c>
    </row>
    <row r="2646" spans="1:18" x14ac:dyDescent="0.3">
      <c r="A2646" t="s">
        <v>4661</v>
      </c>
      <c r="B2646">
        <v>2022</v>
      </c>
      <c r="C2646" t="s">
        <v>41</v>
      </c>
      <c r="D2646" t="s">
        <v>68</v>
      </c>
      <c r="E2646" t="s">
        <v>21</v>
      </c>
      <c r="F2646" t="s">
        <v>30</v>
      </c>
      <c r="G2646" t="s">
        <v>2162</v>
      </c>
      <c r="H2646" t="s">
        <v>224</v>
      </c>
      <c r="I2646" t="s">
        <v>92</v>
      </c>
      <c r="J2646">
        <v>40846.31</v>
      </c>
      <c r="K2646">
        <v>19</v>
      </c>
      <c r="L2646">
        <v>3</v>
      </c>
      <c r="M2646">
        <v>0</v>
      </c>
      <c r="N2646">
        <v>0</v>
      </c>
      <c r="O2646">
        <v>4</v>
      </c>
      <c r="P2646">
        <v>33085.51</v>
      </c>
      <c r="Q2646">
        <v>99256.53</v>
      </c>
      <c r="R2646">
        <v>23282.3999999999</v>
      </c>
    </row>
    <row r="2647" spans="1:18" x14ac:dyDescent="0.3">
      <c r="A2647" t="s">
        <v>4662</v>
      </c>
      <c r="B2647">
        <v>2022</v>
      </c>
      <c r="C2647" t="s">
        <v>41</v>
      </c>
      <c r="D2647" t="s">
        <v>79</v>
      </c>
      <c r="E2647" t="s">
        <v>21</v>
      </c>
      <c r="F2647" t="s">
        <v>22</v>
      </c>
      <c r="G2647" t="s">
        <v>4663</v>
      </c>
      <c r="H2647" t="s">
        <v>2349</v>
      </c>
      <c r="I2647" t="s">
        <v>66</v>
      </c>
      <c r="J2647">
        <v>11286.12</v>
      </c>
      <c r="K2647">
        <v>20</v>
      </c>
      <c r="L2647">
        <v>3</v>
      </c>
      <c r="M2647">
        <v>1</v>
      </c>
      <c r="N2647">
        <v>0</v>
      </c>
      <c r="O2647">
        <v>15</v>
      </c>
      <c r="P2647">
        <v>9028.9</v>
      </c>
      <c r="Q2647">
        <v>27086.699999999899</v>
      </c>
      <c r="R2647">
        <v>6771.66</v>
      </c>
    </row>
    <row r="2648" spans="1:18" x14ac:dyDescent="0.3">
      <c r="A2648" t="s">
        <v>4664</v>
      </c>
      <c r="B2648">
        <v>2019</v>
      </c>
      <c r="C2648" t="s">
        <v>41</v>
      </c>
      <c r="D2648" t="s">
        <v>28</v>
      </c>
      <c r="E2648" t="s">
        <v>47</v>
      </c>
      <c r="F2648" t="s">
        <v>57</v>
      </c>
      <c r="G2648" t="s">
        <v>457</v>
      </c>
      <c r="H2648" t="s">
        <v>447</v>
      </c>
      <c r="I2648" t="s">
        <v>33</v>
      </c>
      <c r="J2648">
        <v>6134.18</v>
      </c>
      <c r="K2648">
        <v>17</v>
      </c>
      <c r="L2648">
        <v>3</v>
      </c>
      <c r="M2648">
        <v>1</v>
      </c>
      <c r="N2648">
        <v>0</v>
      </c>
      <c r="O2648">
        <v>16</v>
      </c>
      <c r="P2648">
        <v>5091.37</v>
      </c>
      <c r="Q2648">
        <v>15274.11</v>
      </c>
      <c r="R2648">
        <v>3128.43</v>
      </c>
    </row>
    <row r="2649" spans="1:18" x14ac:dyDescent="0.3">
      <c r="A2649" t="s">
        <v>4665</v>
      </c>
      <c r="B2649">
        <v>2022</v>
      </c>
      <c r="C2649" t="s">
        <v>41</v>
      </c>
      <c r="D2649" t="s">
        <v>79</v>
      </c>
      <c r="E2649" t="s">
        <v>51</v>
      </c>
      <c r="F2649" t="s">
        <v>57</v>
      </c>
      <c r="G2649" t="s">
        <v>3020</v>
      </c>
      <c r="H2649" t="s">
        <v>1227</v>
      </c>
      <c r="I2649" t="s">
        <v>92</v>
      </c>
      <c r="J2649">
        <v>25155.68</v>
      </c>
      <c r="K2649">
        <v>28</v>
      </c>
      <c r="L2649">
        <v>4</v>
      </c>
      <c r="M2649">
        <v>0</v>
      </c>
      <c r="N2649">
        <v>0</v>
      </c>
      <c r="O2649">
        <v>17</v>
      </c>
      <c r="P2649">
        <v>18112.09</v>
      </c>
      <c r="Q2649">
        <v>72448.36</v>
      </c>
      <c r="R2649">
        <v>28174.36</v>
      </c>
    </row>
    <row r="2650" spans="1:18" x14ac:dyDescent="0.3">
      <c r="A2650" t="s">
        <v>4666</v>
      </c>
      <c r="B2650">
        <v>2023</v>
      </c>
      <c r="C2650" t="s">
        <v>19</v>
      </c>
      <c r="D2650" t="s">
        <v>20</v>
      </c>
      <c r="E2650" t="s">
        <v>37</v>
      </c>
      <c r="F2650" t="s">
        <v>57</v>
      </c>
      <c r="G2650" t="s">
        <v>4667</v>
      </c>
      <c r="H2650" t="s">
        <v>668</v>
      </c>
      <c r="I2650" t="s">
        <v>25</v>
      </c>
      <c r="J2650">
        <v>32380.27</v>
      </c>
      <c r="K2650">
        <v>66</v>
      </c>
      <c r="L2650">
        <v>4</v>
      </c>
      <c r="M2650">
        <v>1</v>
      </c>
      <c r="N2650">
        <v>0</v>
      </c>
      <c r="O2650">
        <v>15</v>
      </c>
      <c r="P2650">
        <v>11009.29</v>
      </c>
      <c r="Q2650">
        <v>44037.16</v>
      </c>
      <c r="R2650">
        <v>85483.92</v>
      </c>
    </row>
    <row r="2651" spans="1:18" x14ac:dyDescent="0.3">
      <c r="A2651" t="s">
        <v>4668</v>
      </c>
      <c r="B2651">
        <v>2023</v>
      </c>
      <c r="C2651" t="s">
        <v>27</v>
      </c>
      <c r="D2651" t="s">
        <v>20</v>
      </c>
      <c r="E2651" t="s">
        <v>75</v>
      </c>
      <c r="F2651" t="s">
        <v>57</v>
      </c>
      <c r="G2651" t="s">
        <v>3411</v>
      </c>
      <c r="H2651" t="s">
        <v>410</v>
      </c>
      <c r="I2651" t="s">
        <v>25</v>
      </c>
      <c r="J2651">
        <v>30062.79</v>
      </c>
      <c r="K2651">
        <v>61</v>
      </c>
      <c r="L2651">
        <v>2</v>
      </c>
      <c r="M2651">
        <v>0</v>
      </c>
      <c r="N2651">
        <v>0</v>
      </c>
      <c r="O2651">
        <v>10</v>
      </c>
      <c r="P2651">
        <v>11724.49</v>
      </c>
      <c r="Q2651">
        <v>23448.98</v>
      </c>
      <c r="R2651">
        <v>36676.6</v>
      </c>
    </row>
    <row r="2652" spans="1:18" x14ac:dyDescent="0.3">
      <c r="A2652" t="s">
        <v>4669</v>
      </c>
      <c r="B2652">
        <v>2019</v>
      </c>
      <c r="C2652" t="s">
        <v>41</v>
      </c>
      <c r="D2652" t="s">
        <v>36</v>
      </c>
      <c r="E2652" t="s">
        <v>21</v>
      </c>
      <c r="F2652" t="s">
        <v>42</v>
      </c>
      <c r="G2652" t="s">
        <v>4670</v>
      </c>
      <c r="H2652" t="s">
        <v>305</v>
      </c>
      <c r="I2652" t="s">
        <v>66</v>
      </c>
      <c r="J2652">
        <v>35750.879999999997</v>
      </c>
      <c r="K2652">
        <v>40</v>
      </c>
      <c r="L2652">
        <v>4</v>
      </c>
      <c r="M2652">
        <v>0</v>
      </c>
      <c r="N2652">
        <v>0</v>
      </c>
      <c r="O2652">
        <v>2</v>
      </c>
      <c r="P2652">
        <v>21450.53</v>
      </c>
      <c r="Q2652">
        <v>85802.12</v>
      </c>
      <c r="R2652">
        <v>57201.3999999999</v>
      </c>
    </row>
    <row r="2653" spans="1:18" x14ac:dyDescent="0.3">
      <c r="A2653" t="s">
        <v>4671</v>
      </c>
      <c r="B2653">
        <v>2020</v>
      </c>
      <c r="C2653" t="s">
        <v>27</v>
      </c>
      <c r="D2653" t="s">
        <v>36</v>
      </c>
      <c r="E2653" t="s">
        <v>80</v>
      </c>
      <c r="F2653" t="s">
        <v>57</v>
      </c>
      <c r="G2653" t="s">
        <v>4672</v>
      </c>
      <c r="H2653" t="s">
        <v>556</v>
      </c>
      <c r="I2653" t="s">
        <v>55</v>
      </c>
      <c r="J2653">
        <v>3026.21</v>
      </c>
      <c r="K2653">
        <v>64</v>
      </c>
      <c r="L2653">
        <v>4</v>
      </c>
      <c r="M2653">
        <v>0</v>
      </c>
      <c r="N2653">
        <v>0</v>
      </c>
      <c r="O2653">
        <v>9</v>
      </c>
      <c r="P2653">
        <v>1089.44</v>
      </c>
      <c r="Q2653">
        <v>4357.76</v>
      </c>
      <c r="R2653">
        <v>7747.08</v>
      </c>
    </row>
    <row r="2654" spans="1:18" x14ac:dyDescent="0.3">
      <c r="A2654" t="s">
        <v>4673</v>
      </c>
      <c r="B2654">
        <v>2020</v>
      </c>
      <c r="C2654" t="s">
        <v>35</v>
      </c>
      <c r="D2654" t="s">
        <v>68</v>
      </c>
      <c r="E2654" t="s">
        <v>29</v>
      </c>
      <c r="F2654" t="s">
        <v>47</v>
      </c>
      <c r="G2654" t="s">
        <v>423</v>
      </c>
      <c r="H2654" t="s">
        <v>3575</v>
      </c>
      <c r="I2654" t="s">
        <v>66</v>
      </c>
      <c r="J2654">
        <v>21524.44</v>
      </c>
      <c r="K2654">
        <v>26</v>
      </c>
      <c r="L2654">
        <v>1</v>
      </c>
      <c r="M2654">
        <v>0</v>
      </c>
      <c r="N2654">
        <v>0</v>
      </c>
      <c r="O2654">
        <v>17</v>
      </c>
      <c r="P2654">
        <v>15928.09</v>
      </c>
      <c r="Q2654">
        <v>15928.09</v>
      </c>
      <c r="R2654">
        <v>5596.3499999999904</v>
      </c>
    </row>
    <row r="2655" spans="1:18" x14ac:dyDescent="0.3">
      <c r="A2655" t="s">
        <v>4674</v>
      </c>
      <c r="B2655">
        <v>2022</v>
      </c>
      <c r="C2655" t="s">
        <v>41</v>
      </c>
      <c r="D2655" t="s">
        <v>46</v>
      </c>
      <c r="E2655" t="s">
        <v>80</v>
      </c>
      <c r="F2655" t="s">
        <v>30</v>
      </c>
      <c r="G2655" t="s">
        <v>2824</v>
      </c>
      <c r="H2655" t="s">
        <v>2569</v>
      </c>
      <c r="I2655" t="s">
        <v>55</v>
      </c>
      <c r="J2655">
        <v>12080.81</v>
      </c>
      <c r="K2655">
        <v>7</v>
      </c>
      <c r="L2655">
        <v>4</v>
      </c>
      <c r="M2655">
        <v>0</v>
      </c>
      <c r="N2655">
        <v>0</v>
      </c>
      <c r="O2655">
        <v>15</v>
      </c>
      <c r="P2655">
        <v>11235.15</v>
      </c>
      <c r="Q2655">
        <v>44940.6</v>
      </c>
      <c r="R2655">
        <v>3382.6399999999899</v>
      </c>
    </row>
    <row r="2656" spans="1:18" x14ac:dyDescent="0.3">
      <c r="A2656" t="s">
        <v>4675</v>
      </c>
      <c r="B2656">
        <v>2022</v>
      </c>
      <c r="C2656" t="s">
        <v>41</v>
      </c>
      <c r="D2656" t="s">
        <v>79</v>
      </c>
      <c r="E2656" t="s">
        <v>29</v>
      </c>
      <c r="F2656" t="s">
        <v>57</v>
      </c>
      <c r="G2656" t="s">
        <v>4676</v>
      </c>
      <c r="H2656" t="s">
        <v>233</v>
      </c>
      <c r="I2656" t="s">
        <v>66</v>
      </c>
      <c r="J2656">
        <v>38004.239999999998</v>
      </c>
      <c r="K2656">
        <v>40</v>
      </c>
      <c r="L2656">
        <v>1</v>
      </c>
      <c r="M2656">
        <v>1</v>
      </c>
      <c r="N2656">
        <v>0</v>
      </c>
      <c r="O2656">
        <v>8</v>
      </c>
      <c r="P2656">
        <v>22802.54</v>
      </c>
      <c r="Q2656">
        <v>22802.54</v>
      </c>
      <c r="R2656">
        <v>15201.699999999901</v>
      </c>
    </row>
    <row r="2657" spans="1:18" x14ac:dyDescent="0.3">
      <c r="A2657" t="s">
        <v>4677</v>
      </c>
      <c r="B2657">
        <v>2022</v>
      </c>
      <c r="C2657" t="s">
        <v>27</v>
      </c>
      <c r="D2657" t="s">
        <v>68</v>
      </c>
      <c r="E2657" t="s">
        <v>80</v>
      </c>
      <c r="F2657" t="s">
        <v>47</v>
      </c>
      <c r="G2657" t="s">
        <v>2172</v>
      </c>
      <c r="H2657" t="s">
        <v>122</v>
      </c>
      <c r="I2657" t="s">
        <v>25</v>
      </c>
      <c r="J2657">
        <v>43661.98</v>
      </c>
      <c r="K2657">
        <v>40</v>
      </c>
      <c r="L2657">
        <v>2</v>
      </c>
      <c r="M2657">
        <v>0</v>
      </c>
      <c r="N2657">
        <v>0</v>
      </c>
      <c r="O2657">
        <v>20</v>
      </c>
      <c r="P2657">
        <v>26197.19</v>
      </c>
      <c r="Q2657">
        <v>52394.38</v>
      </c>
      <c r="R2657">
        <v>34929.58</v>
      </c>
    </row>
    <row r="2658" spans="1:18" x14ac:dyDescent="0.3">
      <c r="A2658" t="s">
        <v>4678</v>
      </c>
      <c r="B2658">
        <v>2020</v>
      </c>
      <c r="C2658" t="s">
        <v>41</v>
      </c>
      <c r="D2658" t="s">
        <v>46</v>
      </c>
      <c r="E2658" t="s">
        <v>75</v>
      </c>
      <c r="F2658" t="s">
        <v>52</v>
      </c>
      <c r="G2658" t="s">
        <v>4125</v>
      </c>
      <c r="H2658" t="s">
        <v>3721</v>
      </c>
      <c r="I2658" t="s">
        <v>92</v>
      </c>
      <c r="J2658">
        <v>14210.52</v>
      </c>
      <c r="K2658">
        <v>14</v>
      </c>
      <c r="L2658">
        <v>3</v>
      </c>
      <c r="M2658">
        <v>0</v>
      </c>
      <c r="N2658">
        <v>0</v>
      </c>
      <c r="O2658">
        <v>0</v>
      </c>
      <c r="P2658">
        <v>12221.05</v>
      </c>
      <c r="Q2658">
        <v>36663.1499999999</v>
      </c>
      <c r="R2658">
        <v>5968.41</v>
      </c>
    </row>
    <row r="2659" spans="1:18" x14ac:dyDescent="0.3">
      <c r="A2659" t="s">
        <v>4679</v>
      </c>
      <c r="B2659">
        <v>2021</v>
      </c>
      <c r="C2659" t="s">
        <v>41</v>
      </c>
      <c r="D2659" t="s">
        <v>68</v>
      </c>
      <c r="E2659" t="s">
        <v>75</v>
      </c>
      <c r="F2659" t="s">
        <v>47</v>
      </c>
      <c r="G2659" t="s">
        <v>197</v>
      </c>
      <c r="H2659" t="s">
        <v>1589</v>
      </c>
      <c r="I2659" t="s">
        <v>33</v>
      </c>
      <c r="J2659">
        <v>4941.8599999999997</v>
      </c>
      <c r="K2659">
        <v>25</v>
      </c>
      <c r="L2659">
        <v>1</v>
      </c>
      <c r="M2659">
        <v>0</v>
      </c>
      <c r="N2659">
        <v>0</v>
      </c>
      <c r="O2659">
        <v>10</v>
      </c>
      <c r="P2659">
        <v>3706.39</v>
      </c>
      <c r="Q2659">
        <v>3706.39</v>
      </c>
      <c r="R2659">
        <v>1235.46999999999</v>
      </c>
    </row>
    <row r="2660" spans="1:18" x14ac:dyDescent="0.3">
      <c r="A2660" t="s">
        <v>4680</v>
      </c>
      <c r="B2660">
        <v>2023</v>
      </c>
      <c r="C2660" t="s">
        <v>41</v>
      </c>
      <c r="D2660" t="s">
        <v>20</v>
      </c>
      <c r="E2660" t="s">
        <v>37</v>
      </c>
      <c r="F2660" t="s">
        <v>47</v>
      </c>
      <c r="G2660" t="s">
        <v>1409</v>
      </c>
      <c r="H2660" t="s">
        <v>620</v>
      </c>
      <c r="I2660" t="s">
        <v>92</v>
      </c>
      <c r="J2660">
        <v>12820.71</v>
      </c>
      <c r="K2660">
        <v>53</v>
      </c>
      <c r="L2660">
        <v>2</v>
      </c>
      <c r="M2660">
        <v>0</v>
      </c>
      <c r="N2660">
        <v>0</v>
      </c>
      <c r="O2660">
        <v>10</v>
      </c>
      <c r="P2660">
        <v>6025.73</v>
      </c>
      <c r="Q2660">
        <v>12051.46</v>
      </c>
      <c r="R2660">
        <v>13589.96</v>
      </c>
    </row>
    <row r="2661" spans="1:18" x14ac:dyDescent="0.3">
      <c r="A2661" t="s">
        <v>4681</v>
      </c>
      <c r="B2661">
        <v>2021</v>
      </c>
      <c r="C2661" t="s">
        <v>19</v>
      </c>
      <c r="D2661" t="s">
        <v>36</v>
      </c>
      <c r="E2661" t="s">
        <v>80</v>
      </c>
      <c r="F2661" t="s">
        <v>42</v>
      </c>
      <c r="G2661" t="s">
        <v>4044</v>
      </c>
      <c r="H2661" t="s">
        <v>125</v>
      </c>
      <c r="I2661" t="s">
        <v>25</v>
      </c>
      <c r="J2661">
        <v>5379.62</v>
      </c>
      <c r="K2661">
        <v>13</v>
      </c>
      <c r="L2661">
        <v>1</v>
      </c>
      <c r="M2661">
        <v>1</v>
      </c>
      <c r="N2661">
        <v>0</v>
      </c>
      <c r="O2661">
        <v>12</v>
      </c>
      <c r="P2661">
        <v>4680.2700000000004</v>
      </c>
      <c r="Q2661">
        <v>4680.2700000000004</v>
      </c>
      <c r="R2661">
        <v>699.349999999999</v>
      </c>
    </row>
    <row r="2662" spans="1:18" x14ac:dyDescent="0.3">
      <c r="A2662" t="s">
        <v>4682</v>
      </c>
      <c r="B2662">
        <v>2021</v>
      </c>
      <c r="C2662" t="s">
        <v>19</v>
      </c>
      <c r="D2662" t="s">
        <v>36</v>
      </c>
      <c r="E2662" t="s">
        <v>80</v>
      </c>
      <c r="F2662" t="s">
        <v>42</v>
      </c>
      <c r="G2662" t="s">
        <v>857</v>
      </c>
      <c r="H2662" t="s">
        <v>331</v>
      </c>
      <c r="I2662" t="s">
        <v>33</v>
      </c>
      <c r="J2662">
        <v>16256.62</v>
      </c>
      <c r="K2662">
        <v>56</v>
      </c>
      <c r="L2662">
        <v>4</v>
      </c>
      <c r="M2662">
        <v>0</v>
      </c>
      <c r="N2662">
        <v>0</v>
      </c>
      <c r="O2662">
        <v>7</v>
      </c>
      <c r="P2662">
        <v>7152.91</v>
      </c>
      <c r="Q2662">
        <v>28611.64</v>
      </c>
      <c r="R2662">
        <v>36414.839999999997</v>
      </c>
    </row>
    <row r="2663" spans="1:18" x14ac:dyDescent="0.3">
      <c r="A2663" t="s">
        <v>4683</v>
      </c>
      <c r="B2663">
        <v>2020</v>
      </c>
      <c r="C2663" t="s">
        <v>41</v>
      </c>
      <c r="D2663" t="s">
        <v>68</v>
      </c>
      <c r="E2663" t="s">
        <v>37</v>
      </c>
      <c r="F2663" t="s">
        <v>30</v>
      </c>
      <c r="G2663" t="s">
        <v>4684</v>
      </c>
      <c r="H2663" t="s">
        <v>399</v>
      </c>
      <c r="I2663" t="s">
        <v>55</v>
      </c>
      <c r="J2663">
        <v>27002.29</v>
      </c>
      <c r="K2663">
        <v>52</v>
      </c>
      <c r="L2663">
        <v>2</v>
      </c>
      <c r="M2663">
        <v>0</v>
      </c>
      <c r="N2663">
        <v>0</v>
      </c>
      <c r="O2663">
        <v>18</v>
      </c>
      <c r="P2663">
        <v>12961.1</v>
      </c>
      <c r="Q2663">
        <v>25922.2</v>
      </c>
      <c r="R2663">
        <v>28082.38</v>
      </c>
    </row>
    <row r="2664" spans="1:18" x14ac:dyDescent="0.3">
      <c r="A2664" t="s">
        <v>4685</v>
      </c>
      <c r="B2664">
        <v>2021</v>
      </c>
      <c r="C2664" t="s">
        <v>19</v>
      </c>
      <c r="D2664" t="s">
        <v>36</v>
      </c>
      <c r="E2664" t="s">
        <v>37</v>
      </c>
      <c r="F2664" t="s">
        <v>42</v>
      </c>
      <c r="G2664" t="s">
        <v>2211</v>
      </c>
      <c r="H2664" t="s">
        <v>242</v>
      </c>
      <c r="I2664" t="s">
        <v>55</v>
      </c>
      <c r="J2664">
        <v>48689.31</v>
      </c>
      <c r="K2664">
        <v>64</v>
      </c>
      <c r="L2664">
        <v>3</v>
      </c>
      <c r="M2664">
        <v>0</v>
      </c>
      <c r="N2664">
        <v>0</v>
      </c>
      <c r="O2664">
        <v>8</v>
      </c>
      <c r="P2664">
        <v>17528.150000000001</v>
      </c>
      <c r="Q2664">
        <v>52584.45</v>
      </c>
      <c r="R2664">
        <v>93483.479999999894</v>
      </c>
    </row>
    <row r="2665" spans="1:18" x14ac:dyDescent="0.3">
      <c r="A2665" t="s">
        <v>4686</v>
      </c>
      <c r="B2665">
        <v>2019</v>
      </c>
      <c r="C2665" t="s">
        <v>35</v>
      </c>
      <c r="D2665" t="s">
        <v>28</v>
      </c>
      <c r="E2665" t="s">
        <v>75</v>
      </c>
      <c r="F2665" t="s">
        <v>47</v>
      </c>
      <c r="G2665" t="s">
        <v>2758</v>
      </c>
      <c r="H2665" t="s">
        <v>779</v>
      </c>
      <c r="I2665" t="s">
        <v>25</v>
      </c>
      <c r="J2665">
        <v>20088.64</v>
      </c>
      <c r="K2665">
        <v>54</v>
      </c>
      <c r="L2665">
        <v>1</v>
      </c>
      <c r="M2665">
        <v>0</v>
      </c>
      <c r="N2665">
        <v>0</v>
      </c>
      <c r="O2665">
        <v>5</v>
      </c>
      <c r="P2665">
        <v>9240.77</v>
      </c>
      <c r="Q2665">
        <v>9240.77</v>
      </c>
      <c r="R2665">
        <v>10847.869999999901</v>
      </c>
    </row>
    <row r="2666" spans="1:18" x14ac:dyDescent="0.3">
      <c r="A2666" t="s">
        <v>4687</v>
      </c>
      <c r="B2666">
        <v>2022</v>
      </c>
      <c r="C2666" t="s">
        <v>41</v>
      </c>
      <c r="D2666" t="s">
        <v>68</v>
      </c>
      <c r="E2666" t="s">
        <v>75</v>
      </c>
      <c r="F2666" t="s">
        <v>22</v>
      </c>
      <c r="G2666" t="s">
        <v>1661</v>
      </c>
      <c r="H2666" t="s">
        <v>1061</v>
      </c>
      <c r="I2666" t="s">
        <v>33</v>
      </c>
      <c r="J2666">
        <v>11157.99</v>
      </c>
      <c r="K2666">
        <v>43</v>
      </c>
      <c r="L2666">
        <v>4</v>
      </c>
      <c r="M2666">
        <v>0</v>
      </c>
      <c r="N2666">
        <v>0</v>
      </c>
      <c r="O2666">
        <v>3</v>
      </c>
      <c r="P2666">
        <v>6360.05</v>
      </c>
      <c r="Q2666">
        <v>25440.2</v>
      </c>
      <c r="R2666">
        <v>19191.759999999998</v>
      </c>
    </row>
    <row r="2667" spans="1:18" x14ac:dyDescent="0.3">
      <c r="A2667" t="s">
        <v>4688</v>
      </c>
      <c r="B2667">
        <v>2019</v>
      </c>
      <c r="C2667" t="s">
        <v>35</v>
      </c>
      <c r="D2667" t="s">
        <v>20</v>
      </c>
      <c r="E2667" t="s">
        <v>51</v>
      </c>
      <c r="F2667" t="s">
        <v>42</v>
      </c>
      <c r="G2667" t="s">
        <v>3470</v>
      </c>
      <c r="H2667" t="s">
        <v>1010</v>
      </c>
      <c r="I2667" t="s">
        <v>92</v>
      </c>
      <c r="J2667">
        <v>8506.73</v>
      </c>
      <c r="K2667">
        <v>20</v>
      </c>
      <c r="L2667">
        <v>2</v>
      </c>
      <c r="M2667">
        <v>0</v>
      </c>
      <c r="N2667">
        <v>0</v>
      </c>
      <c r="O2667">
        <v>8</v>
      </c>
      <c r="P2667">
        <v>6805.38</v>
      </c>
      <c r="Q2667">
        <v>13610.76</v>
      </c>
      <c r="R2667">
        <v>3402.6999999999898</v>
      </c>
    </row>
    <row r="2668" spans="1:18" x14ac:dyDescent="0.3">
      <c r="A2668" t="s">
        <v>4689</v>
      </c>
      <c r="B2668">
        <v>2023</v>
      </c>
      <c r="C2668" t="s">
        <v>27</v>
      </c>
      <c r="D2668" t="s">
        <v>68</v>
      </c>
      <c r="E2668" t="s">
        <v>80</v>
      </c>
      <c r="F2668" t="s">
        <v>42</v>
      </c>
      <c r="G2668" t="s">
        <v>3054</v>
      </c>
      <c r="H2668" t="s">
        <v>730</v>
      </c>
      <c r="I2668" t="s">
        <v>25</v>
      </c>
      <c r="J2668">
        <v>8817.3799999999992</v>
      </c>
      <c r="K2668">
        <v>32</v>
      </c>
      <c r="L2668">
        <v>4</v>
      </c>
      <c r="M2668">
        <v>0</v>
      </c>
      <c r="N2668">
        <v>0</v>
      </c>
      <c r="O2668">
        <v>14</v>
      </c>
      <c r="P2668">
        <v>5995.82</v>
      </c>
      <c r="Q2668">
        <v>23983.279999999999</v>
      </c>
      <c r="R2668">
        <v>11286.2399999999</v>
      </c>
    </row>
    <row r="2669" spans="1:18" x14ac:dyDescent="0.3">
      <c r="A2669" t="s">
        <v>4690</v>
      </c>
      <c r="B2669">
        <v>2022</v>
      </c>
      <c r="C2669" t="s">
        <v>35</v>
      </c>
      <c r="D2669" t="s">
        <v>68</v>
      </c>
      <c r="E2669" t="s">
        <v>75</v>
      </c>
      <c r="F2669" t="s">
        <v>47</v>
      </c>
      <c r="G2669" t="s">
        <v>4691</v>
      </c>
      <c r="H2669" t="s">
        <v>800</v>
      </c>
      <c r="I2669" t="s">
        <v>55</v>
      </c>
      <c r="J2669">
        <v>9791.36</v>
      </c>
      <c r="K2669">
        <v>10</v>
      </c>
      <c r="L2669">
        <v>2</v>
      </c>
      <c r="M2669">
        <v>1</v>
      </c>
      <c r="N2669">
        <v>0</v>
      </c>
      <c r="O2669">
        <v>17</v>
      </c>
      <c r="P2669">
        <v>8812.2199999999993</v>
      </c>
      <c r="Q2669">
        <v>17624.439999999999</v>
      </c>
      <c r="R2669">
        <v>1958.28</v>
      </c>
    </row>
    <row r="2670" spans="1:18" x14ac:dyDescent="0.3">
      <c r="A2670" t="s">
        <v>4692</v>
      </c>
      <c r="B2670">
        <v>2021</v>
      </c>
      <c r="C2670" t="s">
        <v>27</v>
      </c>
      <c r="D2670" t="s">
        <v>36</v>
      </c>
      <c r="E2670" t="s">
        <v>21</v>
      </c>
      <c r="F2670" t="s">
        <v>52</v>
      </c>
      <c r="G2670" t="s">
        <v>4693</v>
      </c>
      <c r="H2670" t="s">
        <v>3426</v>
      </c>
      <c r="I2670" t="s">
        <v>25</v>
      </c>
      <c r="J2670">
        <v>38160.9</v>
      </c>
      <c r="K2670">
        <v>65</v>
      </c>
      <c r="L2670">
        <v>1</v>
      </c>
      <c r="M2670">
        <v>0</v>
      </c>
      <c r="N2670">
        <v>0</v>
      </c>
      <c r="O2670">
        <v>21</v>
      </c>
      <c r="P2670">
        <v>13356.32</v>
      </c>
      <c r="Q2670">
        <v>13356.32</v>
      </c>
      <c r="R2670">
        <v>24804.58</v>
      </c>
    </row>
    <row r="2671" spans="1:18" x14ac:dyDescent="0.3">
      <c r="A2671" t="s">
        <v>4694</v>
      </c>
      <c r="B2671">
        <v>2023</v>
      </c>
      <c r="C2671" t="s">
        <v>41</v>
      </c>
      <c r="D2671" t="s">
        <v>20</v>
      </c>
      <c r="E2671" t="s">
        <v>75</v>
      </c>
      <c r="F2671" t="s">
        <v>52</v>
      </c>
      <c r="G2671" t="s">
        <v>4695</v>
      </c>
      <c r="H2671" t="s">
        <v>1002</v>
      </c>
      <c r="I2671" t="s">
        <v>92</v>
      </c>
      <c r="J2671">
        <v>3239.18</v>
      </c>
      <c r="K2671">
        <v>10</v>
      </c>
      <c r="L2671">
        <v>2</v>
      </c>
      <c r="M2671">
        <v>0</v>
      </c>
      <c r="N2671">
        <v>0</v>
      </c>
      <c r="O2671">
        <v>3</v>
      </c>
      <c r="P2671">
        <v>2915.26</v>
      </c>
      <c r="Q2671">
        <v>5830.52</v>
      </c>
      <c r="R2671">
        <v>647.83999999999901</v>
      </c>
    </row>
    <row r="2672" spans="1:18" x14ac:dyDescent="0.3">
      <c r="A2672" t="s">
        <v>4696</v>
      </c>
      <c r="B2672">
        <v>2022</v>
      </c>
      <c r="C2672" t="s">
        <v>27</v>
      </c>
      <c r="D2672" t="s">
        <v>68</v>
      </c>
      <c r="E2672" t="s">
        <v>80</v>
      </c>
      <c r="F2672" t="s">
        <v>57</v>
      </c>
      <c r="G2672" t="s">
        <v>998</v>
      </c>
      <c r="H2672" t="s">
        <v>201</v>
      </c>
      <c r="I2672" t="s">
        <v>66</v>
      </c>
      <c r="J2672">
        <v>49870.65</v>
      </c>
      <c r="K2672">
        <v>44</v>
      </c>
      <c r="L2672">
        <v>1</v>
      </c>
      <c r="M2672">
        <v>0</v>
      </c>
      <c r="N2672">
        <v>0</v>
      </c>
      <c r="O2672">
        <v>18</v>
      </c>
      <c r="P2672">
        <v>27927.56</v>
      </c>
      <c r="Q2672">
        <v>27927.56</v>
      </c>
      <c r="R2672">
        <v>21943.09</v>
      </c>
    </row>
    <row r="2673" spans="1:18" x14ac:dyDescent="0.3">
      <c r="A2673" t="s">
        <v>4697</v>
      </c>
      <c r="B2673">
        <v>2021</v>
      </c>
      <c r="C2673" t="s">
        <v>27</v>
      </c>
      <c r="D2673" t="s">
        <v>36</v>
      </c>
      <c r="E2673" t="s">
        <v>37</v>
      </c>
      <c r="F2673" t="s">
        <v>30</v>
      </c>
      <c r="G2673" t="s">
        <v>4537</v>
      </c>
      <c r="H2673" t="s">
        <v>1664</v>
      </c>
      <c r="I2673" t="s">
        <v>66</v>
      </c>
      <c r="J2673">
        <v>26229.78</v>
      </c>
      <c r="K2673">
        <v>66</v>
      </c>
      <c r="L2673">
        <v>2</v>
      </c>
      <c r="M2673">
        <v>0</v>
      </c>
      <c r="N2673">
        <v>0</v>
      </c>
      <c r="O2673">
        <v>15</v>
      </c>
      <c r="P2673">
        <v>8918.1299999999992</v>
      </c>
      <c r="Q2673">
        <v>17836.259999999998</v>
      </c>
      <c r="R2673">
        <v>34623.300000000003</v>
      </c>
    </row>
    <row r="2674" spans="1:18" x14ac:dyDescent="0.3">
      <c r="A2674" t="s">
        <v>4698</v>
      </c>
      <c r="B2674">
        <v>2019</v>
      </c>
      <c r="C2674" t="s">
        <v>35</v>
      </c>
      <c r="D2674" t="s">
        <v>79</v>
      </c>
      <c r="E2674" t="s">
        <v>80</v>
      </c>
      <c r="F2674" t="s">
        <v>52</v>
      </c>
      <c r="G2674" t="s">
        <v>1029</v>
      </c>
      <c r="H2674" t="s">
        <v>875</v>
      </c>
      <c r="I2674" t="s">
        <v>92</v>
      </c>
      <c r="J2674">
        <v>27304.74</v>
      </c>
      <c r="K2674">
        <v>32</v>
      </c>
      <c r="L2674">
        <v>4</v>
      </c>
      <c r="M2674">
        <v>0</v>
      </c>
      <c r="N2674">
        <v>0</v>
      </c>
      <c r="O2674">
        <v>5</v>
      </c>
      <c r="P2674">
        <v>18567.22</v>
      </c>
      <c r="Q2674">
        <v>74268.88</v>
      </c>
      <c r="R2674">
        <v>34950.080000000002</v>
      </c>
    </row>
    <row r="2675" spans="1:18" x14ac:dyDescent="0.3">
      <c r="A2675" t="s">
        <v>4699</v>
      </c>
      <c r="B2675">
        <v>2022</v>
      </c>
      <c r="C2675" t="s">
        <v>35</v>
      </c>
      <c r="D2675" t="s">
        <v>20</v>
      </c>
      <c r="E2675" t="s">
        <v>21</v>
      </c>
      <c r="F2675" t="s">
        <v>42</v>
      </c>
      <c r="G2675" t="s">
        <v>923</v>
      </c>
      <c r="H2675" t="s">
        <v>32</v>
      </c>
      <c r="I2675" t="s">
        <v>33</v>
      </c>
      <c r="J2675">
        <v>18006.68</v>
      </c>
      <c r="K2675">
        <v>51</v>
      </c>
      <c r="L2675">
        <v>4</v>
      </c>
      <c r="M2675">
        <v>0</v>
      </c>
      <c r="N2675">
        <v>0</v>
      </c>
      <c r="O2675">
        <v>11</v>
      </c>
      <c r="P2675">
        <v>8823.27</v>
      </c>
      <c r="Q2675">
        <v>35293.08</v>
      </c>
      <c r="R2675">
        <v>36733.64</v>
      </c>
    </row>
    <row r="2676" spans="1:18" x14ac:dyDescent="0.3">
      <c r="A2676" t="s">
        <v>4700</v>
      </c>
      <c r="B2676">
        <v>2021</v>
      </c>
      <c r="C2676" t="s">
        <v>35</v>
      </c>
      <c r="D2676" t="s">
        <v>46</v>
      </c>
      <c r="E2676" t="s">
        <v>47</v>
      </c>
      <c r="F2676" t="s">
        <v>22</v>
      </c>
      <c r="G2676" t="s">
        <v>4358</v>
      </c>
      <c r="H2676" t="s">
        <v>1613</v>
      </c>
      <c r="I2676" t="s">
        <v>25</v>
      </c>
      <c r="J2676">
        <v>34574.720000000001</v>
      </c>
      <c r="K2676">
        <v>13</v>
      </c>
      <c r="L2676">
        <v>1</v>
      </c>
      <c r="M2676">
        <v>0</v>
      </c>
      <c r="N2676">
        <v>0</v>
      </c>
      <c r="O2676">
        <v>14</v>
      </c>
      <c r="P2676">
        <v>30080.01</v>
      </c>
      <c r="Q2676">
        <v>30080.01</v>
      </c>
      <c r="R2676">
        <v>4494.71</v>
      </c>
    </row>
    <row r="2677" spans="1:18" x14ac:dyDescent="0.3">
      <c r="A2677" t="s">
        <v>4701</v>
      </c>
      <c r="B2677">
        <v>2019</v>
      </c>
      <c r="C2677" t="s">
        <v>41</v>
      </c>
      <c r="D2677" t="s">
        <v>28</v>
      </c>
      <c r="E2677" t="s">
        <v>80</v>
      </c>
      <c r="F2677" t="s">
        <v>57</v>
      </c>
      <c r="G2677" t="s">
        <v>4702</v>
      </c>
      <c r="H2677" t="s">
        <v>169</v>
      </c>
      <c r="I2677" t="s">
        <v>92</v>
      </c>
      <c r="J2677">
        <v>23678.53</v>
      </c>
      <c r="K2677">
        <v>56</v>
      </c>
      <c r="L2677">
        <v>3</v>
      </c>
      <c r="M2677">
        <v>1</v>
      </c>
      <c r="N2677">
        <v>0</v>
      </c>
      <c r="O2677">
        <v>14</v>
      </c>
      <c r="P2677">
        <v>10418.549999999999</v>
      </c>
      <c r="Q2677">
        <v>31255.6499999999</v>
      </c>
      <c r="R2677">
        <v>39779.94</v>
      </c>
    </row>
    <row r="2678" spans="1:18" x14ac:dyDescent="0.3">
      <c r="A2678" t="s">
        <v>4703</v>
      </c>
      <c r="B2678">
        <v>2023</v>
      </c>
      <c r="C2678" t="s">
        <v>41</v>
      </c>
      <c r="D2678" t="s">
        <v>46</v>
      </c>
      <c r="E2678" t="s">
        <v>47</v>
      </c>
      <c r="F2678" t="s">
        <v>30</v>
      </c>
      <c r="G2678" t="s">
        <v>1032</v>
      </c>
      <c r="H2678" t="s">
        <v>493</v>
      </c>
      <c r="I2678" t="s">
        <v>66</v>
      </c>
      <c r="J2678">
        <v>16587.25</v>
      </c>
      <c r="K2678">
        <v>19</v>
      </c>
      <c r="L2678">
        <v>1</v>
      </c>
      <c r="M2678">
        <v>0</v>
      </c>
      <c r="N2678">
        <v>0</v>
      </c>
      <c r="O2678">
        <v>14</v>
      </c>
      <c r="P2678">
        <v>13435.67</v>
      </c>
      <c r="Q2678">
        <v>13435.67</v>
      </c>
      <c r="R2678">
        <v>3151.58</v>
      </c>
    </row>
    <row r="2679" spans="1:18" x14ac:dyDescent="0.3">
      <c r="A2679" t="s">
        <v>4704</v>
      </c>
      <c r="B2679">
        <v>2023</v>
      </c>
      <c r="C2679" t="s">
        <v>35</v>
      </c>
      <c r="D2679" t="s">
        <v>20</v>
      </c>
      <c r="E2679" t="s">
        <v>80</v>
      </c>
      <c r="F2679" t="s">
        <v>22</v>
      </c>
      <c r="G2679" t="s">
        <v>2325</v>
      </c>
      <c r="H2679" t="s">
        <v>1353</v>
      </c>
      <c r="I2679" t="s">
        <v>55</v>
      </c>
      <c r="J2679">
        <v>13403.89</v>
      </c>
      <c r="K2679">
        <v>38</v>
      </c>
      <c r="L2679">
        <v>4</v>
      </c>
      <c r="M2679">
        <v>0</v>
      </c>
      <c r="N2679">
        <v>0</v>
      </c>
      <c r="O2679">
        <v>15</v>
      </c>
      <c r="P2679">
        <v>8310.41</v>
      </c>
      <c r="Q2679">
        <v>33241.64</v>
      </c>
      <c r="R2679">
        <v>20373.919999999998</v>
      </c>
    </row>
    <row r="2680" spans="1:18" x14ac:dyDescent="0.3">
      <c r="A2680" t="s">
        <v>4705</v>
      </c>
      <c r="B2680">
        <v>2023</v>
      </c>
      <c r="C2680" t="s">
        <v>41</v>
      </c>
      <c r="D2680" t="s">
        <v>68</v>
      </c>
      <c r="E2680" t="s">
        <v>21</v>
      </c>
      <c r="F2680" t="s">
        <v>22</v>
      </c>
      <c r="G2680" t="s">
        <v>4267</v>
      </c>
      <c r="H2680" t="s">
        <v>518</v>
      </c>
      <c r="I2680" t="s">
        <v>92</v>
      </c>
      <c r="J2680">
        <v>46297.43</v>
      </c>
      <c r="K2680">
        <v>24</v>
      </c>
      <c r="L2680">
        <v>2</v>
      </c>
      <c r="M2680">
        <v>1</v>
      </c>
      <c r="N2680">
        <v>0</v>
      </c>
      <c r="O2680">
        <v>13</v>
      </c>
      <c r="P2680">
        <v>35186.050000000003</v>
      </c>
      <c r="Q2680">
        <v>70372.100000000006</v>
      </c>
      <c r="R2680">
        <v>22222.7599999999</v>
      </c>
    </row>
    <row r="2681" spans="1:18" x14ac:dyDescent="0.3">
      <c r="A2681" t="s">
        <v>4706</v>
      </c>
      <c r="B2681">
        <v>2023</v>
      </c>
      <c r="C2681" t="s">
        <v>41</v>
      </c>
      <c r="D2681" t="s">
        <v>36</v>
      </c>
      <c r="E2681" t="s">
        <v>47</v>
      </c>
      <c r="F2681" t="s">
        <v>42</v>
      </c>
      <c r="G2681" t="s">
        <v>4707</v>
      </c>
      <c r="H2681" t="s">
        <v>2005</v>
      </c>
      <c r="I2681" t="s">
        <v>92</v>
      </c>
      <c r="J2681">
        <v>14691.28</v>
      </c>
      <c r="K2681">
        <v>64</v>
      </c>
      <c r="L2681">
        <v>3</v>
      </c>
      <c r="M2681">
        <v>0</v>
      </c>
      <c r="N2681">
        <v>0</v>
      </c>
      <c r="O2681">
        <v>7</v>
      </c>
      <c r="P2681">
        <v>5288.86</v>
      </c>
      <c r="Q2681">
        <v>15866.5799999999</v>
      </c>
      <c r="R2681">
        <v>28207.26</v>
      </c>
    </row>
    <row r="2682" spans="1:18" x14ac:dyDescent="0.3">
      <c r="A2682" t="s">
        <v>4708</v>
      </c>
      <c r="B2682">
        <v>2020</v>
      </c>
      <c r="C2682" t="s">
        <v>27</v>
      </c>
      <c r="D2682" t="s">
        <v>20</v>
      </c>
      <c r="E2682" t="s">
        <v>47</v>
      </c>
      <c r="F2682" t="s">
        <v>47</v>
      </c>
      <c r="G2682" t="s">
        <v>1669</v>
      </c>
      <c r="H2682" t="s">
        <v>1972</v>
      </c>
      <c r="I2682" t="s">
        <v>92</v>
      </c>
      <c r="J2682">
        <v>21932.38</v>
      </c>
      <c r="K2682">
        <v>62</v>
      </c>
      <c r="L2682">
        <v>4</v>
      </c>
      <c r="M2682">
        <v>0</v>
      </c>
      <c r="N2682">
        <v>0</v>
      </c>
      <c r="O2682">
        <v>1</v>
      </c>
      <c r="P2682">
        <v>8334.2999999999993</v>
      </c>
      <c r="Q2682">
        <v>33337.199999999997</v>
      </c>
      <c r="R2682">
        <v>54392.32</v>
      </c>
    </row>
    <row r="2683" spans="1:18" x14ac:dyDescent="0.3">
      <c r="A2683" t="s">
        <v>4709</v>
      </c>
      <c r="B2683">
        <v>2022</v>
      </c>
      <c r="C2683" t="s">
        <v>27</v>
      </c>
      <c r="D2683" t="s">
        <v>28</v>
      </c>
      <c r="E2683" t="s">
        <v>21</v>
      </c>
      <c r="F2683" t="s">
        <v>47</v>
      </c>
      <c r="G2683" t="s">
        <v>4710</v>
      </c>
      <c r="H2683" t="s">
        <v>424</v>
      </c>
      <c r="I2683" t="s">
        <v>66</v>
      </c>
      <c r="J2683">
        <v>17647</v>
      </c>
      <c r="K2683">
        <v>6</v>
      </c>
      <c r="L2683">
        <v>3</v>
      </c>
      <c r="M2683">
        <v>0</v>
      </c>
      <c r="N2683">
        <v>0</v>
      </c>
      <c r="O2683">
        <v>14</v>
      </c>
      <c r="P2683">
        <v>16588.18</v>
      </c>
      <c r="Q2683">
        <v>49764.54</v>
      </c>
      <c r="R2683">
        <v>3176.45999999999</v>
      </c>
    </row>
    <row r="2684" spans="1:18" x14ac:dyDescent="0.3">
      <c r="A2684" t="s">
        <v>4711</v>
      </c>
      <c r="B2684">
        <v>2022</v>
      </c>
      <c r="C2684" t="s">
        <v>35</v>
      </c>
      <c r="D2684" t="s">
        <v>20</v>
      </c>
      <c r="E2684" t="s">
        <v>80</v>
      </c>
      <c r="F2684" t="s">
        <v>47</v>
      </c>
      <c r="G2684" t="s">
        <v>2936</v>
      </c>
      <c r="H2684" t="s">
        <v>604</v>
      </c>
      <c r="I2684" t="s">
        <v>66</v>
      </c>
      <c r="J2684">
        <v>4491.71</v>
      </c>
      <c r="K2684">
        <v>54</v>
      </c>
      <c r="L2684">
        <v>1</v>
      </c>
      <c r="M2684">
        <v>1</v>
      </c>
      <c r="N2684">
        <v>0</v>
      </c>
      <c r="O2684">
        <v>7</v>
      </c>
      <c r="P2684">
        <v>2066.19</v>
      </c>
      <c r="Q2684">
        <v>2066.19</v>
      </c>
      <c r="R2684">
        <v>2425.52</v>
      </c>
    </row>
    <row r="2685" spans="1:18" x14ac:dyDescent="0.3">
      <c r="A2685" t="s">
        <v>4712</v>
      </c>
      <c r="B2685">
        <v>2020</v>
      </c>
      <c r="C2685" t="s">
        <v>41</v>
      </c>
      <c r="D2685" t="s">
        <v>36</v>
      </c>
      <c r="E2685" t="s">
        <v>51</v>
      </c>
      <c r="F2685" t="s">
        <v>52</v>
      </c>
      <c r="G2685" t="s">
        <v>4713</v>
      </c>
      <c r="H2685" t="s">
        <v>977</v>
      </c>
      <c r="I2685" t="s">
        <v>92</v>
      </c>
      <c r="J2685">
        <v>9459.5300000000007</v>
      </c>
      <c r="K2685">
        <v>18</v>
      </c>
      <c r="L2685">
        <v>4</v>
      </c>
      <c r="M2685">
        <v>0</v>
      </c>
      <c r="N2685">
        <v>0</v>
      </c>
      <c r="O2685">
        <v>10</v>
      </c>
      <c r="P2685">
        <v>7756.81</v>
      </c>
      <c r="Q2685">
        <v>31027.24</v>
      </c>
      <c r="R2685">
        <v>6810.88</v>
      </c>
    </row>
    <row r="2686" spans="1:18" x14ac:dyDescent="0.3">
      <c r="A2686" t="s">
        <v>4714</v>
      </c>
      <c r="B2686">
        <v>2021</v>
      </c>
      <c r="C2686" t="s">
        <v>27</v>
      </c>
      <c r="D2686" t="s">
        <v>46</v>
      </c>
      <c r="E2686" t="s">
        <v>75</v>
      </c>
      <c r="F2686" t="s">
        <v>47</v>
      </c>
      <c r="G2686" t="s">
        <v>4715</v>
      </c>
      <c r="H2686" t="s">
        <v>2199</v>
      </c>
      <c r="I2686" t="s">
        <v>92</v>
      </c>
      <c r="J2686">
        <v>9637.2000000000007</v>
      </c>
      <c r="K2686">
        <v>60</v>
      </c>
      <c r="L2686">
        <v>1</v>
      </c>
      <c r="M2686">
        <v>0</v>
      </c>
      <c r="N2686">
        <v>0</v>
      </c>
      <c r="O2686">
        <v>15</v>
      </c>
      <c r="P2686">
        <v>3854.88</v>
      </c>
      <c r="Q2686">
        <v>3854.88</v>
      </c>
      <c r="R2686">
        <v>5782.32</v>
      </c>
    </row>
    <row r="2687" spans="1:18" x14ac:dyDescent="0.3">
      <c r="A2687" t="s">
        <v>4716</v>
      </c>
      <c r="B2687">
        <v>2021</v>
      </c>
      <c r="C2687" t="s">
        <v>19</v>
      </c>
      <c r="D2687" t="s">
        <v>79</v>
      </c>
      <c r="E2687" t="s">
        <v>29</v>
      </c>
      <c r="F2687" t="s">
        <v>30</v>
      </c>
      <c r="G2687" t="s">
        <v>3821</v>
      </c>
      <c r="H2687" t="s">
        <v>2010</v>
      </c>
      <c r="I2687" t="s">
        <v>33</v>
      </c>
      <c r="J2687">
        <v>34743.75</v>
      </c>
      <c r="K2687">
        <v>48</v>
      </c>
      <c r="L2687">
        <v>4</v>
      </c>
      <c r="M2687">
        <v>0</v>
      </c>
      <c r="N2687">
        <v>0</v>
      </c>
      <c r="O2687">
        <v>7</v>
      </c>
      <c r="P2687">
        <v>18066.75</v>
      </c>
      <c r="Q2687">
        <v>72267</v>
      </c>
      <c r="R2687">
        <v>66708</v>
      </c>
    </row>
    <row r="2688" spans="1:18" x14ac:dyDescent="0.3">
      <c r="A2688" t="s">
        <v>4717</v>
      </c>
      <c r="B2688">
        <v>2023</v>
      </c>
      <c r="C2688" t="s">
        <v>41</v>
      </c>
      <c r="D2688" t="s">
        <v>46</v>
      </c>
      <c r="E2688" t="s">
        <v>75</v>
      </c>
      <c r="F2688" t="s">
        <v>42</v>
      </c>
      <c r="G2688" t="s">
        <v>811</v>
      </c>
      <c r="H2688" t="s">
        <v>1596</v>
      </c>
      <c r="I2688" t="s">
        <v>55</v>
      </c>
      <c r="J2688">
        <v>20447.95</v>
      </c>
      <c r="K2688">
        <v>50</v>
      </c>
      <c r="L2688">
        <v>4</v>
      </c>
      <c r="M2688">
        <v>0</v>
      </c>
      <c r="N2688">
        <v>0</v>
      </c>
      <c r="O2688">
        <v>4</v>
      </c>
      <c r="P2688">
        <v>10223.98</v>
      </c>
      <c r="Q2688">
        <v>40895.919999999998</v>
      </c>
      <c r="R2688">
        <v>40895.879999999997</v>
      </c>
    </row>
    <row r="2689" spans="1:18" x14ac:dyDescent="0.3">
      <c r="A2689" t="s">
        <v>4718</v>
      </c>
      <c r="B2689">
        <v>2019</v>
      </c>
      <c r="C2689" t="s">
        <v>19</v>
      </c>
      <c r="D2689" t="s">
        <v>36</v>
      </c>
      <c r="E2689" t="s">
        <v>47</v>
      </c>
      <c r="F2689" t="s">
        <v>52</v>
      </c>
      <c r="G2689" t="s">
        <v>4667</v>
      </c>
      <c r="H2689" t="s">
        <v>1501</v>
      </c>
      <c r="I2689" t="s">
        <v>25</v>
      </c>
      <c r="J2689">
        <v>39141.980000000003</v>
      </c>
      <c r="K2689">
        <v>10</v>
      </c>
      <c r="L2689">
        <v>1</v>
      </c>
      <c r="M2689">
        <v>1</v>
      </c>
      <c r="N2689">
        <v>0</v>
      </c>
      <c r="O2689">
        <v>19</v>
      </c>
      <c r="P2689">
        <v>35227.78</v>
      </c>
      <c r="Q2689">
        <v>35227.78</v>
      </c>
      <c r="R2689">
        <v>3914.2</v>
      </c>
    </row>
    <row r="2690" spans="1:18" x14ac:dyDescent="0.3">
      <c r="A2690" t="s">
        <v>4719</v>
      </c>
      <c r="B2690">
        <v>2021</v>
      </c>
      <c r="C2690" t="s">
        <v>35</v>
      </c>
      <c r="D2690" t="s">
        <v>36</v>
      </c>
      <c r="E2690" t="s">
        <v>80</v>
      </c>
      <c r="F2690" t="s">
        <v>30</v>
      </c>
      <c r="G2690" t="s">
        <v>3630</v>
      </c>
      <c r="H2690" t="s">
        <v>630</v>
      </c>
      <c r="I2690" t="s">
        <v>25</v>
      </c>
      <c r="J2690">
        <v>35505.760000000002</v>
      </c>
      <c r="K2690">
        <v>12</v>
      </c>
      <c r="L2690">
        <v>4</v>
      </c>
      <c r="M2690">
        <v>0</v>
      </c>
      <c r="N2690">
        <v>0</v>
      </c>
      <c r="O2690">
        <v>3</v>
      </c>
      <c r="P2690">
        <v>31245.07</v>
      </c>
      <c r="Q2690">
        <v>124980.28</v>
      </c>
      <c r="R2690">
        <v>17042.759999999998</v>
      </c>
    </row>
    <row r="2691" spans="1:18" x14ac:dyDescent="0.3">
      <c r="A2691" t="s">
        <v>4720</v>
      </c>
      <c r="B2691">
        <v>2019</v>
      </c>
      <c r="C2691" t="s">
        <v>41</v>
      </c>
      <c r="D2691" t="s">
        <v>28</v>
      </c>
      <c r="E2691" t="s">
        <v>80</v>
      </c>
      <c r="F2691" t="s">
        <v>47</v>
      </c>
      <c r="G2691" t="s">
        <v>3118</v>
      </c>
      <c r="H2691" t="s">
        <v>630</v>
      </c>
      <c r="I2691" t="s">
        <v>25</v>
      </c>
      <c r="J2691">
        <v>9764.08</v>
      </c>
      <c r="K2691">
        <v>43</v>
      </c>
      <c r="L2691">
        <v>3</v>
      </c>
      <c r="M2691">
        <v>0</v>
      </c>
      <c r="N2691">
        <v>0</v>
      </c>
      <c r="O2691">
        <v>11</v>
      </c>
      <c r="P2691">
        <v>5565.53</v>
      </c>
      <c r="Q2691">
        <v>16696.59</v>
      </c>
      <c r="R2691">
        <v>12595.65</v>
      </c>
    </row>
    <row r="2692" spans="1:18" x14ac:dyDescent="0.3">
      <c r="A2692" t="s">
        <v>4721</v>
      </c>
      <c r="B2692">
        <v>2022</v>
      </c>
      <c r="C2692" t="s">
        <v>35</v>
      </c>
      <c r="D2692" t="s">
        <v>20</v>
      </c>
      <c r="E2692" t="s">
        <v>80</v>
      </c>
      <c r="F2692" t="s">
        <v>30</v>
      </c>
      <c r="G2692" t="s">
        <v>76</v>
      </c>
      <c r="H2692" t="s">
        <v>756</v>
      </c>
      <c r="I2692" t="s">
        <v>66</v>
      </c>
      <c r="J2692">
        <v>28233.26</v>
      </c>
      <c r="K2692">
        <v>48</v>
      </c>
      <c r="L2692">
        <v>3</v>
      </c>
      <c r="M2692">
        <v>0</v>
      </c>
      <c r="N2692">
        <v>0</v>
      </c>
      <c r="O2692">
        <v>9</v>
      </c>
      <c r="P2692">
        <v>14681.3</v>
      </c>
      <c r="Q2692">
        <v>44043.8999999999</v>
      </c>
      <c r="R2692">
        <v>40655.879999999997</v>
      </c>
    </row>
    <row r="2693" spans="1:18" x14ac:dyDescent="0.3">
      <c r="A2693" t="s">
        <v>4722</v>
      </c>
      <c r="B2693">
        <v>2019</v>
      </c>
      <c r="C2693" t="s">
        <v>35</v>
      </c>
      <c r="D2693" t="s">
        <v>20</v>
      </c>
      <c r="E2693" t="s">
        <v>80</v>
      </c>
      <c r="F2693" t="s">
        <v>22</v>
      </c>
      <c r="G2693" t="s">
        <v>4723</v>
      </c>
      <c r="H2693" t="s">
        <v>1190</v>
      </c>
      <c r="I2693" t="s">
        <v>66</v>
      </c>
      <c r="J2693">
        <v>37196.86</v>
      </c>
      <c r="K2693">
        <v>31</v>
      </c>
      <c r="L2693">
        <v>1</v>
      </c>
      <c r="M2693">
        <v>0</v>
      </c>
      <c r="N2693">
        <v>0</v>
      </c>
      <c r="O2693">
        <v>3</v>
      </c>
      <c r="P2693">
        <v>25665.83</v>
      </c>
      <c r="Q2693">
        <v>25665.83</v>
      </c>
      <c r="R2693">
        <v>11531.029999999901</v>
      </c>
    </row>
    <row r="2694" spans="1:18" x14ac:dyDescent="0.3">
      <c r="A2694" t="s">
        <v>4724</v>
      </c>
      <c r="B2694">
        <v>2022</v>
      </c>
      <c r="C2694" t="s">
        <v>35</v>
      </c>
      <c r="D2694" t="s">
        <v>46</v>
      </c>
      <c r="E2694" t="s">
        <v>51</v>
      </c>
      <c r="F2694" t="s">
        <v>42</v>
      </c>
      <c r="G2694" t="s">
        <v>1392</v>
      </c>
      <c r="H2694" t="s">
        <v>4725</v>
      </c>
      <c r="I2694" t="s">
        <v>33</v>
      </c>
      <c r="J2694">
        <v>31725.54</v>
      </c>
      <c r="K2694">
        <v>20</v>
      </c>
      <c r="L2694">
        <v>2</v>
      </c>
      <c r="M2694">
        <v>0</v>
      </c>
      <c r="N2694">
        <v>0</v>
      </c>
      <c r="O2694">
        <v>18</v>
      </c>
      <c r="P2694">
        <v>25380.43</v>
      </c>
      <c r="Q2694">
        <v>50760.86</v>
      </c>
      <c r="R2694">
        <v>12690.22</v>
      </c>
    </row>
    <row r="2695" spans="1:18" x14ac:dyDescent="0.3">
      <c r="A2695" t="s">
        <v>4726</v>
      </c>
      <c r="B2695">
        <v>2020</v>
      </c>
      <c r="C2695" t="s">
        <v>35</v>
      </c>
      <c r="D2695" t="s">
        <v>79</v>
      </c>
      <c r="E2695" t="s">
        <v>29</v>
      </c>
      <c r="F2695" t="s">
        <v>42</v>
      </c>
      <c r="G2695" t="s">
        <v>4727</v>
      </c>
      <c r="H2695" t="s">
        <v>344</v>
      </c>
      <c r="I2695" t="s">
        <v>66</v>
      </c>
      <c r="J2695">
        <v>30080.82</v>
      </c>
      <c r="K2695">
        <v>43</v>
      </c>
      <c r="L2695">
        <v>3</v>
      </c>
      <c r="M2695">
        <v>0</v>
      </c>
      <c r="N2695">
        <v>0</v>
      </c>
      <c r="O2695">
        <v>9</v>
      </c>
      <c r="P2695">
        <v>17146.07</v>
      </c>
      <c r="Q2695">
        <v>51438.21</v>
      </c>
      <c r="R2695">
        <v>38804.25</v>
      </c>
    </row>
    <row r="2696" spans="1:18" x14ac:dyDescent="0.3">
      <c r="A2696" t="s">
        <v>4728</v>
      </c>
      <c r="B2696">
        <v>2020</v>
      </c>
      <c r="C2696" t="s">
        <v>35</v>
      </c>
      <c r="D2696" t="s">
        <v>79</v>
      </c>
      <c r="E2696" t="s">
        <v>37</v>
      </c>
      <c r="F2696" t="s">
        <v>30</v>
      </c>
      <c r="G2696" t="s">
        <v>1538</v>
      </c>
      <c r="H2696" t="s">
        <v>559</v>
      </c>
      <c r="I2696" t="s">
        <v>92</v>
      </c>
      <c r="J2696">
        <v>37032.620000000003</v>
      </c>
      <c r="K2696">
        <v>5</v>
      </c>
      <c r="L2696">
        <v>4</v>
      </c>
      <c r="M2696">
        <v>0</v>
      </c>
      <c r="N2696">
        <v>0</v>
      </c>
      <c r="O2696">
        <v>18</v>
      </c>
      <c r="P2696">
        <v>35180.99</v>
      </c>
      <c r="Q2696">
        <v>140723.96</v>
      </c>
      <c r="R2696">
        <v>7406.5200000000104</v>
      </c>
    </row>
    <row r="2697" spans="1:18" x14ac:dyDescent="0.3">
      <c r="A2697" t="s">
        <v>4729</v>
      </c>
      <c r="B2697">
        <v>2023</v>
      </c>
      <c r="C2697" t="s">
        <v>41</v>
      </c>
      <c r="D2697" t="s">
        <v>28</v>
      </c>
      <c r="E2697" t="s">
        <v>47</v>
      </c>
      <c r="F2697" t="s">
        <v>57</v>
      </c>
      <c r="G2697" t="s">
        <v>2866</v>
      </c>
      <c r="H2697" t="s">
        <v>714</v>
      </c>
      <c r="I2697" t="s">
        <v>55</v>
      </c>
      <c r="J2697">
        <v>3027.68</v>
      </c>
      <c r="K2697">
        <v>55</v>
      </c>
      <c r="L2697">
        <v>1</v>
      </c>
      <c r="M2697">
        <v>1</v>
      </c>
      <c r="N2697">
        <v>0</v>
      </c>
      <c r="O2697">
        <v>18</v>
      </c>
      <c r="P2697">
        <v>1362.46</v>
      </c>
      <c r="Q2697">
        <v>1362.46</v>
      </c>
      <c r="R2697">
        <v>1665.21999999999</v>
      </c>
    </row>
    <row r="2698" spans="1:18" x14ac:dyDescent="0.3">
      <c r="A2698" t="s">
        <v>4730</v>
      </c>
      <c r="B2698">
        <v>2021</v>
      </c>
      <c r="C2698" t="s">
        <v>19</v>
      </c>
      <c r="D2698" t="s">
        <v>36</v>
      </c>
      <c r="E2698" t="s">
        <v>29</v>
      </c>
      <c r="F2698" t="s">
        <v>42</v>
      </c>
      <c r="G2698" t="s">
        <v>505</v>
      </c>
      <c r="H2698" t="s">
        <v>1030</v>
      </c>
      <c r="I2698" t="s">
        <v>55</v>
      </c>
      <c r="J2698">
        <v>36624.81</v>
      </c>
      <c r="K2698">
        <v>67</v>
      </c>
      <c r="L2698">
        <v>2</v>
      </c>
      <c r="M2698">
        <v>0</v>
      </c>
      <c r="N2698">
        <v>0</v>
      </c>
      <c r="O2698">
        <v>10</v>
      </c>
      <c r="P2698">
        <v>12086.19</v>
      </c>
      <c r="Q2698">
        <v>24172.38</v>
      </c>
      <c r="R2698">
        <v>49077.239999999903</v>
      </c>
    </row>
    <row r="2699" spans="1:18" x14ac:dyDescent="0.3">
      <c r="A2699" t="s">
        <v>4731</v>
      </c>
      <c r="B2699">
        <v>2023</v>
      </c>
      <c r="C2699" t="s">
        <v>41</v>
      </c>
      <c r="D2699" t="s">
        <v>28</v>
      </c>
      <c r="E2699" t="s">
        <v>75</v>
      </c>
      <c r="F2699" t="s">
        <v>22</v>
      </c>
      <c r="G2699" t="s">
        <v>3178</v>
      </c>
      <c r="H2699" t="s">
        <v>858</v>
      </c>
      <c r="I2699" t="s">
        <v>55</v>
      </c>
      <c r="J2699">
        <v>13778.23</v>
      </c>
      <c r="K2699">
        <v>37</v>
      </c>
      <c r="L2699">
        <v>1</v>
      </c>
      <c r="M2699">
        <v>0</v>
      </c>
      <c r="N2699">
        <v>0</v>
      </c>
      <c r="O2699">
        <v>22</v>
      </c>
      <c r="P2699">
        <v>8680.2800000000007</v>
      </c>
      <c r="Q2699">
        <v>8680.2800000000007</v>
      </c>
      <c r="R2699">
        <v>5097.9499999999898</v>
      </c>
    </row>
    <row r="2700" spans="1:18" x14ac:dyDescent="0.3">
      <c r="A2700" t="s">
        <v>4732</v>
      </c>
      <c r="B2700">
        <v>2022</v>
      </c>
      <c r="C2700" t="s">
        <v>41</v>
      </c>
      <c r="D2700" t="s">
        <v>20</v>
      </c>
      <c r="E2700" t="s">
        <v>37</v>
      </c>
      <c r="F2700" t="s">
        <v>42</v>
      </c>
      <c r="G2700" t="s">
        <v>3545</v>
      </c>
      <c r="H2700" t="s">
        <v>2691</v>
      </c>
      <c r="I2700" t="s">
        <v>55</v>
      </c>
      <c r="J2700">
        <v>28679.24</v>
      </c>
      <c r="K2700">
        <v>54</v>
      </c>
      <c r="L2700">
        <v>3</v>
      </c>
      <c r="M2700">
        <v>0</v>
      </c>
      <c r="N2700">
        <v>0</v>
      </c>
      <c r="O2700">
        <v>12</v>
      </c>
      <c r="P2700">
        <v>13192.45</v>
      </c>
      <c r="Q2700">
        <v>39577.35</v>
      </c>
      <c r="R2700">
        <v>46460.37</v>
      </c>
    </row>
    <row r="2701" spans="1:18" x14ac:dyDescent="0.3">
      <c r="A2701" t="s">
        <v>4733</v>
      </c>
      <c r="B2701">
        <v>2023</v>
      </c>
      <c r="C2701" t="s">
        <v>41</v>
      </c>
      <c r="D2701" t="s">
        <v>68</v>
      </c>
      <c r="E2701" t="s">
        <v>37</v>
      </c>
      <c r="F2701" t="s">
        <v>57</v>
      </c>
      <c r="G2701" t="s">
        <v>595</v>
      </c>
      <c r="H2701" t="s">
        <v>2168</v>
      </c>
      <c r="I2701" t="s">
        <v>25</v>
      </c>
      <c r="J2701">
        <v>12266.79</v>
      </c>
      <c r="K2701">
        <v>58</v>
      </c>
      <c r="L2701">
        <v>4</v>
      </c>
      <c r="M2701">
        <v>0</v>
      </c>
      <c r="N2701">
        <v>0</v>
      </c>
      <c r="O2701">
        <v>20</v>
      </c>
      <c r="P2701">
        <v>5152.05</v>
      </c>
      <c r="Q2701">
        <v>20608.2</v>
      </c>
      <c r="R2701">
        <v>28458.959999999999</v>
      </c>
    </row>
    <row r="2702" spans="1:18" x14ac:dyDescent="0.3">
      <c r="A2702" t="s">
        <v>4734</v>
      </c>
      <c r="B2702">
        <v>2019</v>
      </c>
      <c r="C2702" t="s">
        <v>27</v>
      </c>
      <c r="D2702" t="s">
        <v>68</v>
      </c>
      <c r="E2702" t="s">
        <v>80</v>
      </c>
      <c r="F2702" t="s">
        <v>42</v>
      </c>
      <c r="G2702" t="s">
        <v>2752</v>
      </c>
      <c r="H2702" t="s">
        <v>685</v>
      </c>
      <c r="I2702" t="s">
        <v>25</v>
      </c>
      <c r="J2702">
        <v>41973.120000000003</v>
      </c>
      <c r="K2702">
        <v>31</v>
      </c>
      <c r="L2702">
        <v>3</v>
      </c>
      <c r="M2702">
        <v>0</v>
      </c>
      <c r="N2702">
        <v>0</v>
      </c>
      <c r="O2702">
        <v>1</v>
      </c>
      <c r="P2702">
        <v>28961.45</v>
      </c>
      <c r="Q2702">
        <v>86884.35</v>
      </c>
      <c r="R2702">
        <v>39035.01</v>
      </c>
    </row>
    <row r="2703" spans="1:18" x14ac:dyDescent="0.3">
      <c r="A2703" t="s">
        <v>4735</v>
      </c>
      <c r="B2703">
        <v>2022</v>
      </c>
      <c r="C2703" t="s">
        <v>27</v>
      </c>
      <c r="D2703" t="s">
        <v>68</v>
      </c>
      <c r="E2703" t="s">
        <v>29</v>
      </c>
      <c r="F2703" t="s">
        <v>57</v>
      </c>
      <c r="G2703" t="s">
        <v>3772</v>
      </c>
      <c r="H2703" t="s">
        <v>625</v>
      </c>
      <c r="I2703" t="s">
        <v>92</v>
      </c>
      <c r="J2703">
        <v>24131.86</v>
      </c>
      <c r="K2703">
        <v>23</v>
      </c>
      <c r="L2703">
        <v>1</v>
      </c>
      <c r="M2703">
        <v>0</v>
      </c>
      <c r="N2703">
        <v>0</v>
      </c>
      <c r="O2703">
        <v>13</v>
      </c>
      <c r="P2703">
        <v>18581.53</v>
      </c>
      <c r="Q2703">
        <v>18581.53</v>
      </c>
      <c r="R2703">
        <v>5550.33</v>
      </c>
    </row>
    <row r="2704" spans="1:18" x14ac:dyDescent="0.3">
      <c r="A2704" t="s">
        <v>4736</v>
      </c>
      <c r="B2704">
        <v>2020</v>
      </c>
      <c r="C2704" t="s">
        <v>41</v>
      </c>
      <c r="D2704" t="s">
        <v>36</v>
      </c>
      <c r="E2704" t="s">
        <v>75</v>
      </c>
      <c r="F2704" t="s">
        <v>42</v>
      </c>
      <c r="G2704" t="s">
        <v>4383</v>
      </c>
      <c r="H2704" t="s">
        <v>625</v>
      </c>
      <c r="I2704" t="s">
        <v>33</v>
      </c>
      <c r="J2704">
        <v>32218.47</v>
      </c>
      <c r="K2704">
        <v>32</v>
      </c>
      <c r="L2704">
        <v>4</v>
      </c>
      <c r="M2704">
        <v>1</v>
      </c>
      <c r="N2704">
        <v>0</v>
      </c>
      <c r="O2704">
        <v>19</v>
      </c>
      <c r="P2704">
        <v>21908.560000000001</v>
      </c>
      <c r="Q2704">
        <v>87634.240000000005</v>
      </c>
      <c r="R2704">
        <v>41239.64</v>
      </c>
    </row>
    <row r="2705" spans="1:18" x14ac:dyDescent="0.3">
      <c r="A2705" t="s">
        <v>4737</v>
      </c>
      <c r="B2705">
        <v>2021</v>
      </c>
      <c r="C2705" t="s">
        <v>19</v>
      </c>
      <c r="D2705" t="s">
        <v>28</v>
      </c>
      <c r="E2705" t="s">
        <v>80</v>
      </c>
      <c r="F2705" t="s">
        <v>57</v>
      </c>
      <c r="G2705" t="s">
        <v>3016</v>
      </c>
      <c r="H2705" t="s">
        <v>157</v>
      </c>
      <c r="I2705" t="s">
        <v>66</v>
      </c>
      <c r="J2705">
        <v>39745.29</v>
      </c>
      <c r="K2705">
        <v>27</v>
      </c>
      <c r="L2705">
        <v>2</v>
      </c>
      <c r="M2705">
        <v>1</v>
      </c>
      <c r="N2705">
        <v>0</v>
      </c>
      <c r="O2705">
        <v>17</v>
      </c>
      <c r="P2705">
        <v>29014.06</v>
      </c>
      <c r="Q2705">
        <v>58028.12</v>
      </c>
      <c r="R2705">
        <v>21462.46</v>
      </c>
    </row>
    <row r="2706" spans="1:18" x14ac:dyDescent="0.3">
      <c r="A2706" t="s">
        <v>4738</v>
      </c>
      <c r="B2706">
        <v>2022</v>
      </c>
      <c r="C2706" t="s">
        <v>41</v>
      </c>
      <c r="D2706" t="s">
        <v>46</v>
      </c>
      <c r="E2706" t="s">
        <v>80</v>
      </c>
      <c r="F2706" t="s">
        <v>57</v>
      </c>
      <c r="G2706" t="s">
        <v>2310</v>
      </c>
      <c r="H2706" t="s">
        <v>928</v>
      </c>
      <c r="I2706" t="s">
        <v>66</v>
      </c>
      <c r="J2706">
        <v>44786.7</v>
      </c>
      <c r="K2706">
        <v>68</v>
      </c>
      <c r="L2706">
        <v>3</v>
      </c>
      <c r="M2706">
        <v>0</v>
      </c>
      <c r="N2706">
        <v>0</v>
      </c>
      <c r="O2706">
        <v>15</v>
      </c>
      <c r="P2706">
        <v>14331.74</v>
      </c>
      <c r="Q2706">
        <v>42995.22</v>
      </c>
      <c r="R2706">
        <v>91364.88</v>
      </c>
    </row>
    <row r="2707" spans="1:18" x14ac:dyDescent="0.3">
      <c r="A2707" t="s">
        <v>4739</v>
      </c>
      <c r="B2707">
        <v>2022</v>
      </c>
      <c r="C2707" t="s">
        <v>35</v>
      </c>
      <c r="D2707" t="s">
        <v>20</v>
      </c>
      <c r="E2707" t="s">
        <v>21</v>
      </c>
      <c r="F2707" t="s">
        <v>57</v>
      </c>
      <c r="G2707" t="s">
        <v>1633</v>
      </c>
      <c r="H2707" t="s">
        <v>829</v>
      </c>
      <c r="I2707" t="s">
        <v>25</v>
      </c>
      <c r="J2707">
        <v>36656.69</v>
      </c>
      <c r="K2707">
        <v>43</v>
      </c>
      <c r="L2707">
        <v>1</v>
      </c>
      <c r="M2707">
        <v>0</v>
      </c>
      <c r="N2707">
        <v>0</v>
      </c>
      <c r="O2707">
        <v>23</v>
      </c>
      <c r="P2707">
        <v>20894.310000000001</v>
      </c>
      <c r="Q2707">
        <v>20894.310000000001</v>
      </c>
      <c r="R2707">
        <v>15762.38</v>
      </c>
    </row>
    <row r="2708" spans="1:18" x14ac:dyDescent="0.3">
      <c r="A2708" t="s">
        <v>4740</v>
      </c>
      <c r="B2708">
        <v>2019</v>
      </c>
      <c r="C2708" t="s">
        <v>27</v>
      </c>
      <c r="D2708" t="s">
        <v>68</v>
      </c>
      <c r="E2708" t="s">
        <v>21</v>
      </c>
      <c r="F2708" t="s">
        <v>42</v>
      </c>
      <c r="G2708" t="s">
        <v>2128</v>
      </c>
      <c r="H2708" t="s">
        <v>1621</v>
      </c>
      <c r="I2708" t="s">
        <v>55</v>
      </c>
      <c r="J2708">
        <v>7608.68</v>
      </c>
      <c r="K2708">
        <v>53</v>
      </c>
      <c r="L2708">
        <v>4</v>
      </c>
      <c r="M2708">
        <v>1</v>
      </c>
      <c r="N2708">
        <v>0</v>
      </c>
      <c r="O2708">
        <v>3</v>
      </c>
      <c r="P2708">
        <v>3576.08</v>
      </c>
      <c r="Q2708">
        <v>14304.32</v>
      </c>
      <c r="R2708">
        <v>16130.4</v>
      </c>
    </row>
    <row r="2709" spans="1:18" x14ac:dyDescent="0.3">
      <c r="A2709" t="s">
        <v>4741</v>
      </c>
      <c r="B2709">
        <v>2021</v>
      </c>
      <c r="C2709" t="s">
        <v>27</v>
      </c>
      <c r="D2709" t="s">
        <v>79</v>
      </c>
      <c r="E2709" t="s">
        <v>21</v>
      </c>
      <c r="F2709" t="s">
        <v>30</v>
      </c>
      <c r="G2709" t="s">
        <v>4742</v>
      </c>
      <c r="H2709" t="s">
        <v>116</v>
      </c>
      <c r="I2709" t="s">
        <v>92</v>
      </c>
      <c r="J2709">
        <v>42755.71</v>
      </c>
      <c r="K2709">
        <v>63</v>
      </c>
      <c r="L2709">
        <v>1</v>
      </c>
      <c r="M2709">
        <v>0</v>
      </c>
      <c r="N2709">
        <v>0</v>
      </c>
      <c r="O2709">
        <v>0</v>
      </c>
      <c r="P2709">
        <v>15819.61</v>
      </c>
      <c r="Q2709">
        <v>15819.61</v>
      </c>
      <c r="R2709">
        <v>26936.1</v>
      </c>
    </row>
    <row r="2710" spans="1:18" x14ac:dyDescent="0.3">
      <c r="A2710" t="s">
        <v>4743</v>
      </c>
      <c r="B2710">
        <v>2020</v>
      </c>
      <c r="C2710" t="s">
        <v>41</v>
      </c>
      <c r="D2710" t="s">
        <v>28</v>
      </c>
      <c r="E2710" t="s">
        <v>51</v>
      </c>
      <c r="F2710" t="s">
        <v>52</v>
      </c>
      <c r="G2710" t="s">
        <v>4744</v>
      </c>
      <c r="H2710" t="s">
        <v>212</v>
      </c>
      <c r="I2710" t="s">
        <v>33</v>
      </c>
      <c r="J2710">
        <v>31005.18</v>
      </c>
      <c r="K2710">
        <v>24</v>
      </c>
      <c r="L2710">
        <v>2</v>
      </c>
      <c r="M2710">
        <v>0</v>
      </c>
      <c r="N2710">
        <v>0</v>
      </c>
      <c r="O2710">
        <v>2</v>
      </c>
      <c r="P2710">
        <v>23563.94</v>
      </c>
      <c r="Q2710">
        <v>47127.88</v>
      </c>
      <c r="R2710">
        <v>14882.48</v>
      </c>
    </row>
    <row r="2711" spans="1:18" x14ac:dyDescent="0.3">
      <c r="A2711" t="s">
        <v>4745</v>
      </c>
      <c r="B2711">
        <v>2022</v>
      </c>
      <c r="C2711" t="s">
        <v>41</v>
      </c>
      <c r="D2711" t="s">
        <v>20</v>
      </c>
      <c r="E2711" t="s">
        <v>47</v>
      </c>
      <c r="F2711" t="s">
        <v>57</v>
      </c>
      <c r="G2711" t="s">
        <v>852</v>
      </c>
      <c r="H2711" t="s">
        <v>2796</v>
      </c>
      <c r="I2711" t="s">
        <v>25</v>
      </c>
      <c r="J2711">
        <v>30550.6</v>
      </c>
      <c r="K2711">
        <v>65</v>
      </c>
      <c r="L2711">
        <v>2</v>
      </c>
      <c r="M2711">
        <v>0</v>
      </c>
      <c r="N2711">
        <v>0</v>
      </c>
      <c r="O2711">
        <v>11</v>
      </c>
      <c r="P2711">
        <v>10692.71</v>
      </c>
      <c r="Q2711">
        <v>21385.42</v>
      </c>
      <c r="R2711">
        <v>39715.78</v>
      </c>
    </row>
    <row r="2712" spans="1:18" x14ac:dyDescent="0.3">
      <c r="A2712" t="s">
        <v>4746</v>
      </c>
      <c r="B2712">
        <v>2022</v>
      </c>
      <c r="C2712" t="s">
        <v>19</v>
      </c>
      <c r="D2712" t="s">
        <v>20</v>
      </c>
      <c r="E2712" t="s">
        <v>37</v>
      </c>
      <c r="F2712" t="s">
        <v>30</v>
      </c>
      <c r="G2712" t="s">
        <v>3624</v>
      </c>
      <c r="H2712" t="s">
        <v>1517</v>
      </c>
      <c r="I2712" t="s">
        <v>92</v>
      </c>
      <c r="J2712">
        <v>46082.76</v>
      </c>
      <c r="K2712">
        <v>13</v>
      </c>
      <c r="L2712">
        <v>3</v>
      </c>
      <c r="M2712">
        <v>0</v>
      </c>
      <c r="N2712">
        <v>0</v>
      </c>
      <c r="O2712">
        <v>22</v>
      </c>
      <c r="P2712">
        <v>40092</v>
      </c>
      <c r="Q2712">
        <v>120276</v>
      </c>
      <c r="R2712">
        <v>17972.28</v>
      </c>
    </row>
    <row r="2713" spans="1:18" x14ac:dyDescent="0.3">
      <c r="A2713" t="s">
        <v>4747</v>
      </c>
      <c r="B2713">
        <v>2019</v>
      </c>
      <c r="C2713" t="s">
        <v>19</v>
      </c>
      <c r="D2713" t="s">
        <v>79</v>
      </c>
      <c r="E2713" t="s">
        <v>75</v>
      </c>
      <c r="F2713" t="s">
        <v>42</v>
      </c>
      <c r="G2713" t="s">
        <v>3601</v>
      </c>
      <c r="H2713" t="s">
        <v>641</v>
      </c>
      <c r="I2713" t="s">
        <v>92</v>
      </c>
      <c r="J2713">
        <v>12591.81</v>
      </c>
      <c r="K2713">
        <v>27</v>
      </c>
      <c r="L2713">
        <v>2</v>
      </c>
      <c r="M2713">
        <v>0</v>
      </c>
      <c r="N2713">
        <v>0</v>
      </c>
      <c r="O2713">
        <v>2</v>
      </c>
      <c r="P2713">
        <v>9192.02</v>
      </c>
      <c r="Q2713">
        <v>18384.04</v>
      </c>
      <c r="R2713">
        <v>6799.5799999999899</v>
      </c>
    </row>
    <row r="2714" spans="1:18" x14ac:dyDescent="0.3">
      <c r="A2714" t="s">
        <v>4748</v>
      </c>
      <c r="B2714">
        <v>2023</v>
      </c>
      <c r="C2714" t="s">
        <v>35</v>
      </c>
      <c r="D2714" t="s">
        <v>79</v>
      </c>
      <c r="E2714" t="s">
        <v>37</v>
      </c>
      <c r="F2714" t="s">
        <v>47</v>
      </c>
      <c r="G2714" t="s">
        <v>4749</v>
      </c>
      <c r="H2714" t="s">
        <v>1946</v>
      </c>
      <c r="I2714" t="s">
        <v>25</v>
      </c>
      <c r="J2714">
        <v>12131.46</v>
      </c>
      <c r="K2714">
        <v>11</v>
      </c>
      <c r="L2714">
        <v>2</v>
      </c>
      <c r="M2714">
        <v>1</v>
      </c>
      <c r="N2714">
        <v>0</v>
      </c>
      <c r="O2714">
        <v>20</v>
      </c>
      <c r="P2714">
        <v>10797</v>
      </c>
      <c r="Q2714">
        <v>21594</v>
      </c>
      <c r="R2714">
        <v>2668.9199999999901</v>
      </c>
    </row>
    <row r="2715" spans="1:18" x14ac:dyDescent="0.3">
      <c r="A2715" t="s">
        <v>4750</v>
      </c>
      <c r="B2715">
        <v>2020</v>
      </c>
      <c r="C2715" t="s">
        <v>41</v>
      </c>
      <c r="D2715" t="s">
        <v>79</v>
      </c>
      <c r="E2715" t="s">
        <v>29</v>
      </c>
      <c r="F2715" t="s">
        <v>47</v>
      </c>
      <c r="G2715" t="s">
        <v>4751</v>
      </c>
      <c r="H2715" t="s">
        <v>407</v>
      </c>
      <c r="I2715" t="s">
        <v>92</v>
      </c>
      <c r="J2715">
        <v>25757.040000000001</v>
      </c>
      <c r="K2715">
        <v>35</v>
      </c>
      <c r="L2715">
        <v>3</v>
      </c>
      <c r="M2715">
        <v>1</v>
      </c>
      <c r="N2715">
        <v>0</v>
      </c>
      <c r="O2715">
        <v>17</v>
      </c>
      <c r="P2715">
        <v>16742.080000000002</v>
      </c>
      <c r="Q2715">
        <v>50226.239999999998</v>
      </c>
      <c r="R2715">
        <v>27044.879999999899</v>
      </c>
    </row>
    <row r="2716" spans="1:18" x14ac:dyDescent="0.3">
      <c r="A2716" t="s">
        <v>4752</v>
      </c>
      <c r="B2716">
        <v>2021</v>
      </c>
      <c r="C2716" t="s">
        <v>41</v>
      </c>
      <c r="D2716" t="s">
        <v>68</v>
      </c>
      <c r="E2716" t="s">
        <v>47</v>
      </c>
      <c r="F2716" t="s">
        <v>52</v>
      </c>
      <c r="G2716" t="s">
        <v>1872</v>
      </c>
      <c r="H2716" t="s">
        <v>145</v>
      </c>
      <c r="I2716" t="s">
        <v>55</v>
      </c>
      <c r="J2716">
        <v>37592.980000000003</v>
      </c>
      <c r="K2716">
        <v>64</v>
      </c>
      <c r="L2716">
        <v>1</v>
      </c>
      <c r="M2716">
        <v>0</v>
      </c>
      <c r="N2716">
        <v>0</v>
      </c>
      <c r="O2716">
        <v>23</v>
      </c>
      <c r="P2716">
        <v>13533.47</v>
      </c>
      <c r="Q2716">
        <v>13533.47</v>
      </c>
      <c r="R2716">
        <v>24059.51</v>
      </c>
    </row>
    <row r="2717" spans="1:18" x14ac:dyDescent="0.3">
      <c r="A2717" t="s">
        <v>4753</v>
      </c>
      <c r="B2717">
        <v>2022</v>
      </c>
      <c r="C2717" t="s">
        <v>41</v>
      </c>
      <c r="D2717" t="s">
        <v>68</v>
      </c>
      <c r="E2717" t="s">
        <v>80</v>
      </c>
      <c r="F2717" t="s">
        <v>57</v>
      </c>
      <c r="G2717" t="s">
        <v>4754</v>
      </c>
      <c r="H2717" t="s">
        <v>377</v>
      </c>
      <c r="I2717" t="s">
        <v>92</v>
      </c>
      <c r="J2717">
        <v>22472.59</v>
      </c>
      <c r="K2717">
        <v>65</v>
      </c>
      <c r="L2717">
        <v>3</v>
      </c>
      <c r="M2717">
        <v>1</v>
      </c>
      <c r="N2717">
        <v>0</v>
      </c>
      <c r="O2717">
        <v>3</v>
      </c>
      <c r="P2717">
        <v>7865.41</v>
      </c>
      <c r="Q2717">
        <v>23596.23</v>
      </c>
      <c r="R2717">
        <v>43821.54</v>
      </c>
    </row>
    <row r="2718" spans="1:18" x14ac:dyDescent="0.3">
      <c r="A2718" t="s">
        <v>4755</v>
      </c>
      <c r="B2718">
        <v>2022</v>
      </c>
      <c r="C2718" t="s">
        <v>27</v>
      </c>
      <c r="D2718" t="s">
        <v>28</v>
      </c>
      <c r="E2718" t="s">
        <v>47</v>
      </c>
      <c r="F2718" t="s">
        <v>42</v>
      </c>
      <c r="G2718" t="s">
        <v>1113</v>
      </c>
      <c r="H2718" t="s">
        <v>381</v>
      </c>
      <c r="I2718" t="s">
        <v>33</v>
      </c>
      <c r="J2718">
        <v>31767.79</v>
      </c>
      <c r="K2718">
        <v>30</v>
      </c>
      <c r="L2718">
        <v>3</v>
      </c>
      <c r="M2718">
        <v>1</v>
      </c>
      <c r="N2718">
        <v>0</v>
      </c>
      <c r="O2718">
        <v>16</v>
      </c>
      <c r="P2718">
        <v>22237.45</v>
      </c>
      <c r="Q2718">
        <v>66712.350000000006</v>
      </c>
      <c r="R2718">
        <v>28591.02</v>
      </c>
    </row>
    <row r="2719" spans="1:18" x14ac:dyDescent="0.3">
      <c r="A2719" t="s">
        <v>4756</v>
      </c>
      <c r="B2719">
        <v>2020</v>
      </c>
      <c r="C2719" t="s">
        <v>35</v>
      </c>
      <c r="D2719" t="s">
        <v>79</v>
      </c>
      <c r="E2719" t="s">
        <v>80</v>
      </c>
      <c r="F2719" t="s">
        <v>22</v>
      </c>
      <c r="G2719" t="s">
        <v>4757</v>
      </c>
      <c r="H2719" t="s">
        <v>88</v>
      </c>
      <c r="I2719" t="s">
        <v>92</v>
      </c>
      <c r="J2719">
        <v>22735.73</v>
      </c>
      <c r="K2719">
        <v>58</v>
      </c>
      <c r="L2719">
        <v>4</v>
      </c>
      <c r="M2719">
        <v>0</v>
      </c>
      <c r="N2719">
        <v>0</v>
      </c>
      <c r="O2719">
        <v>11</v>
      </c>
      <c r="P2719">
        <v>9549.01</v>
      </c>
      <c r="Q2719">
        <v>38196.04</v>
      </c>
      <c r="R2719">
        <v>52746.879999999997</v>
      </c>
    </row>
    <row r="2720" spans="1:18" x14ac:dyDescent="0.3">
      <c r="A2720" t="s">
        <v>4758</v>
      </c>
      <c r="B2720">
        <v>2023</v>
      </c>
      <c r="C2720" t="s">
        <v>19</v>
      </c>
      <c r="D2720" t="s">
        <v>46</v>
      </c>
      <c r="E2720" t="s">
        <v>21</v>
      </c>
      <c r="F2720" t="s">
        <v>57</v>
      </c>
      <c r="G2720" t="s">
        <v>3509</v>
      </c>
      <c r="H2720" t="s">
        <v>612</v>
      </c>
      <c r="I2720" t="s">
        <v>66</v>
      </c>
      <c r="J2720">
        <v>30597.279999999999</v>
      </c>
      <c r="K2720">
        <v>35</v>
      </c>
      <c r="L2720">
        <v>2</v>
      </c>
      <c r="M2720">
        <v>0</v>
      </c>
      <c r="N2720">
        <v>0</v>
      </c>
      <c r="O2720">
        <v>19</v>
      </c>
      <c r="P2720">
        <v>19888.23</v>
      </c>
      <c r="Q2720">
        <v>39776.46</v>
      </c>
      <c r="R2720">
        <v>21418.1</v>
      </c>
    </row>
    <row r="2721" spans="1:18" x14ac:dyDescent="0.3">
      <c r="A2721" t="s">
        <v>4759</v>
      </c>
      <c r="B2721">
        <v>2022</v>
      </c>
      <c r="C2721" t="s">
        <v>27</v>
      </c>
      <c r="D2721" t="s">
        <v>20</v>
      </c>
      <c r="E2721" t="s">
        <v>47</v>
      </c>
      <c r="F2721" t="s">
        <v>42</v>
      </c>
      <c r="G2721" t="s">
        <v>2426</v>
      </c>
      <c r="H2721" t="s">
        <v>324</v>
      </c>
      <c r="I2721" t="s">
        <v>92</v>
      </c>
      <c r="J2721">
        <v>41148.660000000003</v>
      </c>
      <c r="K2721">
        <v>45</v>
      </c>
      <c r="L2721">
        <v>2</v>
      </c>
      <c r="M2721">
        <v>0</v>
      </c>
      <c r="N2721">
        <v>0</v>
      </c>
      <c r="O2721">
        <v>7</v>
      </c>
      <c r="P2721">
        <v>22631.759999999998</v>
      </c>
      <c r="Q2721">
        <v>45263.519999999997</v>
      </c>
      <c r="R2721">
        <v>37033.800000000003</v>
      </c>
    </row>
    <row r="2722" spans="1:18" x14ac:dyDescent="0.3">
      <c r="A2722" t="s">
        <v>4760</v>
      </c>
      <c r="B2722">
        <v>2020</v>
      </c>
      <c r="C2722" t="s">
        <v>27</v>
      </c>
      <c r="D2722" t="s">
        <v>79</v>
      </c>
      <c r="E2722" t="s">
        <v>80</v>
      </c>
      <c r="F2722" t="s">
        <v>47</v>
      </c>
      <c r="G2722" t="s">
        <v>1868</v>
      </c>
      <c r="H2722" t="s">
        <v>961</v>
      </c>
      <c r="I2722" t="s">
        <v>25</v>
      </c>
      <c r="J2722">
        <v>9187.74</v>
      </c>
      <c r="K2722">
        <v>32</v>
      </c>
      <c r="L2722">
        <v>1</v>
      </c>
      <c r="M2722">
        <v>0</v>
      </c>
      <c r="N2722">
        <v>0</v>
      </c>
      <c r="O2722">
        <v>16</v>
      </c>
      <c r="P2722">
        <v>6247.66</v>
      </c>
      <c r="Q2722">
        <v>6247.66</v>
      </c>
      <c r="R2722">
        <v>2940.08</v>
      </c>
    </row>
    <row r="2723" spans="1:18" x14ac:dyDescent="0.3">
      <c r="A2723" t="s">
        <v>4761</v>
      </c>
      <c r="B2723">
        <v>2019</v>
      </c>
      <c r="C2723" t="s">
        <v>27</v>
      </c>
      <c r="D2723" t="s">
        <v>20</v>
      </c>
      <c r="E2723" t="s">
        <v>37</v>
      </c>
      <c r="F2723" t="s">
        <v>57</v>
      </c>
      <c r="G2723" t="s">
        <v>466</v>
      </c>
      <c r="H2723" t="s">
        <v>1506</v>
      </c>
      <c r="I2723" t="s">
        <v>66</v>
      </c>
      <c r="J2723">
        <v>34829.85</v>
      </c>
      <c r="K2723">
        <v>10</v>
      </c>
      <c r="L2723">
        <v>2</v>
      </c>
      <c r="M2723">
        <v>0</v>
      </c>
      <c r="N2723">
        <v>0</v>
      </c>
      <c r="O2723">
        <v>13</v>
      </c>
      <c r="P2723">
        <v>31346.86</v>
      </c>
      <c r="Q2723">
        <v>62693.72</v>
      </c>
      <c r="R2723">
        <v>6965.9799999999896</v>
      </c>
    </row>
    <row r="2724" spans="1:18" x14ac:dyDescent="0.3">
      <c r="A2724" t="s">
        <v>4762</v>
      </c>
      <c r="B2724">
        <v>2023</v>
      </c>
      <c r="C2724" t="s">
        <v>27</v>
      </c>
      <c r="D2724" t="s">
        <v>36</v>
      </c>
      <c r="E2724" t="s">
        <v>21</v>
      </c>
      <c r="F2724" t="s">
        <v>52</v>
      </c>
      <c r="G2724" t="s">
        <v>857</v>
      </c>
      <c r="H2724" t="s">
        <v>1413</v>
      </c>
      <c r="I2724" t="s">
        <v>25</v>
      </c>
      <c r="J2724">
        <v>39413.800000000003</v>
      </c>
      <c r="K2724">
        <v>38</v>
      </c>
      <c r="L2724">
        <v>1</v>
      </c>
      <c r="M2724">
        <v>0</v>
      </c>
      <c r="N2724">
        <v>0</v>
      </c>
      <c r="O2724">
        <v>21</v>
      </c>
      <c r="P2724">
        <v>24436.560000000001</v>
      </c>
      <c r="Q2724">
        <v>24436.560000000001</v>
      </c>
      <c r="R2724">
        <v>14977.24</v>
      </c>
    </row>
    <row r="2725" spans="1:18" x14ac:dyDescent="0.3">
      <c r="A2725" t="s">
        <v>4763</v>
      </c>
      <c r="B2725">
        <v>2021</v>
      </c>
      <c r="C2725" t="s">
        <v>35</v>
      </c>
      <c r="D2725" t="s">
        <v>36</v>
      </c>
      <c r="E2725" t="s">
        <v>21</v>
      </c>
      <c r="F2725" t="s">
        <v>57</v>
      </c>
      <c r="G2725" t="s">
        <v>1437</v>
      </c>
      <c r="H2725" t="s">
        <v>1541</v>
      </c>
      <c r="I2725" t="s">
        <v>33</v>
      </c>
      <c r="J2725">
        <v>22466.15</v>
      </c>
      <c r="K2725">
        <v>13</v>
      </c>
      <c r="L2725">
        <v>4</v>
      </c>
      <c r="M2725">
        <v>1</v>
      </c>
      <c r="N2725">
        <v>0</v>
      </c>
      <c r="O2725">
        <v>19</v>
      </c>
      <c r="P2725">
        <v>19545.55</v>
      </c>
      <c r="Q2725">
        <v>78182.2</v>
      </c>
      <c r="R2725">
        <v>11682.4</v>
      </c>
    </row>
    <row r="2726" spans="1:18" x14ac:dyDescent="0.3">
      <c r="A2726" t="s">
        <v>4764</v>
      </c>
      <c r="B2726">
        <v>2022</v>
      </c>
      <c r="C2726" t="s">
        <v>41</v>
      </c>
      <c r="D2726" t="s">
        <v>79</v>
      </c>
      <c r="E2726" t="s">
        <v>21</v>
      </c>
      <c r="F2726" t="s">
        <v>22</v>
      </c>
      <c r="G2726" t="s">
        <v>4765</v>
      </c>
      <c r="H2726" t="s">
        <v>1616</v>
      </c>
      <c r="I2726" t="s">
        <v>55</v>
      </c>
      <c r="J2726">
        <v>16297.03</v>
      </c>
      <c r="K2726">
        <v>16</v>
      </c>
      <c r="L2726">
        <v>1</v>
      </c>
      <c r="M2726">
        <v>1</v>
      </c>
      <c r="N2726">
        <v>0</v>
      </c>
      <c r="O2726">
        <v>10</v>
      </c>
      <c r="P2726">
        <v>13689.51</v>
      </c>
      <c r="Q2726">
        <v>13689.51</v>
      </c>
      <c r="R2726">
        <v>2607.52</v>
      </c>
    </row>
    <row r="2727" spans="1:18" x14ac:dyDescent="0.3">
      <c r="A2727" t="s">
        <v>4766</v>
      </c>
      <c r="B2727">
        <v>2020</v>
      </c>
      <c r="C2727" t="s">
        <v>19</v>
      </c>
      <c r="D2727" t="s">
        <v>20</v>
      </c>
      <c r="E2727" t="s">
        <v>37</v>
      </c>
      <c r="F2727" t="s">
        <v>42</v>
      </c>
      <c r="G2727" t="s">
        <v>1136</v>
      </c>
      <c r="H2727" t="s">
        <v>3036</v>
      </c>
      <c r="I2727" t="s">
        <v>33</v>
      </c>
      <c r="J2727">
        <v>874.51</v>
      </c>
      <c r="K2727">
        <v>20</v>
      </c>
      <c r="L2727">
        <v>1</v>
      </c>
      <c r="M2727">
        <v>0</v>
      </c>
      <c r="N2727">
        <v>0</v>
      </c>
      <c r="O2727">
        <v>7</v>
      </c>
      <c r="P2727">
        <v>699.61</v>
      </c>
      <c r="Q2727">
        <v>699.61</v>
      </c>
      <c r="R2727">
        <v>174.89999999999901</v>
      </c>
    </row>
    <row r="2728" spans="1:18" x14ac:dyDescent="0.3">
      <c r="A2728" t="s">
        <v>4767</v>
      </c>
      <c r="B2728">
        <v>2019</v>
      </c>
      <c r="C2728" t="s">
        <v>19</v>
      </c>
      <c r="D2728" t="s">
        <v>36</v>
      </c>
      <c r="E2728" t="s">
        <v>37</v>
      </c>
      <c r="F2728" t="s">
        <v>22</v>
      </c>
      <c r="G2728" t="s">
        <v>4768</v>
      </c>
      <c r="H2728" t="s">
        <v>508</v>
      </c>
      <c r="I2728" t="s">
        <v>66</v>
      </c>
      <c r="J2728">
        <v>39895.83</v>
      </c>
      <c r="K2728">
        <v>35</v>
      </c>
      <c r="L2728">
        <v>4</v>
      </c>
      <c r="M2728">
        <v>0</v>
      </c>
      <c r="N2728">
        <v>0</v>
      </c>
      <c r="O2728">
        <v>0</v>
      </c>
      <c r="P2728">
        <v>25932.29</v>
      </c>
      <c r="Q2728">
        <v>103729.16</v>
      </c>
      <c r="R2728">
        <v>55854.16</v>
      </c>
    </row>
    <row r="2729" spans="1:18" x14ac:dyDescent="0.3">
      <c r="A2729" t="s">
        <v>4769</v>
      </c>
      <c r="B2729">
        <v>2021</v>
      </c>
      <c r="C2729" t="s">
        <v>27</v>
      </c>
      <c r="D2729" t="s">
        <v>79</v>
      </c>
      <c r="E2729" t="s">
        <v>37</v>
      </c>
      <c r="F2729" t="s">
        <v>57</v>
      </c>
      <c r="G2729" t="s">
        <v>1935</v>
      </c>
      <c r="H2729" t="s">
        <v>2250</v>
      </c>
      <c r="I2729" t="s">
        <v>55</v>
      </c>
      <c r="J2729">
        <v>16531.349999999999</v>
      </c>
      <c r="K2729">
        <v>37</v>
      </c>
      <c r="L2729">
        <v>3</v>
      </c>
      <c r="M2729">
        <v>0</v>
      </c>
      <c r="N2729">
        <v>0</v>
      </c>
      <c r="O2729">
        <v>20</v>
      </c>
      <c r="P2729">
        <v>10414.75</v>
      </c>
      <c r="Q2729">
        <v>31244.25</v>
      </c>
      <c r="R2729">
        <v>18349.799999999901</v>
      </c>
    </row>
    <row r="2730" spans="1:18" x14ac:dyDescent="0.3">
      <c r="A2730" t="s">
        <v>4770</v>
      </c>
      <c r="B2730">
        <v>2020</v>
      </c>
      <c r="C2730" t="s">
        <v>27</v>
      </c>
      <c r="D2730" t="s">
        <v>20</v>
      </c>
      <c r="E2730" t="s">
        <v>21</v>
      </c>
      <c r="F2730" t="s">
        <v>42</v>
      </c>
      <c r="G2730" t="s">
        <v>4464</v>
      </c>
      <c r="H2730" t="s">
        <v>2462</v>
      </c>
      <c r="I2730" t="s">
        <v>92</v>
      </c>
      <c r="J2730">
        <v>17994.009999999998</v>
      </c>
      <c r="K2730">
        <v>11</v>
      </c>
      <c r="L2730">
        <v>4</v>
      </c>
      <c r="M2730">
        <v>0</v>
      </c>
      <c r="N2730">
        <v>0</v>
      </c>
      <c r="O2730">
        <v>16</v>
      </c>
      <c r="P2730">
        <v>16014.67</v>
      </c>
      <c r="Q2730">
        <v>64058.68</v>
      </c>
      <c r="R2730">
        <v>7917.3599999999897</v>
      </c>
    </row>
    <row r="2731" spans="1:18" x14ac:dyDescent="0.3">
      <c r="A2731" t="s">
        <v>4771</v>
      </c>
      <c r="B2731">
        <v>2020</v>
      </c>
      <c r="C2731" t="s">
        <v>35</v>
      </c>
      <c r="D2731" t="s">
        <v>79</v>
      </c>
      <c r="E2731" t="s">
        <v>47</v>
      </c>
      <c r="F2731" t="s">
        <v>57</v>
      </c>
      <c r="G2731" t="s">
        <v>3751</v>
      </c>
      <c r="H2731" t="s">
        <v>501</v>
      </c>
      <c r="I2731" t="s">
        <v>66</v>
      </c>
      <c r="J2731">
        <v>16933.11</v>
      </c>
      <c r="K2731">
        <v>7</v>
      </c>
      <c r="L2731">
        <v>2</v>
      </c>
      <c r="M2731">
        <v>0</v>
      </c>
      <c r="N2731">
        <v>0</v>
      </c>
      <c r="O2731">
        <v>19</v>
      </c>
      <c r="P2731">
        <v>15747.79</v>
      </c>
      <c r="Q2731">
        <v>31495.58</v>
      </c>
      <c r="R2731">
        <v>2370.6399999999899</v>
      </c>
    </row>
    <row r="2732" spans="1:18" x14ac:dyDescent="0.3">
      <c r="A2732" t="s">
        <v>4772</v>
      </c>
      <c r="B2732">
        <v>2021</v>
      </c>
      <c r="C2732" t="s">
        <v>27</v>
      </c>
      <c r="D2732" t="s">
        <v>68</v>
      </c>
      <c r="E2732" t="s">
        <v>80</v>
      </c>
      <c r="F2732" t="s">
        <v>30</v>
      </c>
      <c r="G2732" t="s">
        <v>2424</v>
      </c>
      <c r="H2732" t="s">
        <v>1501</v>
      </c>
      <c r="I2732" t="s">
        <v>55</v>
      </c>
      <c r="J2732">
        <v>25037.22</v>
      </c>
      <c r="K2732">
        <v>24</v>
      </c>
      <c r="L2732">
        <v>2</v>
      </c>
      <c r="M2732">
        <v>0</v>
      </c>
      <c r="N2732">
        <v>0</v>
      </c>
      <c r="O2732">
        <v>17</v>
      </c>
      <c r="P2732">
        <v>19028.29</v>
      </c>
      <c r="Q2732">
        <v>38056.58</v>
      </c>
      <c r="R2732">
        <v>12017.86</v>
      </c>
    </row>
    <row r="2733" spans="1:18" x14ac:dyDescent="0.3">
      <c r="A2733" t="s">
        <v>4773</v>
      </c>
      <c r="B2733">
        <v>2019</v>
      </c>
      <c r="C2733" t="s">
        <v>19</v>
      </c>
      <c r="D2733" t="s">
        <v>20</v>
      </c>
      <c r="E2733" t="s">
        <v>37</v>
      </c>
      <c r="F2733" t="s">
        <v>30</v>
      </c>
      <c r="G2733" t="s">
        <v>4774</v>
      </c>
      <c r="H2733" t="s">
        <v>2853</v>
      </c>
      <c r="I2733" t="s">
        <v>25</v>
      </c>
      <c r="J2733">
        <v>35184.480000000003</v>
      </c>
      <c r="K2733">
        <v>9</v>
      </c>
      <c r="L2733">
        <v>4</v>
      </c>
      <c r="M2733">
        <v>0</v>
      </c>
      <c r="N2733">
        <v>1</v>
      </c>
      <c r="O2733">
        <v>9</v>
      </c>
      <c r="P2733">
        <v>32017.88</v>
      </c>
      <c r="Q2733">
        <v>128071.52</v>
      </c>
      <c r="R2733">
        <v>12666.4</v>
      </c>
    </row>
    <row r="2734" spans="1:18" x14ac:dyDescent="0.3">
      <c r="A2734" t="s">
        <v>4775</v>
      </c>
      <c r="B2734">
        <v>2019</v>
      </c>
      <c r="C2734" t="s">
        <v>19</v>
      </c>
      <c r="D2734" t="s">
        <v>36</v>
      </c>
      <c r="E2734" t="s">
        <v>47</v>
      </c>
      <c r="F2734" t="s">
        <v>57</v>
      </c>
      <c r="G2734" t="s">
        <v>1631</v>
      </c>
      <c r="H2734" t="s">
        <v>482</v>
      </c>
      <c r="I2734" t="s">
        <v>55</v>
      </c>
      <c r="J2734">
        <v>38638.78</v>
      </c>
      <c r="K2734">
        <v>42</v>
      </c>
      <c r="L2734">
        <v>1</v>
      </c>
      <c r="M2734">
        <v>0</v>
      </c>
      <c r="N2734">
        <v>1</v>
      </c>
      <c r="O2734">
        <v>8</v>
      </c>
      <c r="P2734">
        <v>22410.49</v>
      </c>
      <c r="Q2734">
        <v>22410.49</v>
      </c>
      <c r="R2734">
        <v>16228.289999999901</v>
      </c>
    </row>
    <row r="2735" spans="1:18" x14ac:dyDescent="0.3">
      <c r="A2735" t="s">
        <v>4776</v>
      </c>
      <c r="B2735">
        <v>2023</v>
      </c>
      <c r="C2735" t="s">
        <v>41</v>
      </c>
      <c r="D2735" t="s">
        <v>79</v>
      </c>
      <c r="E2735" t="s">
        <v>80</v>
      </c>
      <c r="F2735" t="s">
        <v>22</v>
      </c>
      <c r="G2735" t="s">
        <v>256</v>
      </c>
      <c r="H2735" t="s">
        <v>1513</v>
      </c>
      <c r="I2735" t="s">
        <v>25</v>
      </c>
      <c r="J2735">
        <v>19750.02</v>
      </c>
      <c r="K2735">
        <v>60</v>
      </c>
      <c r="L2735">
        <v>4</v>
      </c>
      <c r="M2735">
        <v>1</v>
      </c>
      <c r="N2735">
        <v>0</v>
      </c>
      <c r="O2735">
        <v>1</v>
      </c>
      <c r="P2735">
        <v>7900.01</v>
      </c>
      <c r="Q2735">
        <v>31600.04</v>
      </c>
      <c r="R2735">
        <v>47400.04</v>
      </c>
    </row>
    <row r="2736" spans="1:18" x14ac:dyDescent="0.3">
      <c r="A2736" t="s">
        <v>4777</v>
      </c>
      <c r="B2736">
        <v>2022</v>
      </c>
      <c r="C2736" t="s">
        <v>41</v>
      </c>
      <c r="D2736" t="s">
        <v>36</v>
      </c>
      <c r="E2736" t="s">
        <v>21</v>
      </c>
      <c r="F2736" t="s">
        <v>30</v>
      </c>
      <c r="G2736" t="s">
        <v>1888</v>
      </c>
      <c r="H2736" t="s">
        <v>668</v>
      </c>
      <c r="I2736" t="s">
        <v>25</v>
      </c>
      <c r="J2736">
        <v>33222.480000000003</v>
      </c>
      <c r="K2736">
        <v>27</v>
      </c>
      <c r="L2736">
        <v>2</v>
      </c>
      <c r="M2736">
        <v>0</v>
      </c>
      <c r="N2736">
        <v>0</v>
      </c>
      <c r="O2736">
        <v>19</v>
      </c>
      <c r="P2736">
        <v>24252.41</v>
      </c>
      <c r="Q2736">
        <v>48504.82</v>
      </c>
      <c r="R2736">
        <v>17940.14</v>
      </c>
    </row>
    <row r="2737" spans="1:18" x14ac:dyDescent="0.3">
      <c r="A2737" t="s">
        <v>4778</v>
      </c>
      <c r="B2737">
        <v>2021</v>
      </c>
      <c r="C2737" t="s">
        <v>19</v>
      </c>
      <c r="D2737" t="s">
        <v>79</v>
      </c>
      <c r="E2737" t="s">
        <v>47</v>
      </c>
      <c r="F2737" t="s">
        <v>30</v>
      </c>
      <c r="G2737" t="s">
        <v>3545</v>
      </c>
      <c r="H2737" t="s">
        <v>2264</v>
      </c>
      <c r="I2737" t="s">
        <v>55</v>
      </c>
      <c r="J2737">
        <v>36090.080000000002</v>
      </c>
      <c r="K2737">
        <v>6</v>
      </c>
      <c r="L2737">
        <v>4</v>
      </c>
      <c r="M2737">
        <v>0</v>
      </c>
      <c r="N2737">
        <v>0</v>
      </c>
      <c r="O2737">
        <v>2</v>
      </c>
      <c r="P2737">
        <v>33924.68</v>
      </c>
      <c r="Q2737">
        <v>135698.72</v>
      </c>
      <c r="R2737">
        <v>8661.6</v>
      </c>
    </row>
    <row r="2738" spans="1:18" x14ac:dyDescent="0.3">
      <c r="A2738" t="s">
        <v>4779</v>
      </c>
      <c r="B2738">
        <v>2021</v>
      </c>
      <c r="C2738" t="s">
        <v>19</v>
      </c>
      <c r="D2738" t="s">
        <v>28</v>
      </c>
      <c r="E2738" t="s">
        <v>21</v>
      </c>
      <c r="F2738" t="s">
        <v>47</v>
      </c>
      <c r="G2738" t="s">
        <v>4780</v>
      </c>
      <c r="H2738" t="s">
        <v>980</v>
      </c>
      <c r="I2738" t="s">
        <v>33</v>
      </c>
      <c r="J2738">
        <v>14986.48</v>
      </c>
      <c r="K2738">
        <v>25</v>
      </c>
      <c r="L2738">
        <v>1</v>
      </c>
      <c r="M2738">
        <v>0</v>
      </c>
      <c r="N2738">
        <v>0</v>
      </c>
      <c r="O2738">
        <v>0</v>
      </c>
      <c r="P2738">
        <v>11239.86</v>
      </c>
      <c r="Q2738">
        <v>11239.86</v>
      </c>
      <c r="R2738">
        <v>3746.6199999999899</v>
      </c>
    </row>
    <row r="2739" spans="1:18" x14ac:dyDescent="0.3">
      <c r="A2739" t="s">
        <v>4781</v>
      </c>
      <c r="B2739">
        <v>2021</v>
      </c>
      <c r="C2739" t="s">
        <v>35</v>
      </c>
      <c r="D2739" t="s">
        <v>36</v>
      </c>
      <c r="E2739" t="s">
        <v>51</v>
      </c>
      <c r="F2739" t="s">
        <v>30</v>
      </c>
      <c r="G2739" t="s">
        <v>4782</v>
      </c>
      <c r="H2739" t="s">
        <v>2050</v>
      </c>
      <c r="I2739" t="s">
        <v>33</v>
      </c>
      <c r="J2739">
        <v>5011.75</v>
      </c>
      <c r="K2739">
        <v>18</v>
      </c>
      <c r="L2739">
        <v>2</v>
      </c>
      <c r="M2739">
        <v>0</v>
      </c>
      <c r="N2739">
        <v>1</v>
      </c>
      <c r="O2739">
        <v>0</v>
      </c>
      <c r="P2739">
        <v>4109.6400000000003</v>
      </c>
      <c r="Q2739">
        <v>8219.2800000000007</v>
      </c>
      <c r="R2739">
        <v>1804.21999999999</v>
      </c>
    </row>
    <row r="2740" spans="1:18" x14ac:dyDescent="0.3">
      <c r="A2740" t="s">
        <v>4783</v>
      </c>
      <c r="B2740">
        <v>2019</v>
      </c>
      <c r="C2740" t="s">
        <v>35</v>
      </c>
      <c r="D2740" t="s">
        <v>36</v>
      </c>
      <c r="E2740" t="s">
        <v>37</v>
      </c>
      <c r="F2740" t="s">
        <v>47</v>
      </c>
      <c r="G2740" t="s">
        <v>603</v>
      </c>
      <c r="H2740" t="s">
        <v>95</v>
      </c>
      <c r="I2740" t="s">
        <v>25</v>
      </c>
      <c r="J2740">
        <v>44754.35</v>
      </c>
      <c r="K2740">
        <v>66</v>
      </c>
      <c r="L2740">
        <v>3</v>
      </c>
      <c r="M2740">
        <v>0</v>
      </c>
      <c r="N2740">
        <v>0</v>
      </c>
      <c r="O2740">
        <v>17</v>
      </c>
      <c r="P2740">
        <v>15216.48</v>
      </c>
      <c r="Q2740">
        <v>45649.440000000002</v>
      </c>
      <c r="R2740">
        <v>88613.61</v>
      </c>
    </row>
    <row r="2741" spans="1:18" x14ac:dyDescent="0.3">
      <c r="A2741" t="s">
        <v>4784</v>
      </c>
      <c r="B2741">
        <v>2022</v>
      </c>
      <c r="C2741" t="s">
        <v>19</v>
      </c>
      <c r="D2741" t="s">
        <v>46</v>
      </c>
      <c r="E2741" t="s">
        <v>29</v>
      </c>
      <c r="F2741" t="s">
        <v>52</v>
      </c>
      <c r="G2741" t="s">
        <v>4785</v>
      </c>
      <c r="H2741" t="s">
        <v>591</v>
      </c>
      <c r="I2741" t="s">
        <v>66</v>
      </c>
      <c r="J2741">
        <v>33920.379999999997</v>
      </c>
      <c r="K2741">
        <v>15</v>
      </c>
      <c r="L2741">
        <v>4</v>
      </c>
      <c r="M2741">
        <v>0</v>
      </c>
      <c r="N2741">
        <v>0</v>
      </c>
      <c r="O2741">
        <v>7</v>
      </c>
      <c r="P2741">
        <v>28832.32</v>
      </c>
      <c r="Q2741">
        <v>115329.28</v>
      </c>
      <c r="R2741">
        <v>20352.2399999999</v>
      </c>
    </row>
    <row r="2742" spans="1:18" x14ac:dyDescent="0.3">
      <c r="A2742" t="s">
        <v>4786</v>
      </c>
      <c r="B2742">
        <v>2023</v>
      </c>
      <c r="C2742" t="s">
        <v>27</v>
      </c>
      <c r="D2742" t="s">
        <v>68</v>
      </c>
      <c r="E2742" t="s">
        <v>47</v>
      </c>
      <c r="F2742" t="s">
        <v>47</v>
      </c>
      <c r="G2742" t="s">
        <v>1591</v>
      </c>
      <c r="H2742" t="s">
        <v>1353</v>
      </c>
      <c r="I2742" t="s">
        <v>55</v>
      </c>
      <c r="J2742">
        <v>32475.9</v>
      </c>
      <c r="K2742">
        <v>8</v>
      </c>
      <c r="L2742">
        <v>4</v>
      </c>
      <c r="M2742">
        <v>0</v>
      </c>
      <c r="N2742">
        <v>0</v>
      </c>
      <c r="O2742">
        <v>17</v>
      </c>
      <c r="P2742">
        <v>29877.83</v>
      </c>
      <c r="Q2742">
        <v>119511.32</v>
      </c>
      <c r="R2742">
        <v>10392.279999999901</v>
      </c>
    </row>
    <row r="2743" spans="1:18" x14ac:dyDescent="0.3">
      <c r="A2743" t="s">
        <v>4787</v>
      </c>
      <c r="B2743">
        <v>2020</v>
      </c>
      <c r="C2743" t="s">
        <v>41</v>
      </c>
      <c r="D2743" t="s">
        <v>36</v>
      </c>
      <c r="E2743" t="s">
        <v>37</v>
      </c>
      <c r="F2743" t="s">
        <v>47</v>
      </c>
      <c r="G2743" t="s">
        <v>718</v>
      </c>
      <c r="H2743" t="s">
        <v>607</v>
      </c>
      <c r="I2743" t="s">
        <v>66</v>
      </c>
      <c r="J2743">
        <v>3133.35</v>
      </c>
      <c r="K2743">
        <v>51</v>
      </c>
      <c r="L2743">
        <v>4</v>
      </c>
      <c r="M2743">
        <v>0</v>
      </c>
      <c r="N2743">
        <v>0</v>
      </c>
      <c r="O2743">
        <v>0</v>
      </c>
      <c r="P2743">
        <v>1535.34</v>
      </c>
      <c r="Q2743">
        <v>6141.36</v>
      </c>
      <c r="R2743">
        <v>6392.04</v>
      </c>
    </row>
    <row r="2744" spans="1:18" x14ac:dyDescent="0.3">
      <c r="A2744" t="s">
        <v>4788</v>
      </c>
      <c r="B2744">
        <v>2020</v>
      </c>
      <c r="C2744" t="s">
        <v>19</v>
      </c>
      <c r="D2744" t="s">
        <v>20</v>
      </c>
      <c r="E2744" t="s">
        <v>75</v>
      </c>
      <c r="F2744" t="s">
        <v>57</v>
      </c>
      <c r="G2744" t="s">
        <v>1017</v>
      </c>
      <c r="H2744" t="s">
        <v>1353</v>
      </c>
      <c r="I2744" t="s">
        <v>33</v>
      </c>
      <c r="J2744">
        <v>40930.080000000002</v>
      </c>
      <c r="K2744">
        <v>24</v>
      </c>
      <c r="L2744">
        <v>4</v>
      </c>
      <c r="M2744">
        <v>0</v>
      </c>
      <c r="N2744">
        <v>0</v>
      </c>
      <c r="O2744">
        <v>21</v>
      </c>
      <c r="P2744">
        <v>31106.86</v>
      </c>
      <c r="Q2744">
        <v>124427.44</v>
      </c>
      <c r="R2744">
        <v>39292.879999999997</v>
      </c>
    </row>
    <row r="2745" spans="1:18" x14ac:dyDescent="0.3">
      <c r="A2745" t="s">
        <v>4789</v>
      </c>
      <c r="B2745">
        <v>2021</v>
      </c>
      <c r="C2745" t="s">
        <v>27</v>
      </c>
      <c r="D2745" t="s">
        <v>79</v>
      </c>
      <c r="E2745" t="s">
        <v>80</v>
      </c>
      <c r="F2745" t="s">
        <v>47</v>
      </c>
      <c r="G2745" t="s">
        <v>4365</v>
      </c>
      <c r="H2745" t="s">
        <v>524</v>
      </c>
      <c r="I2745" t="s">
        <v>66</v>
      </c>
      <c r="J2745">
        <v>28389.5</v>
      </c>
      <c r="K2745">
        <v>56</v>
      </c>
      <c r="L2745">
        <v>2</v>
      </c>
      <c r="M2745">
        <v>0</v>
      </c>
      <c r="N2745">
        <v>0</v>
      </c>
      <c r="O2745">
        <v>16</v>
      </c>
      <c r="P2745">
        <v>12491.38</v>
      </c>
      <c r="Q2745">
        <v>24982.76</v>
      </c>
      <c r="R2745">
        <v>31796.240000000002</v>
      </c>
    </row>
    <row r="2746" spans="1:18" x14ac:dyDescent="0.3">
      <c r="A2746" t="s">
        <v>4790</v>
      </c>
      <c r="B2746">
        <v>2022</v>
      </c>
      <c r="C2746" t="s">
        <v>19</v>
      </c>
      <c r="D2746" t="s">
        <v>28</v>
      </c>
      <c r="E2746" t="s">
        <v>51</v>
      </c>
      <c r="F2746" t="s">
        <v>47</v>
      </c>
      <c r="G2746" t="s">
        <v>2195</v>
      </c>
      <c r="H2746" t="s">
        <v>254</v>
      </c>
      <c r="I2746" t="s">
        <v>92</v>
      </c>
      <c r="J2746">
        <v>42424.639999999999</v>
      </c>
      <c r="K2746">
        <v>20</v>
      </c>
      <c r="L2746">
        <v>1</v>
      </c>
      <c r="M2746">
        <v>0</v>
      </c>
      <c r="N2746">
        <v>0</v>
      </c>
      <c r="O2746">
        <v>9</v>
      </c>
      <c r="P2746">
        <v>33939.71</v>
      </c>
      <c r="Q2746">
        <v>33939.71</v>
      </c>
      <c r="R2746">
        <v>8484.93</v>
      </c>
    </row>
    <row r="2747" spans="1:18" x14ac:dyDescent="0.3">
      <c r="A2747" t="s">
        <v>4791</v>
      </c>
      <c r="B2747">
        <v>2019</v>
      </c>
      <c r="C2747" t="s">
        <v>41</v>
      </c>
      <c r="D2747" t="s">
        <v>20</v>
      </c>
      <c r="E2747" t="s">
        <v>37</v>
      </c>
      <c r="F2747" t="s">
        <v>57</v>
      </c>
      <c r="G2747" t="s">
        <v>2560</v>
      </c>
      <c r="H2747" t="s">
        <v>3036</v>
      </c>
      <c r="I2747" t="s">
        <v>92</v>
      </c>
      <c r="J2747">
        <v>48733.15</v>
      </c>
      <c r="K2747">
        <v>49</v>
      </c>
      <c r="L2747">
        <v>3</v>
      </c>
      <c r="M2747">
        <v>0</v>
      </c>
      <c r="N2747">
        <v>0</v>
      </c>
      <c r="O2747">
        <v>8</v>
      </c>
      <c r="P2747">
        <v>24853.91</v>
      </c>
      <c r="Q2747">
        <v>74561.73</v>
      </c>
      <c r="R2747">
        <v>71637.72</v>
      </c>
    </row>
    <row r="2748" spans="1:18" x14ac:dyDescent="0.3">
      <c r="A2748" t="s">
        <v>4792</v>
      </c>
      <c r="B2748">
        <v>2022</v>
      </c>
      <c r="C2748" t="s">
        <v>41</v>
      </c>
      <c r="D2748" t="s">
        <v>20</v>
      </c>
      <c r="E2748" t="s">
        <v>75</v>
      </c>
      <c r="F2748" t="s">
        <v>47</v>
      </c>
      <c r="G2748" t="s">
        <v>3897</v>
      </c>
      <c r="H2748" t="s">
        <v>1909</v>
      </c>
      <c r="I2748" t="s">
        <v>33</v>
      </c>
      <c r="J2748">
        <v>47863.6</v>
      </c>
      <c r="K2748">
        <v>12</v>
      </c>
      <c r="L2748">
        <v>4</v>
      </c>
      <c r="M2748">
        <v>0</v>
      </c>
      <c r="N2748">
        <v>0</v>
      </c>
      <c r="O2748">
        <v>21</v>
      </c>
      <c r="P2748">
        <v>42119.97</v>
      </c>
      <c r="Q2748">
        <v>168479.88</v>
      </c>
      <c r="R2748">
        <v>22974.519999999899</v>
      </c>
    </row>
    <row r="2749" spans="1:18" x14ac:dyDescent="0.3">
      <c r="A2749" t="s">
        <v>4793</v>
      </c>
      <c r="B2749">
        <v>2022</v>
      </c>
      <c r="C2749" t="s">
        <v>35</v>
      </c>
      <c r="D2749" t="s">
        <v>20</v>
      </c>
      <c r="E2749" t="s">
        <v>47</v>
      </c>
      <c r="F2749" t="s">
        <v>30</v>
      </c>
      <c r="G2749" t="s">
        <v>4794</v>
      </c>
      <c r="H2749" t="s">
        <v>2987</v>
      </c>
      <c r="I2749" t="s">
        <v>66</v>
      </c>
      <c r="J2749">
        <v>42833.25</v>
      </c>
      <c r="K2749">
        <v>66</v>
      </c>
      <c r="L2749">
        <v>2</v>
      </c>
      <c r="M2749">
        <v>0</v>
      </c>
      <c r="N2749">
        <v>0</v>
      </c>
      <c r="O2749">
        <v>9</v>
      </c>
      <c r="P2749">
        <v>14563.3</v>
      </c>
      <c r="Q2749">
        <v>29126.6</v>
      </c>
      <c r="R2749">
        <v>56539.9</v>
      </c>
    </row>
    <row r="2750" spans="1:18" x14ac:dyDescent="0.3">
      <c r="A2750" t="s">
        <v>4795</v>
      </c>
      <c r="B2750">
        <v>2019</v>
      </c>
      <c r="C2750" t="s">
        <v>35</v>
      </c>
      <c r="D2750" t="s">
        <v>20</v>
      </c>
      <c r="E2750" t="s">
        <v>47</v>
      </c>
      <c r="F2750" t="s">
        <v>57</v>
      </c>
      <c r="G2750" t="s">
        <v>3114</v>
      </c>
      <c r="H2750" t="s">
        <v>1255</v>
      </c>
      <c r="I2750" t="s">
        <v>55</v>
      </c>
      <c r="J2750">
        <v>745.18</v>
      </c>
      <c r="K2750">
        <v>25</v>
      </c>
      <c r="L2750">
        <v>4</v>
      </c>
      <c r="M2750">
        <v>0</v>
      </c>
      <c r="N2750">
        <v>0</v>
      </c>
      <c r="O2750">
        <v>21</v>
      </c>
      <c r="P2750">
        <v>558.88</v>
      </c>
      <c r="Q2750">
        <v>2235.52</v>
      </c>
      <c r="R2750">
        <v>745.19999999999902</v>
      </c>
    </row>
    <row r="2751" spans="1:18" x14ac:dyDescent="0.3">
      <c r="A2751" t="s">
        <v>4796</v>
      </c>
      <c r="B2751">
        <v>2021</v>
      </c>
      <c r="C2751" t="s">
        <v>35</v>
      </c>
      <c r="D2751" t="s">
        <v>28</v>
      </c>
      <c r="E2751" t="s">
        <v>75</v>
      </c>
      <c r="F2751" t="s">
        <v>47</v>
      </c>
      <c r="G2751" t="s">
        <v>2009</v>
      </c>
      <c r="H2751" t="s">
        <v>4148</v>
      </c>
      <c r="I2751" t="s">
        <v>33</v>
      </c>
      <c r="J2751">
        <v>44309.21</v>
      </c>
      <c r="K2751">
        <v>68</v>
      </c>
      <c r="L2751">
        <v>3</v>
      </c>
      <c r="M2751">
        <v>1</v>
      </c>
      <c r="N2751">
        <v>0</v>
      </c>
      <c r="O2751">
        <v>0</v>
      </c>
      <c r="P2751">
        <v>14178.95</v>
      </c>
      <c r="Q2751">
        <v>42536.85</v>
      </c>
      <c r="R2751">
        <v>90390.78</v>
      </c>
    </row>
    <row r="2752" spans="1:18" x14ac:dyDescent="0.3">
      <c r="A2752" t="s">
        <v>4797</v>
      </c>
      <c r="B2752">
        <v>2022</v>
      </c>
      <c r="C2752" t="s">
        <v>35</v>
      </c>
      <c r="D2752" t="s">
        <v>46</v>
      </c>
      <c r="E2752" t="s">
        <v>51</v>
      </c>
      <c r="F2752" t="s">
        <v>52</v>
      </c>
      <c r="G2752" t="s">
        <v>1143</v>
      </c>
      <c r="H2752" t="s">
        <v>864</v>
      </c>
      <c r="I2752" t="s">
        <v>92</v>
      </c>
      <c r="J2752">
        <v>3938.1</v>
      </c>
      <c r="K2752">
        <v>34</v>
      </c>
      <c r="L2752">
        <v>4</v>
      </c>
      <c r="M2752">
        <v>0</v>
      </c>
      <c r="N2752">
        <v>0</v>
      </c>
      <c r="O2752">
        <v>15</v>
      </c>
      <c r="P2752">
        <v>2599.15</v>
      </c>
      <c r="Q2752">
        <v>10396.6</v>
      </c>
      <c r="R2752">
        <v>5355.7999999999902</v>
      </c>
    </row>
    <row r="2753" spans="1:18" x14ac:dyDescent="0.3">
      <c r="A2753" t="s">
        <v>4798</v>
      </c>
      <c r="B2753">
        <v>2020</v>
      </c>
      <c r="C2753" t="s">
        <v>41</v>
      </c>
      <c r="D2753" t="s">
        <v>68</v>
      </c>
      <c r="E2753" t="s">
        <v>75</v>
      </c>
      <c r="F2753" t="s">
        <v>47</v>
      </c>
      <c r="G2753" t="s">
        <v>4799</v>
      </c>
      <c r="H2753" t="s">
        <v>154</v>
      </c>
      <c r="I2753" t="s">
        <v>33</v>
      </c>
      <c r="J2753">
        <v>42589.46</v>
      </c>
      <c r="K2753">
        <v>40</v>
      </c>
      <c r="L2753">
        <v>1</v>
      </c>
      <c r="M2753">
        <v>0</v>
      </c>
      <c r="N2753">
        <v>0</v>
      </c>
      <c r="O2753">
        <v>6</v>
      </c>
      <c r="P2753">
        <v>25553.68</v>
      </c>
      <c r="Q2753">
        <v>25553.68</v>
      </c>
      <c r="R2753">
        <v>17035.78</v>
      </c>
    </row>
    <row r="2754" spans="1:18" x14ac:dyDescent="0.3">
      <c r="A2754" t="s">
        <v>4800</v>
      </c>
      <c r="B2754">
        <v>2019</v>
      </c>
      <c r="C2754" t="s">
        <v>27</v>
      </c>
      <c r="D2754" t="s">
        <v>36</v>
      </c>
      <c r="E2754" t="s">
        <v>80</v>
      </c>
      <c r="F2754" t="s">
        <v>47</v>
      </c>
      <c r="G2754" t="s">
        <v>3579</v>
      </c>
      <c r="H2754" t="s">
        <v>845</v>
      </c>
      <c r="I2754" t="s">
        <v>66</v>
      </c>
      <c r="J2754">
        <v>14152.67</v>
      </c>
      <c r="K2754">
        <v>9</v>
      </c>
      <c r="L2754">
        <v>4</v>
      </c>
      <c r="M2754">
        <v>0</v>
      </c>
      <c r="N2754">
        <v>0</v>
      </c>
      <c r="O2754">
        <v>2</v>
      </c>
      <c r="P2754">
        <v>12878.93</v>
      </c>
      <c r="Q2754">
        <v>51515.72</v>
      </c>
      <c r="R2754">
        <v>5094.95999999999</v>
      </c>
    </row>
    <row r="2755" spans="1:18" x14ac:dyDescent="0.3">
      <c r="A2755" t="s">
        <v>4801</v>
      </c>
      <c r="B2755">
        <v>2023</v>
      </c>
      <c r="C2755" t="s">
        <v>27</v>
      </c>
      <c r="D2755" t="s">
        <v>20</v>
      </c>
      <c r="E2755" t="s">
        <v>47</v>
      </c>
      <c r="F2755" t="s">
        <v>52</v>
      </c>
      <c r="G2755" t="s">
        <v>4802</v>
      </c>
      <c r="H2755" t="s">
        <v>1288</v>
      </c>
      <c r="I2755" t="s">
        <v>66</v>
      </c>
      <c r="J2755">
        <v>30581.4</v>
      </c>
      <c r="K2755">
        <v>42</v>
      </c>
      <c r="L2755">
        <v>4</v>
      </c>
      <c r="M2755">
        <v>0</v>
      </c>
      <c r="N2755">
        <v>0</v>
      </c>
      <c r="O2755">
        <v>16</v>
      </c>
      <c r="P2755">
        <v>17737.21</v>
      </c>
      <c r="Q2755">
        <v>70948.84</v>
      </c>
      <c r="R2755">
        <v>51376.76</v>
      </c>
    </row>
    <row r="2756" spans="1:18" x14ac:dyDescent="0.3">
      <c r="A2756" t="s">
        <v>4803</v>
      </c>
      <c r="B2756">
        <v>2021</v>
      </c>
      <c r="C2756" t="s">
        <v>27</v>
      </c>
      <c r="D2756" t="s">
        <v>36</v>
      </c>
      <c r="E2756" t="s">
        <v>75</v>
      </c>
      <c r="F2756" t="s">
        <v>57</v>
      </c>
      <c r="G2756" t="s">
        <v>3704</v>
      </c>
      <c r="H2756" t="s">
        <v>181</v>
      </c>
      <c r="I2756" t="s">
        <v>66</v>
      </c>
      <c r="J2756">
        <v>2095.8000000000002</v>
      </c>
      <c r="K2756">
        <v>23</v>
      </c>
      <c r="L2756">
        <v>4</v>
      </c>
      <c r="M2756">
        <v>0</v>
      </c>
      <c r="N2756">
        <v>0</v>
      </c>
      <c r="O2756">
        <v>8</v>
      </c>
      <c r="P2756">
        <v>1613.77</v>
      </c>
      <c r="Q2756">
        <v>6455.08</v>
      </c>
      <c r="R2756">
        <v>1928.12</v>
      </c>
    </row>
    <row r="2757" spans="1:18" x14ac:dyDescent="0.3">
      <c r="A2757" t="s">
        <v>4804</v>
      </c>
      <c r="B2757">
        <v>2019</v>
      </c>
      <c r="C2757" t="s">
        <v>19</v>
      </c>
      <c r="D2757" t="s">
        <v>36</v>
      </c>
      <c r="E2757" t="s">
        <v>29</v>
      </c>
      <c r="F2757" t="s">
        <v>57</v>
      </c>
      <c r="G2757" t="s">
        <v>3782</v>
      </c>
      <c r="H2757" t="s">
        <v>536</v>
      </c>
      <c r="I2757" t="s">
        <v>25</v>
      </c>
      <c r="J2757">
        <v>38604.85</v>
      </c>
      <c r="K2757">
        <v>31</v>
      </c>
      <c r="L2757">
        <v>1</v>
      </c>
      <c r="M2757">
        <v>0</v>
      </c>
      <c r="N2757">
        <v>0</v>
      </c>
      <c r="O2757">
        <v>14</v>
      </c>
      <c r="P2757">
        <v>26637.35</v>
      </c>
      <c r="Q2757">
        <v>26637.35</v>
      </c>
      <c r="R2757">
        <v>11967.5</v>
      </c>
    </row>
    <row r="2758" spans="1:18" x14ac:dyDescent="0.3">
      <c r="A2758" t="s">
        <v>4805</v>
      </c>
      <c r="B2758">
        <v>2023</v>
      </c>
      <c r="C2758" t="s">
        <v>35</v>
      </c>
      <c r="D2758" t="s">
        <v>20</v>
      </c>
      <c r="E2758" t="s">
        <v>29</v>
      </c>
      <c r="F2758" t="s">
        <v>30</v>
      </c>
      <c r="G2758" t="s">
        <v>4806</v>
      </c>
      <c r="H2758" t="s">
        <v>426</v>
      </c>
      <c r="I2758" t="s">
        <v>66</v>
      </c>
      <c r="J2758">
        <v>5762.96</v>
      </c>
      <c r="K2758">
        <v>17</v>
      </c>
      <c r="L2758">
        <v>2</v>
      </c>
      <c r="M2758">
        <v>0</v>
      </c>
      <c r="N2758">
        <v>0</v>
      </c>
      <c r="O2758">
        <v>7</v>
      </c>
      <c r="P2758">
        <v>4783.26</v>
      </c>
      <c r="Q2758">
        <v>9566.52</v>
      </c>
      <c r="R2758">
        <v>1959.3999999999901</v>
      </c>
    </row>
    <row r="2759" spans="1:18" x14ac:dyDescent="0.3">
      <c r="A2759" t="s">
        <v>4807</v>
      </c>
      <c r="B2759">
        <v>2023</v>
      </c>
      <c r="C2759" t="s">
        <v>35</v>
      </c>
      <c r="D2759" t="s">
        <v>46</v>
      </c>
      <c r="E2759" t="s">
        <v>75</v>
      </c>
      <c r="F2759" t="s">
        <v>57</v>
      </c>
      <c r="G2759" t="s">
        <v>3564</v>
      </c>
      <c r="H2759" t="s">
        <v>1224</v>
      </c>
      <c r="I2759" t="s">
        <v>92</v>
      </c>
      <c r="J2759">
        <v>20652.27</v>
      </c>
      <c r="K2759">
        <v>13</v>
      </c>
      <c r="L2759">
        <v>1</v>
      </c>
      <c r="M2759">
        <v>0</v>
      </c>
      <c r="N2759">
        <v>0</v>
      </c>
      <c r="O2759">
        <v>3</v>
      </c>
      <c r="P2759">
        <v>17967.47</v>
      </c>
      <c r="Q2759">
        <v>17967.47</v>
      </c>
      <c r="R2759">
        <v>2684.7999999999902</v>
      </c>
    </row>
    <row r="2760" spans="1:18" x14ac:dyDescent="0.3">
      <c r="A2760" t="s">
        <v>4808</v>
      </c>
      <c r="B2760">
        <v>2022</v>
      </c>
      <c r="C2760" t="s">
        <v>41</v>
      </c>
      <c r="D2760" t="s">
        <v>36</v>
      </c>
      <c r="E2760" t="s">
        <v>80</v>
      </c>
      <c r="F2760" t="s">
        <v>47</v>
      </c>
      <c r="G2760" t="s">
        <v>785</v>
      </c>
      <c r="H2760" t="s">
        <v>3036</v>
      </c>
      <c r="I2760" t="s">
        <v>92</v>
      </c>
      <c r="J2760">
        <v>40908.81</v>
      </c>
      <c r="K2760">
        <v>21</v>
      </c>
      <c r="L2760">
        <v>2</v>
      </c>
      <c r="M2760">
        <v>0</v>
      </c>
      <c r="N2760">
        <v>0</v>
      </c>
      <c r="O2760">
        <v>18</v>
      </c>
      <c r="P2760">
        <v>32317.96</v>
      </c>
      <c r="Q2760">
        <v>64635.92</v>
      </c>
      <c r="R2760">
        <v>17181.699999999899</v>
      </c>
    </row>
    <row r="2761" spans="1:18" x14ac:dyDescent="0.3">
      <c r="A2761" t="s">
        <v>4809</v>
      </c>
      <c r="B2761">
        <v>2022</v>
      </c>
      <c r="C2761" t="s">
        <v>41</v>
      </c>
      <c r="D2761" t="s">
        <v>79</v>
      </c>
      <c r="E2761" t="s">
        <v>47</v>
      </c>
      <c r="F2761" t="s">
        <v>30</v>
      </c>
      <c r="G2761" t="s">
        <v>2108</v>
      </c>
      <c r="H2761" t="s">
        <v>1983</v>
      </c>
      <c r="I2761" t="s">
        <v>25</v>
      </c>
      <c r="J2761">
        <v>34828.379999999997</v>
      </c>
      <c r="K2761">
        <v>48</v>
      </c>
      <c r="L2761">
        <v>1</v>
      </c>
      <c r="M2761">
        <v>0</v>
      </c>
      <c r="N2761">
        <v>0</v>
      </c>
      <c r="O2761">
        <v>1</v>
      </c>
      <c r="P2761">
        <v>18110.759999999998</v>
      </c>
      <c r="Q2761">
        <v>18110.759999999998</v>
      </c>
      <c r="R2761">
        <v>16717.62</v>
      </c>
    </row>
    <row r="2762" spans="1:18" x14ac:dyDescent="0.3">
      <c r="A2762" t="s">
        <v>4810</v>
      </c>
      <c r="B2762">
        <v>2022</v>
      </c>
      <c r="C2762" t="s">
        <v>19</v>
      </c>
      <c r="D2762" t="s">
        <v>36</v>
      </c>
      <c r="E2762" t="s">
        <v>29</v>
      </c>
      <c r="F2762" t="s">
        <v>22</v>
      </c>
      <c r="G2762" t="s">
        <v>3081</v>
      </c>
      <c r="H2762" t="s">
        <v>2288</v>
      </c>
      <c r="I2762" t="s">
        <v>92</v>
      </c>
      <c r="J2762">
        <v>500.93</v>
      </c>
      <c r="K2762">
        <v>49</v>
      </c>
      <c r="L2762">
        <v>1</v>
      </c>
      <c r="M2762">
        <v>1</v>
      </c>
      <c r="N2762">
        <v>0</v>
      </c>
      <c r="O2762">
        <v>1</v>
      </c>
      <c r="P2762">
        <v>255.47</v>
      </c>
      <c r="Q2762">
        <v>255.47</v>
      </c>
      <c r="R2762">
        <v>245.46</v>
      </c>
    </row>
    <row r="2763" spans="1:18" x14ac:dyDescent="0.3">
      <c r="A2763" t="s">
        <v>4811</v>
      </c>
      <c r="B2763">
        <v>2019</v>
      </c>
      <c r="C2763" t="s">
        <v>19</v>
      </c>
      <c r="D2763" t="s">
        <v>68</v>
      </c>
      <c r="E2763" t="s">
        <v>75</v>
      </c>
      <c r="F2763" t="s">
        <v>30</v>
      </c>
      <c r="G2763" t="s">
        <v>1377</v>
      </c>
      <c r="H2763" t="s">
        <v>2553</v>
      </c>
      <c r="I2763" t="s">
        <v>92</v>
      </c>
      <c r="J2763">
        <v>20271.009999999998</v>
      </c>
      <c r="K2763">
        <v>46</v>
      </c>
      <c r="L2763">
        <v>4</v>
      </c>
      <c r="M2763">
        <v>0</v>
      </c>
      <c r="N2763">
        <v>0</v>
      </c>
      <c r="O2763">
        <v>12</v>
      </c>
      <c r="P2763">
        <v>10946.35</v>
      </c>
      <c r="Q2763">
        <v>43785.4</v>
      </c>
      <c r="R2763">
        <v>37298.639999999898</v>
      </c>
    </row>
    <row r="2764" spans="1:18" x14ac:dyDescent="0.3">
      <c r="A2764" t="s">
        <v>4812</v>
      </c>
      <c r="B2764">
        <v>2019</v>
      </c>
      <c r="C2764" t="s">
        <v>27</v>
      </c>
      <c r="D2764" t="s">
        <v>20</v>
      </c>
      <c r="E2764" t="s">
        <v>21</v>
      </c>
      <c r="F2764" t="s">
        <v>57</v>
      </c>
      <c r="G2764" t="s">
        <v>4408</v>
      </c>
      <c r="H2764" t="s">
        <v>3598</v>
      </c>
      <c r="I2764" t="s">
        <v>33</v>
      </c>
      <c r="J2764">
        <v>2287.9899999999998</v>
      </c>
      <c r="K2764">
        <v>55</v>
      </c>
      <c r="L2764">
        <v>1</v>
      </c>
      <c r="M2764">
        <v>0</v>
      </c>
      <c r="N2764">
        <v>0</v>
      </c>
      <c r="O2764">
        <v>18</v>
      </c>
      <c r="P2764">
        <v>1029.5999999999999</v>
      </c>
      <c r="Q2764">
        <v>1029.5999999999999</v>
      </c>
      <c r="R2764">
        <v>1258.3899999999901</v>
      </c>
    </row>
    <row r="2765" spans="1:18" x14ac:dyDescent="0.3">
      <c r="A2765" t="s">
        <v>4813</v>
      </c>
      <c r="B2765">
        <v>2021</v>
      </c>
      <c r="C2765" t="s">
        <v>41</v>
      </c>
      <c r="D2765" t="s">
        <v>28</v>
      </c>
      <c r="E2765" t="s">
        <v>75</v>
      </c>
      <c r="F2765" t="s">
        <v>57</v>
      </c>
      <c r="G2765" t="s">
        <v>2044</v>
      </c>
      <c r="H2765" t="s">
        <v>291</v>
      </c>
      <c r="I2765" t="s">
        <v>66</v>
      </c>
      <c r="J2765">
        <v>33740.29</v>
      </c>
      <c r="K2765">
        <v>62</v>
      </c>
      <c r="L2765">
        <v>2</v>
      </c>
      <c r="M2765">
        <v>0</v>
      </c>
      <c r="N2765">
        <v>0</v>
      </c>
      <c r="O2765">
        <v>0</v>
      </c>
      <c r="P2765">
        <v>12821.31</v>
      </c>
      <c r="Q2765">
        <v>25642.62</v>
      </c>
      <c r="R2765">
        <v>41837.96</v>
      </c>
    </row>
    <row r="2766" spans="1:18" x14ac:dyDescent="0.3">
      <c r="A2766" t="s">
        <v>4814</v>
      </c>
      <c r="B2766">
        <v>2022</v>
      </c>
      <c r="C2766" t="s">
        <v>35</v>
      </c>
      <c r="D2766" t="s">
        <v>36</v>
      </c>
      <c r="E2766" t="s">
        <v>37</v>
      </c>
      <c r="F2766" t="s">
        <v>57</v>
      </c>
      <c r="G2766" t="s">
        <v>3159</v>
      </c>
      <c r="H2766" t="s">
        <v>1441</v>
      </c>
      <c r="I2766" t="s">
        <v>33</v>
      </c>
      <c r="J2766">
        <v>48453.63</v>
      </c>
      <c r="K2766">
        <v>62</v>
      </c>
      <c r="L2766">
        <v>2</v>
      </c>
      <c r="M2766">
        <v>0</v>
      </c>
      <c r="N2766">
        <v>0</v>
      </c>
      <c r="O2766">
        <v>22</v>
      </c>
      <c r="P2766">
        <v>18412.38</v>
      </c>
      <c r="Q2766">
        <v>36824.76</v>
      </c>
      <c r="R2766">
        <v>60082.499999999898</v>
      </c>
    </row>
    <row r="2767" spans="1:18" x14ac:dyDescent="0.3">
      <c r="A2767" t="s">
        <v>4815</v>
      </c>
      <c r="B2767">
        <v>2023</v>
      </c>
      <c r="C2767" t="s">
        <v>27</v>
      </c>
      <c r="D2767" t="s">
        <v>46</v>
      </c>
      <c r="E2767" t="s">
        <v>75</v>
      </c>
      <c r="F2767" t="s">
        <v>47</v>
      </c>
      <c r="G2767" t="s">
        <v>3121</v>
      </c>
      <c r="H2767" t="s">
        <v>1814</v>
      </c>
      <c r="I2767" t="s">
        <v>33</v>
      </c>
      <c r="J2767">
        <v>32832.01</v>
      </c>
      <c r="K2767">
        <v>34</v>
      </c>
      <c r="L2767">
        <v>2</v>
      </c>
      <c r="M2767">
        <v>0</v>
      </c>
      <c r="N2767">
        <v>0</v>
      </c>
      <c r="O2767">
        <v>14</v>
      </c>
      <c r="P2767">
        <v>21669.13</v>
      </c>
      <c r="Q2767">
        <v>43338.26</v>
      </c>
      <c r="R2767">
        <v>22325.759999999998</v>
      </c>
    </row>
    <row r="2768" spans="1:18" x14ac:dyDescent="0.3">
      <c r="A2768" t="s">
        <v>4816</v>
      </c>
      <c r="B2768">
        <v>2020</v>
      </c>
      <c r="C2768" t="s">
        <v>35</v>
      </c>
      <c r="D2768" t="s">
        <v>79</v>
      </c>
      <c r="E2768" t="s">
        <v>80</v>
      </c>
      <c r="F2768" t="s">
        <v>52</v>
      </c>
      <c r="G2768" t="s">
        <v>1749</v>
      </c>
      <c r="H2768" t="s">
        <v>308</v>
      </c>
      <c r="I2768" t="s">
        <v>92</v>
      </c>
      <c r="J2768">
        <v>11373.75</v>
      </c>
      <c r="K2768">
        <v>9</v>
      </c>
      <c r="L2768">
        <v>2</v>
      </c>
      <c r="M2768">
        <v>0</v>
      </c>
      <c r="N2768">
        <v>0</v>
      </c>
      <c r="O2768">
        <v>1</v>
      </c>
      <c r="P2768">
        <v>10350.11</v>
      </c>
      <c r="Q2768">
        <v>20700.22</v>
      </c>
      <c r="R2768">
        <v>2047.27999999999</v>
      </c>
    </row>
    <row r="2769" spans="1:18" x14ac:dyDescent="0.3">
      <c r="A2769" t="s">
        <v>4817</v>
      </c>
      <c r="B2769">
        <v>2021</v>
      </c>
      <c r="C2769" t="s">
        <v>27</v>
      </c>
      <c r="D2769" t="s">
        <v>79</v>
      </c>
      <c r="E2769" t="s">
        <v>29</v>
      </c>
      <c r="F2769" t="s">
        <v>57</v>
      </c>
      <c r="G2769" t="s">
        <v>1120</v>
      </c>
      <c r="H2769" t="s">
        <v>1141</v>
      </c>
      <c r="I2769" t="s">
        <v>55</v>
      </c>
      <c r="J2769">
        <v>17890.599999999999</v>
      </c>
      <c r="K2769">
        <v>12</v>
      </c>
      <c r="L2769">
        <v>1</v>
      </c>
      <c r="M2769">
        <v>0</v>
      </c>
      <c r="N2769">
        <v>0</v>
      </c>
      <c r="O2769">
        <v>15</v>
      </c>
      <c r="P2769">
        <v>15743.73</v>
      </c>
      <c r="Q2769">
        <v>15743.73</v>
      </c>
      <c r="R2769">
        <v>2146.8699999999899</v>
      </c>
    </row>
    <row r="2770" spans="1:18" x14ac:dyDescent="0.3">
      <c r="A2770" t="s">
        <v>4818</v>
      </c>
      <c r="B2770">
        <v>2019</v>
      </c>
      <c r="C2770" t="s">
        <v>35</v>
      </c>
      <c r="D2770" t="s">
        <v>28</v>
      </c>
      <c r="E2770" t="s">
        <v>37</v>
      </c>
      <c r="F2770" t="s">
        <v>52</v>
      </c>
      <c r="G2770" t="s">
        <v>4819</v>
      </c>
      <c r="H2770" t="s">
        <v>994</v>
      </c>
      <c r="I2770" t="s">
        <v>66</v>
      </c>
      <c r="J2770">
        <v>48837.2</v>
      </c>
      <c r="K2770">
        <v>41</v>
      </c>
      <c r="L2770">
        <v>4</v>
      </c>
      <c r="M2770">
        <v>0</v>
      </c>
      <c r="N2770">
        <v>0</v>
      </c>
      <c r="O2770">
        <v>21</v>
      </c>
      <c r="P2770">
        <v>28813.95</v>
      </c>
      <c r="Q2770">
        <v>115255.8</v>
      </c>
      <c r="R2770">
        <v>80092.999999999898</v>
      </c>
    </row>
    <row r="2771" spans="1:18" x14ac:dyDescent="0.3">
      <c r="A2771" t="s">
        <v>4820</v>
      </c>
      <c r="B2771">
        <v>2021</v>
      </c>
      <c r="C2771" t="s">
        <v>19</v>
      </c>
      <c r="D2771" t="s">
        <v>68</v>
      </c>
      <c r="E2771" t="s">
        <v>29</v>
      </c>
      <c r="F2771" t="s">
        <v>57</v>
      </c>
      <c r="G2771" t="s">
        <v>4821</v>
      </c>
      <c r="H2771" t="s">
        <v>1819</v>
      </c>
      <c r="I2771" t="s">
        <v>55</v>
      </c>
      <c r="J2771">
        <v>11357.81</v>
      </c>
      <c r="K2771">
        <v>51</v>
      </c>
      <c r="L2771">
        <v>3</v>
      </c>
      <c r="M2771">
        <v>0</v>
      </c>
      <c r="N2771">
        <v>0</v>
      </c>
      <c r="O2771">
        <v>13</v>
      </c>
      <c r="P2771">
        <v>5565.33</v>
      </c>
      <c r="Q2771">
        <v>16695.9899999999</v>
      </c>
      <c r="R2771">
        <v>17377.439999999999</v>
      </c>
    </row>
    <row r="2772" spans="1:18" x14ac:dyDescent="0.3">
      <c r="A2772" t="s">
        <v>4822</v>
      </c>
      <c r="B2772">
        <v>2021</v>
      </c>
      <c r="C2772" t="s">
        <v>27</v>
      </c>
      <c r="D2772" t="s">
        <v>28</v>
      </c>
      <c r="E2772" t="s">
        <v>29</v>
      </c>
      <c r="F2772" t="s">
        <v>57</v>
      </c>
      <c r="G2772" t="s">
        <v>944</v>
      </c>
      <c r="H2772" t="s">
        <v>1752</v>
      </c>
      <c r="I2772" t="s">
        <v>92</v>
      </c>
      <c r="J2772">
        <v>28164.15</v>
      </c>
      <c r="K2772">
        <v>49</v>
      </c>
      <c r="L2772">
        <v>2</v>
      </c>
      <c r="M2772">
        <v>0</v>
      </c>
      <c r="N2772">
        <v>0</v>
      </c>
      <c r="O2772">
        <v>5</v>
      </c>
      <c r="P2772">
        <v>14363.72</v>
      </c>
      <c r="Q2772">
        <v>28727.439999999999</v>
      </c>
      <c r="R2772">
        <v>27600.86</v>
      </c>
    </row>
    <row r="2773" spans="1:18" x14ac:dyDescent="0.3">
      <c r="A2773" t="s">
        <v>4823</v>
      </c>
      <c r="B2773">
        <v>2021</v>
      </c>
      <c r="C2773" t="s">
        <v>35</v>
      </c>
      <c r="D2773" t="s">
        <v>68</v>
      </c>
      <c r="E2773" t="s">
        <v>80</v>
      </c>
      <c r="F2773" t="s">
        <v>22</v>
      </c>
      <c r="G2773" t="s">
        <v>2771</v>
      </c>
      <c r="H2773" t="s">
        <v>331</v>
      </c>
      <c r="I2773" t="s">
        <v>25</v>
      </c>
      <c r="J2773">
        <v>20142.599999999999</v>
      </c>
      <c r="K2773">
        <v>9</v>
      </c>
      <c r="L2773">
        <v>1</v>
      </c>
      <c r="M2773">
        <v>0</v>
      </c>
      <c r="N2773">
        <v>0</v>
      </c>
      <c r="O2773">
        <v>10</v>
      </c>
      <c r="P2773">
        <v>18329.77</v>
      </c>
      <c r="Q2773">
        <v>18329.77</v>
      </c>
      <c r="R2773">
        <v>1812.8299999999899</v>
      </c>
    </row>
    <row r="2774" spans="1:18" x14ac:dyDescent="0.3">
      <c r="A2774" t="s">
        <v>4824</v>
      </c>
      <c r="B2774">
        <v>2021</v>
      </c>
      <c r="C2774" t="s">
        <v>35</v>
      </c>
      <c r="D2774" t="s">
        <v>36</v>
      </c>
      <c r="E2774" t="s">
        <v>75</v>
      </c>
      <c r="F2774" t="s">
        <v>52</v>
      </c>
      <c r="G2774" t="s">
        <v>3020</v>
      </c>
      <c r="H2774" t="s">
        <v>136</v>
      </c>
      <c r="I2774" t="s">
        <v>33</v>
      </c>
      <c r="J2774">
        <v>38462.1</v>
      </c>
      <c r="K2774">
        <v>67</v>
      </c>
      <c r="L2774">
        <v>4</v>
      </c>
      <c r="M2774">
        <v>0</v>
      </c>
      <c r="N2774">
        <v>0</v>
      </c>
      <c r="O2774">
        <v>13</v>
      </c>
      <c r="P2774">
        <v>12692.49</v>
      </c>
      <c r="Q2774">
        <v>50769.96</v>
      </c>
      <c r="R2774">
        <v>103078.44</v>
      </c>
    </row>
    <row r="2775" spans="1:18" x14ac:dyDescent="0.3">
      <c r="A2775" t="s">
        <v>4825</v>
      </c>
      <c r="B2775">
        <v>2020</v>
      </c>
      <c r="C2775" t="s">
        <v>41</v>
      </c>
      <c r="D2775" t="s">
        <v>20</v>
      </c>
      <c r="E2775" t="s">
        <v>80</v>
      </c>
      <c r="F2775" t="s">
        <v>57</v>
      </c>
      <c r="G2775" t="s">
        <v>2275</v>
      </c>
      <c r="H2775" t="s">
        <v>101</v>
      </c>
      <c r="I2775" t="s">
        <v>92</v>
      </c>
      <c r="J2775">
        <v>43395.99</v>
      </c>
      <c r="K2775">
        <v>51</v>
      </c>
      <c r="L2775">
        <v>1</v>
      </c>
      <c r="M2775">
        <v>0</v>
      </c>
      <c r="N2775">
        <v>0</v>
      </c>
      <c r="O2775">
        <v>19</v>
      </c>
      <c r="P2775">
        <v>21264.04</v>
      </c>
      <c r="Q2775">
        <v>21264.04</v>
      </c>
      <c r="R2775">
        <v>22131.949999999899</v>
      </c>
    </row>
    <row r="2776" spans="1:18" x14ac:dyDescent="0.3">
      <c r="A2776" t="s">
        <v>4826</v>
      </c>
      <c r="B2776">
        <v>2022</v>
      </c>
      <c r="C2776" t="s">
        <v>27</v>
      </c>
      <c r="D2776" t="s">
        <v>46</v>
      </c>
      <c r="E2776" t="s">
        <v>75</v>
      </c>
      <c r="F2776" t="s">
        <v>57</v>
      </c>
      <c r="G2776" t="s">
        <v>2197</v>
      </c>
      <c r="H2776" t="s">
        <v>3776</v>
      </c>
      <c r="I2776" t="s">
        <v>92</v>
      </c>
      <c r="J2776">
        <v>17173.7</v>
      </c>
      <c r="K2776">
        <v>29</v>
      </c>
      <c r="L2776">
        <v>2</v>
      </c>
      <c r="M2776">
        <v>0</v>
      </c>
      <c r="N2776">
        <v>0</v>
      </c>
      <c r="O2776">
        <v>3</v>
      </c>
      <c r="P2776">
        <v>12193.33</v>
      </c>
      <c r="Q2776">
        <v>24386.66</v>
      </c>
      <c r="R2776">
        <v>9960.74</v>
      </c>
    </row>
    <row r="2777" spans="1:18" x14ac:dyDescent="0.3">
      <c r="A2777" t="s">
        <v>4827</v>
      </c>
      <c r="B2777">
        <v>2023</v>
      </c>
      <c r="C2777" t="s">
        <v>35</v>
      </c>
      <c r="D2777" t="s">
        <v>79</v>
      </c>
      <c r="E2777" t="s">
        <v>37</v>
      </c>
      <c r="F2777" t="s">
        <v>57</v>
      </c>
      <c r="G2777" t="s">
        <v>869</v>
      </c>
      <c r="H2777" t="s">
        <v>638</v>
      </c>
      <c r="I2777" t="s">
        <v>55</v>
      </c>
      <c r="J2777">
        <v>33087.74</v>
      </c>
      <c r="K2777">
        <v>54</v>
      </c>
      <c r="L2777">
        <v>2</v>
      </c>
      <c r="M2777">
        <v>0</v>
      </c>
      <c r="N2777">
        <v>0</v>
      </c>
      <c r="O2777">
        <v>16</v>
      </c>
      <c r="P2777">
        <v>15220.36</v>
      </c>
      <c r="Q2777">
        <v>30440.720000000001</v>
      </c>
      <c r="R2777">
        <v>35734.7599999999</v>
      </c>
    </row>
    <row r="2778" spans="1:18" x14ac:dyDescent="0.3">
      <c r="A2778" t="s">
        <v>4828</v>
      </c>
      <c r="B2778">
        <v>2021</v>
      </c>
      <c r="C2778" t="s">
        <v>41</v>
      </c>
      <c r="D2778" t="s">
        <v>28</v>
      </c>
      <c r="E2778" t="s">
        <v>80</v>
      </c>
      <c r="F2778" t="s">
        <v>42</v>
      </c>
      <c r="G2778" t="s">
        <v>2179</v>
      </c>
      <c r="H2778" t="s">
        <v>209</v>
      </c>
      <c r="I2778" t="s">
        <v>25</v>
      </c>
      <c r="J2778">
        <v>27542.58</v>
      </c>
      <c r="K2778">
        <v>49</v>
      </c>
      <c r="L2778">
        <v>4</v>
      </c>
      <c r="M2778">
        <v>0</v>
      </c>
      <c r="N2778">
        <v>0</v>
      </c>
      <c r="O2778">
        <v>15</v>
      </c>
      <c r="P2778">
        <v>14046.72</v>
      </c>
      <c r="Q2778">
        <v>56186.879999999997</v>
      </c>
      <c r="R2778">
        <v>53983.44</v>
      </c>
    </row>
    <row r="2779" spans="1:18" x14ac:dyDescent="0.3">
      <c r="A2779" t="s">
        <v>4829</v>
      </c>
      <c r="B2779">
        <v>2021</v>
      </c>
      <c r="C2779" t="s">
        <v>35</v>
      </c>
      <c r="D2779" t="s">
        <v>46</v>
      </c>
      <c r="E2779" t="s">
        <v>80</v>
      </c>
      <c r="F2779" t="s">
        <v>57</v>
      </c>
      <c r="G2779" t="s">
        <v>2740</v>
      </c>
      <c r="H2779" t="s">
        <v>215</v>
      </c>
      <c r="I2779" t="s">
        <v>33</v>
      </c>
      <c r="J2779">
        <v>14066.54</v>
      </c>
      <c r="K2779">
        <v>34</v>
      </c>
      <c r="L2779">
        <v>1</v>
      </c>
      <c r="M2779">
        <v>0</v>
      </c>
      <c r="N2779">
        <v>0</v>
      </c>
      <c r="O2779">
        <v>5</v>
      </c>
      <c r="P2779">
        <v>9283.92</v>
      </c>
      <c r="Q2779">
        <v>9283.92</v>
      </c>
      <c r="R2779">
        <v>4782.62</v>
      </c>
    </row>
    <row r="2780" spans="1:18" x14ac:dyDescent="0.3">
      <c r="A2780" t="s">
        <v>4830</v>
      </c>
      <c r="B2780">
        <v>2021</v>
      </c>
      <c r="C2780" t="s">
        <v>27</v>
      </c>
      <c r="D2780" t="s">
        <v>68</v>
      </c>
      <c r="E2780" t="s">
        <v>21</v>
      </c>
      <c r="F2780" t="s">
        <v>57</v>
      </c>
      <c r="G2780" t="s">
        <v>1134</v>
      </c>
      <c r="H2780" t="s">
        <v>1701</v>
      </c>
      <c r="I2780" t="s">
        <v>25</v>
      </c>
      <c r="J2780">
        <v>13742.65</v>
      </c>
      <c r="K2780">
        <v>52</v>
      </c>
      <c r="L2780">
        <v>2</v>
      </c>
      <c r="M2780">
        <v>0</v>
      </c>
      <c r="N2780">
        <v>0</v>
      </c>
      <c r="O2780">
        <v>7</v>
      </c>
      <c r="P2780">
        <v>6596.47</v>
      </c>
      <c r="Q2780">
        <v>13192.94</v>
      </c>
      <c r="R2780">
        <v>14292.359999999901</v>
      </c>
    </row>
    <row r="2781" spans="1:18" x14ac:dyDescent="0.3">
      <c r="A2781" t="s">
        <v>4831</v>
      </c>
      <c r="B2781">
        <v>2022</v>
      </c>
      <c r="C2781" t="s">
        <v>19</v>
      </c>
      <c r="D2781" t="s">
        <v>20</v>
      </c>
      <c r="E2781" t="s">
        <v>51</v>
      </c>
      <c r="F2781" t="s">
        <v>52</v>
      </c>
      <c r="G2781" t="s">
        <v>3704</v>
      </c>
      <c r="H2781" t="s">
        <v>281</v>
      </c>
      <c r="I2781" t="s">
        <v>25</v>
      </c>
      <c r="J2781">
        <v>27023.86</v>
      </c>
      <c r="K2781">
        <v>55</v>
      </c>
      <c r="L2781">
        <v>2</v>
      </c>
      <c r="M2781">
        <v>0</v>
      </c>
      <c r="N2781">
        <v>0</v>
      </c>
      <c r="O2781">
        <v>12</v>
      </c>
      <c r="P2781">
        <v>12160.74</v>
      </c>
      <c r="Q2781">
        <v>24321.48</v>
      </c>
      <c r="R2781">
        <v>29726.240000000002</v>
      </c>
    </row>
    <row r="2782" spans="1:18" x14ac:dyDescent="0.3">
      <c r="A2782" t="s">
        <v>4832</v>
      </c>
      <c r="B2782">
        <v>2019</v>
      </c>
      <c r="C2782" t="s">
        <v>27</v>
      </c>
      <c r="D2782" t="s">
        <v>79</v>
      </c>
      <c r="E2782" t="s">
        <v>47</v>
      </c>
      <c r="F2782" t="s">
        <v>57</v>
      </c>
      <c r="G2782" t="s">
        <v>2144</v>
      </c>
      <c r="H2782" t="s">
        <v>163</v>
      </c>
      <c r="I2782" t="s">
        <v>25</v>
      </c>
      <c r="J2782">
        <v>7869.34</v>
      </c>
      <c r="K2782">
        <v>59</v>
      </c>
      <c r="L2782">
        <v>3</v>
      </c>
      <c r="M2782">
        <v>0</v>
      </c>
      <c r="N2782">
        <v>0</v>
      </c>
      <c r="O2782">
        <v>3</v>
      </c>
      <c r="P2782">
        <v>3226.43</v>
      </c>
      <c r="Q2782">
        <v>9679.28999999999</v>
      </c>
      <c r="R2782">
        <v>13928.73</v>
      </c>
    </row>
    <row r="2783" spans="1:18" x14ac:dyDescent="0.3">
      <c r="A2783" t="s">
        <v>4833</v>
      </c>
      <c r="B2783">
        <v>2019</v>
      </c>
      <c r="C2783" t="s">
        <v>27</v>
      </c>
      <c r="D2783" t="s">
        <v>79</v>
      </c>
      <c r="E2783" t="s">
        <v>80</v>
      </c>
      <c r="F2783" t="s">
        <v>52</v>
      </c>
      <c r="G2783" t="s">
        <v>1238</v>
      </c>
      <c r="H2783" t="s">
        <v>136</v>
      </c>
      <c r="I2783" t="s">
        <v>66</v>
      </c>
      <c r="J2783">
        <v>40578.33</v>
      </c>
      <c r="K2783">
        <v>59</v>
      </c>
      <c r="L2783">
        <v>3</v>
      </c>
      <c r="M2783">
        <v>0</v>
      </c>
      <c r="N2783">
        <v>0</v>
      </c>
      <c r="O2783">
        <v>15</v>
      </c>
      <c r="P2783">
        <v>16637.12</v>
      </c>
      <c r="Q2783">
        <v>49911.360000000001</v>
      </c>
      <c r="R2783">
        <v>71823.63</v>
      </c>
    </row>
    <row r="2784" spans="1:18" x14ac:dyDescent="0.3">
      <c r="A2784" t="s">
        <v>4834</v>
      </c>
      <c r="B2784">
        <v>2020</v>
      </c>
      <c r="C2784" t="s">
        <v>35</v>
      </c>
      <c r="D2784" t="s">
        <v>68</v>
      </c>
      <c r="E2784" t="s">
        <v>51</v>
      </c>
      <c r="F2784" t="s">
        <v>52</v>
      </c>
      <c r="G2784" t="s">
        <v>436</v>
      </c>
      <c r="H2784" t="s">
        <v>1044</v>
      </c>
      <c r="I2784" t="s">
        <v>25</v>
      </c>
      <c r="J2784">
        <v>3636.44</v>
      </c>
      <c r="K2784">
        <v>50</v>
      </c>
      <c r="L2784">
        <v>2</v>
      </c>
      <c r="M2784">
        <v>0</v>
      </c>
      <c r="N2784">
        <v>0</v>
      </c>
      <c r="O2784">
        <v>16</v>
      </c>
      <c r="P2784">
        <v>1818.22</v>
      </c>
      <c r="Q2784">
        <v>3636.44</v>
      </c>
      <c r="R2784">
        <v>3636.44</v>
      </c>
    </row>
    <row r="2785" spans="1:18" x14ac:dyDescent="0.3">
      <c r="A2785" t="s">
        <v>4835</v>
      </c>
      <c r="B2785">
        <v>2019</v>
      </c>
      <c r="C2785" t="s">
        <v>35</v>
      </c>
      <c r="D2785" t="s">
        <v>20</v>
      </c>
      <c r="E2785" t="s">
        <v>47</v>
      </c>
      <c r="F2785" t="s">
        <v>42</v>
      </c>
      <c r="G2785" t="s">
        <v>1346</v>
      </c>
      <c r="H2785" t="s">
        <v>1638</v>
      </c>
      <c r="I2785" t="s">
        <v>92</v>
      </c>
      <c r="J2785">
        <v>4909.8100000000004</v>
      </c>
      <c r="K2785">
        <v>35</v>
      </c>
      <c r="L2785">
        <v>3</v>
      </c>
      <c r="M2785">
        <v>0</v>
      </c>
      <c r="N2785">
        <v>0</v>
      </c>
      <c r="O2785">
        <v>3</v>
      </c>
      <c r="P2785">
        <v>3191.38</v>
      </c>
      <c r="Q2785">
        <v>9574.14</v>
      </c>
      <c r="R2785">
        <v>5155.29</v>
      </c>
    </row>
    <row r="2786" spans="1:18" x14ac:dyDescent="0.3">
      <c r="A2786" t="s">
        <v>4836</v>
      </c>
      <c r="B2786">
        <v>2021</v>
      </c>
      <c r="C2786" t="s">
        <v>27</v>
      </c>
      <c r="D2786" t="s">
        <v>79</v>
      </c>
      <c r="E2786" t="s">
        <v>21</v>
      </c>
      <c r="F2786" t="s">
        <v>42</v>
      </c>
      <c r="G2786" t="s">
        <v>1788</v>
      </c>
      <c r="H2786" t="s">
        <v>467</v>
      </c>
      <c r="I2786" t="s">
        <v>66</v>
      </c>
      <c r="J2786">
        <v>17242.87</v>
      </c>
      <c r="K2786">
        <v>38</v>
      </c>
      <c r="L2786">
        <v>3</v>
      </c>
      <c r="M2786">
        <v>1</v>
      </c>
      <c r="N2786">
        <v>0</v>
      </c>
      <c r="O2786">
        <v>15</v>
      </c>
      <c r="P2786">
        <v>10690.58</v>
      </c>
      <c r="Q2786">
        <v>32071.7399999999</v>
      </c>
      <c r="R2786">
        <v>19656.869999999901</v>
      </c>
    </row>
    <row r="2787" spans="1:18" x14ac:dyDescent="0.3">
      <c r="A2787" t="s">
        <v>4837</v>
      </c>
      <c r="B2787">
        <v>2021</v>
      </c>
      <c r="C2787" t="s">
        <v>41</v>
      </c>
      <c r="D2787" t="s">
        <v>20</v>
      </c>
      <c r="E2787" t="s">
        <v>75</v>
      </c>
      <c r="F2787" t="s">
        <v>47</v>
      </c>
      <c r="G2787" t="s">
        <v>4240</v>
      </c>
      <c r="H2787" t="s">
        <v>302</v>
      </c>
      <c r="I2787" t="s">
        <v>66</v>
      </c>
      <c r="J2787">
        <v>6080.97</v>
      </c>
      <c r="K2787">
        <v>37</v>
      </c>
      <c r="L2787">
        <v>2</v>
      </c>
      <c r="M2787">
        <v>0</v>
      </c>
      <c r="N2787">
        <v>0</v>
      </c>
      <c r="O2787">
        <v>1</v>
      </c>
      <c r="P2787">
        <v>3831.01</v>
      </c>
      <c r="Q2787">
        <v>7662.02</v>
      </c>
      <c r="R2787">
        <v>4499.92</v>
      </c>
    </row>
    <row r="2788" spans="1:18" x14ac:dyDescent="0.3">
      <c r="A2788" t="s">
        <v>4838</v>
      </c>
      <c r="B2788">
        <v>2021</v>
      </c>
      <c r="C2788" t="s">
        <v>41</v>
      </c>
      <c r="D2788" t="s">
        <v>79</v>
      </c>
      <c r="E2788" t="s">
        <v>75</v>
      </c>
      <c r="F2788" t="s">
        <v>57</v>
      </c>
      <c r="G2788" t="s">
        <v>4839</v>
      </c>
      <c r="H2788" t="s">
        <v>2796</v>
      </c>
      <c r="I2788" t="s">
        <v>25</v>
      </c>
      <c r="J2788">
        <v>23889.86</v>
      </c>
      <c r="K2788">
        <v>60</v>
      </c>
      <c r="L2788">
        <v>1</v>
      </c>
      <c r="M2788">
        <v>0</v>
      </c>
      <c r="N2788">
        <v>0</v>
      </c>
      <c r="O2788">
        <v>19</v>
      </c>
      <c r="P2788">
        <v>9555.94</v>
      </c>
      <c r="Q2788">
        <v>9555.94</v>
      </c>
      <c r="R2788">
        <v>14333.92</v>
      </c>
    </row>
    <row r="2789" spans="1:18" x14ac:dyDescent="0.3">
      <c r="A2789" t="s">
        <v>4840</v>
      </c>
      <c r="B2789">
        <v>2020</v>
      </c>
      <c r="C2789" t="s">
        <v>41</v>
      </c>
      <c r="D2789" t="s">
        <v>36</v>
      </c>
      <c r="E2789" t="s">
        <v>75</v>
      </c>
      <c r="F2789" t="s">
        <v>57</v>
      </c>
      <c r="G2789" t="s">
        <v>4841</v>
      </c>
      <c r="H2789" t="s">
        <v>1292</v>
      </c>
      <c r="I2789" t="s">
        <v>92</v>
      </c>
      <c r="J2789">
        <v>20103.86</v>
      </c>
      <c r="K2789">
        <v>62</v>
      </c>
      <c r="L2789">
        <v>1</v>
      </c>
      <c r="M2789">
        <v>0</v>
      </c>
      <c r="N2789">
        <v>0</v>
      </c>
      <c r="O2789">
        <v>23</v>
      </c>
      <c r="P2789">
        <v>7639.47</v>
      </c>
      <c r="Q2789">
        <v>7639.47</v>
      </c>
      <c r="R2789">
        <v>12464.39</v>
      </c>
    </row>
    <row r="2790" spans="1:18" x14ac:dyDescent="0.3">
      <c r="A2790" t="s">
        <v>4842</v>
      </c>
      <c r="B2790">
        <v>2021</v>
      </c>
      <c r="C2790" t="s">
        <v>35</v>
      </c>
      <c r="D2790" t="s">
        <v>68</v>
      </c>
      <c r="E2790" t="s">
        <v>51</v>
      </c>
      <c r="F2790" t="s">
        <v>47</v>
      </c>
      <c r="G2790" t="s">
        <v>4794</v>
      </c>
      <c r="H2790" t="s">
        <v>360</v>
      </c>
      <c r="I2790" t="s">
        <v>33</v>
      </c>
      <c r="J2790">
        <v>36146.129999999997</v>
      </c>
      <c r="K2790">
        <v>61</v>
      </c>
      <c r="L2790">
        <v>1</v>
      </c>
      <c r="M2790">
        <v>0</v>
      </c>
      <c r="N2790">
        <v>0</v>
      </c>
      <c r="O2790">
        <v>12</v>
      </c>
      <c r="P2790">
        <v>14096.99</v>
      </c>
      <c r="Q2790">
        <v>14096.99</v>
      </c>
      <c r="R2790">
        <v>22049.14</v>
      </c>
    </row>
    <row r="2791" spans="1:18" x14ac:dyDescent="0.3">
      <c r="A2791" t="s">
        <v>4843</v>
      </c>
      <c r="B2791">
        <v>2019</v>
      </c>
      <c r="C2791" t="s">
        <v>35</v>
      </c>
      <c r="D2791" t="s">
        <v>20</v>
      </c>
      <c r="E2791" t="s">
        <v>51</v>
      </c>
      <c r="F2791" t="s">
        <v>57</v>
      </c>
      <c r="G2791" t="s">
        <v>4439</v>
      </c>
      <c r="H2791" t="s">
        <v>113</v>
      </c>
      <c r="I2791" t="s">
        <v>25</v>
      </c>
      <c r="J2791">
        <v>47659.61</v>
      </c>
      <c r="K2791">
        <v>21</v>
      </c>
      <c r="L2791">
        <v>4</v>
      </c>
      <c r="M2791">
        <v>0</v>
      </c>
      <c r="N2791">
        <v>0</v>
      </c>
      <c r="O2791">
        <v>2</v>
      </c>
      <c r="P2791">
        <v>37651.089999999997</v>
      </c>
      <c r="Q2791">
        <v>150604.35999999999</v>
      </c>
      <c r="R2791">
        <v>40034.080000000002</v>
      </c>
    </row>
    <row r="2792" spans="1:18" x14ac:dyDescent="0.3">
      <c r="A2792" t="s">
        <v>4844</v>
      </c>
      <c r="B2792">
        <v>2022</v>
      </c>
      <c r="C2792" t="s">
        <v>27</v>
      </c>
      <c r="D2792" t="s">
        <v>46</v>
      </c>
      <c r="E2792" t="s">
        <v>47</v>
      </c>
      <c r="F2792" t="s">
        <v>57</v>
      </c>
      <c r="G2792" t="s">
        <v>1350</v>
      </c>
      <c r="H2792" t="s">
        <v>1020</v>
      </c>
      <c r="I2792" t="s">
        <v>66</v>
      </c>
      <c r="J2792">
        <v>37727.22</v>
      </c>
      <c r="K2792">
        <v>15</v>
      </c>
      <c r="L2792">
        <v>1</v>
      </c>
      <c r="M2792">
        <v>0</v>
      </c>
      <c r="N2792">
        <v>0</v>
      </c>
      <c r="O2792">
        <v>20</v>
      </c>
      <c r="P2792">
        <v>32068.14</v>
      </c>
      <c r="Q2792">
        <v>32068.14</v>
      </c>
      <c r="R2792">
        <v>5659.08</v>
      </c>
    </row>
    <row r="2793" spans="1:18" x14ac:dyDescent="0.3">
      <c r="A2793" t="s">
        <v>4845</v>
      </c>
      <c r="B2793">
        <v>2022</v>
      </c>
      <c r="C2793" t="s">
        <v>19</v>
      </c>
      <c r="D2793" t="s">
        <v>36</v>
      </c>
      <c r="E2793" t="s">
        <v>75</v>
      </c>
      <c r="F2793" t="s">
        <v>42</v>
      </c>
      <c r="G2793" t="s">
        <v>4586</v>
      </c>
      <c r="H2793" t="s">
        <v>294</v>
      </c>
      <c r="I2793" t="s">
        <v>33</v>
      </c>
      <c r="J2793">
        <v>9136.5400000000009</v>
      </c>
      <c r="K2793">
        <v>21</v>
      </c>
      <c r="L2793">
        <v>4</v>
      </c>
      <c r="M2793">
        <v>0</v>
      </c>
      <c r="N2793">
        <v>0</v>
      </c>
      <c r="O2793">
        <v>9</v>
      </c>
      <c r="P2793">
        <v>7217.87</v>
      </c>
      <c r="Q2793">
        <v>28871.48</v>
      </c>
      <c r="R2793">
        <v>7674.68</v>
      </c>
    </row>
    <row r="2794" spans="1:18" x14ac:dyDescent="0.3">
      <c r="A2794" t="s">
        <v>4846</v>
      </c>
      <c r="B2794">
        <v>2023</v>
      </c>
      <c r="C2794" t="s">
        <v>35</v>
      </c>
      <c r="D2794" t="s">
        <v>46</v>
      </c>
      <c r="E2794" t="s">
        <v>29</v>
      </c>
      <c r="F2794" t="s">
        <v>57</v>
      </c>
      <c r="G2794" t="s">
        <v>4847</v>
      </c>
      <c r="H2794" t="s">
        <v>1121</v>
      </c>
      <c r="I2794" t="s">
        <v>33</v>
      </c>
      <c r="J2794">
        <v>46788.959999999999</v>
      </c>
      <c r="K2794">
        <v>14</v>
      </c>
      <c r="L2794">
        <v>4</v>
      </c>
      <c r="M2794">
        <v>0</v>
      </c>
      <c r="N2794">
        <v>0</v>
      </c>
      <c r="O2794">
        <v>17</v>
      </c>
      <c r="P2794">
        <v>40238.51</v>
      </c>
      <c r="Q2794">
        <v>160954.04</v>
      </c>
      <c r="R2794">
        <v>26201.799999999901</v>
      </c>
    </row>
    <row r="2795" spans="1:18" x14ac:dyDescent="0.3">
      <c r="A2795" t="s">
        <v>4848</v>
      </c>
      <c r="B2795">
        <v>2019</v>
      </c>
      <c r="C2795" t="s">
        <v>27</v>
      </c>
      <c r="D2795" t="s">
        <v>68</v>
      </c>
      <c r="E2795" t="s">
        <v>80</v>
      </c>
      <c r="F2795" t="s">
        <v>57</v>
      </c>
      <c r="G2795" t="s">
        <v>2146</v>
      </c>
      <c r="H2795" t="s">
        <v>482</v>
      </c>
      <c r="I2795" t="s">
        <v>66</v>
      </c>
      <c r="J2795">
        <v>19728.240000000002</v>
      </c>
      <c r="K2795">
        <v>30</v>
      </c>
      <c r="L2795">
        <v>3</v>
      </c>
      <c r="M2795">
        <v>0</v>
      </c>
      <c r="N2795">
        <v>0</v>
      </c>
      <c r="O2795">
        <v>2</v>
      </c>
      <c r="P2795">
        <v>13809.77</v>
      </c>
      <c r="Q2795">
        <v>41429.31</v>
      </c>
      <c r="R2795">
        <v>17755.41</v>
      </c>
    </row>
    <row r="2796" spans="1:18" x14ac:dyDescent="0.3">
      <c r="A2796" t="s">
        <v>4849</v>
      </c>
      <c r="B2796">
        <v>2021</v>
      </c>
      <c r="C2796" t="s">
        <v>27</v>
      </c>
      <c r="D2796" t="s">
        <v>79</v>
      </c>
      <c r="E2796" t="s">
        <v>51</v>
      </c>
      <c r="F2796" t="s">
        <v>52</v>
      </c>
      <c r="G2796" t="s">
        <v>4850</v>
      </c>
      <c r="H2796" t="s">
        <v>2073</v>
      </c>
      <c r="I2796" t="s">
        <v>33</v>
      </c>
      <c r="J2796">
        <v>23814.63</v>
      </c>
      <c r="K2796">
        <v>10</v>
      </c>
      <c r="L2796">
        <v>4</v>
      </c>
      <c r="M2796">
        <v>0</v>
      </c>
      <c r="N2796">
        <v>0</v>
      </c>
      <c r="O2796">
        <v>0</v>
      </c>
      <c r="P2796">
        <v>21433.17</v>
      </c>
      <c r="Q2796">
        <v>85732.68</v>
      </c>
      <c r="R2796">
        <v>9525.8400000000092</v>
      </c>
    </row>
    <row r="2797" spans="1:18" x14ac:dyDescent="0.3">
      <c r="A2797" t="s">
        <v>4851</v>
      </c>
      <c r="B2797">
        <v>2022</v>
      </c>
      <c r="C2797" t="s">
        <v>19</v>
      </c>
      <c r="D2797" t="s">
        <v>46</v>
      </c>
      <c r="E2797" t="s">
        <v>51</v>
      </c>
      <c r="F2797" t="s">
        <v>42</v>
      </c>
      <c r="G2797" t="s">
        <v>707</v>
      </c>
      <c r="H2797" t="s">
        <v>1078</v>
      </c>
      <c r="I2797" t="s">
        <v>92</v>
      </c>
      <c r="J2797">
        <v>21194.5</v>
      </c>
      <c r="K2797">
        <v>20</v>
      </c>
      <c r="L2797">
        <v>4</v>
      </c>
      <c r="M2797">
        <v>0</v>
      </c>
      <c r="N2797">
        <v>0</v>
      </c>
      <c r="O2797">
        <v>22</v>
      </c>
      <c r="P2797">
        <v>16955.599999999999</v>
      </c>
      <c r="Q2797">
        <v>67822.399999999994</v>
      </c>
      <c r="R2797">
        <v>16955.599999999999</v>
      </c>
    </row>
    <row r="2798" spans="1:18" x14ac:dyDescent="0.3">
      <c r="A2798" t="s">
        <v>4852</v>
      </c>
      <c r="B2798">
        <v>2019</v>
      </c>
      <c r="C2798" t="s">
        <v>41</v>
      </c>
      <c r="D2798" t="s">
        <v>36</v>
      </c>
      <c r="E2798" t="s">
        <v>51</v>
      </c>
      <c r="F2798" t="s">
        <v>22</v>
      </c>
      <c r="G2798" t="s">
        <v>2089</v>
      </c>
      <c r="H2798" t="s">
        <v>260</v>
      </c>
      <c r="I2798" t="s">
        <v>92</v>
      </c>
      <c r="J2798">
        <v>14171.24</v>
      </c>
      <c r="K2798">
        <v>8</v>
      </c>
      <c r="L2798">
        <v>4</v>
      </c>
      <c r="M2798">
        <v>0</v>
      </c>
      <c r="N2798">
        <v>0</v>
      </c>
      <c r="O2798">
        <v>10</v>
      </c>
      <c r="P2798">
        <v>13037.54</v>
      </c>
      <c r="Q2798">
        <v>52150.16</v>
      </c>
      <c r="R2798">
        <v>4534.7999999999902</v>
      </c>
    </row>
    <row r="2799" spans="1:18" x14ac:dyDescent="0.3">
      <c r="A2799" t="s">
        <v>4853</v>
      </c>
      <c r="B2799">
        <v>2022</v>
      </c>
      <c r="C2799" t="s">
        <v>27</v>
      </c>
      <c r="D2799" t="s">
        <v>20</v>
      </c>
      <c r="E2799" t="s">
        <v>47</v>
      </c>
      <c r="F2799" t="s">
        <v>52</v>
      </c>
      <c r="G2799" t="s">
        <v>4854</v>
      </c>
      <c r="H2799" t="s">
        <v>113</v>
      </c>
      <c r="I2799" t="s">
        <v>25</v>
      </c>
      <c r="J2799">
        <v>44773.21</v>
      </c>
      <c r="K2799">
        <v>66</v>
      </c>
      <c r="L2799">
        <v>4</v>
      </c>
      <c r="M2799">
        <v>0</v>
      </c>
      <c r="N2799">
        <v>0</v>
      </c>
      <c r="O2799">
        <v>4</v>
      </c>
      <c r="P2799">
        <v>15222.89</v>
      </c>
      <c r="Q2799">
        <v>60891.56</v>
      </c>
      <c r="R2799">
        <v>118201.28</v>
      </c>
    </row>
    <row r="2800" spans="1:18" x14ac:dyDescent="0.3">
      <c r="A2800" t="s">
        <v>4855</v>
      </c>
      <c r="B2800">
        <v>2021</v>
      </c>
      <c r="C2800" t="s">
        <v>27</v>
      </c>
      <c r="D2800" t="s">
        <v>28</v>
      </c>
      <c r="E2800" t="s">
        <v>75</v>
      </c>
      <c r="F2800" t="s">
        <v>47</v>
      </c>
      <c r="G2800" t="s">
        <v>2568</v>
      </c>
      <c r="H2800" t="s">
        <v>1797</v>
      </c>
      <c r="I2800" t="s">
        <v>25</v>
      </c>
      <c r="J2800">
        <v>16745.5</v>
      </c>
      <c r="K2800">
        <v>68</v>
      </c>
      <c r="L2800">
        <v>3</v>
      </c>
      <c r="M2800">
        <v>0</v>
      </c>
      <c r="N2800">
        <v>0</v>
      </c>
      <c r="O2800">
        <v>2</v>
      </c>
      <c r="P2800">
        <v>5358.56</v>
      </c>
      <c r="Q2800">
        <v>16075.68</v>
      </c>
      <c r="R2800">
        <v>34160.819999999898</v>
      </c>
    </row>
    <row r="2801" spans="1:18" x14ac:dyDescent="0.3">
      <c r="A2801" t="s">
        <v>4856</v>
      </c>
      <c r="B2801">
        <v>2022</v>
      </c>
      <c r="C2801" t="s">
        <v>27</v>
      </c>
      <c r="D2801" t="s">
        <v>46</v>
      </c>
      <c r="E2801" t="s">
        <v>29</v>
      </c>
      <c r="F2801" t="s">
        <v>52</v>
      </c>
      <c r="G2801" t="s">
        <v>1676</v>
      </c>
      <c r="H2801" t="s">
        <v>1141</v>
      </c>
      <c r="I2801" t="s">
        <v>33</v>
      </c>
      <c r="J2801">
        <v>29014.1</v>
      </c>
      <c r="K2801">
        <v>60</v>
      </c>
      <c r="L2801">
        <v>2</v>
      </c>
      <c r="M2801">
        <v>0</v>
      </c>
      <c r="N2801">
        <v>0</v>
      </c>
      <c r="O2801">
        <v>10</v>
      </c>
      <c r="P2801">
        <v>11605.64</v>
      </c>
      <c r="Q2801">
        <v>23211.279999999999</v>
      </c>
      <c r="R2801">
        <v>34816.92</v>
      </c>
    </row>
    <row r="2802" spans="1:18" x14ac:dyDescent="0.3">
      <c r="A2802" t="s">
        <v>4857</v>
      </c>
      <c r="B2802">
        <v>2023</v>
      </c>
      <c r="C2802" t="s">
        <v>41</v>
      </c>
      <c r="D2802" t="s">
        <v>28</v>
      </c>
      <c r="E2802" t="s">
        <v>80</v>
      </c>
      <c r="F2802" t="s">
        <v>22</v>
      </c>
      <c r="G2802" t="s">
        <v>1626</v>
      </c>
      <c r="H2802" t="s">
        <v>2974</v>
      </c>
      <c r="I2802" t="s">
        <v>66</v>
      </c>
      <c r="J2802">
        <v>12153.67</v>
      </c>
      <c r="K2802">
        <v>27</v>
      </c>
      <c r="L2802">
        <v>4</v>
      </c>
      <c r="M2802">
        <v>0</v>
      </c>
      <c r="N2802">
        <v>0</v>
      </c>
      <c r="O2802">
        <v>0</v>
      </c>
      <c r="P2802">
        <v>8872.18</v>
      </c>
      <c r="Q2802">
        <v>35488.720000000001</v>
      </c>
      <c r="R2802">
        <v>13125.96</v>
      </c>
    </row>
    <row r="2803" spans="1:18" x14ac:dyDescent="0.3">
      <c r="A2803" t="s">
        <v>4858</v>
      </c>
      <c r="B2803">
        <v>2023</v>
      </c>
      <c r="C2803" t="s">
        <v>41</v>
      </c>
      <c r="D2803" t="s">
        <v>68</v>
      </c>
      <c r="E2803" t="s">
        <v>80</v>
      </c>
      <c r="F2803" t="s">
        <v>42</v>
      </c>
      <c r="G2803" t="s">
        <v>4859</v>
      </c>
      <c r="H2803" t="s">
        <v>891</v>
      </c>
      <c r="I2803" t="s">
        <v>92</v>
      </c>
      <c r="J2803">
        <v>39909.29</v>
      </c>
      <c r="K2803">
        <v>37</v>
      </c>
      <c r="L2803">
        <v>2</v>
      </c>
      <c r="M2803">
        <v>0</v>
      </c>
      <c r="N2803">
        <v>0</v>
      </c>
      <c r="O2803">
        <v>14</v>
      </c>
      <c r="P2803">
        <v>25142.85</v>
      </c>
      <c r="Q2803">
        <v>50285.7</v>
      </c>
      <c r="R2803">
        <v>29532.880000000001</v>
      </c>
    </row>
    <row r="2804" spans="1:18" x14ac:dyDescent="0.3">
      <c r="A2804" t="s">
        <v>4860</v>
      </c>
      <c r="B2804">
        <v>2022</v>
      </c>
      <c r="C2804" t="s">
        <v>19</v>
      </c>
      <c r="D2804" t="s">
        <v>46</v>
      </c>
      <c r="E2804" t="s">
        <v>75</v>
      </c>
      <c r="F2804" t="s">
        <v>57</v>
      </c>
      <c r="G2804" t="s">
        <v>1223</v>
      </c>
      <c r="H2804" t="s">
        <v>673</v>
      </c>
      <c r="I2804" t="s">
        <v>55</v>
      </c>
      <c r="J2804">
        <v>38755.089999999997</v>
      </c>
      <c r="K2804">
        <v>35</v>
      </c>
      <c r="L2804">
        <v>1</v>
      </c>
      <c r="M2804">
        <v>0</v>
      </c>
      <c r="N2804">
        <v>0</v>
      </c>
      <c r="O2804">
        <v>6</v>
      </c>
      <c r="P2804">
        <v>25190.81</v>
      </c>
      <c r="Q2804">
        <v>25190.81</v>
      </c>
      <c r="R2804">
        <v>13564.279999999901</v>
      </c>
    </row>
    <row r="2805" spans="1:18" x14ac:dyDescent="0.3">
      <c r="A2805" t="s">
        <v>4861</v>
      </c>
      <c r="B2805">
        <v>2019</v>
      </c>
      <c r="C2805" t="s">
        <v>35</v>
      </c>
      <c r="D2805" t="s">
        <v>46</v>
      </c>
      <c r="E2805" t="s">
        <v>29</v>
      </c>
      <c r="F2805" t="s">
        <v>57</v>
      </c>
      <c r="G2805" t="s">
        <v>2792</v>
      </c>
      <c r="H2805" t="s">
        <v>1252</v>
      </c>
      <c r="I2805" t="s">
        <v>25</v>
      </c>
      <c r="J2805">
        <v>14956.34</v>
      </c>
      <c r="K2805">
        <v>11</v>
      </c>
      <c r="L2805">
        <v>1</v>
      </c>
      <c r="M2805">
        <v>0</v>
      </c>
      <c r="N2805">
        <v>0</v>
      </c>
      <c r="O2805">
        <v>23</v>
      </c>
      <c r="P2805">
        <v>13311.14</v>
      </c>
      <c r="Q2805">
        <v>13311.14</v>
      </c>
      <c r="R2805">
        <v>1645.2</v>
      </c>
    </row>
    <row r="2806" spans="1:18" x14ac:dyDescent="0.3">
      <c r="A2806" t="s">
        <v>4862</v>
      </c>
      <c r="B2806">
        <v>2019</v>
      </c>
      <c r="C2806" t="s">
        <v>41</v>
      </c>
      <c r="D2806" t="s">
        <v>20</v>
      </c>
      <c r="E2806" t="s">
        <v>47</v>
      </c>
      <c r="F2806" t="s">
        <v>30</v>
      </c>
      <c r="G2806" t="s">
        <v>4863</v>
      </c>
      <c r="H2806" t="s">
        <v>236</v>
      </c>
      <c r="I2806" t="s">
        <v>92</v>
      </c>
      <c r="J2806">
        <v>34141.39</v>
      </c>
      <c r="K2806">
        <v>9</v>
      </c>
      <c r="L2806">
        <v>2</v>
      </c>
      <c r="M2806">
        <v>0</v>
      </c>
      <c r="N2806">
        <v>0</v>
      </c>
      <c r="O2806">
        <v>1</v>
      </c>
      <c r="P2806">
        <v>31068.66</v>
      </c>
      <c r="Q2806">
        <v>62137.32</v>
      </c>
      <c r="R2806">
        <v>6145.45999999999</v>
      </c>
    </row>
    <row r="2807" spans="1:18" x14ac:dyDescent="0.3">
      <c r="A2807" t="s">
        <v>4864</v>
      </c>
      <c r="B2807">
        <v>2019</v>
      </c>
      <c r="C2807" t="s">
        <v>35</v>
      </c>
      <c r="D2807" t="s">
        <v>79</v>
      </c>
      <c r="E2807" t="s">
        <v>51</v>
      </c>
      <c r="F2807" t="s">
        <v>57</v>
      </c>
      <c r="G2807" t="s">
        <v>2105</v>
      </c>
      <c r="H2807" t="s">
        <v>2052</v>
      </c>
      <c r="I2807" t="s">
        <v>33</v>
      </c>
      <c r="J2807">
        <v>35252.9</v>
      </c>
      <c r="K2807">
        <v>41</v>
      </c>
      <c r="L2807">
        <v>2</v>
      </c>
      <c r="M2807">
        <v>0</v>
      </c>
      <c r="N2807">
        <v>0</v>
      </c>
      <c r="O2807">
        <v>14</v>
      </c>
      <c r="P2807">
        <v>20799.21</v>
      </c>
      <c r="Q2807">
        <v>41598.42</v>
      </c>
      <c r="R2807">
        <v>28907.38</v>
      </c>
    </row>
    <row r="2808" spans="1:18" x14ac:dyDescent="0.3">
      <c r="A2808" t="s">
        <v>4865</v>
      </c>
      <c r="B2808">
        <v>2022</v>
      </c>
      <c r="C2808" t="s">
        <v>35</v>
      </c>
      <c r="D2808" t="s">
        <v>36</v>
      </c>
      <c r="E2808" t="s">
        <v>51</v>
      </c>
      <c r="F2808" t="s">
        <v>57</v>
      </c>
      <c r="G2808" t="s">
        <v>2206</v>
      </c>
      <c r="H2808" t="s">
        <v>1684</v>
      </c>
      <c r="I2808" t="s">
        <v>92</v>
      </c>
      <c r="J2808">
        <v>28213.07</v>
      </c>
      <c r="K2808">
        <v>5</v>
      </c>
      <c r="L2808">
        <v>1</v>
      </c>
      <c r="M2808">
        <v>0</v>
      </c>
      <c r="N2808">
        <v>0</v>
      </c>
      <c r="O2808">
        <v>17</v>
      </c>
      <c r="P2808">
        <v>26802.42</v>
      </c>
      <c r="Q2808">
        <v>26802.42</v>
      </c>
      <c r="R2808">
        <v>1410.65</v>
      </c>
    </row>
    <row r="2809" spans="1:18" x14ac:dyDescent="0.3">
      <c r="A2809" t="s">
        <v>4866</v>
      </c>
      <c r="B2809">
        <v>2019</v>
      </c>
      <c r="C2809" t="s">
        <v>41</v>
      </c>
      <c r="D2809" t="s">
        <v>36</v>
      </c>
      <c r="E2809" t="s">
        <v>21</v>
      </c>
      <c r="F2809" t="s">
        <v>57</v>
      </c>
      <c r="G2809" t="s">
        <v>2151</v>
      </c>
      <c r="H2809" t="s">
        <v>2032</v>
      </c>
      <c r="I2809" t="s">
        <v>92</v>
      </c>
      <c r="J2809">
        <v>30109.8</v>
      </c>
      <c r="K2809">
        <v>49</v>
      </c>
      <c r="L2809">
        <v>3</v>
      </c>
      <c r="M2809">
        <v>1</v>
      </c>
      <c r="N2809">
        <v>0</v>
      </c>
      <c r="O2809">
        <v>3</v>
      </c>
      <c r="P2809">
        <v>15356</v>
      </c>
      <c r="Q2809">
        <v>46068</v>
      </c>
      <c r="R2809">
        <v>44261.3999999999</v>
      </c>
    </row>
    <row r="2810" spans="1:18" x14ac:dyDescent="0.3">
      <c r="A2810" t="s">
        <v>4867</v>
      </c>
      <c r="B2810">
        <v>2021</v>
      </c>
      <c r="C2810" t="s">
        <v>27</v>
      </c>
      <c r="D2810" t="s">
        <v>36</v>
      </c>
      <c r="E2810" t="s">
        <v>75</v>
      </c>
      <c r="F2810" t="s">
        <v>42</v>
      </c>
      <c r="G2810" t="s">
        <v>4868</v>
      </c>
      <c r="H2810" t="s">
        <v>1002</v>
      </c>
      <c r="I2810" t="s">
        <v>33</v>
      </c>
      <c r="J2810">
        <v>28807.84</v>
      </c>
      <c r="K2810">
        <v>51</v>
      </c>
      <c r="L2810">
        <v>3</v>
      </c>
      <c r="M2810">
        <v>0</v>
      </c>
      <c r="N2810">
        <v>0</v>
      </c>
      <c r="O2810">
        <v>0</v>
      </c>
      <c r="P2810">
        <v>14115.84</v>
      </c>
      <c r="Q2810">
        <v>42347.519999999997</v>
      </c>
      <c r="R2810">
        <v>44076</v>
      </c>
    </row>
    <row r="2811" spans="1:18" x14ac:dyDescent="0.3">
      <c r="A2811" t="s">
        <v>4869</v>
      </c>
      <c r="B2811">
        <v>2023</v>
      </c>
      <c r="C2811" t="s">
        <v>19</v>
      </c>
      <c r="D2811" t="s">
        <v>68</v>
      </c>
      <c r="E2811" t="s">
        <v>80</v>
      </c>
      <c r="F2811" t="s">
        <v>57</v>
      </c>
      <c r="G2811" t="s">
        <v>3040</v>
      </c>
      <c r="H2811" t="s">
        <v>1078</v>
      </c>
      <c r="I2811" t="s">
        <v>25</v>
      </c>
      <c r="J2811">
        <v>4276.8500000000004</v>
      </c>
      <c r="K2811">
        <v>34</v>
      </c>
      <c r="L2811">
        <v>4</v>
      </c>
      <c r="M2811">
        <v>0</v>
      </c>
      <c r="N2811">
        <v>0</v>
      </c>
      <c r="O2811">
        <v>8</v>
      </c>
      <c r="P2811">
        <v>2822.72</v>
      </c>
      <c r="Q2811">
        <v>11290.88</v>
      </c>
      <c r="R2811">
        <v>5816.52</v>
      </c>
    </row>
    <row r="2812" spans="1:18" x14ac:dyDescent="0.3">
      <c r="A2812" t="s">
        <v>4870</v>
      </c>
      <c r="B2812">
        <v>2021</v>
      </c>
      <c r="C2812" t="s">
        <v>35</v>
      </c>
      <c r="D2812" t="s">
        <v>79</v>
      </c>
      <c r="E2812" t="s">
        <v>51</v>
      </c>
      <c r="F2812" t="s">
        <v>22</v>
      </c>
      <c r="G2812" t="s">
        <v>583</v>
      </c>
      <c r="H2812" t="s">
        <v>1701</v>
      </c>
      <c r="I2812" t="s">
        <v>25</v>
      </c>
      <c r="J2812">
        <v>33579.21</v>
      </c>
      <c r="K2812">
        <v>64</v>
      </c>
      <c r="L2812">
        <v>3</v>
      </c>
      <c r="M2812">
        <v>0</v>
      </c>
      <c r="N2812">
        <v>0</v>
      </c>
      <c r="O2812">
        <v>8</v>
      </c>
      <c r="P2812">
        <v>12088.52</v>
      </c>
      <c r="Q2812">
        <v>36265.56</v>
      </c>
      <c r="R2812">
        <v>64472.069999999898</v>
      </c>
    </row>
    <row r="2813" spans="1:18" x14ac:dyDescent="0.3">
      <c r="A2813" t="s">
        <v>4871</v>
      </c>
      <c r="B2813">
        <v>2019</v>
      </c>
      <c r="C2813" t="s">
        <v>27</v>
      </c>
      <c r="D2813" t="s">
        <v>28</v>
      </c>
      <c r="E2813" t="s">
        <v>21</v>
      </c>
      <c r="F2813" t="s">
        <v>57</v>
      </c>
      <c r="G2813" t="s">
        <v>4872</v>
      </c>
      <c r="H2813" t="s">
        <v>1852</v>
      </c>
      <c r="I2813" t="s">
        <v>55</v>
      </c>
      <c r="J2813">
        <v>23594.799999999999</v>
      </c>
      <c r="K2813">
        <v>28</v>
      </c>
      <c r="L2813">
        <v>3</v>
      </c>
      <c r="M2813">
        <v>0</v>
      </c>
      <c r="N2813">
        <v>0</v>
      </c>
      <c r="O2813">
        <v>21</v>
      </c>
      <c r="P2813">
        <v>16988.259999999998</v>
      </c>
      <c r="Q2813">
        <v>50964.78</v>
      </c>
      <c r="R2813">
        <v>19819.62</v>
      </c>
    </row>
    <row r="2814" spans="1:18" x14ac:dyDescent="0.3">
      <c r="A2814" t="s">
        <v>4873</v>
      </c>
      <c r="B2814">
        <v>2021</v>
      </c>
      <c r="C2814" t="s">
        <v>41</v>
      </c>
      <c r="D2814" t="s">
        <v>36</v>
      </c>
      <c r="E2814" t="s">
        <v>80</v>
      </c>
      <c r="F2814" t="s">
        <v>42</v>
      </c>
      <c r="G2814" t="s">
        <v>4874</v>
      </c>
      <c r="H2814" t="s">
        <v>896</v>
      </c>
      <c r="I2814" t="s">
        <v>55</v>
      </c>
      <c r="J2814">
        <v>22035.17</v>
      </c>
      <c r="K2814">
        <v>35</v>
      </c>
      <c r="L2814">
        <v>4</v>
      </c>
      <c r="M2814">
        <v>0</v>
      </c>
      <c r="N2814">
        <v>0</v>
      </c>
      <c r="O2814">
        <v>5</v>
      </c>
      <c r="P2814">
        <v>14322.86</v>
      </c>
      <c r="Q2814">
        <v>57291.44</v>
      </c>
      <c r="R2814">
        <v>30849.2399999999</v>
      </c>
    </row>
    <row r="2815" spans="1:18" x14ac:dyDescent="0.3">
      <c r="A2815" t="s">
        <v>4875</v>
      </c>
      <c r="B2815">
        <v>2019</v>
      </c>
      <c r="C2815" t="s">
        <v>35</v>
      </c>
      <c r="D2815" t="s">
        <v>28</v>
      </c>
      <c r="E2815" t="s">
        <v>80</v>
      </c>
      <c r="F2815" t="s">
        <v>57</v>
      </c>
      <c r="G2815" t="s">
        <v>2004</v>
      </c>
      <c r="H2815" t="s">
        <v>377</v>
      </c>
      <c r="I2815" t="s">
        <v>25</v>
      </c>
      <c r="J2815">
        <v>43027.96</v>
      </c>
      <c r="K2815">
        <v>32</v>
      </c>
      <c r="L2815">
        <v>4</v>
      </c>
      <c r="M2815">
        <v>0</v>
      </c>
      <c r="N2815">
        <v>0</v>
      </c>
      <c r="O2815">
        <v>13</v>
      </c>
      <c r="P2815">
        <v>29259.01</v>
      </c>
      <c r="Q2815">
        <v>117036.04</v>
      </c>
      <c r="R2815">
        <v>55075.8</v>
      </c>
    </row>
    <row r="2816" spans="1:18" x14ac:dyDescent="0.3">
      <c r="A2816" t="s">
        <v>4876</v>
      </c>
      <c r="B2816">
        <v>2022</v>
      </c>
      <c r="C2816" t="s">
        <v>35</v>
      </c>
      <c r="D2816" t="s">
        <v>79</v>
      </c>
      <c r="E2816" t="s">
        <v>75</v>
      </c>
      <c r="F2816" t="s">
        <v>57</v>
      </c>
      <c r="G2816" t="s">
        <v>2649</v>
      </c>
      <c r="H2816" t="s">
        <v>1473</v>
      </c>
      <c r="I2816" t="s">
        <v>25</v>
      </c>
      <c r="J2816">
        <v>1356.69</v>
      </c>
      <c r="K2816">
        <v>49</v>
      </c>
      <c r="L2816">
        <v>3</v>
      </c>
      <c r="M2816">
        <v>0</v>
      </c>
      <c r="N2816">
        <v>1</v>
      </c>
      <c r="O2816">
        <v>8</v>
      </c>
      <c r="P2816">
        <v>691.91</v>
      </c>
      <c r="Q2816">
        <v>2075.73</v>
      </c>
      <c r="R2816">
        <v>1994.34</v>
      </c>
    </row>
    <row r="2817" spans="1:18" x14ac:dyDescent="0.3">
      <c r="A2817" t="s">
        <v>4877</v>
      </c>
      <c r="B2817">
        <v>2021</v>
      </c>
      <c r="C2817" t="s">
        <v>35</v>
      </c>
      <c r="D2817" t="s">
        <v>68</v>
      </c>
      <c r="E2817" t="s">
        <v>37</v>
      </c>
      <c r="F2817" t="s">
        <v>30</v>
      </c>
      <c r="G2817" t="s">
        <v>4878</v>
      </c>
      <c r="H2817" t="s">
        <v>288</v>
      </c>
      <c r="I2817" t="s">
        <v>25</v>
      </c>
      <c r="J2817">
        <v>12715.48</v>
      </c>
      <c r="K2817">
        <v>8</v>
      </c>
      <c r="L2817">
        <v>2</v>
      </c>
      <c r="M2817">
        <v>0</v>
      </c>
      <c r="N2817">
        <v>0</v>
      </c>
      <c r="O2817">
        <v>1</v>
      </c>
      <c r="P2817">
        <v>11698.24</v>
      </c>
      <c r="Q2817">
        <v>23396.48</v>
      </c>
      <c r="R2817">
        <v>2034.47999999999</v>
      </c>
    </row>
    <row r="2818" spans="1:18" x14ac:dyDescent="0.3">
      <c r="A2818" t="s">
        <v>4879</v>
      </c>
      <c r="B2818">
        <v>2022</v>
      </c>
      <c r="C2818" t="s">
        <v>27</v>
      </c>
      <c r="D2818" t="s">
        <v>79</v>
      </c>
      <c r="E2818" t="s">
        <v>21</v>
      </c>
      <c r="F2818" t="s">
        <v>47</v>
      </c>
      <c r="G2818" t="s">
        <v>1118</v>
      </c>
      <c r="H2818" t="s">
        <v>2288</v>
      </c>
      <c r="I2818" t="s">
        <v>25</v>
      </c>
      <c r="J2818">
        <v>6245.89</v>
      </c>
      <c r="K2818">
        <v>65</v>
      </c>
      <c r="L2818">
        <v>4</v>
      </c>
      <c r="M2818">
        <v>0</v>
      </c>
      <c r="N2818">
        <v>0</v>
      </c>
      <c r="O2818">
        <v>8</v>
      </c>
      <c r="P2818">
        <v>2186.06</v>
      </c>
      <c r="Q2818">
        <v>8744.24</v>
      </c>
      <c r="R2818">
        <v>16239.32</v>
      </c>
    </row>
    <row r="2819" spans="1:18" x14ac:dyDescent="0.3">
      <c r="A2819" t="s">
        <v>4880</v>
      </c>
      <c r="B2819">
        <v>2022</v>
      </c>
      <c r="C2819" t="s">
        <v>27</v>
      </c>
      <c r="D2819" t="s">
        <v>20</v>
      </c>
      <c r="E2819" t="s">
        <v>37</v>
      </c>
      <c r="F2819" t="s">
        <v>42</v>
      </c>
      <c r="G2819" t="s">
        <v>2162</v>
      </c>
      <c r="H2819" t="s">
        <v>347</v>
      </c>
      <c r="I2819" t="s">
        <v>92</v>
      </c>
      <c r="J2819">
        <v>1959.98</v>
      </c>
      <c r="K2819">
        <v>43</v>
      </c>
      <c r="L2819">
        <v>2</v>
      </c>
      <c r="M2819">
        <v>1</v>
      </c>
      <c r="N2819">
        <v>1</v>
      </c>
      <c r="O2819">
        <v>12</v>
      </c>
      <c r="P2819">
        <v>1117.19</v>
      </c>
      <c r="Q2819">
        <v>2234.38</v>
      </c>
      <c r="R2819">
        <v>1685.58</v>
      </c>
    </row>
    <row r="2820" spans="1:18" x14ac:dyDescent="0.3">
      <c r="A2820" t="s">
        <v>4881</v>
      </c>
      <c r="B2820">
        <v>2020</v>
      </c>
      <c r="C2820" t="s">
        <v>27</v>
      </c>
      <c r="D2820" t="s">
        <v>36</v>
      </c>
      <c r="E2820" t="s">
        <v>37</v>
      </c>
      <c r="F2820" t="s">
        <v>42</v>
      </c>
      <c r="G2820" t="s">
        <v>1508</v>
      </c>
      <c r="H2820" t="s">
        <v>1701</v>
      </c>
      <c r="I2820" t="s">
        <v>55</v>
      </c>
      <c r="J2820">
        <v>13928.71</v>
      </c>
      <c r="K2820">
        <v>28</v>
      </c>
      <c r="L2820">
        <v>1</v>
      </c>
      <c r="M2820">
        <v>0</v>
      </c>
      <c r="N2820">
        <v>0</v>
      </c>
      <c r="O2820">
        <v>19</v>
      </c>
      <c r="P2820">
        <v>10028.67</v>
      </c>
      <c r="Q2820">
        <v>10028.67</v>
      </c>
      <c r="R2820">
        <v>3900.03999999999</v>
      </c>
    </row>
    <row r="2821" spans="1:18" x14ac:dyDescent="0.3">
      <c r="A2821" t="s">
        <v>4882</v>
      </c>
      <c r="B2821">
        <v>2019</v>
      </c>
      <c r="C2821" t="s">
        <v>35</v>
      </c>
      <c r="D2821" t="s">
        <v>68</v>
      </c>
      <c r="E2821" t="s">
        <v>21</v>
      </c>
      <c r="F2821" t="s">
        <v>52</v>
      </c>
      <c r="G2821" t="s">
        <v>2466</v>
      </c>
      <c r="H2821" t="s">
        <v>2384</v>
      </c>
      <c r="I2821" t="s">
        <v>33</v>
      </c>
      <c r="J2821">
        <v>49426.12</v>
      </c>
      <c r="K2821">
        <v>50</v>
      </c>
      <c r="L2821">
        <v>4</v>
      </c>
      <c r="M2821">
        <v>0</v>
      </c>
      <c r="N2821">
        <v>0</v>
      </c>
      <c r="O2821">
        <v>19</v>
      </c>
      <c r="P2821">
        <v>24713.06</v>
      </c>
      <c r="Q2821">
        <v>98852.24</v>
      </c>
      <c r="R2821">
        <v>98852.24</v>
      </c>
    </row>
    <row r="2822" spans="1:18" x14ac:dyDescent="0.3">
      <c r="A2822" t="s">
        <v>4883</v>
      </c>
      <c r="B2822">
        <v>2023</v>
      </c>
      <c r="C2822" t="s">
        <v>35</v>
      </c>
      <c r="D2822" t="s">
        <v>20</v>
      </c>
      <c r="E2822" t="s">
        <v>29</v>
      </c>
      <c r="F2822" t="s">
        <v>57</v>
      </c>
      <c r="G2822" t="s">
        <v>3775</v>
      </c>
      <c r="H2822" t="s">
        <v>3048</v>
      </c>
      <c r="I2822" t="s">
        <v>66</v>
      </c>
      <c r="J2822">
        <v>13657.41</v>
      </c>
      <c r="K2822">
        <v>57</v>
      </c>
      <c r="L2822">
        <v>2</v>
      </c>
      <c r="M2822">
        <v>0</v>
      </c>
      <c r="N2822">
        <v>0</v>
      </c>
      <c r="O2822">
        <v>22</v>
      </c>
      <c r="P2822">
        <v>5872.69</v>
      </c>
      <c r="Q2822">
        <v>11745.38</v>
      </c>
      <c r="R2822">
        <v>15569.44</v>
      </c>
    </row>
    <row r="2823" spans="1:18" x14ac:dyDescent="0.3">
      <c r="A2823" t="s">
        <v>4884</v>
      </c>
      <c r="B2823">
        <v>2019</v>
      </c>
      <c r="C2823" t="s">
        <v>19</v>
      </c>
      <c r="D2823" t="s">
        <v>36</v>
      </c>
      <c r="E2823" t="s">
        <v>75</v>
      </c>
      <c r="F2823" t="s">
        <v>57</v>
      </c>
      <c r="G2823" t="s">
        <v>4885</v>
      </c>
      <c r="H2823" t="s">
        <v>2581</v>
      </c>
      <c r="I2823" t="s">
        <v>33</v>
      </c>
      <c r="J2823">
        <v>33252.550000000003</v>
      </c>
      <c r="K2823">
        <v>52</v>
      </c>
      <c r="L2823">
        <v>4</v>
      </c>
      <c r="M2823">
        <v>0</v>
      </c>
      <c r="N2823">
        <v>0</v>
      </c>
      <c r="O2823">
        <v>11</v>
      </c>
      <c r="P2823">
        <v>15961.22</v>
      </c>
      <c r="Q2823">
        <v>63844.88</v>
      </c>
      <c r="R2823">
        <v>69165.320000000007</v>
      </c>
    </row>
    <row r="2824" spans="1:18" x14ac:dyDescent="0.3">
      <c r="A2824" t="s">
        <v>4886</v>
      </c>
      <c r="B2824">
        <v>2023</v>
      </c>
      <c r="C2824" t="s">
        <v>19</v>
      </c>
      <c r="D2824" t="s">
        <v>79</v>
      </c>
      <c r="E2824" t="s">
        <v>21</v>
      </c>
      <c r="F2824" t="s">
        <v>47</v>
      </c>
      <c r="G2824" t="s">
        <v>2230</v>
      </c>
      <c r="H2824" t="s">
        <v>308</v>
      </c>
      <c r="I2824" t="s">
        <v>66</v>
      </c>
      <c r="J2824">
        <v>6091.28</v>
      </c>
      <c r="K2824">
        <v>13</v>
      </c>
      <c r="L2824">
        <v>4</v>
      </c>
      <c r="M2824">
        <v>0</v>
      </c>
      <c r="N2824">
        <v>0</v>
      </c>
      <c r="O2824">
        <v>9</v>
      </c>
      <c r="P2824">
        <v>5299.41</v>
      </c>
      <c r="Q2824">
        <v>21197.64</v>
      </c>
      <c r="R2824">
        <v>3167.47999999999</v>
      </c>
    </row>
    <row r="2825" spans="1:18" x14ac:dyDescent="0.3">
      <c r="A2825" t="s">
        <v>4887</v>
      </c>
      <c r="B2825">
        <v>2019</v>
      </c>
      <c r="C2825" t="s">
        <v>27</v>
      </c>
      <c r="D2825" t="s">
        <v>79</v>
      </c>
      <c r="E2825" t="s">
        <v>80</v>
      </c>
      <c r="F2825" t="s">
        <v>57</v>
      </c>
      <c r="G2825" t="s">
        <v>4888</v>
      </c>
      <c r="H2825" t="s">
        <v>2116</v>
      </c>
      <c r="I2825" t="s">
        <v>92</v>
      </c>
      <c r="J2825">
        <v>30172.01</v>
      </c>
      <c r="K2825">
        <v>26</v>
      </c>
      <c r="L2825">
        <v>4</v>
      </c>
      <c r="M2825">
        <v>0</v>
      </c>
      <c r="N2825">
        <v>0</v>
      </c>
      <c r="O2825">
        <v>4</v>
      </c>
      <c r="P2825">
        <v>22327.29</v>
      </c>
      <c r="Q2825">
        <v>89309.16</v>
      </c>
      <c r="R2825">
        <v>31378.879999999899</v>
      </c>
    </row>
    <row r="2826" spans="1:18" x14ac:dyDescent="0.3">
      <c r="A2826" t="s">
        <v>4889</v>
      </c>
      <c r="B2826">
        <v>2022</v>
      </c>
      <c r="C2826" t="s">
        <v>27</v>
      </c>
      <c r="D2826" t="s">
        <v>46</v>
      </c>
      <c r="E2826" t="s">
        <v>21</v>
      </c>
      <c r="F2826" t="s">
        <v>30</v>
      </c>
      <c r="G2826" t="s">
        <v>4890</v>
      </c>
      <c r="H2826" t="s">
        <v>260</v>
      </c>
      <c r="I2826" t="s">
        <v>55</v>
      </c>
      <c r="J2826">
        <v>49227.18</v>
      </c>
      <c r="K2826">
        <v>6</v>
      </c>
      <c r="L2826">
        <v>4</v>
      </c>
      <c r="M2826">
        <v>0</v>
      </c>
      <c r="N2826">
        <v>0</v>
      </c>
      <c r="O2826">
        <v>23</v>
      </c>
      <c r="P2826">
        <v>46273.55</v>
      </c>
      <c r="Q2826">
        <v>185094.2</v>
      </c>
      <c r="R2826">
        <v>11814.5199999999</v>
      </c>
    </row>
    <row r="2827" spans="1:18" x14ac:dyDescent="0.3">
      <c r="A2827" t="s">
        <v>4891</v>
      </c>
      <c r="B2827">
        <v>2021</v>
      </c>
      <c r="C2827" t="s">
        <v>41</v>
      </c>
      <c r="D2827" t="s">
        <v>46</v>
      </c>
      <c r="E2827" t="s">
        <v>51</v>
      </c>
      <c r="F2827" t="s">
        <v>22</v>
      </c>
      <c r="G2827" t="s">
        <v>2134</v>
      </c>
      <c r="H2827" t="s">
        <v>299</v>
      </c>
      <c r="I2827" t="s">
        <v>66</v>
      </c>
      <c r="J2827">
        <v>14733.51</v>
      </c>
      <c r="K2827">
        <v>20</v>
      </c>
      <c r="L2827">
        <v>2</v>
      </c>
      <c r="M2827">
        <v>0</v>
      </c>
      <c r="N2827">
        <v>0</v>
      </c>
      <c r="O2827">
        <v>11</v>
      </c>
      <c r="P2827">
        <v>11786.81</v>
      </c>
      <c r="Q2827">
        <v>23573.62</v>
      </c>
      <c r="R2827">
        <v>5893.4</v>
      </c>
    </row>
    <row r="2828" spans="1:18" x14ac:dyDescent="0.3">
      <c r="A2828" t="s">
        <v>4892</v>
      </c>
      <c r="B2828">
        <v>2021</v>
      </c>
      <c r="C2828" t="s">
        <v>27</v>
      </c>
      <c r="D2828" t="s">
        <v>79</v>
      </c>
      <c r="E2828" t="s">
        <v>21</v>
      </c>
      <c r="F2828" t="s">
        <v>42</v>
      </c>
      <c r="G2828" t="s">
        <v>4893</v>
      </c>
      <c r="H2828" t="s">
        <v>1121</v>
      </c>
      <c r="I2828" t="s">
        <v>25</v>
      </c>
      <c r="J2828">
        <v>42434.17</v>
      </c>
      <c r="K2828">
        <v>9</v>
      </c>
      <c r="L2828">
        <v>2</v>
      </c>
      <c r="M2828">
        <v>0</v>
      </c>
      <c r="N2828">
        <v>0</v>
      </c>
      <c r="O2828">
        <v>0</v>
      </c>
      <c r="P2828">
        <v>38615.089999999997</v>
      </c>
      <c r="Q2828">
        <v>77230.179999999993</v>
      </c>
      <c r="R2828">
        <v>7638.16</v>
      </c>
    </row>
    <row r="2829" spans="1:18" x14ac:dyDescent="0.3">
      <c r="A2829" t="s">
        <v>4894</v>
      </c>
      <c r="B2829">
        <v>2020</v>
      </c>
      <c r="C2829" t="s">
        <v>19</v>
      </c>
      <c r="D2829" t="s">
        <v>79</v>
      </c>
      <c r="E2829" t="s">
        <v>29</v>
      </c>
      <c r="F2829" t="s">
        <v>22</v>
      </c>
      <c r="G2829" t="s">
        <v>3860</v>
      </c>
      <c r="H2829" t="s">
        <v>2759</v>
      </c>
      <c r="I2829" t="s">
        <v>92</v>
      </c>
      <c r="J2829">
        <v>49879.05</v>
      </c>
      <c r="K2829">
        <v>16</v>
      </c>
      <c r="L2829">
        <v>2</v>
      </c>
      <c r="M2829">
        <v>0</v>
      </c>
      <c r="N2829">
        <v>0</v>
      </c>
      <c r="O2829">
        <v>22</v>
      </c>
      <c r="P2829">
        <v>41898.400000000001</v>
      </c>
      <c r="Q2829">
        <v>83796.800000000003</v>
      </c>
      <c r="R2829">
        <v>15961.3</v>
      </c>
    </row>
    <row r="2830" spans="1:18" x14ac:dyDescent="0.3">
      <c r="A2830" t="s">
        <v>4895</v>
      </c>
      <c r="B2830">
        <v>2023</v>
      </c>
      <c r="C2830" t="s">
        <v>19</v>
      </c>
      <c r="D2830" t="s">
        <v>28</v>
      </c>
      <c r="E2830" t="s">
        <v>37</v>
      </c>
      <c r="F2830" t="s">
        <v>22</v>
      </c>
      <c r="G2830" t="s">
        <v>971</v>
      </c>
      <c r="H2830" t="s">
        <v>4607</v>
      </c>
      <c r="I2830" t="s">
        <v>66</v>
      </c>
      <c r="J2830">
        <v>29509.99</v>
      </c>
      <c r="K2830">
        <v>56</v>
      </c>
      <c r="L2830">
        <v>1</v>
      </c>
      <c r="M2830">
        <v>0</v>
      </c>
      <c r="N2830">
        <v>0</v>
      </c>
      <c r="O2830">
        <v>3</v>
      </c>
      <c r="P2830">
        <v>12984.4</v>
      </c>
      <c r="Q2830">
        <v>12984.4</v>
      </c>
      <c r="R2830">
        <v>16525.59</v>
      </c>
    </row>
    <row r="2831" spans="1:18" x14ac:dyDescent="0.3">
      <c r="A2831" t="s">
        <v>4896</v>
      </c>
      <c r="B2831">
        <v>2023</v>
      </c>
      <c r="C2831" t="s">
        <v>19</v>
      </c>
      <c r="D2831" t="s">
        <v>28</v>
      </c>
      <c r="E2831" t="s">
        <v>47</v>
      </c>
      <c r="F2831" t="s">
        <v>22</v>
      </c>
      <c r="G2831" t="s">
        <v>3409</v>
      </c>
      <c r="H2831" t="s">
        <v>1312</v>
      </c>
      <c r="I2831" t="s">
        <v>25</v>
      </c>
      <c r="J2831">
        <v>15608.17</v>
      </c>
      <c r="K2831">
        <v>30</v>
      </c>
      <c r="L2831">
        <v>4</v>
      </c>
      <c r="M2831">
        <v>1</v>
      </c>
      <c r="N2831">
        <v>0</v>
      </c>
      <c r="O2831">
        <v>12</v>
      </c>
      <c r="P2831">
        <v>10925.72</v>
      </c>
      <c r="Q2831">
        <v>43702.879999999997</v>
      </c>
      <c r="R2831">
        <v>18729.8</v>
      </c>
    </row>
    <row r="2832" spans="1:18" x14ac:dyDescent="0.3">
      <c r="A2832" t="s">
        <v>4897</v>
      </c>
      <c r="B2832">
        <v>2023</v>
      </c>
      <c r="C2832" t="s">
        <v>35</v>
      </c>
      <c r="D2832" t="s">
        <v>20</v>
      </c>
      <c r="E2832" t="s">
        <v>29</v>
      </c>
      <c r="F2832" t="s">
        <v>52</v>
      </c>
      <c r="G2832" t="s">
        <v>3467</v>
      </c>
      <c r="H2832" t="s">
        <v>961</v>
      </c>
      <c r="I2832" t="s">
        <v>92</v>
      </c>
      <c r="J2832">
        <v>33741.86</v>
      </c>
      <c r="K2832">
        <v>19</v>
      </c>
      <c r="L2832">
        <v>4</v>
      </c>
      <c r="M2832">
        <v>0</v>
      </c>
      <c r="N2832">
        <v>0</v>
      </c>
      <c r="O2832">
        <v>17</v>
      </c>
      <c r="P2832">
        <v>27330.91</v>
      </c>
      <c r="Q2832">
        <v>109323.64</v>
      </c>
      <c r="R2832">
        <v>25643.8</v>
      </c>
    </row>
    <row r="2833" spans="1:18" x14ac:dyDescent="0.3">
      <c r="A2833" t="s">
        <v>4898</v>
      </c>
      <c r="B2833">
        <v>2022</v>
      </c>
      <c r="C2833" t="s">
        <v>35</v>
      </c>
      <c r="D2833" t="s">
        <v>46</v>
      </c>
      <c r="E2833" t="s">
        <v>29</v>
      </c>
      <c r="F2833" t="s">
        <v>57</v>
      </c>
      <c r="G2833" t="s">
        <v>3106</v>
      </c>
      <c r="H2833" t="s">
        <v>212</v>
      </c>
      <c r="I2833" t="s">
        <v>66</v>
      </c>
      <c r="J2833">
        <v>42273.440000000002</v>
      </c>
      <c r="K2833">
        <v>63</v>
      </c>
      <c r="L2833">
        <v>2</v>
      </c>
      <c r="M2833">
        <v>0</v>
      </c>
      <c r="N2833">
        <v>0</v>
      </c>
      <c r="O2833">
        <v>1</v>
      </c>
      <c r="P2833">
        <v>15641.17</v>
      </c>
      <c r="Q2833">
        <v>31282.34</v>
      </c>
      <c r="R2833">
        <v>53264.54</v>
      </c>
    </row>
    <row r="2834" spans="1:18" x14ac:dyDescent="0.3">
      <c r="A2834" t="s">
        <v>4899</v>
      </c>
      <c r="B2834">
        <v>2023</v>
      </c>
      <c r="C2834" t="s">
        <v>27</v>
      </c>
      <c r="D2834" t="s">
        <v>46</v>
      </c>
      <c r="E2834" t="s">
        <v>75</v>
      </c>
      <c r="F2834" t="s">
        <v>22</v>
      </c>
      <c r="G2834" t="s">
        <v>1620</v>
      </c>
      <c r="H2834" t="s">
        <v>635</v>
      </c>
      <c r="I2834" t="s">
        <v>25</v>
      </c>
      <c r="J2834">
        <v>8733.24</v>
      </c>
      <c r="K2834">
        <v>43</v>
      </c>
      <c r="L2834">
        <v>2</v>
      </c>
      <c r="M2834">
        <v>0</v>
      </c>
      <c r="N2834">
        <v>0</v>
      </c>
      <c r="O2834">
        <v>10</v>
      </c>
      <c r="P2834">
        <v>4977.95</v>
      </c>
      <c r="Q2834">
        <v>9955.9</v>
      </c>
      <c r="R2834">
        <v>7510.58</v>
      </c>
    </row>
    <row r="2835" spans="1:18" x14ac:dyDescent="0.3">
      <c r="A2835" t="s">
        <v>4900</v>
      </c>
      <c r="B2835">
        <v>2021</v>
      </c>
      <c r="C2835" t="s">
        <v>41</v>
      </c>
      <c r="D2835" t="s">
        <v>79</v>
      </c>
      <c r="E2835" t="s">
        <v>51</v>
      </c>
      <c r="F2835" t="s">
        <v>57</v>
      </c>
      <c r="G2835" t="s">
        <v>4901</v>
      </c>
      <c r="H2835" t="s">
        <v>2604</v>
      </c>
      <c r="I2835" t="s">
        <v>55</v>
      </c>
      <c r="J2835">
        <v>22735.29</v>
      </c>
      <c r="K2835">
        <v>67</v>
      </c>
      <c r="L2835">
        <v>4</v>
      </c>
      <c r="M2835">
        <v>0</v>
      </c>
      <c r="N2835">
        <v>0</v>
      </c>
      <c r="O2835">
        <v>21</v>
      </c>
      <c r="P2835">
        <v>7502.65</v>
      </c>
      <c r="Q2835">
        <v>30010.6</v>
      </c>
      <c r="R2835">
        <v>60930.559999999998</v>
      </c>
    </row>
    <row r="2836" spans="1:18" x14ac:dyDescent="0.3">
      <c r="A2836" t="s">
        <v>4902</v>
      </c>
      <c r="B2836">
        <v>2022</v>
      </c>
      <c r="C2836" t="s">
        <v>41</v>
      </c>
      <c r="D2836" t="s">
        <v>79</v>
      </c>
      <c r="E2836" t="s">
        <v>29</v>
      </c>
      <c r="F2836" t="s">
        <v>57</v>
      </c>
      <c r="G2836" t="s">
        <v>1367</v>
      </c>
      <c r="H2836" t="s">
        <v>1557</v>
      </c>
      <c r="I2836" t="s">
        <v>92</v>
      </c>
      <c r="J2836">
        <v>16095.55</v>
      </c>
      <c r="K2836">
        <v>29</v>
      </c>
      <c r="L2836">
        <v>4</v>
      </c>
      <c r="M2836">
        <v>0</v>
      </c>
      <c r="N2836">
        <v>0</v>
      </c>
      <c r="O2836">
        <v>3</v>
      </c>
      <c r="P2836">
        <v>11427.84</v>
      </c>
      <c r="Q2836">
        <v>45711.360000000001</v>
      </c>
      <c r="R2836">
        <v>18670.839999999898</v>
      </c>
    </row>
    <row r="2837" spans="1:18" x14ac:dyDescent="0.3">
      <c r="A2837" t="s">
        <v>4903</v>
      </c>
      <c r="B2837">
        <v>2019</v>
      </c>
      <c r="C2837" t="s">
        <v>41</v>
      </c>
      <c r="D2837" t="s">
        <v>20</v>
      </c>
      <c r="E2837" t="s">
        <v>21</v>
      </c>
      <c r="F2837" t="s">
        <v>47</v>
      </c>
      <c r="G2837" t="s">
        <v>2236</v>
      </c>
      <c r="H2837" t="s">
        <v>2312</v>
      </c>
      <c r="I2837" t="s">
        <v>66</v>
      </c>
      <c r="J2837">
        <v>14311.28</v>
      </c>
      <c r="K2837">
        <v>45</v>
      </c>
      <c r="L2837">
        <v>1</v>
      </c>
      <c r="M2837">
        <v>0</v>
      </c>
      <c r="N2837">
        <v>0</v>
      </c>
      <c r="O2837">
        <v>17</v>
      </c>
      <c r="P2837">
        <v>7871.2</v>
      </c>
      <c r="Q2837">
        <v>7871.2</v>
      </c>
      <c r="R2837">
        <v>6440.08</v>
      </c>
    </row>
    <row r="2838" spans="1:18" x14ac:dyDescent="0.3">
      <c r="A2838" t="s">
        <v>4904</v>
      </c>
      <c r="B2838">
        <v>2023</v>
      </c>
      <c r="C2838" t="s">
        <v>35</v>
      </c>
      <c r="D2838" t="s">
        <v>68</v>
      </c>
      <c r="E2838" t="s">
        <v>51</v>
      </c>
      <c r="F2838" t="s">
        <v>47</v>
      </c>
      <c r="G2838" t="s">
        <v>4905</v>
      </c>
      <c r="H2838" t="s">
        <v>591</v>
      </c>
      <c r="I2838" t="s">
        <v>25</v>
      </c>
      <c r="J2838">
        <v>43068.9</v>
      </c>
      <c r="K2838">
        <v>32</v>
      </c>
      <c r="L2838">
        <v>4</v>
      </c>
      <c r="M2838">
        <v>0</v>
      </c>
      <c r="N2838">
        <v>0</v>
      </c>
      <c r="O2838">
        <v>6</v>
      </c>
      <c r="P2838">
        <v>29286.85</v>
      </c>
      <c r="Q2838">
        <v>117147.4</v>
      </c>
      <c r="R2838">
        <v>55128.2</v>
      </c>
    </row>
    <row r="2839" spans="1:18" x14ac:dyDescent="0.3">
      <c r="A2839" t="s">
        <v>4906</v>
      </c>
      <c r="B2839">
        <v>2023</v>
      </c>
      <c r="C2839" t="s">
        <v>19</v>
      </c>
      <c r="D2839" t="s">
        <v>68</v>
      </c>
      <c r="E2839" t="s">
        <v>75</v>
      </c>
      <c r="F2839" t="s">
        <v>30</v>
      </c>
      <c r="G2839" t="s">
        <v>4667</v>
      </c>
      <c r="H2839" t="s">
        <v>983</v>
      </c>
      <c r="I2839" t="s">
        <v>55</v>
      </c>
      <c r="J2839">
        <v>21198.37</v>
      </c>
      <c r="K2839">
        <v>25</v>
      </c>
      <c r="L2839">
        <v>2</v>
      </c>
      <c r="M2839">
        <v>0</v>
      </c>
      <c r="N2839">
        <v>0</v>
      </c>
      <c r="O2839">
        <v>8</v>
      </c>
      <c r="P2839">
        <v>15898.78</v>
      </c>
      <c r="Q2839">
        <v>31797.56</v>
      </c>
      <c r="R2839">
        <v>10599.1799999999</v>
      </c>
    </row>
    <row r="2840" spans="1:18" x14ac:dyDescent="0.3">
      <c r="A2840" t="s">
        <v>4907</v>
      </c>
      <c r="B2840">
        <v>2019</v>
      </c>
      <c r="C2840" t="s">
        <v>19</v>
      </c>
      <c r="D2840" t="s">
        <v>68</v>
      </c>
      <c r="E2840" t="s">
        <v>21</v>
      </c>
      <c r="F2840" t="s">
        <v>22</v>
      </c>
      <c r="G2840" t="s">
        <v>2766</v>
      </c>
      <c r="H2840" t="s">
        <v>1056</v>
      </c>
      <c r="I2840" t="s">
        <v>25</v>
      </c>
      <c r="J2840">
        <v>17086</v>
      </c>
      <c r="K2840">
        <v>65</v>
      </c>
      <c r="L2840">
        <v>1</v>
      </c>
      <c r="M2840">
        <v>0</v>
      </c>
      <c r="N2840">
        <v>0</v>
      </c>
      <c r="O2840">
        <v>1</v>
      </c>
      <c r="P2840">
        <v>5980.1</v>
      </c>
      <c r="Q2840">
        <v>5980.1</v>
      </c>
      <c r="R2840">
        <v>11105.9</v>
      </c>
    </row>
    <row r="2841" spans="1:18" x14ac:dyDescent="0.3">
      <c r="A2841" t="s">
        <v>4908</v>
      </c>
      <c r="B2841">
        <v>2023</v>
      </c>
      <c r="C2841" t="s">
        <v>35</v>
      </c>
      <c r="D2841" t="s">
        <v>46</v>
      </c>
      <c r="E2841" t="s">
        <v>47</v>
      </c>
      <c r="F2841" t="s">
        <v>22</v>
      </c>
      <c r="G2841" t="s">
        <v>1330</v>
      </c>
      <c r="H2841" t="s">
        <v>1387</v>
      </c>
      <c r="I2841" t="s">
        <v>55</v>
      </c>
      <c r="J2841">
        <v>30254.82</v>
      </c>
      <c r="K2841">
        <v>61</v>
      </c>
      <c r="L2841">
        <v>3</v>
      </c>
      <c r="M2841">
        <v>0</v>
      </c>
      <c r="N2841">
        <v>0</v>
      </c>
      <c r="O2841">
        <v>3</v>
      </c>
      <c r="P2841">
        <v>11799.38</v>
      </c>
      <c r="Q2841">
        <v>35398.14</v>
      </c>
      <c r="R2841">
        <v>55366.32</v>
      </c>
    </row>
    <row r="2842" spans="1:18" x14ac:dyDescent="0.3">
      <c r="A2842" t="s">
        <v>4909</v>
      </c>
      <c r="B2842">
        <v>2019</v>
      </c>
      <c r="C2842" t="s">
        <v>41</v>
      </c>
      <c r="D2842" t="s">
        <v>28</v>
      </c>
      <c r="E2842" t="s">
        <v>80</v>
      </c>
      <c r="F2842" t="s">
        <v>52</v>
      </c>
      <c r="G2842" t="s">
        <v>1430</v>
      </c>
      <c r="H2842" t="s">
        <v>1454</v>
      </c>
      <c r="I2842" t="s">
        <v>66</v>
      </c>
      <c r="J2842">
        <v>11126.2</v>
      </c>
      <c r="K2842">
        <v>15</v>
      </c>
      <c r="L2842">
        <v>3</v>
      </c>
      <c r="M2842">
        <v>0</v>
      </c>
      <c r="N2842">
        <v>0</v>
      </c>
      <c r="O2842">
        <v>13</v>
      </c>
      <c r="P2842">
        <v>9457.27</v>
      </c>
      <c r="Q2842">
        <v>28371.81</v>
      </c>
      <c r="R2842">
        <v>5006.79</v>
      </c>
    </row>
    <row r="2843" spans="1:18" x14ac:dyDescent="0.3">
      <c r="A2843" t="s">
        <v>4910</v>
      </c>
      <c r="B2843">
        <v>2022</v>
      </c>
      <c r="C2843" t="s">
        <v>41</v>
      </c>
      <c r="D2843" t="s">
        <v>68</v>
      </c>
      <c r="E2843" t="s">
        <v>80</v>
      </c>
      <c r="F2843" t="s">
        <v>57</v>
      </c>
      <c r="G2843" t="s">
        <v>4911</v>
      </c>
      <c r="H2843" t="s">
        <v>3575</v>
      </c>
      <c r="I2843" t="s">
        <v>25</v>
      </c>
      <c r="J2843">
        <v>11648.7</v>
      </c>
      <c r="K2843">
        <v>23</v>
      </c>
      <c r="L2843">
        <v>4</v>
      </c>
      <c r="M2843">
        <v>0</v>
      </c>
      <c r="N2843">
        <v>1</v>
      </c>
      <c r="O2843">
        <v>16</v>
      </c>
      <c r="P2843">
        <v>8969.5</v>
      </c>
      <c r="Q2843">
        <v>35878</v>
      </c>
      <c r="R2843">
        <v>10716.8</v>
      </c>
    </row>
    <row r="2844" spans="1:18" x14ac:dyDescent="0.3">
      <c r="A2844" t="s">
        <v>4912</v>
      </c>
      <c r="B2844">
        <v>2021</v>
      </c>
      <c r="C2844" t="s">
        <v>27</v>
      </c>
      <c r="D2844" t="s">
        <v>36</v>
      </c>
      <c r="E2844" t="s">
        <v>37</v>
      </c>
      <c r="F2844" t="s">
        <v>22</v>
      </c>
      <c r="G2844" t="s">
        <v>535</v>
      </c>
      <c r="H2844" t="s">
        <v>104</v>
      </c>
      <c r="I2844" t="s">
        <v>25</v>
      </c>
      <c r="J2844">
        <v>26110.38</v>
      </c>
      <c r="K2844">
        <v>5</v>
      </c>
      <c r="L2844">
        <v>2</v>
      </c>
      <c r="M2844">
        <v>0</v>
      </c>
      <c r="N2844">
        <v>0</v>
      </c>
      <c r="O2844">
        <v>0</v>
      </c>
      <c r="P2844">
        <v>24804.86</v>
      </c>
      <c r="Q2844">
        <v>49609.72</v>
      </c>
      <c r="R2844">
        <v>2611.04</v>
      </c>
    </row>
    <row r="2845" spans="1:18" x14ac:dyDescent="0.3">
      <c r="A2845" t="s">
        <v>4913</v>
      </c>
      <c r="B2845">
        <v>2019</v>
      </c>
      <c r="C2845" t="s">
        <v>27</v>
      </c>
      <c r="D2845" t="s">
        <v>20</v>
      </c>
      <c r="E2845" t="s">
        <v>37</v>
      </c>
      <c r="F2845" t="s">
        <v>22</v>
      </c>
      <c r="G2845" t="s">
        <v>94</v>
      </c>
      <c r="H2845" t="s">
        <v>4914</v>
      </c>
      <c r="I2845" t="s">
        <v>33</v>
      </c>
      <c r="J2845">
        <v>20581.78</v>
      </c>
      <c r="K2845">
        <v>36</v>
      </c>
      <c r="L2845">
        <v>4</v>
      </c>
      <c r="M2845">
        <v>0</v>
      </c>
      <c r="N2845">
        <v>0</v>
      </c>
      <c r="O2845">
        <v>2</v>
      </c>
      <c r="P2845">
        <v>13172.34</v>
      </c>
      <c r="Q2845">
        <v>52689.36</v>
      </c>
      <c r="R2845">
        <v>29637.7599999999</v>
      </c>
    </row>
    <row r="2846" spans="1:18" x14ac:dyDescent="0.3">
      <c r="A2846" t="s">
        <v>4915</v>
      </c>
      <c r="B2846">
        <v>2020</v>
      </c>
      <c r="C2846" t="s">
        <v>41</v>
      </c>
      <c r="D2846" t="s">
        <v>68</v>
      </c>
      <c r="E2846" t="s">
        <v>47</v>
      </c>
      <c r="F2846" t="s">
        <v>57</v>
      </c>
      <c r="G2846" t="s">
        <v>3470</v>
      </c>
      <c r="H2846" t="s">
        <v>461</v>
      </c>
      <c r="I2846" t="s">
        <v>92</v>
      </c>
      <c r="J2846">
        <v>14890.12</v>
      </c>
      <c r="K2846">
        <v>38</v>
      </c>
      <c r="L2846">
        <v>2</v>
      </c>
      <c r="M2846">
        <v>0</v>
      </c>
      <c r="N2846">
        <v>0</v>
      </c>
      <c r="O2846">
        <v>0</v>
      </c>
      <c r="P2846">
        <v>9231.8700000000008</v>
      </c>
      <c r="Q2846">
        <v>18463.740000000002</v>
      </c>
      <c r="R2846">
        <v>11316.5</v>
      </c>
    </row>
    <row r="2847" spans="1:18" x14ac:dyDescent="0.3">
      <c r="A2847" t="s">
        <v>4916</v>
      </c>
      <c r="B2847">
        <v>2019</v>
      </c>
      <c r="C2847" t="s">
        <v>35</v>
      </c>
      <c r="D2847" t="s">
        <v>36</v>
      </c>
      <c r="E2847" t="s">
        <v>80</v>
      </c>
      <c r="F2847" t="s">
        <v>22</v>
      </c>
      <c r="G2847" t="s">
        <v>162</v>
      </c>
      <c r="H2847" t="s">
        <v>429</v>
      </c>
      <c r="I2847" t="s">
        <v>25</v>
      </c>
      <c r="J2847">
        <v>2886.77</v>
      </c>
      <c r="K2847">
        <v>21</v>
      </c>
      <c r="L2847">
        <v>2</v>
      </c>
      <c r="M2847">
        <v>0</v>
      </c>
      <c r="N2847">
        <v>0</v>
      </c>
      <c r="O2847">
        <v>19</v>
      </c>
      <c r="P2847">
        <v>2280.5500000000002</v>
      </c>
      <c r="Q2847">
        <v>4561.1000000000004</v>
      </c>
      <c r="R2847">
        <v>1212.4399999999901</v>
      </c>
    </row>
    <row r="2848" spans="1:18" x14ac:dyDescent="0.3">
      <c r="A2848" t="s">
        <v>4917</v>
      </c>
      <c r="B2848">
        <v>2023</v>
      </c>
      <c r="C2848" t="s">
        <v>41</v>
      </c>
      <c r="D2848" t="s">
        <v>68</v>
      </c>
      <c r="E2848" t="s">
        <v>37</v>
      </c>
      <c r="F2848" t="s">
        <v>42</v>
      </c>
      <c r="G2848" t="s">
        <v>2348</v>
      </c>
      <c r="H2848" t="s">
        <v>1002</v>
      </c>
      <c r="I2848" t="s">
        <v>55</v>
      </c>
      <c r="J2848">
        <v>26134.560000000001</v>
      </c>
      <c r="K2848">
        <v>59</v>
      </c>
      <c r="L2848">
        <v>2</v>
      </c>
      <c r="M2848">
        <v>0</v>
      </c>
      <c r="N2848">
        <v>0</v>
      </c>
      <c r="O2848">
        <v>21</v>
      </c>
      <c r="P2848">
        <v>10715.17</v>
      </c>
      <c r="Q2848">
        <v>21430.34</v>
      </c>
      <c r="R2848">
        <v>30838.78</v>
      </c>
    </row>
    <row r="2849" spans="1:18" x14ac:dyDescent="0.3">
      <c r="A2849" t="s">
        <v>4918</v>
      </c>
      <c r="B2849">
        <v>2022</v>
      </c>
      <c r="C2849" t="s">
        <v>27</v>
      </c>
      <c r="D2849" t="s">
        <v>28</v>
      </c>
      <c r="E2849" t="s">
        <v>51</v>
      </c>
      <c r="F2849" t="s">
        <v>42</v>
      </c>
      <c r="G2849" t="s">
        <v>4919</v>
      </c>
      <c r="H2849" t="s">
        <v>1317</v>
      </c>
      <c r="I2849" t="s">
        <v>92</v>
      </c>
      <c r="J2849">
        <v>40867.14</v>
      </c>
      <c r="K2849">
        <v>23</v>
      </c>
      <c r="L2849">
        <v>3</v>
      </c>
      <c r="M2849">
        <v>1</v>
      </c>
      <c r="N2849">
        <v>0</v>
      </c>
      <c r="O2849">
        <v>20</v>
      </c>
      <c r="P2849">
        <v>31467.7</v>
      </c>
      <c r="Q2849">
        <v>94403.1</v>
      </c>
      <c r="R2849">
        <v>28198.319999999901</v>
      </c>
    </row>
    <row r="2850" spans="1:18" x14ac:dyDescent="0.3">
      <c r="A2850" t="s">
        <v>4920</v>
      </c>
      <c r="B2850">
        <v>2022</v>
      </c>
      <c r="C2850" t="s">
        <v>41</v>
      </c>
      <c r="D2850" t="s">
        <v>28</v>
      </c>
      <c r="E2850" t="s">
        <v>29</v>
      </c>
      <c r="F2850" t="s">
        <v>52</v>
      </c>
      <c r="G2850" t="s">
        <v>2930</v>
      </c>
      <c r="H2850" t="s">
        <v>977</v>
      </c>
      <c r="I2850" t="s">
        <v>66</v>
      </c>
      <c r="J2850">
        <v>42598.58</v>
      </c>
      <c r="K2850">
        <v>46</v>
      </c>
      <c r="L2850">
        <v>4</v>
      </c>
      <c r="M2850">
        <v>0</v>
      </c>
      <c r="N2850">
        <v>0</v>
      </c>
      <c r="O2850">
        <v>12</v>
      </c>
      <c r="P2850">
        <v>23003.23</v>
      </c>
      <c r="Q2850">
        <v>92012.92</v>
      </c>
      <c r="R2850">
        <v>78381.399999999994</v>
      </c>
    </row>
    <row r="2851" spans="1:18" x14ac:dyDescent="0.3">
      <c r="A2851" t="s">
        <v>4921</v>
      </c>
      <c r="B2851">
        <v>2019</v>
      </c>
      <c r="C2851" t="s">
        <v>35</v>
      </c>
      <c r="D2851" t="s">
        <v>68</v>
      </c>
      <c r="E2851" t="s">
        <v>75</v>
      </c>
      <c r="F2851" t="s">
        <v>52</v>
      </c>
      <c r="G2851" t="s">
        <v>3720</v>
      </c>
      <c r="H2851" t="s">
        <v>788</v>
      </c>
      <c r="I2851" t="s">
        <v>92</v>
      </c>
      <c r="J2851">
        <v>11924.91</v>
      </c>
      <c r="K2851">
        <v>63</v>
      </c>
      <c r="L2851">
        <v>4</v>
      </c>
      <c r="M2851">
        <v>0</v>
      </c>
      <c r="N2851">
        <v>0</v>
      </c>
      <c r="O2851">
        <v>13</v>
      </c>
      <c r="P2851">
        <v>4412.22</v>
      </c>
      <c r="Q2851">
        <v>17648.88</v>
      </c>
      <c r="R2851">
        <v>30050.76</v>
      </c>
    </row>
    <row r="2852" spans="1:18" x14ac:dyDescent="0.3">
      <c r="A2852" t="s">
        <v>4922</v>
      </c>
      <c r="B2852">
        <v>2021</v>
      </c>
      <c r="C2852" t="s">
        <v>19</v>
      </c>
      <c r="D2852" t="s">
        <v>36</v>
      </c>
      <c r="E2852" t="s">
        <v>21</v>
      </c>
      <c r="F2852" t="s">
        <v>57</v>
      </c>
      <c r="G2852" t="s">
        <v>4225</v>
      </c>
      <c r="H2852" t="s">
        <v>886</v>
      </c>
      <c r="I2852" t="s">
        <v>33</v>
      </c>
      <c r="J2852">
        <v>30062.13</v>
      </c>
      <c r="K2852">
        <v>42</v>
      </c>
      <c r="L2852">
        <v>3</v>
      </c>
      <c r="M2852">
        <v>0</v>
      </c>
      <c r="N2852">
        <v>0</v>
      </c>
      <c r="O2852">
        <v>11</v>
      </c>
      <c r="P2852">
        <v>17436.04</v>
      </c>
      <c r="Q2852">
        <v>52308.12</v>
      </c>
      <c r="R2852">
        <v>37878.269999999997</v>
      </c>
    </row>
    <row r="2853" spans="1:18" x14ac:dyDescent="0.3">
      <c r="A2853" t="s">
        <v>4923</v>
      </c>
      <c r="B2853">
        <v>2020</v>
      </c>
      <c r="C2853" t="s">
        <v>35</v>
      </c>
      <c r="D2853" t="s">
        <v>20</v>
      </c>
      <c r="E2853" t="s">
        <v>37</v>
      </c>
      <c r="F2853" t="s">
        <v>52</v>
      </c>
      <c r="G2853" t="s">
        <v>3881</v>
      </c>
      <c r="H2853" t="s">
        <v>690</v>
      </c>
      <c r="I2853" t="s">
        <v>66</v>
      </c>
      <c r="J2853">
        <v>42822.89</v>
      </c>
      <c r="K2853">
        <v>35</v>
      </c>
      <c r="L2853">
        <v>2</v>
      </c>
      <c r="M2853">
        <v>0</v>
      </c>
      <c r="N2853">
        <v>0</v>
      </c>
      <c r="O2853">
        <v>10</v>
      </c>
      <c r="P2853">
        <v>27834.880000000001</v>
      </c>
      <c r="Q2853">
        <v>55669.760000000002</v>
      </c>
      <c r="R2853">
        <v>29976.019999999899</v>
      </c>
    </row>
    <row r="2854" spans="1:18" x14ac:dyDescent="0.3">
      <c r="A2854" t="s">
        <v>4924</v>
      </c>
      <c r="B2854">
        <v>2022</v>
      </c>
      <c r="C2854" t="s">
        <v>35</v>
      </c>
      <c r="D2854" t="s">
        <v>36</v>
      </c>
      <c r="E2854" t="s">
        <v>47</v>
      </c>
      <c r="F2854" t="s">
        <v>30</v>
      </c>
      <c r="G2854" t="s">
        <v>454</v>
      </c>
      <c r="H2854" t="s">
        <v>708</v>
      </c>
      <c r="I2854" t="s">
        <v>25</v>
      </c>
      <c r="J2854">
        <v>20554.55</v>
      </c>
      <c r="K2854">
        <v>54</v>
      </c>
      <c r="L2854">
        <v>1</v>
      </c>
      <c r="M2854">
        <v>0</v>
      </c>
      <c r="N2854">
        <v>0</v>
      </c>
      <c r="O2854">
        <v>17</v>
      </c>
      <c r="P2854">
        <v>9455.09</v>
      </c>
      <c r="Q2854">
        <v>9455.09</v>
      </c>
      <c r="R2854">
        <v>11099.46</v>
      </c>
    </row>
    <row r="2855" spans="1:18" x14ac:dyDescent="0.3">
      <c r="A2855" t="s">
        <v>4925</v>
      </c>
      <c r="B2855">
        <v>2023</v>
      </c>
      <c r="C2855" t="s">
        <v>27</v>
      </c>
      <c r="D2855" t="s">
        <v>20</v>
      </c>
      <c r="E2855" t="s">
        <v>21</v>
      </c>
      <c r="F2855" t="s">
        <v>57</v>
      </c>
      <c r="G2855" t="s">
        <v>1669</v>
      </c>
      <c r="H2855" t="s">
        <v>899</v>
      </c>
      <c r="I2855" t="s">
        <v>66</v>
      </c>
      <c r="J2855">
        <v>46620.41</v>
      </c>
      <c r="K2855">
        <v>34</v>
      </c>
      <c r="L2855">
        <v>1</v>
      </c>
      <c r="M2855">
        <v>0</v>
      </c>
      <c r="N2855">
        <v>0</v>
      </c>
      <c r="O2855">
        <v>1</v>
      </c>
      <c r="P2855">
        <v>30769.47</v>
      </c>
      <c r="Q2855">
        <v>30769.47</v>
      </c>
      <c r="R2855">
        <v>15850.94</v>
      </c>
    </row>
    <row r="2856" spans="1:18" x14ac:dyDescent="0.3">
      <c r="A2856" t="s">
        <v>4926</v>
      </c>
      <c r="B2856">
        <v>2023</v>
      </c>
      <c r="C2856" t="s">
        <v>35</v>
      </c>
      <c r="D2856" t="s">
        <v>68</v>
      </c>
      <c r="E2856" t="s">
        <v>80</v>
      </c>
      <c r="F2856" t="s">
        <v>57</v>
      </c>
      <c r="G2856" t="s">
        <v>2715</v>
      </c>
      <c r="H2856" t="s">
        <v>1159</v>
      </c>
      <c r="I2856" t="s">
        <v>66</v>
      </c>
      <c r="J2856">
        <v>45168.33</v>
      </c>
      <c r="K2856">
        <v>39</v>
      </c>
      <c r="L2856">
        <v>3</v>
      </c>
      <c r="M2856">
        <v>0</v>
      </c>
      <c r="N2856">
        <v>0</v>
      </c>
      <c r="O2856">
        <v>2</v>
      </c>
      <c r="P2856">
        <v>27552.68</v>
      </c>
      <c r="Q2856">
        <v>82658.039999999994</v>
      </c>
      <c r="R2856">
        <v>52846.95</v>
      </c>
    </row>
    <row r="2857" spans="1:18" x14ac:dyDescent="0.3">
      <c r="A2857" t="s">
        <v>4927</v>
      </c>
      <c r="B2857">
        <v>2021</v>
      </c>
      <c r="C2857" t="s">
        <v>35</v>
      </c>
      <c r="D2857" t="s">
        <v>20</v>
      </c>
      <c r="E2857" t="s">
        <v>47</v>
      </c>
      <c r="F2857" t="s">
        <v>22</v>
      </c>
      <c r="G2857" t="s">
        <v>1134</v>
      </c>
      <c r="H2857" t="s">
        <v>1297</v>
      </c>
      <c r="I2857" t="s">
        <v>33</v>
      </c>
      <c r="J2857">
        <v>10565.07</v>
      </c>
      <c r="K2857">
        <v>63</v>
      </c>
      <c r="L2857">
        <v>1</v>
      </c>
      <c r="M2857">
        <v>0</v>
      </c>
      <c r="N2857">
        <v>0</v>
      </c>
      <c r="O2857">
        <v>3</v>
      </c>
      <c r="P2857">
        <v>3909.08</v>
      </c>
      <c r="Q2857">
        <v>3909.08</v>
      </c>
      <c r="R2857">
        <v>6655.99</v>
      </c>
    </row>
    <row r="2858" spans="1:18" x14ac:dyDescent="0.3">
      <c r="A2858" t="s">
        <v>4928</v>
      </c>
      <c r="B2858">
        <v>2022</v>
      </c>
      <c r="C2858" t="s">
        <v>27</v>
      </c>
      <c r="D2858" t="s">
        <v>79</v>
      </c>
      <c r="E2858" t="s">
        <v>75</v>
      </c>
      <c r="F2858" t="s">
        <v>52</v>
      </c>
      <c r="G2858" t="s">
        <v>1862</v>
      </c>
      <c r="H2858" t="s">
        <v>1423</v>
      </c>
      <c r="I2858" t="s">
        <v>55</v>
      </c>
      <c r="J2858">
        <v>13096.45</v>
      </c>
      <c r="K2858">
        <v>21</v>
      </c>
      <c r="L2858">
        <v>2</v>
      </c>
      <c r="M2858">
        <v>0</v>
      </c>
      <c r="N2858">
        <v>0</v>
      </c>
      <c r="O2858">
        <v>8</v>
      </c>
      <c r="P2858">
        <v>10346.200000000001</v>
      </c>
      <c r="Q2858">
        <v>20692.400000000001</v>
      </c>
      <c r="R2858">
        <v>5500.5</v>
      </c>
    </row>
    <row r="2859" spans="1:18" x14ac:dyDescent="0.3">
      <c r="A2859" t="s">
        <v>4929</v>
      </c>
      <c r="B2859">
        <v>2019</v>
      </c>
      <c r="C2859" t="s">
        <v>27</v>
      </c>
      <c r="D2859" t="s">
        <v>46</v>
      </c>
      <c r="E2859" t="s">
        <v>75</v>
      </c>
      <c r="F2859" t="s">
        <v>30</v>
      </c>
      <c r="G2859" t="s">
        <v>2680</v>
      </c>
      <c r="H2859" t="s">
        <v>1387</v>
      </c>
      <c r="I2859" t="s">
        <v>66</v>
      </c>
      <c r="J2859">
        <v>9186.01</v>
      </c>
      <c r="K2859">
        <v>25</v>
      </c>
      <c r="L2859">
        <v>2</v>
      </c>
      <c r="M2859">
        <v>0</v>
      </c>
      <c r="N2859">
        <v>0</v>
      </c>
      <c r="O2859">
        <v>10</v>
      </c>
      <c r="P2859">
        <v>6889.51</v>
      </c>
      <c r="Q2859">
        <v>13779.02</v>
      </c>
      <c r="R2859">
        <v>4593</v>
      </c>
    </row>
    <row r="2860" spans="1:18" x14ac:dyDescent="0.3">
      <c r="A2860" t="s">
        <v>4930</v>
      </c>
      <c r="B2860">
        <v>2023</v>
      </c>
      <c r="C2860" t="s">
        <v>19</v>
      </c>
      <c r="D2860" t="s">
        <v>46</v>
      </c>
      <c r="E2860" t="s">
        <v>47</v>
      </c>
      <c r="F2860" t="s">
        <v>52</v>
      </c>
      <c r="G2860" t="s">
        <v>1093</v>
      </c>
      <c r="H2860" t="s">
        <v>1403</v>
      </c>
      <c r="I2860" t="s">
        <v>55</v>
      </c>
      <c r="J2860">
        <v>9963.51</v>
      </c>
      <c r="K2860">
        <v>56</v>
      </c>
      <c r="L2860">
        <v>4</v>
      </c>
      <c r="M2860">
        <v>0</v>
      </c>
      <c r="N2860">
        <v>0</v>
      </c>
      <c r="O2860">
        <v>21</v>
      </c>
      <c r="P2860">
        <v>4383.9399999999996</v>
      </c>
      <c r="Q2860">
        <v>17535.759999999998</v>
      </c>
      <c r="R2860">
        <v>22318.28</v>
      </c>
    </row>
    <row r="2861" spans="1:18" x14ac:dyDescent="0.3">
      <c r="A2861" t="s">
        <v>4931</v>
      </c>
      <c r="B2861">
        <v>2021</v>
      </c>
      <c r="C2861" t="s">
        <v>41</v>
      </c>
      <c r="D2861" t="s">
        <v>28</v>
      </c>
      <c r="E2861" t="s">
        <v>37</v>
      </c>
      <c r="F2861" t="s">
        <v>52</v>
      </c>
      <c r="G2861" t="s">
        <v>2473</v>
      </c>
      <c r="H2861" t="s">
        <v>1150</v>
      </c>
      <c r="I2861" t="s">
        <v>92</v>
      </c>
      <c r="J2861">
        <v>45411.53</v>
      </c>
      <c r="K2861">
        <v>69</v>
      </c>
      <c r="L2861">
        <v>2</v>
      </c>
      <c r="M2861">
        <v>0</v>
      </c>
      <c r="N2861">
        <v>0</v>
      </c>
      <c r="O2861">
        <v>20</v>
      </c>
      <c r="P2861">
        <v>14077.57</v>
      </c>
      <c r="Q2861">
        <v>28155.14</v>
      </c>
      <c r="R2861">
        <v>62667.92</v>
      </c>
    </row>
    <row r="2862" spans="1:18" x14ac:dyDescent="0.3">
      <c r="A2862" t="s">
        <v>4932</v>
      </c>
      <c r="B2862">
        <v>2022</v>
      </c>
      <c r="C2862" t="s">
        <v>35</v>
      </c>
      <c r="D2862" t="s">
        <v>79</v>
      </c>
      <c r="E2862" t="s">
        <v>37</v>
      </c>
      <c r="F2862" t="s">
        <v>57</v>
      </c>
      <c r="G2862" t="s">
        <v>141</v>
      </c>
      <c r="H2862" t="s">
        <v>2724</v>
      </c>
      <c r="I2862" t="s">
        <v>33</v>
      </c>
      <c r="J2862">
        <v>46570.67</v>
      </c>
      <c r="K2862">
        <v>18</v>
      </c>
      <c r="L2862">
        <v>2</v>
      </c>
      <c r="M2862">
        <v>0</v>
      </c>
      <c r="N2862">
        <v>0</v>
      </c>
      <c r="O2862">
        <v>8</v>
      </c>
      <c r="P2862">
        <v>38187.949999999997</v>
      </c>
      <c r="Q2862">
        <v>76375.899999999994</v>
      </c>
      <c r="R2862">
        <v>16765.439999999999</v>
      </c>
    </row>
    <row r="2863" spans="1:18" x14ac:dyDescent="0.3">
      <c r="A2863" t="s">
        <v>4933</v>
      </c>
      <c r="B2863">
        <v>2022</v>
      </c>
      <c r="C2863" t="s">
        <v>27</v>
      </c>
      <c r="D2863" t="s">
        <v>46</v>
      </c>
      <c r="E2863" t="s">
        <v>80</v>
      </c>
      <c r="F2863" t="s">
        <v>57</v>
      </c>
      <c r="G2863" t="s">
        <v>2176</v>
      </c>
      <c r="H2863" t="s">
        <v>2013</v>
      </c>
      <c r="I2863" t="s">
        <v>25</v>
      </c>
      <c r="J2863">
        <v>2784.48</v>
      </c>
      <c r="K2863">
        <v>20</v>
      </c>
      <c r="L2863">
        <v>2</v>
      </c>
      <c r="M2863">
        <v>0</v>
      </c>
      <c r="N2863">
        <v>0</v>
      </c>
      <c r="O2863">
        <v>16</v>
      </c>
      <c r="P2863">
        <v>2227.58</v>
      </c>
      <c r="Q2863">
        <v>4455.16</v>
      </c>
      <c r="R2863">
        <v>1113.8</v>
      </c>
    </row>
    <row r="2864" spans="1:18" x14ac:dyDescent="0.3">
      <c r="A2864" t="s">
        <v>4934</v>
      </c>
      <c r="B2864">
        <v>2022</v>
      </c>
      <c r="C2864" t="s">
        <v>19</v>
      </c>
      <c r="D2864" t="s">
        <v>68</v>
      </c>
      <c r="E2864" t="s">
        <v>51</v>
      </c>
      <c r="F2864" t="s">
        <v>57</v>
      </c>
      <c r="G2864" t="s">
        <v>2915</v>
      </c>
      <c r="H2864" t="s">
        <v>1946</v>
      </c>
      <c r="I2864" t="s">
        <v>66</v>
      </c>
      <c r="J2864">
        <v>29761.45</v>
      </c>
      <c r="K2864">
        <v>59</v>
      </c>
      <c r="L2864">
        <v>1</v>
      </c>
      <c r="M2864">
        <v>0</v>
      </c>
      <c r="N2864">
        <v>0</v>
      </c>
      <c r="O2864">
        <v>14</v>
      </c>
      <c r="P2864">
        <v>12202.19</v>
      </c>
      <c r="Q2864">
        <v>12202.19</v>
      </c>
      <c r="R2864">
        <v>17559.259999999998</v>
      </c>
    </row>
    <row r="2865" spans="1:18" x14ac:dyDescent="0.3">
      <c r="A2865" t="s">
        <v>4935</v>
      </c>
      <c r="B2865">
        <v>2022</v>
      </c>
      <c r="C2865" t="s">
        <v>41</v>
      </c>
      <c r="D2865" t="s">
        <v>20</v>
      </c>
      <c r="E2865" t="s">
        <v>80</v>
      </c>
      <c r="F2865" t="s">
        <v>57</v>
      </c>
      <c r="G2865" t="s">
        <v>3169</v>
      </c>
      <c r="H2865" t="s">
        <v>2333</v>
      </c>
      <c r="I2865" t="s">
        <v>55</v>
      </c>
      <c r="J2865">
        <v>28298.73</v>
      </c>
      <c r="K2865">
        <v>13</v>
      </c>
      <c r="L2865">
        <v>1</v>
      </c>
      <c r="M2865">
        <v>0</v>
      </c>
      <c r="N2865">
        <v>0</v>
      </c>
      <c r="O2865">
        <v>8</v>
      </c>
      <c r="P2865">
        <v>24619.9</v>
      </c>
      <c r="Q2865">
        <v>24619.9</v>
      </c>
      <c r="R2865">
        <v>3678.8299999999899</v>
      </c>
    </row>
    <row r="2866" spans="1:18" x14ac:dyDescent="0.3">
      <c r="A2866" t="s">
        <v>4936</v>
      </c>
      <c r="B2866">
        <v>2022</v>
      </c>
      <c r="C2866" t="s">
        <v>27</v>
      </c>
      <c r="D2866" t="s">
        <v>20</v>
      </c>
      <c r="E2866" t="s">
        <v>29</v>
      </c>
      <c r="F2866" t="s">
        <v>47</v>
      </c>
      <c r="G2866" t="s">
        <v>4001</v>
      </c>
      <c r="H2866" t="s">
        <v>125</v>
      </c>
      <c r="I2866" t="s">
        <v>66</v>
      </c>
      <c r="J2866">
        <v>19649.27</v>
      </c>
      <c r="K2866">
        <v>12</v>
      </c>
      <c r="L2866">
        <v>3</v>
      </c>
      <c r="M2866">
        <v>1</v>
      </c>
      <c r="N2866">
        <v>0</v>
      </c>
      <c r="O2866">
        <v>6</v>
      </c>
      <c r="P2866">
        <v>17291.36</v>
      </c>
      <c r="Q2866">
        <v>51874.080000000002</v>
      </c>
      <c r="R2866">
        <v>7073.73</v>
      </c>
    </row>
    <row r="2867" spans="1:18" x14ac:dyDescent="0.3">
      <c r="A2867" t="s">
        <v>4937</v>
      </c>
      <c r="B2867">
        <v>2023</v>
      </c>
      <c r="C2867" t="s">
        <v>41</v>
      </c>
      <c r="D2867" t="s">
        <v>36</v>
      </c>
      <c r="E2867" t="s">
        <v>51</v>
      </c>
      <c r="F2867" t="s">
        <v>57</v>
      </c>
      <c r="G2867" t="s">
        <v>4938</v>
      </c>
      <c r="H2867" t="s">
        <v>563</v>
      </c>
      <c r="I2867" t="s">
        <v>33</v>
      </c>
      <c r="J2867">
        <v>31658.54</v>
      </c>
      <c r="K2867">
        <v>38</v>
      </c>
      <c r="L2867">
        <v>3</v>
      </c>
      <c r="M2867">
        <v>0</v>
      </c>
      <c r="N2867">
        <v>0</v>
      </c>
      <c r="O2867">
        <v>7</v>
      </c>
      <c r="P2867">
        <v>19628.29</v>
      </c>
      <c r="Q2867">
        <v>58884.87</v>
      </c>
      <c r="R2867">
        <v>36090.75</v>
      </c>
    </row>
    <row r="2868" spans="1:18" x14ac:dyDescent="0.3">
      <c r="A2868" t="s">
        <v>4939</v>
      </c>
      <c r="B2868">
        <v>2021</v>
      </c>
      <c r="C2868" t="s">
        <v>41</v>
      </c>
      <c r="D2868" t="s">
        <v>36</v>
      </c>
      <c r="E2868" t="s">
        <v>21</v>
      </c>
      <c r="F2868" t="s">
        <v>57</v>
      </c>
      <c r="G2868" t="s">
        <v>565</v>
      </c>
      <c r="H2868" t="s">
        <v>834</v>
      </c>
      <c r="I2868" t="s">
        <v>25</v>
      </c>
      <c r="J2868">
        <v>47378.92</v>
      </c>
      <c r="K2868">
        <v>37</v>
      </c>
      <c r="L2868">
        <v>1</v>
      </c>
      <c r="M2868">
        <v>1</v>
      </c>
      <c r="N2868">
        <v>0</v>
      </c>
      <c r="O2868">
        <v>2</v>
      </c>
      <c r="P2868">
        <v>29848.720000000001</v>
      </c>
      <c r="Q2868">
        <v>29848.720000000001</v>
      </c>
      <c r="R2868">
        <v>17530.199999999899</v>
      </c>
    </row>
    <row r="2869" spans="1:18" x14ac:dyDescent="0.3">
      <c r="A2869" t="s">
        <v>4940</v>
      </c>
      <c r="B2869">
        <v>2022</v>
      </c>
      <c r="C2869" t="s">
        <v>35</v>
      </c>
      <c r="D2869" t="s">
        <v>20</v>
      </c>
      <c r="E2869" t="s">
        <v>29</v>
      </c>
      <c r="F2869" t="s">
        <v>42</v>
      </c>
      <c r="G2869" t="s">
        <v>1891</v>
      </c>
      <c r="H2869" t="s">
        <v>3426</v>
      </c>
      <c r="I2869" t="s">
        <v>92</v>
      </c>
      <c r="J2869">
        <v>8678.69</v>
      </c>
      <c r="K2869">
        <v>11</v>
      </c>
      <c r="L2869">
        <v>4</v>
      </c>
      <c r="M2869">
        <v>0</v>
      </c>
      <c r="N2869">
        <v>0</v>
      </c>
      <c r="O2869">
        <v>0</v>
      </c>
      <c r="P2869">
        <v>7724.03</v>
      </c>
      <c r="Q2869">
        <v>30896.12</v>
      </c>
      <c r="R2869">
        <v>3818.64</v>
      </c>
    </row>
    <row r="2870" spans="1:18" x14ac:dyDescent="0.3">
      <c r="A2870" t="s">
        <v>4941</v>
      </c>
      <c r="B2870">
        <v>2020</v>
      </c>
      <c r="C2870" t="s">
        <v>35</v>
      </c>
      <c r="D2870" t="s">
        <v>68</v>
      </c>
      <c r="E2870" t="s">
        <v>80</v>
      </c>
      <c r="F2870" t="s">
        <v>52</v>
      </c>
      <c r="G2870" t="s">
        <v>987</v>
      </c>
      <c r="H2870" t="s">
        <v>2974</v>
      </c>
      <c r="I2870" t="s">
        <v>92</v>
      </c>
      <c r="J2870">
        <v>6196.46</v>
      </c>
      <c r="K2870">
        <v>25</v>
      </c>
      <c r="L2870">
        <v>4</v>
      </c>
      <c r="M2870">
        <v>0</v>
      </c>
      <c r="N2870">
        <v>0</v>
      </c>
      <c r="O2870">
        <v>3</v>
      </c>
      <c r="P2870">
        <v>4647.34</v>
      </c>
      <c r="Q2870">
        <v>18589.36</v>
      </c>
      <c r="R2870">
        <v>6196.48</v>
      </c>
    </row>
    <row r="2871" spans="1:18" x14ac:dyDescent="0.3">
      <c r="A2871" t="s">
        <v>4942</v>
      </c>
      <c r="B2871">
        <v>2020</v>
      </c>
      <c r="C2871" t="s">
        <v>27</v>
      </c>
      <c r="D2871" t="s">
        <v>20</v>
      </c>
      <c r="E2871" t="s">
        <v>51</v>
      </c>
      <c r="F2871" t="s">
        <v>57</v>
      </c>
      <c r="G2871" t="s">
        <v>684</v>
      </c>
      <c r="H2871" t="s">
        <v>1141</v>
      </c>
      <c r="I2871" t="s">
        <v>55</v>
      </c>
      <c r="J2871">
        <v>1862.85</v>
      </c>
      <c r="K2871">
        <v>9</v>
      </c>
      <c r="L2871">
        <v>1</v>
      </c>
      <c r="M2871">
        <v>0</v>
      </c>
      <c r="N2871">
        <v>0</v>
      </c>
      <c r="O2871">
        <v>16</v>
      </c>
      <c r="P2871">
        <v>1695.19</v>
      </c>
      <c r="Q2871">
        <v>1695.19</v>
      </c>
      <c r="R2871">
        <v>167.659999999999</v>
      </c>
    </row>
    <row r="2872" spans="1:18" x14ac:dyDescent="0.3">
      <c r="A2872" t="s">
        <v>4943</v>
      </c>
      <c r="B2872">
        <v>2021</v>
      </c>
      <c r="C2872" t="s">
        <v>41</v>
      </c>
      <c r="D2872" t="s">
        <v>36</v>
      </c>
      <c r="E2872" t="s">
        <v>51</v>
      </c>
      <c r="F2872" t="s">
        <v>52</v>
      </c>
      <c r="G2872" t="s">
        <v>622</v>
      </c>
      <c r="H2872" t="s">
        <v>369</v>
      </c>
      <c r="I2872" t="s">
        <v>92</v>
      </c>
      <c r="J2872">
        <v>18318.900000000001</v>
      </c>
      <c r="K2872">
        <v>16</v>
      </c>
      <c r="L2872">
        <v>3</v>
      </c>
      <c r="M2872">
        <v>0</v>
      </c>
      <c r="N2872">
        <v>0</v>
      </c>
      <c r="O2872">
        <v>0</v>
      </c>
      <c r="P2872">
        <v>15387.88</v>
      </c>
      <c r="Q2872">
        <v>46163.64</v>
      </c>
      <c r="R2872">
        <v>8793.06</v>
      </c>
    </row>
    <row r="2873" spans="1:18" x14ac:dyDescent="0.3">
      <c r="A2873" t="s">
        <v>4944</v>
      </c>
      <c r="B2873">
        <v>2019</v>
      </c>
      <c r="C2873" t="s">
        <v>27</v>
      </c>
      <c r="D2873" t="s">
        <v>46</v>
      </c>
      <c r="E2873" t="s">
        <v>29</v>
      </c>
      <c r="F2873" t="s">
        <v>52</v>
      </c>
      <c r="G2873" t="s">
        <v>1941</v>
      </c>
      <c r="H2873" t="s">
        <v>940</v>
      </c>
      <c r="I2873" t="s">
        <v>55</v>
      </c>
      <c r="J2873">
        <v>17013.900000000001</v>
      </c>
      <c r="K2873">
        <v>63</v>
      </c>
      <c r="L2873">
        <v>4</v>
      </c>
      <c r="M2873">
        <v>0</v>
      </c>
      <c r="N2873">
        <v>0</v>
      </c>
      <c r="O2873">
        <v>3</v>
      </c>
      <c r="P2873">
        <v>6295.14</v>
      </c>
      <c r="Q2873">
        <v>25180.560000000001</v>
      </c>
      <c r="R2873">
        <v>42875.040000000001</v>
      </c>
    </row>
    <row r="2874" spans="1:18" x14ac:dyDescent="0.3">
      <c r="A2874" t="s">
        <v>4945</v>
      </c>
      <c r="B2874">
        <v>2019</v>
      </c>
      <c r="C2874" t="s">
        <v>27</v>
      </c>
      <c r="D2874" t="s">
        <v>28</v>
      </c>
      <c r="E2874" t="s">
        <v>47</v>
      </c>
      <c r="F2874" t="s">
        <v>42</v>
      </c>
      <c r="G2874" t="s">
        <v>1718</v>
      </c>
      <c r="H2874" t="s">
        <v>1657</v>
      </c>
      <c r="I2874" t="s">
        <v>25</v>
      </c>
      <c r="J2874">
        <v>21654.82</v>
      </c>
      <c r="K2874">
        <v>62</v>
      </c>
      <c r="L2874">
        <v>2</v>
      </c>
      <c r="M2874">
        <v>0</v>
      </c>
      <c r="N2874">
        <v>0</v>
      </c>
      <c r="O2874">
        <v>7</v>
      </c>
      <c r="P2874">
        <v>8228.83</v>
      </c>
      <c r="Q2874">
        <v>16457.66</v>
      </c>
      <c r="R2874">
        <v>26851.98</v>
      </c>
    </row>
    <row r="2875" spans="1:18" x14ac:dyDescent="0.3">
      <c r="A2875" t="s">
        <v>4946</v>
      </c>
      <c r="B2875">
        <v>2019</v>
      </c>
      <c r="C2875" t="s">
        <v>41</v>
      </c>
      <c r="D2875" t="s">
        <v>36</v>
      </c>
      <c r="E2875" t="s">
        <v>37</v>
      </c>
      <c r="F2875" t="s">
        <v>52</v>
      </c>
      <c r="G2875" t="s">
        <v>2303</v>
      </c>
      <c r="H2875" t="s">
        <v>2569</v>
      </c>
      <c r="I2875" t="s">
        <v>66</v>
      </c>
      <c r="J2875">
        <v>25264.84</v>
      </c>
      <c r="K2875">
        <v>41</v>
      </c>
      <c r="L2875">
        <v>4</v>
      </c>
      <c r="M2875">
        <v>1</v>
      </c>
      <c r="N2875">
        <v>0</v>
      </c>
      <c r="O2875">
        <v>16</v>
      </c>
      <c r="P2875">
        <v>14906.26</v>
      </c>
      <c r="Q2875">
        <v>59625.04</v>
      </c>
      <c r="R2875">
        <v>41434.32</v>
      </c>
    </row>
    <row r="2876" spans="1:18" x14ac:dyDescent="0.3">
      <c r="A2876" t="s">
        <v>4947</v>
      </c>
      <c r="B2876">
        <v>2020</v>
      </c>
      <c r="C2876" t="s">
        <v>27</v>
      </c>
      <c r="D2876" t="s">
        <v>68</v>
      </c>
      <c r="E2876" t="s">
        <v>51</v>
      </c>
      <c r="F2876" t="s">
        <v>30</v>
      </c>
      <c r="G2876" t="s">
        <v>368</v>
      </c>
      <c r="H2876" t="s">
        <v>410</v>
      </c>
      <c r="I2876" t="s">
        <v>33</v>
      </c>
      <c r="J2876">
        <v>37939.629999999997</v>
      </c>
      <c r="K2876">
        <v>49</v>
      </c>
      <c r="L2876">
        <v>4</v>
      </c>
      <c r="M2876">
        <v>0</v>
      </c>
      <c r="N2876">
        <v>0</v>
      </c>
      <c r="O2876">
        <v>11</v>
      </c>
      <c r="P2876">
        <v>19349.21</v>
      </c>
      <c r="Q2876">
        <v>77396.84</v>
      </c>
      <c r="R2876">
        <v>74361.679999999993</v>
      </c>
    </row>
    <row r="2877" spans="1:18" x14ac:dyDescent="0.3">
      <c r="A2877" t="s">
        <v>4948</v>
      </c>
      <c r="B2877">
        <v>2019</v>
      </c>
      <c r="C2877" t="s">
        <v>41</v>
      </c>
      <c r="D2877" t="s">
        <v>46</v>
      </c>
      <c r="E2877" t="s">
        <v>21</v>
      </c>
      <c r="F2877" t="s">
        <v>57</v>
      </c>
      <c r="G2877" t="s">
        <v>2075</v>
      </c>
      <c r="H2877" t="s">
        <v>1022</v>
      </c>
      <c r="I2877" t="s">
        <v>25</v>
      </c>
      <c r="J2877">
        <v>19727.25</v>
      </c>
      <c r="K2877">
        <v>29</v>
      </c>
      <c r="L2877">
        <v>4</v>
      </c>
      <c r="M2877">
        <v>0</v>
      </c>
      <c r="N2877">
        <v>0</v>
      </c>
      <c r="O2877">
        <v>21</v>
      </c>
      <c r="P2877">
        <v>14006.35</v>
      </c>
      <c r="Q2877">
        <v>56025.4</v>
      </c>
      <c r="R2877">
        <v>22883.599999999999</v>
      </c>
    </row>
    <row r="2878" spans="1:18" x14ac:dyDescent="0.3">
      <c r="A2878" t="s">
        <v>4949</v>
      </c>
      <c r="B2878">
        <v>2023</v>
      </c>
      <c r="C2878" t="s">
        <v>41</v>
      </c>
      <c r="D2878" t="s">
        <v>46</v>
      </c>
      <c r="E2878" t="s">
        <v>21</v>
      </c>
      <c r="F2878" t="s">
        <v>52</v>
      </c>
      <c r="G2878" t="s">
        <v>2820</v>
      </c>
      <c r="H2878" t="s">
        <v>311</v>
      </c>
      <c r="I2878" t="s">
        <v>25</v>
      </c>
      <c r="J2878">
        <v>16664.53</v>
      </c>
      <c r="K2878">
        <v>31</v>
      </c>
      <c r="L2878">
        <v>3</v>
      </c>
      <c r="M2878">
        <v>0</v>
      </c>
      <c r="N2878">
        <v>0</v>
      </c>
      <c r="O2878">
        <v>15</v>
      </c>
      <c r="P2878">
        <v>11498.53</v>
      </c>
      <c r="Q2878">
        <v>34495.589999999997</v>
      </c>
      <c r="R2878">
        <v>15497.9999999999</v>
      </c>
    </row>
    <row r="2879" spans="1:18" x14ac:dyDescent="0.3">
      <c r="A2879" t="s">
        <v>4950</v>
      </c>
      <c r="B2879">
        <v>2022</v>
      </c>
      <c r="C2879" t="s">
        <v>41</v>
      </c>
      <c r="D2879" t="s">
        <v>46</v>
      </c>
      <c r="E2879" t="s">
        <v>51</v>
      </c>
      <c r="F2879" t="s">
        <v>47</v>
      </c>
      <c r="G2879" t="s">
        <v>3252</v>
      </c>
      <c r="H2879" t="s">
        <v>660</v>
      </c>
      <c r="I2879" t="s">
        <v>92</v>
      </c>
      <c r="J2879">
        <v>41378.57</v>
      </c>
      <c r="K2879">
        <v>55</v>
      </c>
      <c r="L2879">
        <v>3</v>
      </c>
      <c r="M2879">
        <v>0</v>
      </c>
      <c r="N2879">
        <v>0</v>
      </c>
      <c r="O2879">
        <v>4</v>
      </c>
      <c r="P2879">
        <v>18620.36</v>
      </c>
      <c r="Q2879">
        <v>55861.08</v>
      </c>
      <c r="R2879">
        <v>68274.63</v>
      </c>
    </row>
    <row r="2880" spans="1:18" x14ac:dyDescent="0.3">
      <c r="A2880" t="s">
        <v>4951</v>
      </c>
      <c r="B2880">
        <v>2020</v>
      </c>
      <c r="C2880" t="s">
        <v>41</v>
      </c>
      <c r="D2880" t="s">
        <v>79</v>
      </c>
      <c r="E2880" t="s">
        <v>29</v>
      </c>
      <c r="F2880" t="s">
        <v>47</v>
      </c>
      <c r="G2880" t="s">
        <v>3047</v>
      </c>
      <c r="H2880" t="s">
        <v>994</v>
      </c>
      <c r="I2880" t="s">
        <v>92</v>
      </c>
      <c r="J2880">
        <v>42519.87</v>
      </c>
      <c r="K2880">
        <v>46</v>
      </c>
      <c r="L2880">
        <v>1</v>
      </c>
      <c r="M2880">
        <v>0</v>
      </c>
      <c r="N2880">
        <v>0</v>
      </c>
      <c r="O2880">
        <v>12</v>
      </c>
      <c r="P2880">
        <v>22960.73</v>
      </c>
      <c r="Q2880">
        <v>22960.73</v>
      </c>
      <c r="R2880">
        <v>19559.14</v>
      </c>
    </row>
    <row r="2881" spans="1:18" x14ac:dyDescent="0.3">
      <c r="A2881" t="s">
        <v>4952</v>
      </c>
      <c r="B2881">
        <v>2021</v>
      </c>
      <c r="C2881" t="s">
        <v>19</v>
      </c>
      <c r="D2881" t="s">
        <v>79</v>
      </c>
      <c r="E2881" t="s">
        <v>51</v>
      </c>
      <c r="F2881" t="s">
        <v>42</v>
      </c>
      <c r="G2881" t="s">
        <v>1698</v>
      </c>
      <c r="H2881" t="s">
        <v>3142</v>
      </c>
      <c r="I2881" t="s">
        <v>33</v>
      </c>
      <c r="J2881">
        <v>11791.75</v>
      </c>
      <c r="K2881">
        <v>46</v>
      </c>
      <c r="L2881">
        <v>4</v>
      </c>
      <c r="M2881">
        <v>0</v>
      </c>
      <c r="N2881">
        <v>0</v>
      </c>
      <c r="O2881">
        <v>12</v>
      </c>
      <c r="P2881">
        <v>6367.54</v>
      </c>
      <c r="Q2881">
        <v>25470.16</v>
      </c>
      <c r="R2881">
        <v>21696.84</v>
      </c>
    </row>
    <row r="2882" spans="1:18" x14ac:dyDescent="0.3">
      <c r="A2882" t="s">
        <v>4953</v>
      </c>
      <c r="B2882">
        <v>2021</v>
      </c>
      <c r="C2882" t="s">
        <v>41</v>
      </c>
      <c r="D2882" t="s">
        <v>46</v>
      </c>
      <c r="E2882" t="s">
        <v>29</v>
      </c>
      <c r="F2882" t="s">
        <v>30</v>
      </c>
      <c r="G2882" t="s">
        <v>1026</v>
      </c>
      <c r="H2882" t="s">
        <v>1638</v>
      </c>
      <c r="I2882" t="s">
        <v>66</v>
      </c>
      <c r="J2882">
        <v>15870.66</v>
      </c>
      <c r="K2882">
        <v>64</v>
      </c>
      <c r="L2882">
        <v>3</v>
      </c>
      <c r="M2882">
        <v>0</v>
      </c>
      <c r="N2882">
        <v>0</v>
      </c>
      <c r="O2882">
        <v>11</v>
      </c>
      <c r="P2882">
        <v>5713.44</v>
      </c>
      <c r="Q2882">
        <v>17140.32</v>
      </c>
      <c r="R2882">
        <v>30471.66</v>
      </c>
    </row>
    <row r="2883" spans="1:18" x14ac:dyDescent="0.3">
      <c r="A2883" t="s">
        <v>4954</v>
      </c>
      <c r="B2883">
        <v>2022</v>
      </c>
      <c r="C2883" t="s">
        <v>35</v>
      </c>
      <c r="D2883" t="s">
        <v>68</v>
      </c>
      <c r="E2883" t="s">
        <v>47</v>
      </c>
      <c r="F2883" t="s">
        <v>57</v>
      </c>
      <c r="G2883" t="s">
        <v>1034</v>
      </c>
      <c r="H2883" t="s">
        <v>1091</v>
      </c>
      <c r="I2883" t="s">
        <v>25</v>
      </c>
      <c r="J2883">
        <v>41290.800000000003</v>
      </c>
      <c r="K2883">
        <v>62</v>
      </c>
      <c r="L2883">
        <v>3</v>
      </c>
      <c r="M2883">
        <v>0</v>
      </c>
      <c r="N2883">
        <v>0</v>
      </c>
      <c r="O2883">
        <v>2</v>
      </c>
      <c r="P2883">
        <v>15690.5</v>
      </c>
      <c r="Q2883">
        <v>47071.5</v>
      </c>
      <c r="R2883">
        <v>76800.899999999994</v>
      </c>
    </row>
    <row r="2884" spans="1:18" x14ac:dyDescent="0.3">
      <c r="A2884" t="s">
        <v>4955</v>
      </c>
      <c r="B2884">
        <v>2020</v>
      </c>
      <c r="C2884" t="s">
        <v>35</v>
      </c>
      <c r="D2884" t="s">
        <v>20</v>
      </c>
      <c r="E2884" t="s">
        <v>21</v>
      </c>
      <c r="F2884" t="s">
        <v>57</v>
      </c>
      <c r="G2884" t="s">
        <v>3081</v>
      </c>
      <c r="H2884" t="s">
        <v>2987</v>
      </c>
      <c r="I2884" t="s">
        <v>92</v>
      </c>
      <c r="J2884">
        <v>4154.53</v>
      </c>
      <c r="K2884">
        <v>26</v>
      </c>
      <c r="L2884">
        <v>1</v>
      </c>
      <c r="M2884">
        <v>0</v>
      </c>
      <c r="N2884">
        <v>0</v>
      </c>
      <c r="O2884">
        <v>11</v>
      </c>
      <c r="P2884">
        <v>3074.35</v>
      </c>
      <c r="Q2884">
        <v>3074.35</v>
      </c>
      <c r="R2884">
        <v>1080.1799999999901</v>
      </c>
    </row>
    <row r="2885" spans="1:18" x14ac:dyDescent="0.3">
      <c r="A2885" t="s">
        <v>4956</v>
      </c>
      <c r="B2885">
        <v>2019</v>
      </c>
      <c r="C2885" t="s">
        <v>35</v>
      </c>
      <c r="D2885" t="s">
        <v>68</v>
      </c>
      <c r="E2885" t="s">
        <v>51</v>
      </c>
      <c r="F2885" t="s">
        <v>57</v>
      </c>
      <c r="G2885" t="s">
        <v>2690</v>
      </c>
      <c r="H2885" t="s">
        <v>899</v>
      </c>
      <c r="I2885" t="s">
        <v>25</v>
      </c>
      <c r="J2885">
        <v>16427.169999999998</v>
      </c>
      <c r="K2885">
        <v>62</v>
      </c>
      <c r="L2885">
        <v>2</v>
      </c>
      <c r="M2885">
        <v>0</v>
      </c>
      <c r="N2885">
        <v>0</v>
      </c>
      <c r="O2885">
        <v>23</v>
      </c>
      <c r="P2885">
        <v>6242.32</v>
      </c>
      <c r="Q2885">
        <v>12484.64</v>
      </c>
      <c r="R2885">
        <v>20369.699999999899</v>
      </c>
    </row>
    <row r="2886" spans="1:18" x14ac:dyDescent="0.3">
      <c r="A2886" t="s">
        <v>4957</v>
      </c>
      <c r="B2886">
        <v>2019</v>
      </c>
      <c r="C2886" t="s">
        <v>41</v>
      </c>
      <c r="D2886" t="s">
        <v>79</v>
      </c>
      <c r="E2886" t="s">
        <v>75</v>
      </c>
      <c r="F2886" t="s">
        <v>42</v>
      </c>
      <c r="G2886" t="s">
        <v>4029</v>
      </c>
      <c r="H2886" t="s">
        <v>1362</v>
      </c>
      <c r="I2886" t="s">
        <v>66</v>
      </c>
      <c r="J2886">
        <v>22527.84</v>
      </c>
      <c r="K2886">
        <v>15</v>
      </c>
      <c r="L2886">
        <v>2</v>
      </c>
      <c r="M2886">
        <v>0</v>
      </c>
      <c r="N2886">
        <v>0</v>
      </c>
      <c r="O2886">
        <v>19</v>
      </c>
      <c r="P2886">
        <v>19148.66</v>
      </c>
      <c r="Q2886">
        <v>38297.32</v>
      </c>
      <c r="R2886">
        <v>6758.36</v>
      </c>
    </row>
    <row r="2887" spans="1:18" x14ac:dyDescent="0.3">
      <c r="A2887" t="s">
        <v>4958</v>
      </c>
      <c r="B2887">
        <v>2023</v>
      </c>
      <c r="C2887" t="s">
        <v>35</v>
      </c>
      <c r="D2887" t="s">
        <v>36</v>
      </c>
      <c r="E2887" t="s">
        <v>80</v>
      </c>
      <c r="F2887" t="s">
        <v>47</v>
      </c>
      <c r="G2887" t="s">
        <v>3812</v>
      </c>
      <c r="H2887" t="s">
        <v>1317</v>
      </c>
      <c r="I2887" t="s">
        <v>55</v>
      </c>
      <c r="J2887">
        <v>9516.17</v>
      </c>
      <c r="K2887">
        <v>10</v>
      </c>
      <c r="L2887">
        <v>4</v>
      </c>
      <c r="M2887">
        <v>0</v>
      </c>
      <c r="N2887">
        <v>0</v>
      </c>
      <c r="O2887">
        <v>19</v>
      </c>
      <c r="P2887">
        <v>8564.5499999999993</v>
      </c>
      <c r="Q2887">
        <v>34258.199999999997</v>
      </c>
      <c r="R2887">
        <v>3806.48</v>
      </c>
    </row>
    <row r="2888" spans="1:18" x14ac:dyDescent="0.3">
      <c r="A2888" t="s">
        <v>4959</v>
      </c>
      <c r="B2888">
        <v>2023</v>
      </c>
      <c r="C2888" t="s">
        <v>19</v>
      </c>
      <c r="D2888" t="s">
        <v>79</v>
      </c>
      <c r="E2888" t="s">
        <v>21</v>
      </c>
      <c r="F2888" t="s">
        <v>30</v>
      </c>
      <c r="G2888" t="s">
        <v>4491</v>
      </c>
      <c r="H2888" t="s">
        <v>559</v>
      </c>
      <c r="I2888" t="s">
        <v>66</v>
      </c>
      <c r="J2888">
        <v>9159.73</v>
      </c>
      <c r="K2888">
        <v>26</v>
      </c>
      <c r="L2888">
        <v>2</v>
      </c>
      <c r="M2888">
        <v>0</v>
      </c>
      <c r="N2888">
        <v>0</v>
      </c>
      <c r="O2888">
        <v>22</v>
      </c>
      <c r="P2888">
        <v>6778.2</v>
      </c>
      <c r="Q2888">
        <v>13556.4</v>
      </c>
      <c r="R2888">
        <v>4763.0599999999904</v>
      </c>
    </row>
    <row r="2889" spans="1:18" x14ac:dyDescent="0.3">
      <c r="A2889" t="s">
        <v>4960</v>
      </c>
      <c r="B2889">
        <v>2019</v>
      </c>
      <c r="C2889" t="s">
        <v>27</v>
      </c>
      <c r="D2889" t="s">
        <v>20</v>
      </c>
      <c r="E2889" t="s">
        <v>47</v>
      </c>
      <c r="F2889" t="s">
        <v>57</v>
      </c>
      <c r="G2889" t="s">
        <v>933</v>
      </c>
      <c r="H2889" t="s">
        <v>2861</v>
      </c>
      <c r="I2889" t="s">
        <v>25</v>
      </c>
      <c r="J2889">
        <v>21358.13</v>
      </c>
      <c r="K2889">
        <v>16</v>
      </c>
      <c r="L2889">
        <v>1</v>
      </c>
      <c r="M2889">
        <v>0</v>
      </c>
      <c r="N2889">
        <v>0</v>
      </c>
      <c r="O2889">
        <v>23</v>
      </c>
      <c r="P2889">
        <v>17940.830000000002</v>
      </c>
      <c r="Q2889">
        <v>17940.830000000002</v>
      </c>
      <c r="R2889">
        <v>3417.2999999999902</v>
      </c>
    </row>
    <row r="2890" spans="1:18" x14ac:dyDescent="0.3">
      <c r="A2890" t="s">
        <v>4961</v>
      </c>
      <c r="B2890">
        <v>2021</v>
      </c>
      <c r="C2890" t="s">
        <v>41</v>
      </c>
      <c r="D2890" t="s">
        <v>28</v>
      </c>
      <c r="E2890" t="s">
        <v>75</v>
      </c>
      <c r="F2890" t="s">
        <v>52</v>
      </c>
      <c r="G2890" t="s">
        <v>1189</v>
      </c>
      <c r="H2890" t="s">
        <v>2039</v>
      </c>
      <c r="I2890" t="s">
        <v>25</v>
      </c>
      <c r="J2890">
        <v>37775.18</v>
      </c>
      <c r="K2890">
        <v>31</v>
      </c>
      <c r="L2890">
        <v>3</v>
      </c>
      <c r="M2890">
        <v>0</v>
      </c>
      <c r="N2890">
        <v>0</v>
      </c>
      <c r="O2890">
        <v>19</v>
      </c>
      <c r="P2890">
        <v>26064.87</v>
      </c>
      <c r="Q2890">
        <v>78194.61</v>
      </c>
      <c r="R2890">
        <v>35130.93</v>
      </c>
    </row>
    <row r="2891" spans="1:18" x14ac:dyDescent="0.3">
      <c r="A2891" t="s">
        <v>4962</v>
      </c>
      <c r="B2891">
        <v>2021</v>
      </c>
      <c r="C2891" t="s">
        <v>35</v>
      </c>
      <c r="D2891" t="s">
        <v>79</v>
      </c>
      <c r="E2891" t="s">
        <v>21</v>
      </c>
      <c r="F2891" t="s">
        <v>57</v>
      </c>
      <c r="G2891" t="s">
        <v>4963</v>
      </c>
      <c r="H2891" t="s">
        <v>1431</v>
      </c>
      <c r="I2891" t="s">
        <v>33</v>
      </c>
      <c r="J2891">
        <v>42043.6</v>
      </c>
      <c r="K2891">
        <v>5</v>
      </c>
      <c r="L2891">
        <v>2</v>
      </c>
      <c r="M2891">
        <v>0</v>
      </c>
      <c r="N2891">
        <v>0</v>
      </c>
      <c r="O2891">
        <v>10</v>
      </c>
      <c r="P2891">
        <v>39941.42</v>
      </c>
      <c r="Q2891">
        <v>79882.84</v>
      </c>
      <c r="R2891">
        <v>4204.3599999999997</v>
      </c>
    </row>
    <row r="2892" spans="1:18" x14ac:dyDescent="0.3">
      <c r="A2892" t="s">
        <v>4964</v>
      </c>
      <c r="B2892">
        <v>2023</v>
      </c>
      <c r="C2892" t="s">
        <v>19</v>
      </c>
      <c r="D2892" t="s">
        <v>68</v>
      </c>
      <c r="E2892" t="s">
        <v>47</v>
      </c>
      <c r="F2892" t="s">
        <v>22</v>
      </c>
      <c r="G2892" t="s">
        <v>1551</v>
      </c>
      <c r="H2892" t="s">
        <v>1786</v>
      </c>
      <c r="I2892" t="s">
        <v>25</v>
      </c>
      <c r="J2892">
        <v>48965.91</v>
      </c>
      <c r="K2892">
        <v>68</v>
      </c>
      <c r="L2892">
        <v>4</v>
      </c>
      <c r="M2892">
        <v>0</v>
      </c>
      <c r="N2892">
        <v>0</v>
      </c>
      <c r="O2892">
        <v>9</v>
      </c>
      <c r="P2892">
        <v>15669.09</v>
      </c>
      <c r="Q2892">
        <v>62676.36</v>
      </c>
      <c r="R2892">
        <v>133187.28</v>
      </c>
    </row>
    <row r="2893" spans="1:18" x14ac:dyDescent="0.3">
      <c r="A2893" t="s">
        <v>4965</v>
      </c>
      <c r="B2893">
        <v>2022</v>
      </c>
      <c r="C2893" t="s">
        <v>27</v>
      </c>
      <c r="D2893" t="s">
        <v>68</v>
      </c>
      <c r="E2893" t="s">
        <v>37</v>
      </c>
      <c r="F2893" t="s">
        <v>57</v>
      </c>
      <c r="G2893" t="s">
        <v>1609</v>
      </c>
      <c r="H2893" t="s">
        <v>70</v>
      </c>
      <c r="I2893" t="s">
        <v>92</v>
      </c>
      <c r="J2893">
        <v>3884.41</v>
      </c>
      <c r="K2893">
        <v>43</v>
      </c>
      <c r="L2893">
        <v>4</v>
      </c>
      <c r="M2893">
        <v>0</v>
      </c>
      <c r="N2893">
        <v>0</v>
      </c>
      <c r="O2893">
        <v>15</v>
      </c>
      <c r="P2893">
        <v>2214.11</v>
      </c>
      <c r="Q2893">
        <v>8856.44</v>
      </c>
      <c r="R2893">
        <v>6681.1999999999898</v>
      </c>
    </row>
    <row r="2894" spans="1:18" x14ac:dyDescent="0.3">
      <c r="A2894" t="s">
        <v>4966</v>
      </c>
      <c r="B2894">
        <v>2019</v>
      </c>
      <c r="C2894" t="s">
        <v>19</v>
      </c>
      <c r="D2894" t="s">
        <v>46</v>
      </c>
      <c r="E2894" t="s">
        <v>47</v>
      </c>
      <c r="F2894" t="s">
        <v>52</v>
      </c>
      <c r="G2894" t="s">
        <v>2927</v>
      </c>
      <c r="H2894" t="s">
        <v>928</v>
      </c>
      <c r="I2894" t="s">
        <v>33</v>
      </c>
      <c r="J2894">
        <v>10990.77</v>
      </c>
      <c r="K2894">
        <v>64</v>
      </c>
      <c r="L2894">
        <v>3</v>
      </c>
      <c r="M2894">
        <v>0</v>
      </c>
      <c r="N2894">
        <v>0</v>
      </c>
      <c r="O2894">
        <v>5</v>
      </c>
      <c r="P2894">
        <v>3956.68</v>
      </c>
      <c r="Q2894">
        <v>11870.039999999901</v>
      </c>
      <c r="R2894">
        <v>21102.27</v>
      </c>
    </row>
    <row r="2895" spans="1:18" x14ac:dyDescent="0.3">
      <c r="A2895" t="s">
        <v>4967</v>
      </c>
      <c r="B2895">
        <v>2023</v>
      </c>
      <c r="C2895" t="s">
        <v>35</v>
      </c>
      <c r="D2895" t="s">
        <v>46</v>
      </c>
      <c r="E2895" t="s">
        <v>47</v>
      </c>
      <c r="F2895" t="s">
        <v>22</v>
      </c>
      <c r="G2895" t="s">
        <v>1648</v>
      </c>
      <c r="H2895" t="s">
        <v>596</v>
      </c>
      <c r="I2895" t="s">
        <v>25</v>
      </c>
      <c r="J2895">
        <v>37880.17</v>
      </c>
      <c r="K2895">
        <v>58</v>
      </c>
      <c r="L2895">
        <v>4</v>
      </c>
      <c r="M2895">
        <v>0</v>
      </c>
      <c r="N2895">
        <v>0</v>
      </c>
      <c r="O2895">
        <v>16</v>
      </c>
      <c r="P2895">
        <v>15909.67</v>
      </c>
      <c r="Q2895">
        <v>63638.68</v>
      </c>
      <c r="R2895">
        <v>87882</v>
      </c>
    </row>
    <row r="2896" spans="1:18" x14ac:dyDescent="0.3">
      <c r="A2896" t="s">
        <v>4968</v>
      </c>
      <c r="B2896">
        <v>2023</v>
      </c>
      <c r="C2896" t="s">
        <v>19</v>
      </c>
      <c r="D2896" t="s">
        <v>46</v>
      </c>
      <c r="E2896" t="s">
        <v>37</v>
      </c>
      <c r="F2896" t="s">
        <v>57</v>
      </c>
      <c r="G2896" t="s">
        <v>1836</v>
      </c>
      <c r="H2896" t="s">
        <v>695</v>
      </c>
      <c r="I2896" t="s">
        <v>66</v>
      </c>
      <c r="J2896">
        <v>27121.82</v>
      </c>
      <c r="K2896">
        <v>29</v>
      </c>
      <c r="L2896">
        <v>1</v>
      </c>
      <c r="M2896">
        <v>0</v>
      </c>
      <c r="N2896">
        <v>0</v>
      </c>
      <c r="O2896">
        <v>12</v>
      </c>
      <c r="P2896">
        <v>19256.490000000002</v>
      </c>
      <c r="Q2896">
        <v>19256.490000000002</v>
      </c>
      <c r="R2896">
        <v>7865.3299999999899</v>
      </c>
    </row>
    <row r="2897" spans="1:18" x14ac:dyDescent="0.3">
      <c r="A2897" t="s">
        <v>4969</v>
      </c>
      <c r="B2897">
        <v>2019</v>
      </c>
      <c r="C2897" t="s">
        <v>27</v>
      </c>
      <c r="D2897" t="s">
        <v>28</v>
      </c>
      <c r="E2897" t="s">
        <v>51</v>
      </c>
      <c r="F2897" t="s">
        <v>30</v>
      </c>
      <c r="G2897" t="s">
        <v>1713</v>
      </c>
      <c r="H2897" t="s">
        <v>458</v>
      </c>
      <c r="I2897" t="s">
        <v>25</v>
      </c>
      <c r="J2897">
        <v>16518.45</v>
      </c>
      <c r="K2897">
        <v>24</v>
      </c>
      <c r="L2897">
        <v>2</v>
      </c>
      <c r="M2897">
        <v>0</v>
      </c>
      <c r="N2897">
        <v>0</v>
      </c>
      <c r="O2897">
        <v>17</v>
      </c>
      <c r="P2897">
        <v>12554.02</v>
      </c>
      <c r="Q2897">
        <v>25108.04</v>
      </c>
      <c r="R2897">
        <v>7928.86</v>
      </c>
    </row>
    <row r="2898" spans="1:18" x14ac:dyDescent="0.3">
      <c r="A2898" t="s">
        <v>4970</v>
      </c>
      <c r="B2898">
        <v>2019</v>
      </c>
      <c r="C2898" t="s">
        <v>35</v>
      </c>
      <c r="D2898" t="s">
        <v>20</v>
      </c>
      <c r="E2898" t="s">
        <v>80</v>
      </c>
      <c r="F2898" t="s">
        <v>42</v>
      </c>
      <c r="G2898" t="s">
        <v>112</v>
      </c>
      <c r="H2898" t="s">
        <v>1224</v>
      </c>
      <c r="I2898" t="s">
        <v>66</v>
      </c>
      <c r="J2898">
        <v>10438.370000000001</v>
      </c>
      <c r="K2898">
        <v>40</v>
      </c>
      <c r="L2898">
        <v>4</v>
      </c>
      <c r="M2898">
        <v>1</v>
      </c>
      <c r="N2898">
        <v>0</v>
      </c>
      <c r="O2898">
        <v>11</v>
      </c>
      <c r="P2898">
        <v>6263.02</v>
      </c>
      <c r="Q2898">
        <v>25052.080000000002</v>
      </c>
      <c r="R2898">
        <v>16701.400000000001</v>
      </c>
    </row>
    <row r="2899" spans="1:18" x14ac:dyDescent="0.3">
      <c r="A2899" t="s">
        <v>4971</v>
      </c>
      <c r="B2899">
        <v>2021</v>
      </c>
      <c r="C2899" t="s">
        <v>27</v>
      </c>
      <c r="D2899" t="s">
        <v>36</v>
      </c>
      <c r="E2899" t="s">
        <v>75</v>
      </c>
      <c r="F2899" t="s">
        <v>30</v>
      </c>
      <c r="G2899" t="s">
        <v>3460</v>
      </c>
      <c r="H2899" t="s">
        <v>2384</v>
      </c>
      <c r="I2899" t="s">
        <v>66</v>
      </c>
      <c r="J2899">
        <v>14167.78</v>
      </c>
      <c r="K2899">
        <v>27</v>
      </c>
      <c r="L2899">
        <v>2</v>
      </c>
      <c r="M2899">
        <v>1</v>
      </c>
      <c r="N2899">
        <v>0</v>
      </c>
      <c r="O2899">
        <v>4</v>
      </c>
      <c r="P2899">
        <v>10342.48</v>
      </c>
      <c r="Q2899">
        <v>20684.96</v>
      </c>
      <c r="R2899">
        <v>7650.6</v>
      </c>
    </row>
    <row r="2900" spans="1:18" x14ac:dyDescent="0.3">
      <c r="A2900" t="s">
        <v>4972</v>
      </c>
      <c r="B2900">
        <v>2022</v>
      </c>
      <c r="C2900" t="s">
        <v>19</v>
      </c>
      <c r="D2900" t="s">
        <v>68</v>
      </c>
      <c r="E2900" t="s">
        <v>21</v>
      </c>
      <c r="F2900" t="s">
        <v>57</v>
      </c>
      <c r="G2900" t="s">
        <v>3238</v>
      </c>
      <c r="H2900" t="s">
        <v>1750</v>
      </c>
      <c r="I2900" t="s">
        <v>25</v>
      </c>
      <c r="J2900">
        <v>21578.59</v>
      </c>
      <c r="K2900">
        <v>5</v>
      </c>
      <c r="L2900">
        <v>3</v>
      </c>
      <c r="M2900">
        <v>0</v>
      </c>
      <c r="N2900">
        <v>0</v>
      </c>
      <c r="O2900">
        <v>19</v>
      </c>
      <c r="P2900">
        <v>20499.66</v>
      </c>
      <c r="Q2900">
        <v>61498.979999999901</v>
      </c>
      <c r="R2900">
        <v>3236.79</v>
      </c>
    </row>
    <row r="2901" spans="1:18" x14ac:dyDescent="0.3">
      <c r="A2901" t="s">
        <v>4973</v>
      </c>
      <c r="B2901">
        <v>2022</v>
      </c>
      <c r="C2901" t="s">
        <v>41</v>
      </c>
      <c r="D2901" t="s">
        <v>68</v>
      </c>
      <c r="E2901" t="s">
        <v>29</v>
      </c>
      <c r="F2901" t="s">
        <v>57</v>
      </c>
      <c r="G2901" t="s">
        <v>781</v>
      </c>
      <c r="H2901" t="s">
        <v>407</v>
      </c>
      <c r="I2901" t="s">
        <v>66</v>
      </c>
      <c r="J2901">
        <v>9022.1299999999992</v>
      </c>
      <c r="K2901">
        <v>31</v>
      </c>
      <c r="L2901">
        <v>2</v>
      </c>
      <c r="M2901">
        <v>0</v>
      </c>
      <c r="N2901">
        <v>0</v>
      </c>
      <c r="O2901">
        <v>15</v>
      </c>
      <c r="P2901">
        <v>6225.27</v>
      </c>
      <c r="Q2901">
        <v>12450.54</v>
      </c>
      <c r="R2901">
        <v>5593.7199999999903</v>
      </c>
    </row>
    <row r="2902" spans="1:18" x14ac:dyDescent="0.3">
      <c r="A2902" t="s">
        <v>4974</v>
      </c>
      <c r="B2902">
        <v>2019</v>
      </c>
      <c r="C2902" t="s">
        <v>41</v>
      </c>
      <c r="D2902" t="s">
        <v>20</v>
      </c>
      <c r="E2902" t="s">
        <v>80</v>
      </c>
      <c r="F2902" t="s">
        <v>42</v>
      </c>
      <c r="G2902" t="s">
        <v>2729</v>
      </c>
      <c r="H2902" t="s">
        <v>377</v>
      </c>
      <c r="I2902" t="s">
        <v>55</v>
      </c>
      <c r="J2902">
        <v>48218.45</v>
      </c>
      <c r="K2902">
        <v>56</v>
      </c>
      <c r="L2902">
        <v>1</v>
      </c>
      <c r="M2902">
        <v>0</v>
      </c>
      <c r="N2902">
        <v>0</v>
      </c>
      <c r="O2902">
        <v>2</v>
      </c>
      <c r="P2902">
        <v>21216.12</v>
      </c>
      <c r="Q2902">
        <v>21216.12</v>
      </c>
      <c r="R2902">
        <v>27002.3299999999</v>
      </c>
    </row>
    <row r="2903" spans="1:18" x14ac:dyDescent="0.3">
      <c r="A2903" t="s">
        <v>4975</v>
      </c>
      <c r="B2903">
        <v>2020</v>
      </c>
      <c r="C2903" t="s">
        <v>41</v>
      </c>
      <c r="D2903" t="s">
        <v>28</v>
      </c>
      <c r="E2903" t="s">
        <v>21</v>
      </c>
      <c r="F2903" t="s">
        <v>57</v>
      </c>
      <c r="G2903" t="s">
        <v>4976</v>
      </c>
      <c r="H2903" t="s">
        <v>377</v>
      </c>
      <c r="I2903" t="s">
        <v>33</v>
      </c>
      <c r="J2903">
        <v>5557.9</v>
      </c>
      <c r="K2903">
        <v>6</v>
      </c>
      <c r="L2903">
        <v>3</v>
      </c>
      <c r="M2903">
        <v>0</v>
      </c>
      <c r="N2903">
        <v>0</v>
      </c>
      <c r="O2903">
        <v>15</v>
      </c>
      <c r="P2903">
        <v>5224.43</v>
      </c>
      <c r="Q2903">
        <v>15673.29</v>
      </c>
      <c r="R2903">
        <v>1000.40999999999</v>
      </c>
    </row>
    <row r="2904" spans="1:18" x14ac:dyDescent="0.3">
      <c r="A2904" t="s">
        <v>4977</v>
      </c>
      <c r="B2904">
        <v>2023</v>
      </c>
      <c r="C2904" t="s">
        <v>41</v>
      </c>
      <c r="D2904" t="s">
        <v>46</v>
      </c>
      <c r="E2904" t="s">
        <v>47</v>
      </c>
      <c r="F2904" t="s">
        <v>47</v>
      </c>
      <c r="G2904" t="s">
        <v>2044</v>
      </c>
      <c r="H2904" t="s">
        <v>648</v>
      </c>
      <c r="I2904" t="s">
        <v>25</v>
      </c>
      <c r="J2904">
        <v>49281.760000000002</v>
      </c>
      <c r="K2904">
        <v>25</v>
      </c>
      <c r="L2904">
        <v>4</v>
      </c>
      <c r="M2904">
        <v>1</v>
      </c>
      <c r="N2904">
        <v>0</v>
      </c>
      <c r="O2904">
        <v>10</v>
      </c>
      <c r="P2904">
        <v>36961.32</v>
      </c>
      <c r="Q2904">
        <v>147845.28</v>
      </c>
      <c r="R2904">
        <v>49281.760000000002</v>
      </c>
    </row>
    <row r="2905" spans="1:18" x14ac:dyDescent="0.3">
      <c r="A2905" t="s">
        <v>4978</v>
      </c>
      <c r="B2905">
        <v>2023</v>
      </c>
      <c r="C2905" t="s">
        <v>27</v>
      </c>
      <c r="D2905" t="s">
        <v>20</v>
      </c>
      <c r="E2905" t="s">
        <v>29</v>
      </c>
      <c r="F2905" t="s">
        <v>47</v>
      </c>
      <c r="G2905" t="s">
        <v>4979</v>
      </c>
      <c r="H2905" t="s">
        <v>2073</v>
      </c>
      <c r="I2905" t="s">
        <v>55</v>
      </c>
      <c r="J2905">
        <v>42126.29</v>
      </c>
      <c r="K2905">
        <v>13</v>
      </c>
      <c r="L2905">
        <v>3</v>
      </c>
      <c r="M2905">
        <v>0</v>
      </c>
      <c r="N2905">
        <v>1</v>
      </c>
      <c r="O2905">
        <v>13</v>
      </c>
      <c r="P2905">
        <v>36649.870000000003</v>
      </c>
      <c r="Q2905">
        <v>109949.61</v>
      </c>
      <c r="R2905">
        <v>16429.2599999999</v>
      </c>
    </row>
    <row r="2906" spans="1:18" x14ac:dyDescent="0.3">
      <c r="A2906" t="s">
        <v>4980</v>
      </c>
      <c r="B2906">
        <v>2019</v>
      </c>
      <c r="C2906" t="s">
        <v>41</v>
      </c>
      <c r="D2906" t="s">
        <v>36</v>
      </c>
      <c r="E2906" t="s">
        <v>37</v>
      </c>
      <c r="F2906" t="s">
        <v>52</v>
      </c>
      <c r="G2906" t="s">
        <v>4981</v>
      </c>
      <c r="H2906" t="s">
        <v>257</v>
      </c>
      <c r="I2906" t="s">
        <v>66</v>
      </c>
      <c r="J2906">
        <v>21272.95</v>
      </c>
      <c r="K2906">
        <v>52</v>
      </c>
      <c r="L2906">
        <v>2</v>
      </c>
      <c r="M2906">
        <v>0</v>
      </c>
      <c r="N2906">
        <v>0</v>
      </c>
      <c r="O2906">
        <v>21</v>
      </c>
      <c r="P2906">
        <v>10211.02</v>
      </c>
      <c r="Q2906">
        <v>20422.04</v>
      </c>
      <c r="R2906">
        <v>22123.86</v>
      </c>
    </row>
    <row r="2907" spans="1:18" x14ac:dyDescent="0.3">
      <c r="A2907" t="s">
        <v>4982</v>
      </c>
      <c r="B2907">
        <v>2020</v>
      </c>
      <c r="C2907" t="s">
        <v>27</v>
      </c>
      <c r="D2907" t="s">
        <v>46</v>
      </c>
      <c r="E2907" t="s">
        <v>80</v>
      </c>
      <c r="F2907" t="s">
        <v>57</v>
      </c>
      <c r="G2907" t="s">
        <v>1854</v>
      </c>
      <c r="H2907" t="s">
        <v>872</v>
      </c>
      <c r="I2907" t="s">
        <v>66</v>
      </c>
      <c r="J2907">
        <v>37042.85</v>
      </c>
      <c r="K2907">
        <v>43</v>
      </c>
      <c r="L2907">
        <v>2</v>
      </c>
      <c r="M2907">
        <v>1</v>
      </c>
      <c r="N2907">
        <v>0</v>
      </c>
      <c r="O2907">
        <v>21</v>
      </c>
      <c r="P2907">
        <v>21114.42</v>
      </c>
      <c r="Q2907">
        <v>42228.84</v>
      </c>
      <c r="R2907">
        <v>31856.86</v>
      </c>
    </row>
    <row r="2908" spans="1:18" x14ac:dyDescent="0.3">
      <c r="A2908" t="s">
        <v>4983</v>
      </c>
      <c r="B2908">
        <v>2021</v>
      </c>
      <c r="C2908" t="s">
        <v>35</v>
      </c>
      <c r="D2908" t="s">
        <v>36</v>
      </c>
      <c r="E2908" t="s">
        <v>51</v>
      </c>
      <c r="F2908" t="s">
        <v>57</v>
      </c>
      <c r="G2908" t="s">
        <v>4211</v>
      </c>
      <c r="H2908" t="s">
        <v>2861</v>
      </c>
      <c r="I2908" t="s">
        <v>33</v>
      </c>
      <c r="J2908">
        <v>33641.46</v>
      </c>
      <c r="K2908">
        <v>46</v>
      </c>
      <c r="L2908">
        <v>2</v>
      </c>
      <c r="M2908">
        <v>0</v>
      </c>
      <c r="N2908">
        <v>0</v>
      </c>
      <c r="O2908">
        <v>12</v>
      </c>
      <c r="P2908">
        <v>18166.39</v>
      </c>
      <c r="Q2908">
        <v>36332.78</v>
      </c>
      <c r="R2908">
        <v>30950.14</v>
      </c>
    </row>
    <row r="2909" spans="1:18" x14ac:dyDescent="0.3">
      <c r="A2909" t="s">
        <v>4984</v>
      </c>
      <c r="B2909">
        <v>2019</v>
      </c>
      <c r="C2909" t="s">
        <v>41</v>
      </c>
      <c r="D2909" t="s">
        <v>79</v>
      </c>
      <c r="E2909" t="s">
        <v>75</v>
      </c>
      <c r="F2909" t="s">
        <v>30</v>
      </c>
      <c r="G2909" t="s">
        <v>3551</v>
      </c>
      <c r="H2909" t="s">
        <v>615</v>
      </c>
      <c r="I2909" t="s">
        <v>55</v>
      </c>
      <c r="J2909">
        <v>10821.69</v>
      </c>
      <c r="K2909">
        <v>49</v>
      </c>
      <c r="L2909">
        <v>2</v>
      </c>
      <c r="M2909">
        <v>0</v>
      </c>
      <c r="N2909">
        <v>0</v>
      </c>
      <c r="O2909">
        <v>10</v>
      </c>
      <c r="P2909">
        <v>5519.06</v>
      </c>
      <c r="Q2909">
        <v>11038.12</v>
      </c>
      <c r="R2909">
        <v>10605.26</v>
      </c>
    </row>
    <row r="2910" spans="1:18" x14ac:dyDescent="0.3">
      <c r="A2910" t="s">
        <v>4985</v>
      </c>
      <c r="B2910">
        <v>2019</v>
      </c>
      <c r="C2910" t="s">
        <v>27</v>
      </c>
      <c r="D2910" t="s">
        <v>36</v>
      </c>
      <c r="E2910" t="s">
        <v>80</v>
      </c>
      <c r="F2910" t="s">
        <v>47</v>
      </c>
      <c r="G2910" t="s">
        <v>4986</v>
      </c>
      <c r="H2910" t="s">
        <v>561</v>
      </c>
      <c r="I2910" t="s">
        <v>55</v>
      </c>
      <c r="J2910">
        <v>17085.689999999999</v>
      </c>
      <c r="K2910">
        <v>6</v>
      </c>
      <c r="L2910">
        <v>3</v>
      </c>
      <c r="M2910">
        <v>0</v>
      </c>
      <c r="N2910">
        <v>0</v>
      </c>
      <c r="O2910">
        <v>13</v>
      </c>
      <c r="P2910">
        <v>16060.55</v>
      </c>
      <c r="Q2910">
        <v>48181.6499999999</v>
      </c>
      <c r="R2910">
        <v>3075.4199999999901</v>
      </c>
    </row>
    <row r="2911" spans="1:18" x14ac:dyDescent="0.3">
      <c r="A2911" t="s">
        <v>4987</v>
      </c>
      <c r="B2911">
        <v>2023</v>
      </c>
      <c r="C2911" t="s">
        <v>41</v>
      </c>
      <c r="D2911" t="s">
        <v>46</v>
      </c>
      <c r="E2911" t="s">
        <v>80</v>
      </c>
      <c r="F2911" t="s">
        <v>22</v>
      </c>
      <c r="G2911" t="s">
        <v>4988</v>
      </c>
      <c r="H2911" t="s">
        <v>3575</v>
      </c>
      <c r="I2911" t="s">
        <v>25</v>
      </c>
      <c r="J2911">
        <v>25753.5</v>
      </c>
      <c r="K2911">
        <v>47</v>
      </c>
      <c r="L2911">
        <v>3</v>
      </c>
      <c r="M2911">
        <v>0</v>
      </c>
      <c r="N2911">
        <v>0</v>
      </c>
      <c r="O2911">
        <v>9</v>
      </c>
      <c r="P2911">
        <v>13649.36</v>
      </c>
      <c r="Q2911">
        <v>40948.080000000002</v>
      </c>
      <c r="R2911">
        <v>36312.42</v>
      </c>
    </row>
    <row r="2912" spans="1:18" x14ac:dyDescent="0.3">
      <c r="A2912" t="s">
        <v>4989</v>
      </c>
      <c r="B2912">
        <v>2019</v>
      </c>
      <c r="C2912" t="s">
        <v>41</v>
      </c>
      <c r="D2912" t="s">
        <v>79</v>
      </c>
      <c r="E2912" t="s">
        <v>51</v>
      </c>
      <c r="F2912" t="s">
        <v>22</v>
      </c>
      <c r="G2912" t="s">
        <v>1860</v>
      </c>
      <c r="H2912" t="s">
        <v>840</v>
      </c>
      <c r="I2912" t="s">
        <v>66</v>
      </c>
      <c r="J2912">
        <v>31964.639999999999</v>
      </c>
      <c r="K2912">
        <v>22</v>
      </c>
      <c r="L2912">
        <v>2</v>
      </c>
      <c r="M2912">
        <v>0</v>
      </c>
      <c r="N2912">
        <v>0</v>
      </c>
      <c r="O2912">
        <v>23</v>
      </c>
      <c r="P2912">
        <v>24932.42</v>
      </c>
      <c r="Q2912">
        <v>49864.84</v>
      </c>
      <c r="R2912">
        <v>14064.44</v>
      </c>
    </row>
    <row r="2913" spans="1:18" x14ac:dyDescent="0.3">
      <c r="A2913" t="s">
        <v>4990</v>
      </c>
      <c r="B2913">
        <v>2019</v>
      </c>
      <c r="C2913" t="s">
        <v>41</v>
      </c>
      <c r="D2913" t="s">
        <v>46</v>
      </c>
      <c r="E2913" t="s">
        <v>29</v>
      </c>
      <c r="F2913" t="s">
        <v>57</v>
      </c>
      <c r="G2913" t="s">
        <v>1609</v>
      </c>
      <c r="H2913" t="s">
        <v>1444</v>
      </c>
      <c r="I2913" t="s">
        <v>92</v>
      </c>
      <c r="J2913">
        <v>27236.17</v>
      </c>
      <c r="K2913">
        <v>43</v>
      </c>
      <c r="L2913">
        <v>4</v>
      </c>
      <c r="M2913">
        <v>0</v>
      </c>
      <c r="N2913">
        <v>1</v>
      </c>
      <c r="O2913">
        <v>17</v>
      </c>
      <c r="P2913">
        <v>15524.62</v>
      </c>
      <c r="Q2913">
        <v>62098.48</v>
      </c>
      <c r="R2913">
        <v>46846.199999999903</v>
      </c>
    </row>
    <row r="2914" spans="1:18" x14ac:dyDescent="0.3">
      <c r="A2914" t="s">
        <v>4991</v>
      </c>
      <c r="B2914">
        <v>2019</v>
      </c>
      <c r="C2914" t="s">
        <v>27</v>
      </c>
      <c r="D2914" t="s">
        <v>68</v>
      </c>
      <c r="E2914" t="s">
        <v>37</v>
      </c>
      <c r="F2914" t="s">
        <v>57</v>
      </c>
      <c r="G2914" t="s">
        <v>1609</v>
      </c>
      <c r="H2914" t="s">
        <v>1393</v>
      </c>
      <c r="I2914" t="s">
        <v>25</v>
      </c>
      <c r="J2914">
        <v>23754.78</v>
      </c>
      <c r="K2914">
        <v>10</v>
      </c>
      <c r="L2914">
        <v>3</v>
      </c>
      <c r="M2914">
        <v>0</v>
      </c>
      <c r="N2914">
        <v>0</v>
      </c>
      <c r="O2914">
        <v>6</v>
      </c>
      <c r="P2914">
        <v>21379.3</v>
      </c>
      <c r="Q2914">
        <v>64137.8999999999</v>
      </c>
      <c r="R2914">
        <v>7126.4399999999896</v>
      </c>
    </row>
    <row r="2915" spans="1:18" x14ac:dyDescent="0.3">
      <c r="A2915" t="s">
        <v>4992</v>
      </c>
      <c r="B2915">
        <v>2023</v>
      </c>
      <c r="C2915" t="s">
        <v>19</v>
      </c>
      <c r="D2915" t="s">
        <v>46</v>
      </c>
      <c r="E2915" t="s">
        <v>51</v>
      </c>
      <c r="F2915" t="s">
        <v>57</v>
      </c>
      <c r="G2915" t="s">
        <v>1730</v>
      </c>
      <c r="H2915" t="s">
        <v>1988</v>
      </c>
      <c r="I2915" t="s">
        <v>25</v>
      </c>
      <c r="J2915">
        <v>22268.98</v>
      </c>
      <c r="K2915">
        <v>46</v>
      </c>
      <c r="L2915">
        <v>1</v>
      </c>
      <c r="M2915">
        <v>0</v>
      </c>
      <c r="N2915">
        <v>0</v>
      </c>
      <c r="O2915">
        <v>22</v>
      </c>
      <c r="P2915">
        <v>12025.25</v>
      </c>
      <c r="Q2915">
        <v>12025.25</v>
      </c>
      <c r="R2915">
        <v>10243.73</v>
      </c>
    </row>
    <row r="2916" spans="1:18" x14ac:dyDescent="0.3">
      <c r="A2916" t="s">
        <v>4993</v>
      </c>
      <c r="B2916">
        <v>2021</v>
      </c>
      <c r="C2916" t="s">
        <v>41</v>
      </c>
      <c r="D2916" t="s">
        <v>79</v>
      </c>
      <c r="E2916" t="s">
        <v>21</v>
      </c>
      <c r="F2916" t="s">
        <v>57</v>
      </c>
      <c r="G2916" t="s">
        <v>4981</v>
      </c>
      <c r="H2916" t="s">
        <v>65</v>
      </c>
      <c r="I2916" t="s">
        <v>25</v>
      </c>
      <c r="J2916">
        <v>25013.57</v>
      </c>
      <c r="K2916">
        <v>56</v>
      </c>
      <c r="L2916">
        <v>3</v>
      </c>
      <c r="M2916">
        <v>0</v>
      </c>
      <c r="N2916">
        <v>0</v>
      </c>
      <c r="O2916">
        <v>17</v>
      </c>
      <c r="P2916">
        <v>11005.97</v>
      </c>
      <c r="Q2916">
        <v>33017.909999999902</v>
      </c>
      <c r="R2916">
        <v>42022.8</v>
      </c>
    </row>
    <row r="2917" spans="1:18" x14ac:dyDescent="0.3">
      <c r="A2917" t="s">
        <v>4994</v>
      </c>
      <c r="B2917">
        <v>2021</v>
      </c>
      <c r="C2917" t="s">
        <v>41</v>
      </c>
      <c r="D2917" t="s">
        <v>36</v>
      </c>
      <c r="E2917" t="s">
        <v>37</v>
      </c>
      <c r="F2917" t="s">
        <v>42</v>
      </c>
      <c r="G2917" t="s">
        <v>4300</v>
      </c>
      <c r="H2917" t="s">
        <v>730</v>
      </c>
      <c r="I2917" t="s">
        <v>33</v>
      </c>
      <c r="J2917">
        <v>21830.71</v>
      </c>
      <c r="K2917">
        <v>31</v>
      </c>
      <c r="L2917">
        <v>1</v>
      </c>
      <c r="M2917">
        <v>0</v>
      </c>
      <c r="N2917">
        <v>0</v>
      </c>
      <c r="O2917">
        <v>21</v>
      </c>
      <c r="P2917">
        <v>15063.19</v>
      </c>
      <c r="Q2917">
        <v>15063.19</v>
      </c>
      <c r="R2917">
        <v>6767.5199999999904</v>
      </c>
    </row>
    <row r="2918" spans="1:18" x14ac:dyDescent="0.3">
      <c r="A2918" t="s">
        <v>4995</v>
      </c>
      <c r="B2918">
        <v>2019</v>
      </c>
      <c r="C2918" t="s">
        <v>35</v>
      </c>
      <c r="D2918" t="s">
        <v>68</v>
      </c>
      <c r="E2918" t="s">
        <v>51</v>
      </c>
      <c r="F2918" t="s">
        <v>22</v>
      </c>
      <c r="G2918" t="s">
        <v>4996</v>
      </c>
      <c r="H2918" t="s">
        <v>154</v>
      </c>
      <c r="I2918" t="s">
        <v>33</v>
      </c>
      <c r="J2918">
        <v>27158.240000000002</v>
      </c>
      <c r="K2918">
        <v>19</v>
      </c>
      <c r="L2918">
        <v>4</v>
      </c>
      <c r="M2918">
        <v>0</v>
      </c>
      <c r="N2918">
        <v>0</v>
      </c>
      <c r="O2918">
        <v>20</v>
      </c>
      <c r="P2918">
        <v>21998.17</v>
      </c>
      <c r="Q2918">
        <v>87992.68</v>
      </c>
      <c r="R2918">
        <v>20640.28</v>
      </c>
    </row>
    <row r="2919" spans="1:18" x14ac:dyDescent="0.3">
      <c r="A2919" t="s">
        <v>4997</v>
      </c>
      <c r="B2919">
        <v>2023</v>
      </c>
      <c r="C2919" t="s">
        <v>19</v>
      </c>
      <c r="D2919" t="s">
        <v>28</v>
      </c>
      <c r="E2919" t="s">
        <v>80</v>
      </c>
      <c r="F2919" t="s">
        <v>57</v>
      </c>
      <c r="G2919" t="s">
        <v>4998</v>
      </c>
      <c r="H2919" t="s">
        <v>77</v>
      </c>
      <c r="I2919" t="s">
        <v>25</v>
      </c>
      <c r="J2919">
        <v>44421.67</v>
      </c>
      <c r="K2919">
        <v>23</v>
      </c>
      <c r="L2919">
        <v>1</v>
      </c>
      <c r="M2919">
        <v>0</v>
      </c>
      <c r="N2919">
        <v>0</v>
      </c>
      <c r="O2919">
        <v>1</v>
      </c>
      <c r="P2919">
        <v>34204.69</v>
      </c>
      <c r="Q2919">
        <v>34204.69</v>
      </c>
      <c r="R2919">
        <v>10216.9799999999</v>
      </c>
    </row>
    <row r="2920" spans="1:18" x14ac:dyDescent="0.3">
      <c r="A2920" t="s">
        <v>4999</v>
      </c>
      <c r="B2920">
        <v>2021</v>
      </c>
      <c r="C2920" t="s">
        <v>27</v>
      </c>
      <c r="D2920" t="s">
        <v>28</v>
      </c>
      <c r="E2920" t="s">
        <v>37</v>
      </c>
      <c r="F2920" t="s">
        <v>42</v>
      </c>
      <c r="G2920" t="s">
        <v>5000</v>
      </c>
      <c r="H2920" t="s">
        <v>1501</v>
      </c>
      <c r="I2920" t="s">
        <v>92</v>
      </c>
      <c r="J2920">
        <v>31714.9</v>
      </c>
      <c r="K2920">
        <v>66</v>
      </c>
      <c r="L2920">
        <v>1</v>
      </c>
      <c r="M2920">
        <v>0</v>
      </c>
      <c r="N2920">
        <v>0</v>
      </c>
      <c r="O2920">
        <v>7</v>
      </c>
      <c r="P2920">
        <v>10783.07</v>
      </c>
      <c r="Q2920">
        <v>10783.07</v>
      </c>
      <c r="R2920">
        <v>20931.830000000002</v>
      </c>
    </row>
    <row r="2921" spans="1:18" x14ac:dyDescent="0.3">
      <c r="A2921" t="s">
        <v>5001</v>
      </c>
      <c r="B2921">
        <v>2021</v>
      </c>
      <c r="C2921" t="s">
        <v>35</v>
      </c>
      <c r="D2921" t="s">
        <v>28</v>
      </c>
      <c r="E2921" t="s">
        <v>29</v>
      </c>
      <c r="F2921" t="s">
        <v>57</v>
      </c>
      <c r="G2921" t="s">
        <v>2972</v>
      </c>
      <c r="H2921" t="s">
        <v>257</v>
      </c>
      <c r="I2921" t="s">
        <v>55</v>
      </c>
      <c r="J2921">
        <v>36186.519999999997</v>
      </c>
      <c r="K2921">
        <v>68</v>
      </c>
      <c r="L2921">
        <v>4</v>
      </c>
      <c r="M2921">
        <v>0</v>
      </c>
      <c r="N2921">
        <v>0</v>
      </c>
      <c r="O2921">
        <v>22</v>
      </c>
      <c r="P2921">
        <v>11579.69</v>
      </c>
      <c r="Q2921">
        <v>46318.76</v>
      </c>
      <c r="R2921">
        <v>98427.319999999905</v>
      </c>
    </row>
    <row r="2922" spans="1:18" x14ac:dyDescent="0.3">
      <c r="A2922" t="s">
        <v>5002</v>
      </c>
      <c r="B2922">
        <v>2021</v>
      </c>
      <c r="C2922" t="s">
        <v>41</v>
      </c>
      <c r="D2922" t="s">
        <v>28</v>
      </c>
      <c r="E2922" t="s">
        <v>29</v>
      </c>
      <c r="F2922" t="s">
        <v>57</v>
      </c>
      <c r="G2922" t="s">
        <v>1464</v>
      </c>
      <c r="H2922" t="s">
        <v>360</v>
      </c>
      <c r="I2922" t="s">
        <v>55</v>
      </c>
      <c r="J2922">
        <v>29954.66</v>
      </c>
      <c r="K2922">
        <v>55</v>
      </c>
      <c r="L2922">
        <v>2</v>
      </c>
      <c r="M2922">
        <v>0</v>
      </c>
      <c r="N2922">
        <v>0</v>
      </c>
      <c r="O2922">
        <v>14</v>
      </c>
      <c r="P2922">
        <v>13479.6</v>
      </c>
      <c r="Q2922">
        <v>26959.200000000001</v>
      </c>
      <c r="R2922">
        <v>32950.119999999901</v>
      </c>
    </row>
    <row r="2923" spans="1:18" x14ac:dyDescent="0.3">
      <c r="A2923" t="s">
        <v>5003</v>
      </c>
      <c r="B2923">
        <v>2023</v>
      </c>
      <c r="C2923" t="s">
        <v>35</v>
      </c>
      <c r="D2923" t="s">
        <v>20</v>
      </c>
      <c r="E2923" t="s">
        <v>75</v>
      </c>
      <c r="F2923" t="s">
        <v>47</v>
      </c>
      <c r="G2923" t="s">
        <v>3641</v>
      </c>
      <c r="H2923" t="s">
        <v>1486</v>
      </c>
      <c r="I2923" t="s">
        <v>66</v>
      </c>
      <c r="J2923">
        <v>32222.28</v>
      </c>
      <c r="K2923">
        <v>51</v>
      </c>
      <c r="L2923">
        <v>3</v>
      </c>
      <c r="M2923">
        <v>0</v>
      </c>
      <c r="N2923">
        <v>0</v>
      </c>
      <c r="O2923">
        <v>5</v>
      </c>
      <c r="P2923">
        <v>15788.92</v>
      </c>
      <c r="Q2923">
        <v>47366.76</v>
      </c>
      <c r="R2923">
        <v>49300.08</v>
      </c>
    </row>
    <row r="2924" spans="1:18" x14ac:dyDescent="0.3">
      <c r="A2924" t="s">
        <v>5004</v>
      </c>
      <c r="B2924">
        <v>2023</v>
      </c>
      <c r="C2924" t="s">
        <v>35</v>
      </c>
      <c r="D2924" t="s">
        <v>28</v>
      </c>
      <c r="E2924" t="s">
        <v>37</v>
      </c>
      <c r="F2924" t="s">
        <v>57</v>
      </c>
      <c r="G2924" t="s">
        <v>5005</v>
      </c>
      <c r="H2924" t="s">
        <v>1297</v>
      </c>
      <c r="I2924" t="s">
        <v>55</v>
      </c>
      <c r="J2924">
        <v>29001.82</v>
      </c>
      <c r="K2924">
        <v>61</v>
      </c>
      <c r="L2924">
        <v>4</v>
      </c>
      <c r="M2924">
        <v>0</v>
      </c>
      <c r="N2924">
        <v>0</v>
      </c>
      <c r="O2924">
        <v>20</v>
      </c>
      <c r="P2924">
        <v>11310.71</v>
      </c>
      <c r="Q2924">
        <v>45242.84</v>
      </c>
      <c r="R2924">
        <v>70764.44</v>
      </c>
    </row>
    <row r="2925" spans="1:18" x14ac:dyDescent="0.3">
      <c r="A2925" t="s">
        <v>5006</v>
      </c>
      <c r="B2925">
        <v>2019</v>
      </c>
      <c r="C2925" t="s">
        <v>41</v>
      </c>
      <c r="D2925" t="s">
        <v>79</v>
      </c>
      <c r="E2925" t="s">
        <v>75</v>
      </c>
      <c r="F2925" t="s">
        <v>42</v>
      </c>
      <c r="G2925" t="s">
        <v>3016</v>
      </c>
      <c r="H2925" t="s">
        <v>999</v>
      </c>
      <c r="I2925" t="s">
        <v>55</v>
      </c>
      <c r="J2925">
        <v>1537.95</v>
      </c>
      <c r="K2925">
        <v>24</v>
      </c>
      <c r="L2925">
        <v>1</v>
      </c>
      <c r="M2925">
        <v>0</v>
      </c>
      <c r="N2925">
        <v>0</v>
      </c>
      <c r="O2925">
        <v>12</v>
      </c>
      <c r="P2925">
        <v>1168.8399999999999</v>
      </c>
      <c r="Q2925">
        <v>1168.8399999999999</v>
      </c>
      <c r="R2925">
        <v>369.11</v>
      </c>
    </row>
    <row r="2926" spans="1:18" x14ac:dyDescent="0.3">
      <c r="A2926" t="s">
        <v>5007</v>
      </c>
      <c r="B2926">
        <v>2022</v>
      </c>
      <c r="C2926" t="s">
        <v>19</v>
      </c>
      <c r="D2926" t="s">
        <v>28</v>
      </c>
      <c r="E2926" t="s">
        <v>21</v>
      </c>
      <c r="F2926" t="s">
        <v>52</v>
      </c>
      <c r="G2926" t="s">
        <v>1749</v>
      </c>
      <c r="H2926" t="s">
        <v>961</v>
      </c>
      <c r="I2926" t="s">
        <v>92</v>
      </c>
      <c r="J2926">
        <v>49980</v>
      </c>
      <c r="K2926">
        <v>24</v>
      </c>
      <c r="L2926">
        <v>2</v>
      </c>
      <c r="M2926">
        <v>0</v>
      </c>
      <c r="N2926">
        <v>0</v>
      </c>
      <c r="O2926">
        <v>4</v>
      </c>
      <c r="P2926">
        <v>37984.800000000003</v>
      </c>
      <c r="Q2926">
        <v>75969.600000000006</v>
      </c>
      <c r="R2926">
        <v>23990.3999999999</v>
      </c>
    </row>
    <row r="2927" spans="1:18" x14ac:dyDescent="0.3">
      <c r="A2927" t="s">
        <v>5008</v>
      </c>
      <c r="B2927">
        <v>2021</v>
      </c>
      <c r="C2927" t="s">
        <v>19</v>
      </c>
      <c r="D2927" t="s">
        <v>46</v>
      </c>
      <c r="E2927" t="s">
        <v>51</v>
      </c>
      <c r="F2927" t="s">
        <v>57</v>
      </c>
      <c r="G2927" t="s">
        <v>5009</v>
      </c>
      <c r="H2927" t="s">
        <v>2199</v>
      </c>
      <c r="I2927" t="s">
        <v>55</v>
      </c>
      <c r="J2927">
        <v>1873.74</v>
      </c>
      <c r="K2927">
        <v>68</v>
      </c>
      <c r="L2927">
        <v>3</v>
      </c>
      <c r="M2927">
        <v>0</v>
      </c>
      <c r="N2927">
        <v>0</v>
      </c>
      <c r="O2927">
        <v>21</v>
      </c>
      <c r="P2927">
        <v>599.6</v>
      </c>
      <c r="Q2927">
        <v>1798.8</v>
      </c>
      <c r="R2927">
        <v>3822.4199999999901</v>
      </c>
    </row>
    <row r="2928" spans="1:18" x14ac:dyDescent="0.3">
      <c r="A2928" t="s">
        <v>5010</v>
      </c>
      <c r="B2928">
        <v>2022</v>
      </c>
      <c r="C2928" t="s">
        <v>35</v>
      </c>
      <c r="D2928" t="s">
        <v>28</v>
      </c>
      <c r="E2928" t="s">
        <v>47</v>
      </c>
      <c r="F2928" t="s">
        <v>30</v>
      </c>
      <c r="G2928" t="s">
        <v>5011</v>
      </c>
      <c r="H2928" t="s">
        <v>1646</v>
      </c>
      <c r="I2928" t="s">
        <v>92</v>
      </c>
      <c r="J2928">
        <v>19878.37</v>
      </c>
      <c r="K2928">
        <v>42</v>
      </c>
      <c r="L2928">
        <v>4</v>
      </c>
      <c r="M2928">
        <v>0</v>
      </c>
      <c r="N2928">
        <v>0</v>
      </c>
      <c r="O2928">
        <v>2</v>
      </c>
      <c r="P2928">
        <v>11529.45</v>
      </c>
      <c r="Q2928">
        <v>46117.8</v>
      </c>
      <c r="R2928">
        <v>33395.679999999898</v>
      </c>
    </row>
    <row r="2929" spans="1:18" x14ac:dyDescent="0.3">
      <c r="A2929" t="s">
        <v>5012</v>
      </c>
      <c r="B2929">
        <v>2023</v>
      </c>
      <c r="C2929" t="s">
        <v>41</v>
      </c>
      <c r="D2929" t="s">
        <v>36</v>
      </c>
      <c r="E2929" t="s">
        <v>21</v>
      </c>
      <c r="F2929" t="s">
        <v>30</v>
      </c>
      <c r="G2929" t="s">
        <v>307</v>
      </c>
      <c r="H2929" t="s">
        <v>166</v>
      </c>
      <c r="I2929" t="s">
        <v>33</v>
      </c>
      <c r="J2929">
        <v>5434.76</v>
      </c>
      <c r="K2929">
        <v>42</v>
      </c>
      <c r="L2929">
        <v>3</v>
      </c>
      <c r="M2929">
        <v>0</v>
      </c>
      <c r="N2929">
        <v>1</v>
      </c>
      <c r="O2929">
        <v>14</v>
      </c>
      <c r="P2929">
        <v>3152.16</v>
      </c>
      <c r="Q2929">
        <v>9456.48</v>
      </c>
      <c r="R2929">
        <v>6847.8</v>
      </c>
    </row>
    <row r="2930" spans="1:18" x14ac:dyDescent="0.3">
      <c r="A2930" t="s">
        <v>5013</v>
      </c>
      <c r="B2930">
        <v>2023</v>
      </c>
      <c r="C2930" t="s">
        <v>27</v>
      </c>
      <c r="D2930" t="s">
        <v>79</v>
      </c>
      <c r="E2930" t="s">
        <v>29</v>
      </c>
      <c r="F2930" t="s">
        <v>57</v>
      </c>
      <c r="G2930" t="s">
        <v>4785</v>
      </c>
      <c r="H2930" t="s">
        <v>407</v>
      </c>
      <c r="I2930" t="s">
        <v>92</v>
      </c>
      <c r="J2930">
        <v>5027.04</v>
      </c>
      <c r="K2930">
        <v>69</v>
      </c>
      <c r="L2930">
        <v>2</v>
      </c>
      <c r="M2930">
        <v>1</v>
      </c>
      <c r="N2930">
        <v>0</v>
      </c>
      <c r="O2930">
        <v>23</v>
      </c>
      <c r="P2930">
        <v>1558.38</v>
      </c>
      <c r="Q2930">
        <v>3116.76</v>
      </c>
      <c r="R2930">
        <v>6937.32</v>
      </c>
    </row>
    <row r="2931" spans="1:18" x14ac:dyDescent="0.3">
      <c r="A2931" t="s">
        <v>5014</v>
      </c>
      <c r="B2931">
        <v>2023</v>
      </c>
      <c r="C2931" t="s">
        <v>35</v>
      </c>
      <c r="D2931" t="s">
        <v>79</v>
      </c>
      <c r="E2931" t="s">
        <v>80</v>
      </c>
      <c r="F2931" t="s">
        <v>52</v>
      </c>
      <c r="G2931" t="s">
        <v>4523</v>
      </c>
      <c r="H2931" t="s">
        <v>1792</v>
      </c>
      <c r="I2931" t="s">
        <v>33</v>
      </c>
      <c r="J2931">
        <v>39717.64</v>
      </c>
      <c r="K2931">
        <v>9</v>
      </c>
      <c r="L2931">
        <v>3</v>
      </c>
      <c r="M2931">
        <v>0</v>
      </c>
      <c r="N2931">
        <v>0</v>
      </c>
      <c r="O2931">
        <v>8</v>
      </c>
      <c r="P2931">
        <v>36143.050000000003</v>
      </c>
      <c r="Q2931">
        <v>108429.15</v>
      </c>
      <c r="R2931">
        <v>10723.7699999999</v>
      </c>
    </row>
    <row r="2932" spans="1:18" x14ac:dyDescent="0.3">
      <c r="A2932" t="s">
        <v>5015</v>
      </c>
      <c r="B2932">
        <v>2022</v>
      </c>
      <c r="C2932" t="s">
        <v>27</v>
      </c>
      <c r="D2932" t="s">
        <v>68</v>
      </c>
      <c r="E2932" t="s">
        <v>29</v>
      </c>
      <c r="F2932" t="s">
        <v>22</v>
      </c>
      <c r="G2932" t="s">
        <v>4298</v>
      </c>
      <c r="H2932" t="s">
        <v>1255</v>
      </c>
      <c r="I2932" t="s">
        <v>92</v>
      </c>
      <c r="J2932">
        <v>21411.1</v>
      </c>
      <c r="K2932">
        <v>68</v>
      </c>
      <c r="L2932">
        <v>2</v>
      </c>
      <c r="M2932">
        <v>0</v>
      </c>
      <c r="N2932">
        <v>0</v>
      </c>
      <c r="O2932">
        <v>16</v>
      </c>
      <c r="P2932">
        <v>6851.55</v>
      </c>
      <c r="Q2932">
        <v>13703.1</v>
      </c>
      <c r="R2932">
        <v>29119.1</v>
      </c>
    </row>
    <row r="2933" spans="1:18" x14ac:dyDescent="0.3">
      <c r="A2933" t="s">
        <v>5016</v>
      </c>
      <c r="B2933">
        <v>2023</v>
      </c>
      <c r="C2933" t="s">
        <v>35</v>
      </c>
      <c r="D2933" t="s">
        <v>20</v>
      </c>
      <c r="E2933" t="s">
        <v>47</v>
      </c>
      <c r="F2933" t="s">
        <v>30</v>
      </c>
      <c r="G2933" t="s">
        <v>103</v>
      </c>
      <c r="H2933" t="s">
        <v>2604</v>
      </c>
      <c r="I2933" t="s">
        <v>25</v>
      </c>
      <c r="J2933">
        <v>40096.71</v>
      </c>
      <c r="K2933">
        <v>31</v>
      </c>
      <c r="L2933">
        <v>4</v>
      </c>
      <c r="M2933">
        <v>0</v>
      </c>
      <c r="N2933">
        <v>0</v>
      </c>
      <c r="O2933">
        <v>16</v>
      </c>
      <c r="P2933">
        <v>27666.73</v>
      </c>
      <c r="Q2933">
        <v>110666.92</v>
      </c>
      <c r="R2933">
        <v>49719.92</v>
      </c>
    </row>
    <row r="2934" spans="1:18" x14ac:dyDescent="0.3">
      <c r="A2934" t="s">
        <v>5017</v>
      </c>
      <c r="B2934">
        <v>2019</v>
      </c>
      <c r="C2934" t="s">
        <v>35</v>
      </c>
      <c r="D2934" t="s">
        <v>46</v>
      </c>
      <c r="E2934" t="s">
        <v>80</v>
      </c>
      <c r="F2934" t="s">
        <v>42</v>
      </c>
      <c r="G2934" t="s">
        <v>2592</v>
      </c>
      <c r="H2934" t="s">
        <v>2029</v>
      </c>
      <c r="I2934" t="s">
        <v>33</v>
      </c>
      <c r="J2934">
        <v>13784.77</v>
      </c>
      <c r="K2934">
        <v>24</v>
      </c>
      <c r="L2934">
        <v>2</v>
      </c>
      <c r="M2934">
        <v>0</v>
      </c>
      <c r="N2934">
        <v>0</v>
      </c>
      <c r="O2934">
        <v>12</v>
      </c>
      <c r="P2934">
        <v>10476.43</v>
      </c>
      <c r="Q2934">
        <v>20952.86</v>
      </c>
      <c r="R2934">
        <v>6616.68</v>
      </c>
    </row>
    <row r="2935" spans="1:18" x14ac:dyDescent="0.3">
      <c r="A2935" t="s">
        <v>5018</v>
      </c>
      <c r="B2935">
        <v>2023</v>
      </c>
      <c r="C2935" t="s">
        <v>41</v>
      </c>
      <c r="D2935" t="s">
        <v>79</v>
      </c>
      <c r="E2935" t="s">
        <v>37</v>
      </c>
      <c r="F2935" t="s">
        <v>57</v>
      </c>
      <c r="G2935" t="s">
        <v>3494</v>
      </c>
      <c r="H2935" t="s">
        <v>3518</v>
      </c>
      <c r="I2935" t="s">
        <v>33</v>
      </c>
      <c r="J2935">
        <v>12971.85</v>
      </c>
      <c r="K2935">
        <v>64</v>
      </c>
      <c r="L2935">
        <v>4</v>
      </c>
      <c r="M2935">
        <v>0</v>
      </c>
      <c r="N2935">
        <v>0</v>
      </c>
      <c r="O2935">
        <v>17</v>
      </c>
      <c r="P2935">
        <v>4669.87</v>
      </c>
      <c r="Q2935">
        <v>18679.48</v>
      </c>
      <c r="R2935">
        <v>33207.919999999998</v>
      </c>
    </row>
    <row r="2936" spans="1:18" x14ac:dyDescent="0.3">
      <c r="A2936" t="s">
        <v>5019</v>
      </c>
      <c r="B2936">
        <v>2020</v>
      </c>
      <c r="C2936" t="s">
        <v>41</v>
      </c>
      <c r="D2936" t="s">
        <v>36</v>
      </c>
      <c r="E2936" t="s">
        <v>37</v>
      </c>
      <c r="F2936" t="s">
        <v>57</v>
      </c>
      <c r="G2936" t="s">
        <v>842</v>
      </c>
      <c r="H2936" t="s">
        <v>845</v>
      </c>
      <c r="I2936" t="s">
        <v>55</v>
      </c>
      <c r="J2936">
        <v>12711.32</v>
      </c>
      <c r="K2936">
        <v>44</v>
      </c>
      <c r="L2936">
        <v>2</v>
      </c>
      <c r="M2936">
        <v>1</v>
      </c>
      <c r="N2936">
        <v>0</v>
      </c>
      <c r="O2936">
        <v>19</v>
      </c>
      <c r="P2936">
        <v>7118.34</v>
      </c>
      <c r="Q2936">
        <v>14236.68</v>
      </c>
      <c r="R2936">
        <v>11185.96</v>
      </c>
    </row>
    <row r="2937" spans="1:18" x14ac:dyDescent="0.3">
      <c r="A2937" t="s">
        <v>5020</v>
      </c>
      <c r="B2937">
        <v>2022</v>
      </c>
      <c r="C2937" t="s">
        <v>27</v>
      </c>
      <c r="D2937" t="s">
        <v>28</v>
      </c>
      <c r="E2937" t="s">
        <v>21</v>
      </c>
      <c r="F2937" t="s">
        <v>57</v>
      </c>
      <c r="G2937" t="s">
        <v>1276</v>
      </c>
      <c r="H2937" t="s">
        <v>546</v>
      </c>
      <c r="I2937" t="s">
        <v>33</v>
      </c>
      <c r="J2937">
        <v>30884.05</v>
      </c>
      <c r="K2937">
        <v>10</v>
      </c>
      <c r="L2937">
        <v>3</v>
      </c>
      <c r="M2937">
        <v>0</v>
      </c>
      <c r="N2937">
        <v>0</v>
      </c>
      <c r="O2937">
        <v>4</v>
      </c>
      <c r="P2937">
        <v>27795.64</v>
      </c>
      <c r="Q2937">
        <v>83386.92</v>
      </c>
      <c r="R2937">
        <v>9265.23</v>
      </c>
    </row>
    <row r="2938" spans="1:18" x14ac:dyDescent="0.3">
      <c r="A2938" t="s">
        <v>5021</v>
      </c>
      <c r="B2938">
        <v>2020</v>
      </c>
      <c r="C2938" t="s">
        <v>27</v>
      </c>
      <c r="D2938" t="s">
        <v>79</v>
      </c>
      <c r="E2938" t="s">
        <v>29</v>
      </c>
      <c r="F2938" t="s">
        <v>52</v>
      </c>
      <c r="G2938" t="s">
        <v>3149</v>
      </c>
      <c r="H2938" t="s">
        <v>1169</v>
      </c>
      <c r="I2938" t="s">
        <v>92</v>
      </c>
      <c r="J2938">
        <v>40786.97</v>
      </c>
      <c r="K2938">
        <v>40</v>
      </c>
      <c r="L2938">
        <v>2</v>
      </c>
      <c r="M2938">
        <v>0</v>
      </c>
      <c r="N2938">
        <v>0</v>
      </c>
      <c r="O2938">
        <v>12</v>
      </c>
      <c r="P2938">
        <v>24472.18</v>
      </c>
      <c r="Q2938">
        <v>48944.36</v>
      </c>
      <c r="R2938">
        <v>32629.58</v>
      </c>
    </row>
    <row r="2939" spans="1:18" x14ac:dyDescent="0.3">
      <c r="A2939" t="s">
        <v>5022</v>
      </c>
      <c r="B2939">
        <v>2023</v>
      </c>
      <c r="C2939" t="s">
        <v>19</v>
      </c>
      <c r="D2939" t="s">
        <v>36</v>
      </c>
      <c r="E2939" t="s">
        <v>80</v>
      </c>
      <c r="F2939" t="s">
        <v>22</v>
      </c>
      <c r="G2939" t="s">
        <v>2185</v>
      </c>
      <c r="H2939" t="s">
        <v>305</v>
      </c>
      <c r="I2939" t="s">
        <v>25</v>
      </c>
      <c r="J2939">
        <v>22722.6</v>
      </c>
      <c r="K2939">
        <v>69</v>
      </c>
      <c r="L2939">
        <v>2</v>
      </c>
      <c r="M2939">
        <v>0</v>
      </c>
      <c r="N2939">
        <v>0</v>
      </c>
      <c r="O2939">
        <v>6</v>
      </c>
      <c r="P2939">
        <v>7044.01</v>
      </c>
      <c r="Q2939">
        <v>14088.02</v>
      </c>
      <c r="R2939">
        <v>31357.179999999898</v>
      </c>
    </row>
    <row r="2940" spans="1:18" x14ac:dyDescent="0.3">
      <c r="A2940" t="s">
        <v>5023</v>
      </c>
      <c r="B2940">
        <v>2019</v>
      </c>
      <c r="C2940" t="s">
        <v>41</v>
      </c>
      <c r="D2940" t="s">
        <v>28</v>
      </c>
      <c r="E2940" t="s">
        <v>51</v>
      </c>
      <c r="F2940" t="s">
        <v>57</v>
      </c>
      <c r="G2940" t="s">
        <v>4150</v>
      </c>
      <c r="H2940" t="s">
        <v>1061</v>
      </c>
      <c r="I2940" t="s">
        <v>25</v>
      </c>
      <c r="J2940">
        <v>19086.59</v>
      </c>
      <c r="K2940">
        <v>15</v>
      </c>
      <c r="L2940">
        <v>3</v>
      </c>
      <c r="M2940">
        <v>1</v>
      </c>
      <c r="N2940">
        <v>0</v>
      </c>
      <c r="O2940">
        <v>3</v>
      </c>
      <c r="P2940">
        <v>16223.6</v>
      </c>
      <c r="Q2940">
        <v>48670.8</v>
      </c>
      <c r="R2940">
        <v>8588.9699999999993</v>
      </c>
    </row>
    <row r="2941" spans="1:18" x14ac:dyDescent="0.3">
      <c r="A2941" t="s">
        <v>5024</v>
      </c>
      <c r="B2941">
        <v>2021</v>
      </c>
      <c r="C2941" t="s">
        <v>35</v>
      </c>
      <c r="D2941" t="s">
        <v>20</v>
      </c>
      <c r="E2941" t="s">
        <v>80</v>
      </c>
      <c r="F2941" t="s">
        <v>57</v>
      </c>
      <c r="G2941" t="s">
        <v>958</v>
      </c>
      <c r="H2941" t="s">
        <v>314</v>
      </c>
      <c r="I2941" t="s">
        <v>55</v>
      </c>
      <c r="J2941">
        <v>48684.26</v>
      </c>
      <c r="K2941">
        <v>53</v>
      </c>
      <c r="L2941">
        <v>1</v>
      </c>
      <c r="M2941">
        <v>0</v>
      </c>
      <c r="N2941">
        <v>0</v>
      </c>
      <c r="O2941">
        <v>12</v>
      </c>
      <c r="P2941">
        <v>22881.599999999999</v>
      </c>
      <c r="Q2941">
        <v>22881.599999999999</v>
      </c>
      <c r="R2941">
        <v>25802.66</v>
      </c>
    </row>
    <row r="2942" spans="1:18" x14ac:dyDescent="0.3">
      <c r="A2942" t="s">
        <v>5025</v>
      </c>
      <c r="B2942">
        <v>2023</v>
      </c>
      <c r="C2942" t="s">
        <v>35</v>
      </c>
      <c r="D2942" t="s">
        <v>79</v>
      </c>
      <c r="E2942" t="s">
        <v>75</v>
      </c>
      <c r="F2942" t="s">
        <v>57</v>
      </c>
      <c r="G2942" t="s">
        <v>947</v>
      </c>
      <c r="H2942" t="s">
        <v>2724</v>
      </c>
      <c r="I2942" t="s">
        <v>92</v>
      </c>
      <c r="J2942">
        <v>6014.35</v>
      </c>
      <c r="K2942">
        <v>32</v>
      </c>
      <c r="L2942">
        <v>2</v>
      </c>
      <c r="M2942">
        <v>0</v>
      </c>
      <c r="N2942">
        <v>0</v>
      </c>
      <c r="O2942">
        <v>16</v>
      </c>
      <c r="P2942">
        <v>4089.76</v>
      </c>
      <c r="Q2942">
        <v>8179.52</v>
      </c>
      <c r="R2942">
        <v>3849.18</v>
      </c>
    </row>
    <row r="2943" spans="1:18" x14ac:dyDescent="0.3">
      <c r="A2943" t="s">
        <v>5026</v>
      </c>
      <c r="B2943">
        <v>2019</v>
      </c>
      <c r="C2943" t="s">
        <v>19</v>
      </c>
      <c r="D2943" t="s">
        <v>79</v>
      </c>
      <c r="E2943" t="s">
        <v>47</v>
      </c>
      <c r="F2943" t="s">
        <v>42</v>
      </c>
      <c r="G2943" t="s">
        <v>428</v>
      </c>
      <c r="H2943" t="s">
        <v>125</v>
      </c>
      <c r="I2943" t="s">
        <v>92</v>
      </c>
      <c r="J2943">
        <v>24434.31</v>
      </c>
      <c r="K2943">
        <v>26</v>
      </c>
      <c r="L2943">
        <v>4</v>
      </c>
      <c r="M2943">
        <v>0</v>
      </c>
      <c r="N2943">
        <v>0</v>
      </c>
      <c r="O2943">
        <v>7</v>
      </c>
      <c r="P2943">
        <v>18081.39</v>
      </c>
      <c r="Q2943">
        <v>72325.56</v>
      </c>
      <c r="R2943">
        <v>25411.68</v>
      </c>
    </row>
    <row r="2944" spans="1:18" x14ac:dyDescent="0.3">
      <c r="A2944" t="s">
        <v>5027</v>
      </c>
      <c r="B2944">
        <v>2022</v>
      </c>
      <c r="C2944" t="s">
        <v>41</v>
      </c>
      <c r="D2944" t="s">
        <v>36</v>
      </c>
      <c r="E2944" t="s">
        <v>21</v>
      </c>
      <c r="F2944" t="s">
        <v>42</v>
      </c>
      <c r="G2944" t="s">
        <v>802</v>
      </c>
      <c r="H2944" t="s">
        <v>452</v>
      </c>
      <c r="I2944" t="s">
        <v>66</v>
      </c>
      <c r="J2944">
        <v>20542.689999999999</v>
      </c>
      <c r="K2944">
        <v>51</v>
      </c>
      <c r="L2944">
        <v>2</v>
      </c>
      <c r="M2944">
        <v>0</v>
      </c>
      <c r="N2944">
        <v>0</v>
      </c>
      <c r="O2944">
        <v>2</v>
      </c>
      <c r="P2944">
        <v>10065.92</v>
      </c>
      <c r="Q2944">
        <v>20131.84</v>
      </c>
      <c r="R2944">
        <v>20953.539999999899</v>
      </c>
    </row>
    <row r="2945" spans="1:18" x14ac:dyDescent="0.3">
      <c r="A2945" t="s">
        <v>5028</v>
      </c>
      <c r="B2945">
        <v>2020</v>
      </c>
      <c r="C2945" t="s">
        <v>35</v>
      </c>
      <c r="D2945" t="s">
        <v>68</v>
      </c>
      <c r="E2945" t="s">
        <v>37</v>
      </c>
      <c r="F2945" t="s">
        <v>42</v>
      </c>
      <c r="G2945" t="s">
        <v>675</v>
      </c>
      <c r="H2945" t="s">
        <v>646</v>
      </c>
      <c r="I2945" t="s">
        <v>33</v>
      </c>
      <c r="J2945">
        <v>5086.7</v>
      </c>
      <c r="K2945">
        <v>29</v>
      </c>
      <c r="L2945">
        <v>1</v>
      </c>
      <c r="M2945">
        <v>1</v>
      </c>
      <c r="N2945">
        <v>0</v>
      </c>
      <c r="O2945">
        <v>15</v>
      </c>
      <c r="P2945">
        <v>3611.56</v>
      </c>
      <c r="Q2945">
        <v>3611.56</v>
      </c>
      <c r="R2945">
        <v>1475.1399999999901</v>
      </c>
    </row>
    <row r="2946" spans="1:18" x14ac:dyDescent="0.3">
      <c r="A2946" t="s">
        <v>5029</v>
      </c>
      <c r="B2946">
        <v>2020</v>
      </c>
      <c r="C2946" t="s">
        <v>19</v>
      </c>
      <c r="D2946" t="s">
        <v>46</v>
      </c>
      <c r="E2946" t="s">
        <v>29</v>
      </c>
      <c r="F2946" t="s">
        <v>30</v>
      </c>
      <c r="G2946" t="s">
        <v>4478</v>
      </c>
      <c r="H2946" t="s">
        <v>1263</v>
      </c>
      <c r="I2946" t="s">
        <v>55</v>
      </c>
      <c r="J2946">
        <v>13556.38</v>
      </c>
      <c r="K2946">
        <v>36</v>
      </c>
      <c r="L2946">
        <v>4</v>
      </c>
      <c r="M2946">
        <v>0</v>
      </c>
      <c r="N2946">
        <v>0</v>
      </c>
      <c r="O2946">
        <v>1</v>
      </c>
      <c r="P2946">
        <v>8676.08</v>
      </c>
      <c r="Q2946">
        <v>34704.32</v>
      </c>
      <c r="R2946">
        <v>19521.199999999899</v>
      </c>
    </row>
    <row r="2947" spans="1:18" x14ac:dyDescent="0.3">
      <c r="A2947" t="s">
        <v>5030</v>
      </c>
      <c r="B2947">
        <v>2020</v>
      </c>
      <c r="C2947" t="s">
        <v>19</v>
      </c>
      <c r="D2947" t="s">
        <v>20</v>
      </c>
      <c r="E2947" t="s">
        <v>80</v>
      </c>
      <c r="F2947" t="s">
        <v>42</v>
      </c>
      <c r="G2947" t="s">
        <v>2342</v>
      </c>
      <c r="H2947" t="s">
        <v>85</v>
      </c>
      <c r="I2947" t="s">
        <v>25</v>
      </c>
      <c r="J2947">
        <v>1616.37</v>
      </c>
      <c r="K2947">
        <v>21</v>
      </c>
      <c r="L2947">
        <v>3</v>
      </c>
      <c r="M2947">
        <v>0</v>
      </c>
      <c r="N2947">
        <v>1</v>
      </c>
      <c r="O2947">
        <v>0</v>
      </c>
      <c r="P2947">
        <v>1276.93</v>
      </c>
      <c r="Q2947">
        <v>3830.79</v>
      </c>
      <c r="R2947">
        <v>1018.31999999999</v>
      </c>
    </row>
    <row r="2948" spans="1:18" x14ac:dyDescent="0.3">
      <c r="A2948" t="s">
        <v>5031</v>
      </c>
      <c r="B2948">
        <v>2022</v>
      </c>
      <c r="C2948" t="s">
        <v>35</v>
      </c>
      <c r="D2948" t="s">
        <v>46</v>
      </c>
      <c r="E2948" t="s">
        <v>37</v>
      </c>
      <c r="F2948" t="s">
        <v>57</v>
      </c>
      <c r="G2948" t="s">
        <v>5032</v>
      </c>
      <c r="H2948" t="s">
        <v>1387</v>
      </c>
      <c r="I2948" t="s">
        <v>66</v>
      </c>
      <c r="J2948">
        <v>43872.32</v>
      </c>
      <c r="K2948">
        <v>44</v>
      </c>
      <c r="L2948">
        <v>3</v>
      </c>
      <c r="M2948">
        <v>0</v>
      </c>
      <c r="N2948">
        <v>0</v>
      </c>
      <c r="O2948">
        <v>7</v>
      </c>
      <c r="P2948">
        <v>24568.5</v>
      </c>
      <c r="Q2948">
        <v>73705.5</v>
      </c>
      <c r="R2948">
        <v>57911.46</v>
      </c>
    </row>
    <row r="2949" spans="1:18" x14ac:dyDescent="0.3">
      <c r="A2949" t="s">
        <v>5033</v>
      </c>
      <c r="B2949">
        <v>2019</v>
      </c>
      <c r="C2949" t="s">
        <v>35</v>
      </c>
      <c r="D2949" t="s">
        <v>79</v>
      </c>
      <c r="E2949" t="s">
        <v>29</v>
      </c>
      <c r="F2949" t="s">
        <v>52</v>
      </c>
      <c r="G2949" t="s">
        <v>1591</v>
      </c>
      <c r="H2949" t="s">
        <v>1088</v>
      </c>
      <c r="I2949" t="s">
        <v>92</v>
      </c>
      <c r="J2949">
        <v>30470.91</v>
      </c>
      <c r="K2949">
        <v>34</v>
      </c>
      <c r="L2949">
        <v>3</v>
      </c>
      <c r="M2949">
        <v>0</v>
      </c>
      <c r="N2949">
        <v>0</v>
      </c>
      <c r="O2949">
        <v>2</v>
      </c>
      <c r="P2949">
        <v>20110.8</v>
      </c>
      <c r="Q2949">
        <v>60332.3999999999</v>
      </c>
      <c r="R2949">
        <v>31080.33</v>
      </c>
    </row>
    <row r="2950" spans="1:18" x14ac:dyDescent="0.3">
      <c r="A2950" t="s">
        <v>5034</v>
      </c>
      <c r="B2950">
        <v>2022</v>
      </c>
      <c r="C2950" t="s">
        <v>27</v>
      </c>
      <c r="D2950" t="s">
        <v>46</v>
      </c>
      <c r="E2950" t="s">
        <v>37</v>
      </c>
      <c r="F2950" t="s">
        <v>52</v>
      </c>
      <c r="G2950" t="s">
        <v>5035</v>
      </c>
      <c r="H2950" t="s">
        <v>1096</v>
      </c>
      <c r="I2950" t="s">
        <v>33</v>
      </c>
      <c r="J2950">
        <v>40787.919999999998</v>
      </c>
      <c r="K2950">
        <v>63</v>
      </c>
      <c r="L2950">
        <v>4</v>
      </c>
      <c r="M2950">
        <v>0</v>
      </c>
      <c r="N2950">
        <v>0</v>
      </c>
      <c r="O2950">
        <v>16</v>
      </c>
      <c r="P2950">
        <v>15091.53</v>
      </c>
      <c r="Q2950">
        <v>60366.12</v>
      </c>
      <c r="R2950">
        <v>102785.56</v>
      </c>
    </row>
    <row r="2951" spans="1:18" x14ac:dyDescent="0.3">
      <c r="A2951" t="s">
        <v>5036</v>
      </c>
      <c r="B2951">
        <v>2020</v>
      </c>
      <c r="C2951" t="s">
        <v>41</v>
      </c>
      <c r="D2951" t="s">
        <v>28</v>
      </c>
      <c r="E2951" t="s">
        <v>29</v>
      </c>
      <c r="F2951" t="s">
        <v>22</v>
      </c>
      <c r="G2951" t="s">
        <v>4519</v>
      </c>
      <c r="H2951" t="s">
        <v>934</v>
      </c>
      <c r="I2951" t="s">
        <v>25</v>
      </c>
      <c r="J2951">
        <v>26173.41</v>
      </c>
      <c r="K2951">
        <v>32</v>
      </c>
      <c r="L2951">
        <v>2</v>
      </c>
      <c r="M2951">
        <v>0</v>
      </c>
      <c r="N2951">
        <v>1</v>
      </c>
      <c r="O2951">
        <v>18</v>
      </c>
      <c r="P2951">
        <v>17797.919999999998</v>
      </c>
      <c r="Q2951">
        <v>35595.839999999997</v>
      </c>
      <c r="R2951">
        <v>16750.98</v>
      </c>
    </row>
    <row r="2952" spans="1:18" x14ac:dyDescent="0.3">
      <c r="A2952" t="s">
        <v>5037</v>
      </c>
      <c r="B2952">
        <v>2023</v>
      </c>
      <c r="C2952" t="s">
        <v>27</v>
      </c>
      <c r="D2952" t="s">
        <v>20</v>
      </c>
      <c r="E2952" t="s">
        <v>37</v>
      </c>
      <c r="F2952" t="s">
        <v>52</v>
      </c>
      <c r="G2952" t="s">
        <v>5038</v>
      </c>
      <c r="H2952" t="s">
        <v>880</v>
      </c>
      <c r="I2952" t="s">
        <v>66</v>
      </c>
      <c r="J2952">
        <v>30055.59</v>
      </c>
      <c r="K2952">
        <v>51</v>
      </c>
      <c r="L2952">
        <v>4</v>
      </c>
      <c r="M2952">
        <v>0</v>
      </c>
      <c r="N2952">
        <v>0</v>
      </c>
      <c r="O2952">
        <v>23</v>
      </c>
      <c r="P2952">
        <v>14727.24</v>
      </c>
      <c r="Q2952">
        <v>58908.959999999999</v>
      </c>
      <c r="R2952">
        <v>61313.4</v>
      </c>
    </row>
    <row r="2953" spans="1:18" x14ac:dyDescent="0.3">
      <c r="A2953" t="s">
        <v>5039</v>
      </c>
      <c r="B2953">
        <v>2021</v>
      </c>
      <c r="C2953" t="s">
        <v>19</v>
      </c>
      <c r="D2953" t="s">
        <v>46</v>
      </c>
      <c r="E2953" t="s">
        <v>51</v>
      </c>
      <c r="F2953" t="s">
        <v>30</v>
      </c>
      <c r="G2953" t="s">
        <v>127</v>
      </c>
      <c r="H2953" t="s">
        <v>1578</v>
      </c>
      <c r="I2953" t="s">
        <v>92</v>
      </c>
      <c r="J2953">
        <v>35102.550000000003</v>
      </c>
      <c r="K2953">
        <v>27</v>
      </c>
      <c r="L2953">
        <v>4</v>
      </c>
      <c r="M2953">
        <v>0</v>
      </c>
      <c r="N2953">
        <v>0</v>
      </c>
      <c r="O2953">
        <v>15</v>
      </c>
      <c r="P2953">
        <v>25624.86</v>
      </c>
      <c r="Q2953">
        <v>102499.44</v>
      </c>
      <c r="R2953">
        <v>37910.76</v>
      </c>
    </row>
    <row r="2954" spans="1:18" x14ac:dyDescent="0.3">
      <c r="A2954" t="s">
        <v>5040</v>
      </c>
      <c r="B2954">
        <v>2022</v>
      </c>
      <c r="C2954" t="s">
        <v>35</v>
      </c>
      <c r="D2954" t="s">
        <v>28</v>
      </c>
      <c r="E2954" t="s">
        <v>75</v>
      </c>
      <c r="F2954" t="s">
        <v>57</v>
      </c>
      <c r="G2954" t="s">
        <v>1508</v>
      </c>
      <c r="H2954" t="s">
        <v>563</v>
      </c>
      <c r="I2954" t="s">
        <v>25</v>
      </c>
      <c r="J2954">
        <v>45418.98</v>
      </c>
      <c r="K2954">
        <v>61</v>
      </c>
      <c r="L2954">
        <v>1</v>
      </c>
      <c r="M2954">
        <v>0</v>
      </c>
      <c r="N2954">
        <v>0</v>
      </c>
      <c r="O2954">
        <v>19</v>
      </c>
      <c r="P2954">
        <v>17713.400000000001</v>
      </c>
      <c r="Q2954">
        <v>17713.400000000001</v>
      </c>
      <c r="R2954">
        <v>27705.58</v>
      </c>
    </row>
    <row r="2955" spans="1:18" x14ac:dyDescent="0.3">
      <c r="A2955" t="s">
        <v>5041</v>
      </c>
      <c r="B2955">
        <v>2022</v>
      </c>
      <c r="C2955" t="s">
        <v>27</v>
      </c>
      <c r="D2955" t="s">
        <v>36</v>
      </c>
      <c r="E2955" t="s">
        <v>47</v>
      </c>
      <c r="F2955" t="s">
        <v>22</v>
      </c>
      <c r="G2955" t="s">
        <v>1177</v>
      </c>
      <c r="H2955" t="s">
        <v>607</v>
      </c>
      <c r="I2955" t="s">
        <v>25</v>
      </c>
      <c r="J2955">
        <v>4769.24</v>
      </c>
      <c r="K2955">
        <v>5</v>
      </c>
      <c r="L2955">
        <v>4</v>
      </c>
      <c r="M2955">
        <v>0</v>
      </c>
      <c r="N2955">
        <v>1</v>
      </c>
      <c r="O2955">
        <v>9</v>
      </c>
      <c r="P2955">
        <v>4530.78</v>
      </c>
      <c r="Q2955">
        <v>18123.12</v>
      </c>
      <c r="R2955">
        <v>953.84</v>
      </c>
    </row>
    <row r="2956" spans="1:18" x14ac:dyDescent="0.3">
      <c r="A2956" t="s">
        <v>5042</v>
      </c>
      <c r="B2956">
        <v>2019</v>
      </c>
      <c r="C2956" t="s">
        <v>19</v>
      </c>
      <c r="D2956" t="s">
        <v>46</v>
      </c>
      <c r="E2956" t="s">
        <v>37</v>
      </c>
      <c r="F2956" t="s">
        <v>52</v>
      </c>
      <c r="G2956" t="s">
        <v>2359</v>
      </c>
      <c r="H2956" t="s">
        <v>1621</v>
      </c>
      <c r="I2956" t="s">
        <v>92</v>
      </c>
      <c r="J2956">
        <v>16681.23</v>
      </c>
      <c r="K2956">
        <v>33</v>
      </c>
      <c r="L2956">
        <v>3</v>
      </c>
      <c r="M2956">
        <v>0</v>
      </c>
      <c r="N2956">
        <v>0</v>
      </c>
      <c r="O2956">
        <v>22</v>
      </c>
      <c r="P2956">
        <v>11176.42</v>
      </c>
      <c r="Q2956">
        <v>33529.26</v>
      </c>
      <c r="R2956">
        <v>16514.43</v>
      </c>
    </row>
    <row r="2957" spans="1:18" x14ac:dyDescent="0.3">
      <c r="A2957" t="s">
        <v>5043</v>
      </c>
      <c r="B2957">
        <v>2019</v>
      </c>
      <c r="C2957" t="s">
        <v>41</v>
      </c>
      <c r="D2957" t="s">
        <v>20</v>
      </c>
      <c r="E2957" t="s">
        <v>47</v>
      </c>
      <c r="F2957" t="s">
        <v>42</v>
      </c>
      <c r="G2957" t="s">
        <v>5044</v>
      </c>
      <c r="H2957" t="s">
        <v>2469</v>
      </c>
      <c r="I2957" t="s">
        <v>92</v>
      </c>
      <c r="J2957">
        <v>35509.5</v>
      </c>
      <c r="K2957">
        <v>54</v>
      </c>
      <c r="L2957">
        <v>4</v>
      </c>
      <c r="M2957">
        <v>0</v>
      </c>
      <c r="N2957">
        <v>0</v>
      </c>
      <c r="O2957">
        <v>23</v>
      </c>
      <c r="P2957">
        <v>16334.37</v>
      </c>
      <c r="Q2957">
        <v>65337.48</v>
      </c>
      <c r="R2957">
        <v>76700.519999999902</v>
      </c>
    </row>
    <row r="2958" spans="1:18" x14ac:dyDescent="0.3">
      <c r="A2958" t="s">
        <v>5045</v>
      </c>
      <c r="B2958">
        <v>2022</v>
      </c>
      <c r="C2958" t="s">
        <v>35</v>
      </c>
      <c r="D2958" t="s">
        <v>28</v>
      </c>
      <c r="E2958" t="s">
        <v>37</v>
      </c>
      <c r="F2958" t="s">
        <v>52</v>
      </c>
      <c r="G2958" t="s">
        <v>5046</v>
      </c>
      <c r="H2958" t="s">
        <v>1116</v>
      </c>
      <c r="I2958" t="s">
        <v>55</v>
      </c>
      <c r="J2958">
        <v>47925.86</v>
      </c>
      <c r="K2958">
        <v>68</v>
      </c>
      <c r="L2958">
        <v>1</v>
      </c>
      <c r="M2958">
        <v>1</v>
      </c>
      <c r="N2958">
        <v>0</v>
      </c>
      <c r="O2958">
        <v>14</v>
      </c>
      <c r="P2958">
        <v>15336.28</v>
      </c>
      <c r="Q2958">
        <v>15336.28</v>
      </c>
      <c r="R2958">
        <v>32589.58</v>
      </c>
    </row>
    <row r="2959" spans="1:18" x14ac:dyDescent="0.3">
      <c r="A2959" t="s">
        <v>5047</v>
      </c>
      <c r="B2959">
        <v>2020</v>
      </c>
      <c r="C2959" t="s">
        <v>27</v>
      </c>
      <c r="D2959" t="s">
        <v>46</v>
      </c>
      <c r="E2959" t="s">
        <v>21</v>
      </c>
      <c r="F2959" t="s">
        <v>47</v>
      </c>
      <c r="G2959" t="s">
        <v>2225</v>
      </c>
      <c r="H2959" t="s">
        <v>807</v>
      </c>
      <c r="I2959" t="s">
        <v>25</v>
      </c>
      <c r="J2959">
        <v>49044.21</v>
      </c>
      <c r="K2959">
        <v>41</v>
      </c>
      <c r="L2959">
        <v>4</v>
      </c>
      <c r="M2959">
        <v>0</v>
      </c>
      <c r="N2959">
        <v>1</v>
      </c>
      <c r="O2959">
        <v>6</v>
      </c>
      <c r="P2959">
        <v>28936.080000000002</v>
      </c>
      <c r="Q2959">
        <v>115744.32000000001</v>
      </c>
      <c r="R2959">
        <v>80432.519999999902</v>
      </c>
    </row>
    <row r="2960" spans="1:18" x14ac:dyDescent="0.3">
      <c r="A2960" t="s">
        <v>5048</v>
      </c>
      <c r="B2960">
        <v>2021</v>
      </c>
      <c r="C2960" t="s">
        <v>41</v>
      </c>
      <c r="D2960" t="s">
        <v>36</v>
      </c>
      <c r="E2960" t="s">
        <v>80</v>
      </c>
      <c r="F2960" t="s">
        <v>22</v>
      </c>
      <c r="G2960" t="s">
        <v>2705</v>
      </c>
      <c r="H2960" t="s">
        <v>800</v>
      </c>
      <c r="I2960" t="s">
        <v>92</v>
      </c>
      <c r="J2960">
        <v>31977.53</v>
      </c>
      <c r="K2960">
        <v>65</v>
      </c>
      <c r="L2960">
        <v>4</v>
      </c>
      <c r="M2960">
        <v>0</v>
      </c>
      <c r="N2960">
        <v>0</v>
      </c>
      <c r="O2960">
        <v>15</v>
      </c>
      <c r="P2960">
        <v>11192.14</v>
      </c>
      <c r="Q2960">
        <v>44768.56</v>
      </c>
      <c r="R2960">
        <v>83141.56</v>
      </c>
    </row>
    <row r="2961" spans="1:18" x14ac:dyDescent="0.3">
      <c r="A2961" t="s">
        <v>5049</v>
      </c>
      <c r="B2961">
        <v>2019</v>
      </c>
      <c r="C2961" t="s">
        <v>27</v>
      </c>
      <c r="D2961" t="s">
        <v>46</v>
      </c>
      <c r="E2961" t="s">
        <v>75</v>
      </c>
      <c r="F2961" t="s">
        <v>57</v>
      </c>
      <c r="G2961" t="s">
        <v>3547</v>
      </c>
      <c r="H2961" t="s">
        <v>204</v>
      </c>
      <c r="I2961" t="s">
        <v>66</v>
      </c>
      <c r="J2961">
        <v>9841.2000000000007</v>
      </c>
      <c r="K2961">
        <v>11</v>
      </c>
      <c r="L2961">
        <v>3</v>
      </c>
      <c r="M2961">
        <v>0</v>
      </c>
      <c r="N2961">
        <v>0</v>
      </c>
      <c r="O2961">
        <v>16</v>
      </c>
      <c r="P2961">
        <v>8758.67</v>
      </c>
      <c r="Q2961">
        <v>26276.01</v>
      </c>
      <c r="R2961">
        <v>3247.59</v>
      </c>
    </row>
    <row r="2962" spans="1:18" x14ac:dyDescent="0.3">
      <c r="A2962" t="s">
        <v>5050</v>
      </c>
      <c r="B2962">
        <v>2020</v>
      </c>
      <c r="C2962" t="s">
        <v>19</v>
      </c>
      <c r="D2962" t="s">
        <v>28</v>
      </c>
      <c r="E2962" t="s">
        <v>21</v>
      </c>
      <c r="F2962" t="s">
        <v>57</v>
      </c>
      <c r="G2962" t="s">
        <v>2780</v>
      </c>
      <c r="H2962" t="s">
        <v>297</v>
      </c>
      <c r="I2962" t="s">
        <v>33</v>
      </c>
      <c r="J2962">
        <v>6136.6</v>
      </c>
      <c r="K2962">
        <v>68</v>
      </c>
      <c r="L2962">
        <v>4</v>
      </c>
      <c r="M2962">
        <v>0</v>
      </c>
      <c r="N2962">
        <v>0</v>
      </c>
      <c r="O2962">
        <v>19</v>
      </c>
      <c r="P2962">
        <v>1963.71</v>
      </c>
      <c r="Q2962">
        <v>7854.84</v>
      </c>
      <c r="R2962">
        <v>16691.560000000001</v>
      </c>
    </row>
    <row r="2963" spans="1:18" x14ac:dyDescent="0.3">
      <c r="A2963" t="s">
        <v>5051</v>
      </c>
      <c r="B2963">
        <v>2023</v>
      </c>
      <c r="C2963" t="s">
        <v>41</v>
      </c>
      <c r="D2963" t="s">
        <v>46</v>
      </c>
      <c r="E2963" t="s">
        <v>51</v>
      </c>
      <c r="F2963" t="s">
        <v>30</v>
      </c>
      <c r="G2963" t="s">
        <v>3432</v>
      </c>
      <c r="H2963" t="s">
        <v>1490</v>
      </c>
      <c r="I2963" t="s">
        <v>55</v>
      </c>
      <c r="J2963">
        <v>47312.97</v>
      </c>
      <c r="K2963">
        <v>22</v>
      </c>
      <c r="L2963">
        <v>2</v>
      </c>
      <c r="M2963">
        <v>0</v>
      </c>
      <c r="N2963">
        <v>0</v>
      </c>
      <c r="O2963">
        <v>12</v>
      </c>
      <c r="P2963">
        <v>36904.120000000003</v>
      </c>
      <c r="Q2963">
        <v>73808.240000000005</v>
      </c>
      <c r="R2963">
        <v>20817.699999999899</v>
      </c>
    </row>
    <row r="2964" spans="1:18" x14ac:dyDescent="0.3">
      <c r="A2964" t="s">
        <v>5052</v>
      </c>
      <c r="B2964">
        <v>2019</v>
      </c>
      <c r="C2964" t="s">
        <v>27</v>
      </c>
      <c r="D2964" t="s">
        <v>20</v>
      </c>
      <c r="E2964" t="s">
        <v>75</v>
      </c>
      <c r="F2964" t="s">
        <v>52</v>
      </c>
      <c r="G2964" t="s">
        <v>5053</v>
      </c>
      <c r="H2964" t="s">
        <v>245</v>
      </c>
      <c r="I2964" t="s">
        <v>92</v>
      </c>
      <c r="J2964">
        <v>21809.599999999999</v>
      </c>
      <c r="K2964">
        <v>33</v>
      </c>
      <c r="L2964">
        <v>3</v>
      </c>
      <c r="M2964">
        <v>0</v>
      </c>
      <c r="N2964">
        <v>1</v>
      </c>
      <c r="O2964">
        <v>9</v>
      </c>
      <c r="P2964">
        <v>14612.43</v>
      </c>
      <c r="Q2964">
        <v>43837.29</v>
      </c>
      <c r="R2964">
        <v>21591.5099999999</v>
      </c>
    </row>
    <row r="2965" spans="1:18" x14ac:dyDescent="0.3">
      <c r="A2965" t="s">
        <v>5054</v>
      </c>
      <c r="B2965">
        <v>2020</v>
      </c>
      <c r="C2965" t="s">
        <v>41</v>
      </c>
      <c r="D2965" t="s">
        <v>79</v>
      </c>
      <c r="E2965" t="s">
        <v>47</v>
      </c>
      <c r="F2965" t="s">
        <v>52</v>
      </c>
      <c r="G2965" t="s">
        <v>1125</v>
      </c>
      <c r="H2965" t="s">
        <v>980</v>
      </c>
      <c r="I2965" t="s">
        <v>33</v>
      </c>
      <c r="J2965">
        <v>9901.84</v>
      </c>
      <c r="K2965">
        <v>64</v>
      </c>
      <c r="L2965">
        <v>1</v>
      </c>
      <c r="M2965">
        <v>0</v>
      </c>
      <c r="N2965">
        <v>0</v>
      </c>
      <c r="O2965">
        <v>8</v>
      </c>
      <c r="P2965">
        <v>3564.66</v>
      </c>
      <c r="Q2965">
        <v>3564.66</v>
      </c>
      <c r="R2965">
        <v>6337.18</v>
      </c>
    </row>
    <row r="2966" spans="1:18" x14ac:dyDescent="0.3">
      <c r="A2966" t="s">
        <v>5055</v>
      </c>
      <c r="B2966">
        <v>2020</v>
      </c>
      <c r="C2966" t="s">
        <v>19</v>
      </c>
      <c r="D2966" t="s">
        <v>28</v>
      </c>
      <c r="E2966" t="s">
        <v>80</v>
      </c>
      <c r="F2966" t="s">
        <v>30</v>
      </c>
      <c r="G2966" t="s">
        <v>5056</v>
      </c>
      <c r="H2966" t="s">
        <v>429</v>
      </c>
      <c r="I2966" t="s">
        <v>55</v>
      </c>
      <c r="J2966">
        <v>46707.85</v>
      </c>
      <c r="K2966">
        <v>58</v>
      </c>
      <c r="L2966">
        <v>1</v>
      </c>
      <c r="M2966">
        <v>0</v>
      </c>
      <c r="N2966">
        <v>0</v>
      </c>
      <c r="O2966">
        <v>6</v>
      </c>
      <c r="P2966">
        <v>19617.3</v>
      </c>
      <c r="Q2966">
        <v>19617.3</v>
      </c>
      <c r="R2966">
        <v>27090.55</v>
      </c>
    </row>
    <row r="2967" spans="1:18" x14ac:dyDescent="0.3">
      <c r="A2967" t="s">
        <v>5057</v>
      </c>
      <c r="B2967">
        <v>2021</v>
      </c>
      <c r="C2967" t="s">
        <v>41</v>
      </c>
      <c r="D2967" t="s">
        <v>28</v>
      </c>
      <c r="E2967" t="s">
        <v>29</v>
      </c>
      <c r="F2967" t="s">
        <v>57</v>
      </c>
      <c r="G2967" t="s">
        <v>1437</v>
      </c>
      <c r="H2967" t="s">
        <v>934</v>
      </c>
      <c r="I2967" t="s">
        <v>25</v>
      </c>
      <c r="J2967">
        <v>5405.31</v>
      </c>
      <c r="K2967">
        <v>25</v>
      </c>
      <c r="L2967">
        <v>1</v>
      </c>
      <c r="M2967">
        <v>0</v>
      </c>
      <c r="N2967">
        <v>0</v>
      </c>
      <c r="O2967">
        <v>11</v>
      </c>
      <c r="P2967">
        <v>4053.98</v>
      </c>
      <c r="Q2967">
        <v>4053.98</v>
      </c>
      <c r="R2967">
        <v>1351.33</v>
      </c>
    </row>
    <row r="2968" spans="1:18" x14ac:dyDescent="0.3">
      <c r="A2968" t="s">
        <v>5058</v>
      </c>
      <c r="B2968">
        <v>2021</v>
      </c>
      <c r="C2968" t="s">
        <v>27</v>
      </c>
      <c r="D2968" t="s">
        <v>28</v>
      </c>
      <c r="E2968" t="s">
        <v>21</v>
      </c>
      <c r="F2968" t="s">
        <v>42</v>
      </c>
      <c r="G2968" t="s">
        <v>5059</v>
      </c>
      <c r="H2968" t="s">
        <v>1172</v>
      </c>
      <c r="I2968" t="s">
        <v>33</v>
      </c>
      <c r="J2968">
        <v>36532.639999999999</v>
      </c>
      <c r="K2968">
        <v>25</v>
      </c>
      <c r="L2968">
        <v>4</v>
      </c>
      <c r="M2968">
        <v>0</v>
      </c>
      <c r="N2968">
        <v>0</v>
      </c>
      <c r="O2968">
        <v>0</v>
      </c>
      <c r="P2968">
        <v>27399.48</v>
      </c>
      <c r="Q2968">
        <v>109597.92</v>
      </c>
      <c r="R2968">
        <v>36532.639999999999</v>
      </c>
    </row>
    <row r="2969" spans="1:18" x14ac:dyDescent="0.3">
      <c r="A2969" t="s">
        <v>5060</v>
      </c>
      <c r="B2969">
        <v>2023</v>
      </c>
      <c r="C2969" t="s">
        <v>19</v>
      </c>
      <c r="D2969" t="s">
        <v>28</v>
      </c>
      <c r="E2969" t="s">
        <v>75</v>
      </c>
      <c r="F2969" t="s">
        <v>42</v>
      </c>
      <c r="G2969" t="s">
        <v>5061</v>
      </c>
      <c r="H2969" t="s">
        <v>826</v>
      </c>
      <c r="I2969" t="s">
        <v>55</v>
      </c>
      <c r="J2969">
        <v>31338.1</v>
      </c>
      <c r="K2969">
        <v>62</v>
      </c>
      <c r="L2969">
        <v>2</v>
      </c>
      <c r="M2969">
        <v>0</v>
      </c>
      <c r="N2969">
        <v>0</v>
      </c>
      <c r="O2969">
        <v>23</v>
      </c>
      <c r="P2969">
        <v>11908.48</v>
      </c>
      <c r="Q2969">
        <v>23816.959999999999</v>
      </c>
      <c r="R2969">
        <v>38859.24</v>
      </c>
    </row>
    <row r="2970" spans="1:18" x14ac:dyDescent="0.3">
      <c r="A2970" t="s">
        <v>5062</v>
      </c>
      <c r="B2970">
        <v>2020</v>
      </c>
      <c r="C2970" t="s">
        <v>35</v>
      </c>
      <c r="D2970" t="s">
        <v>46</v>
      </c>
      <c r="E2970" t="s">
        <v>51</v>
      </c>
      <c r="F2970" t="s">
        <v>57</v>
      </c>
      <c r="G2970" t="s">
        <v>3298</v>
      </c>
      <c r="H2970" t="s">
        <v>1102</v>
      </c>
      <c r="I2970" t="s">
        <v>92</v>
      </c>
      <c r="J2970">
        <v>4569.1899999999996</v>
      </c>
      <c r="K2970">
        <v>53</v>
      </c>
      <c r="L2970">
        <v>3</v>
      </c>
      <c r="M2970">
        <v>0</v>
      </c>
      <c r="N2970">
        <v>0</v>
      </c>
      <c r="O2970">
        <v>15</v>
      </c>
      <c r="P2970">
        <v>2147.52</v>
      </c>
      <c r="Q2970">
        <v>6442.5599999999904</v>
      </c>
      <c r="R2970">
        <v>7265.0099999999902</v>
      </c>
    </row>
    <row r="2971" spans="1:18" x14ac:dyDescent="0.3">
      <c r="A2971" t="s">
        <v>5063</v>
      </c>
      <c r="B2971">
        <v>2020</v>
      </c>
      <c r="C2971" t="s">
        <v>27</v>
      </c>
      <c r="D2971" t="s">
        <v>20</v>
      </c>
      <c r="E2971" t="s">
        <v>21</v>
      </c>
      <c r="F2971" t="s">
        <v>57</v>
      </c>
      <c r="G2971" t="s">
        <v>1854</v>
      </c>
      <c r="H2971" t="s">
        <v>482</v>
      </c>
      <c r="I2971" t="s">
        <v>92</v>
      </c>
      <c r="J2971">
        <v>17069.689999999999</v>
      </c>
      <c r="K2971">
        <v>40</v>
      </c>
      <c r="L2971">
        <v>2</v>
      </c>
      <c r="M2971">
        <v>0</v>
      </c>
      <c r="N2971">
        <v>0</v>
      </c>
      <c r="O2971">
        <v>3</v>
      </c>
      <c r="P2971">
        <v>10241.81</v>
      </c>
      <c r="Q2971">
        <v>20483.62</v>
      </c>
      <c r="R2971">
        <v>13655.7599999999</v>
      </c>
    </row>
    <row r="2972" spans="1:18" x14ac:dyDescent="0.3">
      <c r="A2972" t="s">
        <v>5064</v>
      </c>
      <c r="B2972">
        <v>2021</v>
      </c>
      <c r="C2972" t="s">
        <v>27</v>
      </c>
      <c r="D2972" t="s">
        <v>36</v>
      </c>
      <c r="E2972" t="s">
        <v>80</v>
      </c>
      <c r="F2972" t="s">
        <v>47</v>
      </c>
      <c r="G2972" t="s">
        <v>758</v>
      </c>
      <c r="H2972" t="s">
        <v>410</v>
      </c>
      <c r="I2972" t="s">
        <v>55</v>
      </c>
      <c r="J2972">
        <v>7666.55</v>
      </c>
      <c r="K2972">
        <v>21</v>
      </c>
      <c r="L2972">
        <v>2</v>
      </c>
      <c r="M2972">
        <v>1</v>
      </c>
      <c r="N2972">
        <v>0</v>
      </c>
      <c r="O2972">
        <v>13</v>
      </c>
      <c r="P2972">
        <v>6056.57</v>
      </c>
      <c r="Q2972">
        <v>12113.14</v>
      </c>
      <c r="R2972">
        <v>3219.96</v>
      </c>
    </row>
    <row r="2973" spans="1:18" x14ac:dyDescent="0.3">
      <c r="A2973" t="s">
        <v>5065</v>
      </c>
      <c r="B2973">
        <v>2019</v>
      </c>
      <c r="C2973" t="s">
        <v>19</v>
      </c>
      <c r="D2973" t="s">
        <v>20</v>
      </c>
      <c r="E2973" t="s">
        <v>80</v>
      </c>
      <c r="F2973" t="s">
        <v>30</v>
      </c>
      <c r="G2973" t="s">
        <v>5066</v>
      </c>
      <c r="H2973" t="s">
        <v>1165</v>
      </c>
      <c r="I2973" t="s">
        <v>25</v>
      </c>
      <c r="J2973">
        <v>30304.03</v>
      </c>
      <c r="K2973">
        <v>57</v>
      </c>
      <c r="L2973">
        <v>1</v>
      </c>
      <c r="M2973">
        <v>0</v>
      </c>
      <c r="N2973">
        <v>1</v>
      </c>
      <c r="O2973">
        <v>22</v>
      </c>
      <c r="P2973">
        <v>13030.73</v>
      </c>
      <c r="Q2973">
        <v>13030.73</v>
      </c>
      <c r="R2973">
        <v>17273.3</v>
      </c>
    </row>
    <row r="2974" spans="1:18" x14ac:dyDescent="0.3">
      <c r="A2974" t="s">
        <v>5067</v>
      </c>
      <c r="B2974">
        <v>2019</v>
      </c>
      <c r="C2974" t="s">
        <v>19</v>
      </c>
      <c r="D2974" t="s">
        <v>28</v>
      </c>
      <c r="E2974" t="s">
        <v>47</v>
      </c>
      <c r="F2974" t="s">
        <v>22</v>
      </c>
      <c r="G2974" t="s">
        <v>2139</v>
      </c>
      <c r="H2974" t="s">
        <v>1809</v>
      </c>
      <c r="I2974" t="s">
        <v>55</v>
      </c>
      <c r="J2974">
        <v>23960.23</v>
      </c>
      <c r="K2974">
        <v>19</v>
      </c>
      <c r="L2974">
        <v>1</v>
      </c>
      <c r="M2974">
        <v>0</v>
      </c>
      <c r="N2974">
        <v>0</v>
      </c>
      <c r="O2974">
        <v>21</v>
      </c>
      <c r="P2974">
        <v>19407.79</v>
      </c>
      <c r="Q2974">
        <v>19407.79</v>
      </c>
      <c r="R2974">
        <v>4552.4399999999896</v>
      </c>
    </row>
    <row r="2975" spans="1:18" x14ac:dyDescent="0.3">
      <c r="A2975" t="s">
        <v>5068</v>
      </c>
      <c r="B2975">
        <v>2022</v>
      </c>
      <c r="C2975" t="s">
        <v>35</v>
      </c>
      <c r="D2975" t="s">
        <v>68</v>
      </c>
      <c r="E2975" t="s">
        <v>51</v>
      </c>
      <c r="F2975" t="s">
        <v>42</v>
      </c>
      <c r="G2975" t="s">
        <v>2102</v>
      </c>
      <c r="H2975" t="s">
        <v>702</v>
      </c>
      <c r="I2975" t="s">
        <v>66</v>
      </c>
      <c r="J2975">
        <v>412.9</v>
      </c>
      <c r="K2975">
        <v>44</v>
      </c>
      <c r="L2975">
        <v>2</v>
      </c>
      <c r="M2975">
        <v>0</v>
      </c>
      <c r="N2975">
        <v>0</v>
      </c>
      <c r="O2975">
        <v>22</v>
      </c>
      <c r="P2975">
        <v>231.22</v>
      </c>
      <c r="Q2975">
        <v>462.44</v>
      </c>
      <c r="R2975">
        <v>363.35999999999899</v>
      </c>
    </row>
    <row r="2976" spans="1:18" x14ac:dyDescent="0.3">
      <c r="A2976" t="s">
        <v>5069</v>
      </c>
      <c r="B2976">
        <v>2021</v>
      </c>
      <c r="C2976" t="s">
        <v>27</v>
      </c>
      <c r="D2976" t="s">
        <v>46</v>
      </c>
      <c r="E2976" t="s">
        <v>80</v>
      </c>
      <c r="F2976" t="s">
        <v>57</v>
      </c>
      <c r="G2976" t="s">
        <v>5070</v>
      </c>
      <c r="H2976" t="s">
        <v>32</v>
      </c>
      <c r="I2976" t="s">
        <v>55</v>
      </c>
      <c r="J2976">
        <v>48790.39</v>
      </c>
      <c r="K2976">
        <v>55</v>
      </c>
      <c r="L2976">
        <v>2</v>
      </c>
      <c r="M2976">
        <v>0</v>
      </c>
      <c r="N2976">
        <v>0</v>
      </c>
      <c r="O2976">
        <v>16</v>
      </c>
      <c r="P2976">
        <v>21955.68</v>
      </c>
      <c r="Q2976">
        <v>43911.360000000001</v>
      </c>
      <c r="R2976">
        <v>53669.42</v>
      </c>
    </row>
    <row r="2977" spans="1:18" x14ac:dyDescent="0.3">
      <c r="A2977" t="s">
        <v>5071</v>
      </c>
      <c r="B2977">
        <v>2022</v>
      </c>
      <c r="C2977" t="s">
        <v>19</v>
      </c>
      <c r="D2977" t="s">
        <v>68</v>
      </c>
      <c r="E2977" t="s">
        <v>80</v>
      </c>
      <c r="F2977" t="s">
        <v>57</v>
      </c>
      <c r="G2977" t="s">
        <v>3453</v>
      </c>
      <c r="H2977" t="s">
        <v>1513</v>
      </c>
      <c r="I2977" t="s">
        <v>55</v>
      </c>
      <c r="J2977">
        <v>17609.32</v>
      </c>
      <c r="K2977">
        <v>69</v>
      </c>
      <c r="L2977">
        <v>3</v>
      </c>
      <c r="M2977">
        <v>0</v>
      </c>
      <c r="N2977">
        <v>0</v>
      </c>
      <c r="O2977">
        <v>11</v>
      </c>
      <c r="P2977">
        <v>5458.89</v>
      </c>
      <c r="Q2977">
        <v>16376.67</v>
      </c>
      <c r="R2977">
        <v>36451.29</v>
      </c>
    </row>
    <row r="2978" spans="1:18" x14ac:dyDescent="0.3">
      <c r="A2978" t="s">
        <v>5072</v>
      </c>
      <c r="B2978">
        <v>2021</v>
      </c>
      <c r="C2978" t="s">
        <v>35</v>
      </c>
      <c r="D2978" t="s">
        <v>46</v>
      </c>
      <c r="E2978" t="s">
        <v>29</v>
      </c>
      <c r="F2978" t="s">
        <v>30</v>
      </c>
      <c r="G2978" t="s">
        <v>5073</v>
      </c>
      <c r="H2978" t="s">
        <v>638</v>
      </c>
      <c r="I2978" t="s">
        <v>92</v>
      </c>
      <c r="J2978">
        <v>13058.58</v>
      </c>
      <c r="K2978">
        <v>17</v>
      </c>
      <c r="L2978">
        <v>1</v>
      </c>
      <c r="M2978">
        <v>1</v>
      </c>
      <c r="N2978">
        <v>0</v>
      </c>
      <c r="O2978">
        <v>14</v>
      </c>
      <c r="P2978">
        <v>10838.62</v>
      </c>
      <c r="Q2978">
        <v>10838.62</v>
      </c>
      <c r="R2978">
        <v>2219.95999999999</v>
      </c>
    </row>
    <row r="2979" spans="1:18" x14ac:dyDescent="0.3">
      <c r="A2979" t="s">
        <v>5074</v>
      </c>
      <c r="B2979">
        <v>2023</v>
      </c>
      <c r="C2979" t="s">
        <v>35</v>
      </c>
      <c r="D2979" t="s">
        <v>28</v>
      </c>
      <c r="E2979" t="s">
        <v>47</v>
      </c>
      <c r="F2979" t="s">
        <v>57</v>
      </c>
      <c r="G2979" t="s">
        <v>4963</v>
      </c>
      <c r="H2979" t="s">
        <v>308</v>
      </c>
      <c r="I2979" t="s">
        <v>25</v>
      </c>
      <c r="J2979">
        <v>11277.66</v>
      </c>
      <c r="K2979">
        <v>42</v>
      </c>
      <c r="L2979">
        <v>1</v>
      </c>
      <c r="M2979">
        <v>0</v>
      </c>
      <c r="N2979">
        <v>0</v>
      </c>
      <c r="O2979">
        <v>21</v>
      </c>
      <c r="P2979">
        <v>6541.04</v>
      </c>
      <c r="Q2979">
        <v>6541.04</v>
      </c>
      <c r="R2979">
        <v>4736.62</v>
      </c>
    </row>
    <row r="2980" spans="1:18" x14ac:dyDescent="0.3">
      <c r="A2980" t="s">
        <v>5075</v>
      </c>
      <c r="B2980">
        <v>2020</v>
      </c>
      <c r="C2980" t="s">
        <v>19</v>
      </c>
      <c r="D2980" t="s">
        <v>46</v>
      </c>
      <c r="E2980" t="s">
        <v>47</v>
      </c>
      <c r="F2980" t="s">
        <v>22</v>
      </c>
      <c r="G2980" t="s">
        <v>5076</v>
      </c>
      <c r="H2980" t="s">
        <v>693</v>
      </c>
      <c r="I2980" t="s">
        <v>55</v>
      </c>
      <c r="J2980">
        <v>8109.03</v>
      </c>
      <c r="K2980">
        <v>30</v>
      </c>
      <c r="L2980">
        <v>4</v>
      </c>
      <c r="M2980">
        <v>1</v>
      </c>
      <c r="N2980">
        <v>0</v>
      </c>
      <c r="O2980">
        <v>11</v>
      </c>
      <c r="P2980">
        <v>5676.32</v>
      </c>
      <c r="Q2980">
        <v>22705.279999999999</v>
      </c>
      <c r="R2980">
        <v>9730.84</v>
      </c>
    </row>
    <row r="2981" spans="1:18" x14ac:dyDescent="0.3">
      <c r="A2981" t="s">
        <v>5077</v>
      </c>
      <c r="B2981">
        <v>2023</v>
      </c>
      <c r="C2981" t="s">
        <v>27</v>
      </c>
      <c r="D2981" t="s">
        <v>28</v>
      </c>
      <c r="E2981" t="s">
        <v>51</v>
      </c>
      <c r="F2981" t="s">
        <v>57</v>
      </c>
      <c r="G2981" t="s">
        <v>5078</v>
      </c>
      <c r="H2981" t="s">
        <v>4148</v>
      </c>
      <c r="I2981" t="s">
        <v>33</v>
      </c>
      <c r="J2981">
        <v>49957.03</v>
      </c>
      <c r="K2981">
        <v>19</v>
      </c>
      <c r="L2981">
        <v>1</v>
      </c>
      <c r="M2981">
        <v>1</v>
      </c>
      <c r="N2981">
        <v>0</v>
      </c>
      <c r="O2981">
        <v>2</v>
      </c>
      <c r="P2981">
        <v>40465.19</v>
      </c>
      <c r="Q2981">
        <v>40465.19</v>
      </c>
      <c r="R2981">
        <v>9491.8399999999892</v>
      </c>
    </row>
    <row r="2982" spans="1:18" x14ac:dyDescent="0.3">
      <c r="A2982" t="s">
        <v>5079</v>
      </c>
      <c r="B2982">
        <v>2021</v>
      </c>
      <c r="C2982" t="s">
        <v>41</v>
      </c>
      <c r="D2982" t="s">
        <v>20</v>
      </c>
      <c r="E2982" t="s">
        <v>80</v>
      </c>
      <c r="F2982" t="s">
        <v>57</v>
      </c>
      <c r="G2982" t="s">
        <v>4782</v>
      </c>
      <c r="H2982" t="s">
        <v>334</v>
      </c>
      <c r="I2982" t="s">
        <v>92</v>
      </c>
      <c r="J2982">
        <v>14896.45</v>
      </c>
      <c r="K2982">
        <v>9</v>
      </c>
      <c r="L2982">
        <v>3</v>
      </c>
      <c r="M2982">
        <v>0</v>
      </c>
      <c r="N2982">
        <v>1</v>
      </c>
      <c r="O2982">
        <v>9</v>
      </c>
      <c r="P2982">
        <v>13555.77</v>
      </c>
      <c r="Q2982">
        <v>40667.31</v>
      </c>
      <c r="R2982">
        <v>4022.04</v>
      </c>
    </row>
    <row r="2983" spans="1:18" x14ac:dyDescent="0.3">
      <c r="A2983" t="s">
        <v>5080</v>
      </c>
      <c r="B2983">
        <v>2020</v>
      </c>
      <c r="C2983" t="s">
        <v>41</v>
      </c>
      <c r="D2983" t="s">
        <v>79</v>
      </c>
      <c r="E2983" t="s">
        <v>29</v>
      </c>
      <c r="F2983" t="s">
        <v>47</v>
      </c>
      <c r="G2983" t="s">
        <v>5081</v>
      </c>
      <c r="H2983" t="s">
        <v>455</v>
      </c>
      <c r="I2983" t="s">
        <v>92</v>
      </c>
      <c r="J2983">
        <v>20394.57</v>
      </c>
      <c r="K2983">
        <v>6</v>
      </c>
      <c r="L2983">
        <v>4</v>
      </c>
      <c r="M2983">
        <v>0</v>
      </c>
      <c r="N2983">
        <v>0</v>
      </c>
      <c r="O2983">
        <v>19</v>
      </c>
      <c r="P2983">
        <v>19170.900000000001</v>
      </c>
      <c r="Q2983">
        <v>76683.600000000006</v>
      </c>
      <c r="R2983">
        <v>4894.6799999999903</v>
      </c>
    </row>
    <row r="2984" spans="1:18" x14ac:dyDescent="0.3">
      <c r="A2984" t="s">
        <v>5082</v>
      </c>
      <c r="B2984">
        <v>2019</v>
      </c>
      <c r="C2984" t="s">
        <v>35</v>
      </c>
      <c r="D2984" t="s">
        <v>46</v>
      </c>
      <c r="E2984" t="s">
        <v>37</v>
      </c>
      <c r="F2984" t="s">
        <v>22</v>
      </c>
      <c r="G2984" t="s">
        <v>5083</v>
      </c>
      <c r="H2984" t="s">
        <v>1027</v>
      </c>
      <c r="I2984" t="s">
        <v>55</v>
      </c>
      <c r="J2984">
        <v>43593.52</v>
      </c>
      <c r="K2984">
        <v>69</v>
      </c>
      <c r="L2984">
        <v>3</v>
      </c>
      <c r="M2984">
        <v>0</v>
      </c>
      <c r="N2984">
        <v>0</v>
      </c>
      <c r="O2984">
        <v>16</v>
      </c>
      <c r="P2984">
        <v>13513.99</v>
      </c>
      <c r="Q2984">
        <v>40541.97</v>
      </c>
      <c r="R2984">
        <v>90238.59</v>
      </c>
    </row>
    <row r="2985" spans="1:18" x14ac:dyDescent="0.3">
      <c r="A2985" t="s">
        <v>5084</v>
      </c>
      <c r="B2985">
        <v>2019</v>
      </c>
      <c r="C2985" t="s">
        <v>41</v>
      </c>
      <c r="D2985" t="s">
        <v>28</v>
      </c>
      <c r="E2985" t="s">
        <v>75</v>
      </c>
      <c r="F2985" t="s">
        <v>57</v>
      </c>
      <c r="G2985" t="s">
        <v>3601</v>
      </c>
      <c r="H2985" t="s">
        <v>714</v>
      </c>
      <c r="I2985" t="s">
        <v>33</v>
      </c>
      <c r="J2985">
        <v>32166</v>
      </c>
      <c r="K2985">
        <v>64</v>
      </c>
      <c r="L2985">
        <v>1</v>
      </c>
      <c r="M2985">
        <v>0</v>
      </c>
      <c r="N2985">
        <v>0</v>
      </c>
      <c r="O2985">
        <v>13</v>
      </c>
      <c r="P2985">
        <v>11579.76</v>
      </c>
      <c r="Q2985">
        <v>11579.76</v>
      </c>
      <c r="R2985">
        <v>20586.2399999999</v>
      </c>
    </row>
    <row r="2986" spans="1:18" x14ac:dyDescent="0.3">
      <c r="A2986" t="s">
        <v>5085</v>
      </c>
      <c r="B2986">
        <v>2022</v>
      </c>
      <c r="C2986" t="s">
        <v>41</v>
      </c>
      <c r="D2986" t="s">
        <v>68</v>
      </c>
      <c r="E2986" t="s">
        <v>21</v>
      </c>
      <c r="F2986" t="s">
        <v>47</v>
      </c>
      <c r="G2986" t="s">
        <v>3720</v>
      </c>
      <c r="H2986" t="s">
        <v>891</v>
      </c>
      <c r="I2986" t="s">
        <v>55</v>
      </c>
      <c r="J2986">
        <v>18560.98</v>
      </c>
      <c r="K2986">
        <v>60</v>
      </c>
      <c r="L2986">
        <v>1</v>
      </c>
      <c r="M2986">
        <v>0</v>
      </c>
      <c r="N2986">
        <v>0</v>
      </c>
      <c r="O2986">
        <v>12</v>
      </c>
      <c r="P2986">
        <v>7424.39</v>
      </c>
      <c r="Q2986">
        <v>7424.39</v>
      </c>
      <c r="R2986">
        <v>11136.59</v>
      </c>
    </row>
    <row r="2987" spans="1:18" x14ac:dyDescent="0.3">
      <c r="A2987" t="s">
        <v>5086</v>
      </c>
      <c r="B2987">
        <v>2021</v>
      </c>
      <c r="C2987" t="s">
        <v>19</v>
      </c>
      <c r="D2987" t="s">
        <v>28</v>
      </c>
      <c r="E2987" t="s">
        <v>47</v>
      </c>
      <c r="F2987" t="s">
        <v>52</v>
      </c>
      <c r="G2987" t="s">
        <v>1179</v>
      </c>
      <c r="H2987" t="s">
        <v>855</v>
      </c>
      <c r="I2987" t="s">
        <v>33</v>
      </c>
      <c r="J2987">
        <v>44936.76</v>
      </c>
      <c r="K2987">
        <v>42</v>
      </c>
      <c r="L2987">
        <v>2</v>
      </c>
      <c r="M2987">
        <v>0</v>
      </c>
      <c r="N2987">
        <v>0</v>
      </c>
      <c r="O2987">
        <v>12</v>
      </c>
      <c r="P2987">
        <v>26063.32</v>
      </c>
      <c r="Q2987">
        <v>52126.64</v>
      </c>
      <c r="R2987">
        <v>37746.879999999997</v>
      </c>
    </row>
    <row r="2988" spans="1:18" x14ac:dyDescent="0.3">
      <c r="A2988" t="s">
        <v>5087</v>
      </c>
      <c r="B2988">
        <v>2021</v>
      </c>
      <c r="C2988" t="s">
        <v>35</v>
      </c>
      <c r="D2988" t="s">
        <v>68</v>
      </c>
      <c r="E2988" t="s">
        <v>29</v>
      </c>
      <c r="F2988" t="s">
        <v>42</v>
      </c>
      <c r="G2988" t="s">
        <v>1488</v>
      </c>
      <c r="H2988" t="s">
        <v>872</v>
      </c>
      <c r="I2988" t="s">
        <v>92</v>
      </c>
      <c r="J2988">
        <v>37536.269999999997</v>
      </c>
      <c r="K2988">
        <v>61</v>
      </c>
      <c r="L2988">
        <v>2</v>
      </c>
      <c r="M2988">
        <v>0</v>
      </c>
      <c r="N2988">
        <v>0</v>
      </c>
      <c r="O2988">
        <v>7</v>
      </c>
      <c r="P2988">
        <v>14639.15</v>
      </c>
      <c r="Q2988">
        <v>29278.3</v>
      </c>
      <c r="R2988">
        <v>45794.239999999903</v>
      </c>
    </row>
    <row r="2989" spans="1:18" x14ac:dyDescent="0.3">
      <c r="A2989" t="s">
        <v>5088</v>
      </c>
      <c r="B2989">
        <v>2019</v>
      </c>
      <c r="C2989" t="s">
        <v>27</v>
      </c>
      <c r="D2989" t="s">
        <v>46</v>
      </c>
      <c r="E2989" t="s">
        <v>51</v>
      </c>
      <c r="F2989" t="s">
        <v>57</v>
      </c>
      <c r="G2989" t="s">
        <v>271</v>
      </c>
      <c r="H2989" t="s">
        <v>516</v>
      </c>
      <c r="I2989" t="s">
        <v>33</v>
      </c>
      <c r="J2989">
        <v>11549.45</v>
      </c>
      <c r="K2989">
        <v>55</v>
      </c>
      <c r="L2989">
        <v>3</v>
      </c>
      <c r="M2989">
        <v>1</v>
      </c>
      <c r="N2989">
        <v>0</v>
      </c>
      <c r="O2989">
        <v>13</v>
      </c>
      <c r="P2989">
        <v>5197.25</v>
      </c>
      <c r="Q2989">
        <v>15591.75</v>
      </c>
      <c r="R2989">
        <v>19056.599999999999</v>
      </c>
    </row>
    <row r="2990" spans="1:18" x14ac:dyDescent="0.3">
      <c r="A2990" t="s">
        <v>5089</v>
      </c>
      <c r="B2990">
        <v>2023</v>
      </c>
      <c r="C2990" t="s">
        <v>35</v>
      </c>
      <c r="D2990" t="s">
        <v>36</v>
      </c>
      <c r="E2990" t="s">
        <v>29</v>
      </c>
      <c r="F2990" t="s">
        <v>57</v>
      </c>
      <c r="G2990" t="s">
        <v>5090</v>
      </c>
      <c r="H2990" t="s">
        <v>620</v>
      </c>
      <c r="I2990" t="s">
        <v>55</v>
      </c>
      <c r="J2990">
        <v>32258.2</v>
      </c>
      <c r="K2990">
        <v>45</v>
      </c>
      <c r="L2990">
        <v>4</v>
      </c>
      <c r="M2990">
        <v>1</v>
      </c>
      <c r="N2990">
        <v>0</v>
      </c>
      <c r="O2990">
        <v>1</v>
      </c>
      <c r="P2990">
        <v>17742.009999999998</v>
      </c>
      <c r="Q2990">
        <v>70968.039999999994</v>
      </c>
      <c r="R2990">
        <v>58064.76</v>
      </c>
    </row>
    <row r="2991" spans="1:18" x14ac:dyDescent="0.3">
      <c r="A2991" t="s">
        <v>5091</v>
      </c>
      <c r="B2991">
        <v>2020</v>
      </c>
      <c r="C2991" t="s">
        <v>19</v>
      </c>
      <c r="D2991" t="s">
        <v>68</v>
      </c>
      <c r="E2991" t="s">
        <v>80</v>
      </c>
      <c r="F2991" t="s">
        <v>22</v>
      </c>
      <c r="G2991" t="s">
        <v>510</v>
      </c>
      <c r="H2991" t="s">
        <v>198</v>
      </c>
      <c r="I2991" t="s">
        <v>66</v>
      </c>
      <c r="J2991">
        <v>46135.45</v>
      </c>
      <c r="K2991">
        <v>56</v>
      </c>
      <c r="L2991">
        <v>1</v>
      </c>
      <c r="M2991">
        <v>0</v>
      </c>
      <c r="N2991">
        <v>0</v>
      </c>
      <c r="O2991">
        <v>18</v>
      </c>
      <c r="P2991">
        <v>20299.599999999999</v>
      </c>
      <c r="Q2991">
        <v>20299.599999999999</v>
      </c>
      <c r="R2991">
        <v>25835.85</v>
      </c>
    </row>
    <row r="2992" spans="1:18" x14ac:dyDescent="0.3">
      <c r="A2992" t="s">
        <v>5092</v>
      </c>
      <c r="B2992">
        <v>2023</v>
      </c>
      <c r="C2992" t="s">
        <v>41</v>
      </c>
      <c r="D2992" t="s">
        <v>28</v>
      </c>
      <c r="E2992" t="s">
        <v>75</v>
      </c>
      <c r="F2992" t="s">
        <v>47</v>
      </c>
      <c r="G2992" t="s">
        <v>4684</v>
      </c>
      <c r="H2992" t="s">
        <v>883</v>
      </c>
      <c r="I2992" t="s">
        <v>66</v>
      </c>
      <c r="J2992">
        <v>24923.75</v>
      </c>
      <c r="K2992">
        <v>5</v>
      </c>
      <c r="L2992">
        <v>2</v>
      </c>
      <c r="M2992">
        <v>0</v>
      </c>
      <c r="N2992">
        <v>0</v>
      </c>
      <c r="O2992">
        <v>22</v>
      </c>
      <c r="P2992">
        <v>23677.56</v>
      </c>
      <c r="Q2992">
        <v>47355.12</v>
      </c>
      <c r="R2992">
        <v>2492.3799999999901</v>
      </c>
    </row>
    <row r="2993" spans="1:18" x14ac:dyDescent="0.3">
      <c r="A2993" t="s">
        <v>5093</v>
      </c>
      <c r="B2993">
        <v>2023</v>
      </c>
      <c r="C2993" t="s">
        <v>27</v>
      </c>
      <c r="D2993" t="s">
        <v>46</v>
      </c>
      <c r="E2993" t="s">
        <v>47</v>
      </c>
      <c r="F2993" t="s">
        <v>42</v>
      </c>
      <c r="G2993" t="s">
        <v>5094</v>
      </c>
      <c r="H2993" t="s">
        <v>1638</v>
      </c>
      <c r="I2993" t="s">
        <v>33</v>
      </c>
      <c r="J2993">
        <v>36733.9</v>
      </c>
      <c r="K2993">
        <v>22</v>
      </c>
      <c r="L2993">
        <v>2</v>
      </c>
      <c r="M2993">
        <v>0</v>
      </c>
      <c r="N2993">
        <v>0</v>
      </c>
      <c r="O2993">
        <v>1</v>
      </c>
      <c r="P2993">
        <v>28652.44</v>
      </c>
      <c r="Q2993">
        <v>57304.88</v>
      </c>
      <c r="R2993">
        <v>16162.92</v>
      </c>
    </row>
    <row r="2994" spans="1:18" x14ac:dyDescent="0.3">
      <c r="A2994" t="s">
        <v>5095</v>
      </c>
      <c r="B2994">
        <v>2019</v>
      </c>
      <c r="C2994" t="s">
        <v>35</v>
      </c>
      <c r="D2994" t="s">
        <v>28</v>
      </c>
      <c r="E2994" t="s">
        <v>37</v>
      </c>
      <c r="F2994" t="s">
        <v>42</v>
      </c>
      <c r="G2994" t="s">
        <v>2848</v>
      </c>
      <c r="H2994" t="s">
        <v>2691</v>
      </c>
      <c r="I2994" t="s">
        <v>55</v>
      </c>
      <c r="J2994">
        <v>48560.97</v>
      </c>
      <c r="K2994">
        <v>31</v>
      </c>
      <c r="L2994">
        <v>1</v>
      </c>
      <c r="M2994">
        <v>0</v>
      </c>
      <c r="N2994">
        <v>0</v>
      </c>
      <c r="O2994">
        <v>11</v>
      </c>
      <c r="P2994">
        <v>33507.07</v>
      </c>
      <c r="Q2994">
        <v>33507.07</v>
      </c>
      <c r="R2994">
        <v>15053.9</v>
      </c>
    </row>
    <row r="2995" spans="1:18" x14ac:dyDescent="0.3">
      <c r="A2995" t="s">
        <v>5096</v>
      </c>
      <c r="B2995">
        <v>2019</v>
      </c>
      <c r="C2995" t="s">
        <v>41</v>
      </c>
      <c r="D2995" t="s">
        <v>36</v>
      </c>
      <c r="E2995" t="s">
        <v>80</v>
      </c>
      <c r="F2995" t="s">
        <v>57</v>
      </c>
      <c r="G2995" t="s">
        <v>5097</v>
      </c>
      <c r="H2995" t="s">
        <v>2384</v>
      </c>
      <c r="I2995" t="s">
        <v>25</v>
      </c>
      <c r="J2995">
        <v>34582.620000000003</v>
      </c>
      <c r="K2995">
        <v>46</v>
      </c>
      <c r="L2995">
        <v>1</v>
      </c>
      <c r="M2995">
        <v>0</v>
      </c>
      <c r="N2995">
        <v>0</v>
      </c>
      <c r="O2995">
        <v>19</v>
      </c>
      <c r="P2995">
        <v>18674.61</v>
      </c>
      <c r="Q2995">
        <v>18674.61</v>
      </c>
      <c r="R2995">
        <v>15908.01</v>
      </c>
    </row>
    <row r="2996" spans="1:18" x14ac:dyDescent="0.3">
      <c r="A2996" t="s">
        <v>5098</v>
      </c>
      <c r="B2996">
        <v>2019</v>
      </c>
      <c r="C2996" t="s">
        <v>35</v>
      </c>
      <c r="D2996" t="s">
        <v>79</v>
      </c>
      <c r="E2996" t="s">
        <v>47</v>
      </c>
      <c r="F2996" t="s">
        <v>57</v>
      </c>
      <c r="G2996" t="s">
        <v>969</v>
      </c>
      <c r="H2996" t="s">
        <v>91</v>
      </c>
      <c r="I2996" t="s">
        <v>66</v>
      </c>
      <c r="J2996">
        <v>5301.45</v>
      </c>
      <c r="K2996">
        <v>10</v>
      </c>
      <c r="L2996">
        <v>4</v>
      </c>
      <c r="M2996">
        <v>1</v>
      </c>
      <c r="N2996">
        <v>0</v>
      </c>
      <c r="O2996">
        <v>11</v>
      </c>
      <c r="P2996">
        <v>4771.3</v>
      </c>
      <c r="Q2996">
        <v>19085.2</v>
      </c>
      <c r="R2996">
        <v>2120.5999999999899</v>
      </c>
    </row>
    <row r="2997" spans="1:18" x14ac:dyDescent="0.3">
      <c r="A2997" t="s">
        <v>5099</v>
      </c>
      <c r="B2997">
        <v>2022</v>
      </c>
      <c r="C2997" t="s">
        <v>27</v>
      </c>
      <c r="D2997" t="s">
        <v>36</v>
      </c>
      <c r="E2997" t="s">
        <v>21</v>
      </c>
      <c r="F2997" t="s">
        <v>42</v>
      </c>
      <c r="G2997" t="s">
        <v>5100</v>
      </c>
      <c r="H2997" t="s">
        <v>272</v>
      </c>
      <c r="I2997" t="s">
        <v>92</v>
      </c>
      <c r="J2997">
        <v>12379.07</v>
      </c>
      <c r="K2997">
        <v>28</v>
      </c>
      <c r="L2997">
        <v>2</v>
      </c>
      <c r="M2997">
        <v>0</v>
      </c>
      <c r="N2997">
        <v>0</v>
      </c>
      <c r="O2997">
        <v>22</v>
      </c>
      <c r="P2997">
        <v>8912.93</v>
      </c>
      <c r="Q2997">
        <v>17825.86</v>
      </c>
      <c r="R2997">
        <v>6932.2799999999897</v>
      </c>
    </row>
    <row r="2998" spans="1:18" x14ac:dyDescent="0.3">
      <c r="A2998" t="s">
        <v>5101</v>
      </c>
      <c r="B2998">
        <v>2023</v>
      </c>
      <c r="C2998" t="s">
        <v>35</v>
      </c>
      <c r="D2998" t="s">
        <v>20</v>
      </c>
      <c r="E2998" t="s">
        <v>51</v>
      </c>
      <c r="F2998" t="s">
        <v>57</v>
      </c>
      <c r="G2998" t="s">
        <v>3627</v>
      </c>
      <c r="H2998" t="s">
        <v>1613</v>
      </c>
      <c r="I2998" t="s">
        <v>55</v>
      </c>
      <c r="J2998">
        <v>29835.8</v>
      </c>
      <c r="K2998">
        <v>49</v>
      </c>
      <c r="L2998">
        <v>4</v>
      </c>
      <c r="M2998">
        <v>0</v>
      </c>
      <c r="N2998">
        <v>0</v>
      </c>
      <c r="O2998">
        <v>18</v>
      </c>
      <c r="P2998">
        <v>15216.26</v>
      </c>
      <c r="Q2998">
        <v>60865.04</v>
      </c>
      <c r="R2998">
        <v>58478.159999999902</v>
      </c>
    </row>
    <row r="2999" spans="1:18" x14ac:dyDescent="0.3">
      <c r="A2999" t="s">
        <v>5102</v>
      </c>
      <c r="B2999">
        <v>2021</v>
      </c>
      <c r="C2999" t="s">
        <v>35</v>
      </c>
      <c r="D2999" t="s">
        <v>46</v>
      </c>
      <c r="E2999" t="s">
        <v>47</v>
      </c>
      <c r="F2999" t="s">
        <v>57</v>
      </c>
      <c r="G2999" t="s">
        <v>670</v>
      </c>
      <c r="H2999" t="s">
        <v>1786</v>
      </c>
      <c r="I2999" t="s">
        <v>55</v>
      </c>
      <c r="J2999">
        <v>13922.68</v>
      </c>
      <c r="K2999">
        <v>11</v>
      </c>
      <c r="L2999">
        <v>4</v>
      </c>
      <c r="M2999">
        <v>0</v>
      </c>
      <c r="N2999">
        <v>0</v>
      </c>
      <c r="O2999">
        <v>15</v>
      </c>
      <c r="P2999">
        <v>12391.19</v>
      </c>
      <c r="Q2999">
        <v>49564.76</v>
      </c>
      <c r="R2999">
        <v>6125.95999999999</v>
      </c>
    </row>
    <row r="3000" spans="1:18" x14ac:dyDescent="0.3">
      <c r="A3000" t="s">
        <v>5103</v>
      </c>
      <c r="B3000">
        <v>2020</v>
      </c>
      <c r="C3000" t="s">
        <v>35</v>
      </c>
      <c r="D3000" t="s">
        <v>36</v>
      </c>
      <c r="E3000" t="s">
        <v>29</v>
      </c>
      <c r="F3000" t="s">
        <v>57</v>
      </c>
      <c r="G3000" t="s">
        <v>100</v>
      </c>
      <c r="H3000" t="s">
        <v>305</v>
      </c>
      <c r="I3000" t="s">
        <v>66</v>
      </c>
      <c r="J3000">
        <v>47885.58</v>
      </c>
      <c r="K3000">
        <v>20</v>
      </c>
      <c r="L3000">
        <v>1</v>
      </c>
      <c r="M3000">
        <v>0</v>
      </c>
      <c r="N3000">
        <v>0</v>
      </c>
      <c r="O3000">
        <v>1</v>
      </c>
      <c r="P3000">
        <v>38308.46</v>
      </c>
      <c r="Q3000">
        <v>38308.46</v>
      </c>
      <c r="R3000">
        <v>9577.1200000000008</v>
      </c>
    </row>
    <row r="3001" spans="1:18" x14ac:dyDescent="0.3">
      <c r="A3001" t="s">
        <v>5104</v>
      </c>
      <c r="B3001">
        <v>2022</v>
      </c>
      <c r="C3001" t="s">
        <v>41</v>
      </c>
      <c r="D3001" t="s">
        <v>79</v>
      </c>
      <c r="E3001" t="s">
        <v>21</v>
      </c>
      <c r="F3001" t="s">
        <v>52</v>
      </c>
      <c r="G3001" t="s">
        <v>3513</v>
      </c>
      <c r="H3001" t="s">
        <v>473</v>
      </c>
      <c r="I3001" t="s">
        <v>25</v>
      </c>
      <c r="J3001">
        <v>20386.53</v>
      </c>
      <c r="K3001">
        <v>62</v>
      </c>
      <c r="L3001">
        <v>4</v>
      </c>
      <c r="M3001">
        <v>0</v>
      </c>
      <c r="N3001">
        <v>0</v>
      </c>
      <c r="O3001">
        <v>7</v>
      </c>
      <c r="P3001">
        <v>7746.88</v>
      </c>
      <c r="Q3001">
        <v>30987.52</v>
      </c>
      <c r="R3001">
        <v>50558.599999999897</v>
      </c>
    </row>
    <row r="3002" spans="1:18" x14ac:dyDescent="0.3">
      <c r="A3002" t="s">
        <v>5105</v>
      </c>
      <c r="B3002">
        <v>2021</v>
      </c>
      <c r="C3002" t="s">
        <v>27</v>
      </c>
      <c r="D3002" t="s">
        <v>28</v>
      </c>
      <c r="E3002" t="s">
        <v>75</v>
      </c>
      <c r="F3002" t="s">
        <v>57</v>
      </c>
      <c r="G3002" t="s">
        <v>5106</v>
      </c>
      <c r="H3002" t="s">
        <v>1232</v>
      </c>
      <c r="I3002" t="s">
        <v>92</v>
      </c>
      <c r="J3002">
        <v>22970.07</v>
      </c>
      <c r="K3002">
        <v>61</v>
      </c>
      <c r="L3002">
        <v>1</v>
      </c>
      <c r="M3002">
        <v>0</v>
      </c>
      <c r="N3002">
        <v>0</v>
      </c>
      <c r="O3002">
        <v>1</v>
      </c>
      <c r="P3002">
        <v>8958.33</v>
      </c>
      <c r="Q3002">
        <v>8958.33</v>
      </c>
      <c r="R3002">
        <v>14011.74</v>
      </c>
    </row>
    <row r="3003" spans="1:18" x14ac:dyDescent="0.3">
      <c r="A3003" t="s">
        <v>5107</v>
      </c>
      <c r="B3003">
        <v>2023</v>
      </c>
      <c r="C3003" t="s">
        <v>27</v>
      </c>
      <c r="D3003" t="s">
        <v>46</v>
      </c>
      <c r="E3003" t="s">
        <v>37</v>
      </c>
      <c r="F3003" t="s">
        <v>30</v>
      </c>
      <c r="G3003" t="s">
        <v>189</v>
      </c>
      <c r="H3003" t="s">
        <v>864</v>
      </c>
      <c r="I3003" t="s">
        <v>25</v>
      </c>
      <c r="J3003">
        <v>35139.78</v>
      </c>
      <c r="K3003">
        <v>46</v>
      </c>
      <c r="L3003">
        <v>3</v>
      </c>
      <c r="M3003">
        <v>0</v>
      </c>
      <c r="N3003">
        <v>0</v>
      </c>
      <c r="O3003">
        <v>9</v>
      </c>
      <c r="P3003">
        <v>18975.48</v>
      </c>
      <c r="Q3003">
        <v>56926.44</v>
      </c>
      <c r="R3003">
        <v>48492.8999999999</v>
      </c>
    </row>
    <row r="3004" spans="1:18" x14ac:dyDescent="0.3">
      <c r="A3004" t="s">
        <v>5108</v>
      </c>
      <c r="B3004">
        <v>2019</v>
      </c>
      <c r="C3004" t="s">
        <v>41</v>
      </c>
      <c r="D3004" t="s">
        <v>68</v>
      </c>
      <c r="E3004" t="s">
        <v>75</v>
      </c>
      <c r="F3004" t="s">
        <v>47</v>
      </c>
      <c r="G3004" t="s">
        <v>985</v>
      </c>
      <c r="H3004" t="s">
        <v>248</v>
      </c>
      <c r="I3004" t="s">
        <v>92</v>
      </c>
      <c r="J3004">
        <v>26307.64</v>
      </c>
      <c r="K3004">
        <v>18</v>
      </c>
      <c r="L3004">
        <v>4</v>
      </c>
      <c r="M3004">
        <v>0</v>
      </c>
      <c r="N3004">
        <v>0</v>
      </c>
      <c r="O3004">
        <v>15</v>
      </c>
      <c r="P3004">
        <v>21572.26</v>
      </c>
      <c r="Q3004">
        <v>86289.04</v>
      </c>
      <c r="R3004">
        <v>18941.52</v>
      </c>
    </row>
    <row r="3005" spans="1:18" x14ac:dyDescent="0.3">
      <c r="A3005" t="s">
        <v>5109</v>
      </c>
      <c r="B3005">
        <v>2023</v>
      </c>
      <c r="C3005" t="s">
        <v>41</v>
      </c>
      <c r="D3005" t="s">
        <v>36</v>
      </c>
      <c r="E3005" t="s">
        <v>29</v>
      </c>
      <c r="F3005" t="s">
        <v>30</v>
      </c>
      <c r="G3005" t="s">
        <v>2568</v>
      </c>
      <c r="H3005" t="s">
        <v>1541</v>
      </c>
      <c r="I3005" t="s">
        <v>66</v>
      </c>
      <c r="J3005">
        <v>19230.87</v>
      </c>
      <c r="K3005">
        <v>60</v>
      </c>
      <c r="L3005">
        <v>2</v>
      </c>
      <c r="M3005">
        <v>0</v>
      </c>
      <c r="N3005">
        <v>1</v>
      </c>
      <c r="O3005">
        <v>6</v>
      </c>
      <c r="P3005">
        <v>7692.35</v>
      </c>
      <c r="Q3005">
        <v>15384.7</v>
      </c>
      <c r="R3005">
        <v>23077.039999999899</v>
      </c>
    </row>
    <row r="3006" spans="1:18" x14ac:dyDescent="0.3">
      <c r="A3006" t="s">
        <v>5110</v>
      </c>
      <c r="B3006">
        <v>2020</v>
      </c>
      <c r="C3006" t="s">
        <v>41</v>
      </c>
      <c r="D3006" t="s">
        <v>79</v>
      </c>
      <c r="E3006" t="s">
        <v>37</v>
      </c>
      <c r="F3006" t="s">
        <v>57</v>
      </c>
      <c r="G3006" t="s">
        <v>1026</v>
      </c>
      <c r="H3006" t="s">
        <v>142</v>
      </c>
      <c r="I3006" t="s">
        <v>55</v>
      </c>
      <c r="J3006">
        <v>4016.57</v>
      </c>
      <c r="K3006">
        <v>16</v>
      </c>
      <c r="L3006">
        <v>2</v>
      </c>
      <c r="M3006">
        <v>1</v>
      </c>
      <c r="N3006">
        <v>0</v>
      </c>
      <c r="O3006">
        <v>18</v>
      </c>
      <c r="P3006">
        <v>3373.92</v>
      </c>
      <c r="Q3006">
        <v>6747.84</v>
      </c>
      <c r="R3006">
        <v>1285.3</v>
      </c>
    </row>
    <row r="3007" spans="1:18" x14ac:dyDescent="0.3">
      <c r="A3007" t="s">
        <v>5111</v>
      </c>
      <c r="B3007">
        <v>2022</v>
      </c>
      <c r="C3007" t="s">
        <v>19</v>
      </c>
      <c r="D3007" t="s">
        <v>36</v>
      </c>
      <c r="E3007" t="s">
        <v>37</v>
      </c>
      <c r="F3007" t="s">
        <v>57</v>
      </c>
      <c r="G3007" t="s">
        <v>2072</v>
      </c>
      <c r="H3007" t="s">
        <v>1600</v>
      </c>
      <c r="I3007" t="s">
        <v>92</v>
      </c>
      <c r="J3007">
        <v>29902.99</v>
      </c>
      <c r="K3007">
        <v>19</v>
      </c>
      <c r="L3007">
        <v>3</v>
      </c>
      <c r="M3007">
        <v>0</v>
      </c>
      <c r="N3007">
        <v>0</v>
      </c>
      <c r="O3007">
        <v>19</v>
      </c>
      <c r="P3007">
        <v>24221.42</v>
      </c>
      <c r="Q3007">
        <v>72664.259999999995</v>
      </c>
      <c r="R3007">
        <v>17044.71</v>
      </c>
    </row>
    <row r="3008" spans="1:18" x14ac:dyDescent="0.3">
      <c r="A3008" t="s">
        <v>5112</v>
      </c>
      <c r="B3008">
        <v>2022</v>
      </c>
      <c r="C3008" t="s">
        <v>35</v>
      </c>
      <c r="D3008" t="s">
        <v>20</v>
      </c>
      <c r="E3008" t="s">
        <v>80</v>
      </c>
      <c r="F3008" t="s">
        <v>42</v>
      </c>
      <c r="G3008" t="s">
        <v>5113</v>
      </c>
      <c r="H3008" t="s">
        <v>561</v>
      </c>
      <c r="I3008" t="s">
        <v>55</v>
      </c>
      <c r="J3008">
        <v>43405.49</v>
      </c>
      <c r="K3008">
        <v>12</v>
      </c>
      <c r="L3008">
        <v>3</v>
      </c>
      <c r="M3008">
        <v>0</v>
      </c>
      <c r="N3008">
        <v>0</v>
      </c>
      <c r="O3008">
        <v>21</v>
      </c>
      <c r="P3008">
        <v>38196.83</v>
      </c>
      <c r="Q3008">
        <v>114590.49</v>
      </c>
      <c r="R3008">
        <v>15625.9799999999</v>
      </c>
    </row>
    <row r="3009" spans="1:18" x14ac:dyDescent="0.3">
      <c r="A3009" t="s">
        <v>5114</v>
      </c>
      <c r="B3009">
        <v>2020</v>
      </c>
      <c r="C3009" t="s">
        <v>35</v>
      </c>
      <c r="D3009" t="s">
        <v>46</v>
      </c>
      <c r="E3009" t="s">
        <v>37</v>
      </c>
      <c r="F3009" t="s">
        <v>42</v>
      </c>
      <c r="G3009" t="s">
        <v>3231</v>
      </c>
      <c r="H3009" t="s">
        <v>1664</v>
      </c>
      <c r="I3009" t="s">
        <v>33</v>
      </c>
      <c r="J3009">
        <v>34350.97</v>
      </c>
      <c r="K3009">
        <v>62</v>
      </c>
      <c r="L3009">
        <v>4</v>
      </c>
      <c r="M3009">
        <v>0</v>
      </c>
      <c r="N3009">
        <v>0</v>
      </c>
      <c r="O3009">
        <v>2</v>
      </c>
      <c r="P3009">
        <v>13053.37</v>
      </c>
      <c r="Q3009">
        <v>52213.48</v>
      </c>
      <c r="R3009">
        <v>85190.399999999994</v>
      </c>
    </row>
    <row r="3010" spans="1:18" x14ac:dyDescent="0.3">
      <c r="A3010" t="s">
        <v>5115</v>
      </c>
      <c r="B3010">
        <v>2021</v>
      </c>
      <c r="C3010" t="s">
        <v>27</v>
      </c>
      <c r="D3010" t="s">
        <v>28</v>
      </c>
      <c r="E3010" t="s">
        <v>47</v>
      </c>
      <c r="F3010" t="s">
        <v>42</v>
      </c>
      <c r="G3010" t="s">
        <v>1477</v>
      </c>
      <c r="H3010" t="s">
        <v>1317</v>
      </c>
      <c r="I3010" t="s">
        <v>33</v>
      </c>
      <c r="J3010">
        <v>19198.45</v>
      </c>
      <c r="K3010">
        <v>57</v>
      </c>
      <c r="L3010">
        <v>2</v>
      </c>
      <c r="M3010">
        <v>0</v>
      </c>
      <c r="N3010">
        <v>0</v>
      </c>
      <c r="O3010">
        <v>16</v>
      </c>
      <c r="P3010">
        <v>8255.33</v>
      </c>
      <c r="Q3010">
        <v>16510.66</v>
      </c>
      <c r="R3010">
        <v>21886.240000000002</v>
      </c>
    </row>
    <row r="3011" spans="1:18" x14ac:dyDescent="0.3">
      <c r="A3011" t="s">
        <v>5116</v>
      </c>
      <c r="B3011">
        <v>2021</v>
      </c>
      <c r="C3011" t="s">
        <v>35</v>
      </c>
      <c r="D3011" t="s">
        <v>79</v>
      </c>
      <c r="E3011" t="s">
        <v>75</v>
      </c>
      <c r="F3011" t="s">
        <v>57</v>
      </c>
      <c r="G3011" t="s">
        <v>785</v>
      </c>
      <c r="H3011" t="s">
        <v>288</v>
      </c>
      <c r="I3011" t="s">
        <v>66</v>
      </c>
      <c r="J3011">
        <v>6560.76</v>
      </c>
      <c r="K3011">
        <v>13</v>
      </c>
      <c r="L3011">
        <v>2</v>
      </c>
      <c r="M3011">
        <v>1</v>
      </c>
      <c r="N3011">
        <v>0</v>
      </c>
      <c r="O3011">
        <v>7</v>
      </c>
      <c r="P3011">
        <v>5707.86</v>
      </c>
      <c r="Q3011">
        <v>11415.72</v>
      </c>
      <c r="R3011">
        <v>1705.8</v>
      </c>
    </row>
    <row r="3012" spans="1:18" x14ac:dyDescent="0.3">
      <c r="A3012" t="s">
        <v>5117</v>
      </c>
      <c r="B3012">
        <v>2022</v>
      </c>
      <c r="C3012" t="s">
        <v>19</v>
      </c>
      <c r="D3012" t="s">
        <v>36</v>
      </c>
      <c r="E3012" t="s">
        <v>51</v>
      </c>
      <c r="F3012" t="s">
        <v>57</v>
      </c>
      <c r="G3012" t="s">
        <v>5118</v>
      </c>
      <c r="H3012" t="s">
        <v>209</v>
      </c>
      <c r="I3012" t="s">
        <v>66</v>
      </c>
      <c r="J3012">
        <v>40853.64</v>
      </c>
      <c r="K3012">
        <v>50</v>
      </c>
      <c r="L3012">
        <v>1</v>
      </c>
      <c r="M3012">
        <v>0</v>
      </c>
      <c r="N3012">
        <v>0</v>
      </c>
      <c r="O3012">
        <v>3</v>
      </c>
      <c r="P3012">
        <v>20426.82</v>
      </c>
      <c r="Q3012">
        <v>20426.82</v>
      </c>
      <c r="R3012">
        <v>20426.82</v>
      </c>
    </row>
    <row r="3013" spans="1:18" x14ac:dyDescent="0.3">
      <c r="A3013" t="s">
        <v>5119</v>
      </c>
      <c r="B3013">
        <v>2022</v>
      </c>
      <c r="C3013" t="s">
        <v>41</v>
      </c>
      <c r="D3013" t="s">
        <v>46</v>
      </c>
      <c r="E3013" t="s">
        <v>51</v>
      </c>
      <c r="F3013" t="s">
        <v>22</v>
      </c>
      <c r="G3013" t="s">
        <v>799</v>
      </c>
      <c r="H3013" t="s">
        <v>834</v>
      </c>
      <c r="I3013" t="s">
        <v>66</v>
      </c>
      <c r="J3013">
        <v>47099.07</v>
      </c>
      <c r="K3013">
        <v>11</v>
      </c>
      <c r="L3013">
        <v>1</v>
      </c>
      <c r="M3013">
        <v>0</v>
      </c>
      <c r="N3013">
        <v>1</v>
      </c>
      <c r="O3013">
        <v>0</v>
      </c>
      <c r="P3013">
        <v>41918.17</v>
      </c>
      <c r="Q3013">
        <v>41918.17</v>
      </c>
      <c r="R3013">
        <v>5180.8999999999996</v>
      </c>
    </row>
    <row r="3014" spans="1:18" x14ac:dyDescent="0.3">
      <c r="A3014" t="s">
        <v>5120</v>
      </c>
      <c r="B3014">
        <v>2019</v>
      </c>
      <c r="C3014" t="s">
        <v>27</v>
      </c>
      <c r="D3014" t="s">
        <v>36</v>
      </c>
      <c r="E3014" t="s">
        <v>75</v>
      </c>
      <c r="F3014" t="s">
        <v>57</v>
      </c>
      <c r="G3014" t="s">
        <v>2811</v>
      </c>
      <c r="H3014" t="s">
        <v>195</v>
      </c>
      <c r="I3014" t="s">
        <v>33</v>
      </c>
      <c r="J3014">
        <v>19535.990000000002</v>
      </c>
      <c r="K3014">
        <v>48</v>
      </c>
      <c r="L3014">
        <v>2</v>
      </c>
      <c r="M3014">
        <v>0</v>
      </c>
      <c r="N3014">
        <v>0</v>
      </c>
      <c r="O3014">
        <v>17</v>
      </c>
      <c r="P3014">
        <v>10158.709999999999</v>
      </c>
      <c r="Q3014">
        <v>20317.419999999998</v>
      </c>
      <c r="R3014">
        <v>18754.560000000001</v>
      </c>
    </row>
    <row r="3015" spans="1:18" x14ac:dyDescent="0.3">
      <c r="A3015" t="s">
        <v>5121</v>
      </c>
      <c r="B3015">
        <v>2021</v>
      </c>
      <c r="C3015" t="s">
        <v>27</v>
      </c>
      <c r="D3015" t="s">
        <v>46</v>
      </c>
      <c r="E3015" t="s">
        <v>80</v>
      </c>
      <c r="F3015" t="s">
        <v>47</v>
      </c>
      <c r="G3015" t="s">
        <v>2234</v>
      </c>
      <c r="H3015" t="s">
        <v>3036</v>
      </c>
      <c r="I3015" t="s">
        <v>92</v>
      </c>
      <c r="J3015">
        <v>36486.379999999997</v>
      </c>
      <c r="K3015">
        <v>18</v>
      </c>
      <c r="L3015">
        <v>1</v>
      </c>
      <c r="M3015">
        <v>0</v>
      </c>
      <c r="N3015">
        <v>0</v>
      </c>
      <c r="O3015">
        <v>21</v>
      </c>
      <c r="P3015">
        <v>29918.83</v>
      </c>
      <c r="Q3015">
        <v>29918.83</v>
      </c>
      <c r="R3015">
        <v>6567.5499999999902</v>
      </c>
    </row>
    <row r="3016" spans="1:18" x14ac:dyDescent="0.3">
      <c r="A3016" t="s">
        <v>5122</v>
      </c>
      <c r="B3016">
        <v>2020</v>
      </c>
      <c r="C3016" t="s">
        <v>35</v>
      </c>
      <c r="D3016" t="s">
        <v>20</v>
      </c>
      <c r="E3016" t="s">
        <v>37</v>
      </c>
      <c r="F3016" t="s">
        <v>57</v>
      </c>
      <c r="G3016" t="s">
        <v>5123</v>
      </c>
      <c r="H3016" t="s">
        <v>2250</v>
      </c>
      <c r="I3016" t="s">
        <v>25</v>
      </c>
      <c r="J3016">
        <v>20656.02</v>
      </c>
      <c r="K3016">
        <v>10</v>
      </c>
      <c r="L3016">
        <v>1</v>
      </c>
      <c r="M3016">
        <v>0</v>
      </c>
      <c r="N3016">
        <v>0</v>
      </c>
      <c r="O3016">
        <v>0</v>
      </c>
      <c r="P3016">
        <v>18590.419999999998</v>
      </c>
      <c r="Q3016">
        <v>18590.419999999998</v>
      </c>
      <c r="R3016">
        <v>2065.6</v>
      </c>
    </row>
    <row r="3017" spans="1:18" x14ac:dyDescent="0.3">
      <c r="A3017" t="s">
        <v>5124</v>
      </c>
      <c r="B3017">
        <v>2021</v>
      </c>
      <c r="C3017" t="s">
        <v>27</v>
      </c>
      <c r="D3017" t="s">
        <v>36</v>
      </c>
      <c r="E3017" t="s">
        <v>29</v>
      </c>
      <c r="F3017" t="s">
        <v>42</v>
      </c>
      <c r="G3017" t="s">
        <v>2279</v>
      </c>
      <c r="H3017" t="s">
        <v>275</v>
      </c>
      <c r="I3017" t="s">
        <v>66</v>
      </c>
      <c r="J3017">
        <v>25212.89</v>
      </c>
      <c r="K3017">
        <v>39</v>
      </c>
      <c r="L3017">
        <v>1</v>
      </c>
      <c r="M3017">
        <v>1</v>
      </c>
      <c r="N3017">
        <v>0</v>
      </c>
      <c r="O3017">
        <v>8</v>
      </c>
      <c r="P3017">
        <v>15379.86</v>
      </c>
      <c r="Q3017">
        <v>15379.86</v>
      </c>
      <c r="R3017">
        <v>9833.0299999999897</v>
      </c>
    </row>
    <row r="3018" spans="1:18" x14ac:dyDescent="0.3">
      <c r="A3018" t="s">
        <v>5125</v>
      </c>
      <c r="B3018">
        <v>2019</v>
      </c>
      <c r="C3018" t="s">
        <v>41</v>
      </c>
      <c r="D3018" t="s">
        <v>20</v>
      </c>
      <c r="E3018" t="s">
        <v>21</v>
      </c>
      <c r="F3018" t="s">
        <v>52</v>
      </c>
      <c r="G3018" t="s">
        <v>3124</v>
      </c>
      <c r="H3018" t="s">
        <v>39</v>
      </c>
      <c r="I3018" t="s">
        <v>25</v>
      </c>
      <c r="J3018">
        <v>41856.519999999997</v>
      </c>
      <c r="K3018">
        <v>65</v>
      </c>
      <c r="L3018">
        <v>3</v>
      </c>
      <c r="M3018">
        <v>0</v>
      </c>
      <c r="N3018">
        <v>0</v>
      </c>
      <c r="O3018">
        <v>13</v>
      </c>
      <c r="P3018">
        <v>14649.78</v>
      </c>
      <c r="Q3018">
        <v>43949.34</v>
      </c>
      <c r="R3018">
        <v>81620.22</v>
      </c>
    </row>
    <row r="3019" spans="1:18" x14ac:dyDescent="0.3">
      <c r="A3019" t="s">
        <v>5126</v>
      </c>
      <c r="B3019">
        <v>2022</v>
      </c>
      <c r="C3019" t="s">
        <v>27</v>
      </c>
      <c r="D3019" t="s">
        <v>68</v>
      </c>
      <c r="E3019" t="s">
        <v>21</v>
      </c>
      <c r="F3019" t="s">
        <v>47</v>
      </c>
      <c r="G3019" t="s">
        <v>5127</v>
      </c>
      <c r="H3019" t="s">
        <v>2116</v>
      </c>
      <c r="I3019" t="s">
        <v>25</v>
      </c>
      <c r="J3019">
        <v>4354.53</v>
      </c>
      <c r="K3019">
        <v>28</v>
      </c>
      <c r="L3019">
        <v>2</v>
      </c>
      <c r="M3019">
        <v>0</v>
      </c>
      <c r="N3019">
        <v>0</v>
      </c>
      <c r="O3019">
        <v>6</v>
      </c>
      <c r="P3019">
        <v>3135.26</v>
      </c>
      <c r="Q3019">
        <v>6270.52</v>
      </c>
      <c r="R3019">
        <v>2438.53999999999</v>
      </c>
    </row>
    <row r="3020" spans="1:18" x14ac:dyDescent="0.3">
      <c r="A3020" t="s">
        <v>5128</v>
      </c>
      <c r="B3020">
        <v>2022</v>
      </c>
      <c r="C3020" t="s">
        <v>41</v>
      </c>
      <c r="D3020" t="s">
        <v>68</v>
      </c>
      <c r="E3020" t="s">
        <v>47</v>
      </c>
      <c r="F3020" t="s">
        <v>30</v>
      </c>
      <c r="G3020" t="s">
        <v>3687</v>
      </c>
      <c r="H3020" t="s">
        <v>3776</v>
      </c>
      <c r="I3020" t="s">
        <v>33</v>
      </c>
      <c r="J3020">
        <v>26610.7</v>
      </c>
      <c r="K3020">
        <v>6</v>
      </c>
      <c r="L3020">
        <v>2</v>
      </c>
      <c r="M3020">
        <v>0</v>
      </c>
      <c r="N3020">
        <v>0</v>
      </c>
      <c r="O3020">
        <v>7</v>
      </c>
      <c r="P3020">
        <v>25014.06</v>
      </c>
      <c r="Q3020">
        <v>50028.12</v>
      </c>
      <c r="R3020">
        <v>3193.2799999999902</v>
      </c>
    </row>
    <row r="3021" spans="1:18" x14ac:dyDescent="0.3">
      <c r="A3021" t="s">
        <v>5129</v>
      </c>
      <c r="B3021">
        <v>2019</v>
      </c>
      <c r="C3021" t="s">
        <v>19</v>
      </c>
      <c r="D3021" t="s">
        <v>79</v>
      </c>
      <c r="E3021" t="s">
        <v>80</v>
      </c>
      <c r="F3021" t="s">
        <v>52</v>
      </c>
      <c r="G3021" t="s">
        <v>5130</v>
      </c>
      <c r="H3021" t="s">
        <v>1324</v>
      </c>
      <c r="I3021" t="s">
        <v>92</v>
      </c>
      <c r="J3021">
        <v>10888.09</v>
      </c>
      <c r="K3021">
        <v>55</v>
      </c>
      <c r="L3021">
        <v>2</v>
      </c>
      <c r="M3021">
        <v>0</v>
      </c>
      <c r="N3021">
        <v>0</v>
      </c>
      <c r="O3021">
        <v>7</v>
      </c>
      <c r="P3021">
        <v>4899.6400000000003</v>
      </c>
      <c r="Q3021">
        <v>9799.2800000000007</v>
      </c>
      <c r="R3021">
        <v>11976.9</v>
      </c>
    </row>
    <row r="3022" spans="1:18" x14ac:dyDescent="0.3">
      <c r="A3022" t="s">
        <v>5131</v>
      </c>
      <c r="B3022">
        <v>2020</v>
      </c>
      <c r="C3022" t="s">
        <v>19</v>
      </c>
      <c r="D3022" t="s">
        <v>20</v>
      </c>
      <c r="E3022" t="s">
        <v>21</v>
      </c>
      <c r="F3022" t="s">
        <v>47</v>
      </c>
      <c r="G3022" t="s">
        <v>2188</v>
      </c>
      <c r="H3022" t="s">
        <v>260</v>
      </c>
      <c r="I3022" t="s">
        <v>33</v>
      </c>
      <c r="J3022">
        <v>17122.34</v>
      </c>
      <c r="K3022">
        <v>35</v>
      </c>
      <c r="L3022">
        <v>1</v>
      </c>
      <c r="M3022">
        <v>0</v>
      </c>
      <c r="N3022">
        <v>0</v>
      </c>
      <c r="O3022">
        <v>21</v>
      </c>
      <c r="P3022">
        <v>11129.52</v>
      </c>
      <c r="Q3022">
        <v>11129.52</v>
      </c>
      <c r="R3022">
        <v>5992.82</v>
      </c>
    </row>
    <row r="3023" spans="1:18" x14ac:dyDescent="0.3">
      <c r="A3023" t="s">
        <v>5132</v>
      </c>
      <c r="B3023">
        <v>2022</v>
      </c>
      <c r="C3023" t="s">
        <v>41</v>
      </c>
      <c r="D3023" t="s">
        <v>46</v>
      </c>
      <c r="E3023" t="s">
        <v>37</v>
      </c>
      <c r="F3023" t="s">
        <v>47</v>
      </c>
      <c r="G3023" t="s">
        <v>4768</v>
      </c>
      <c r="H3023" t="s">
        <v>260</v>
      </c>
      <c r="I3023" t="s">
        <v>66</v>
      </c>
      <c r="J3023">
        <v>32292.560000000001</v>
      </c>
      <c r="K3023">
        <v>31</v>
      </c>
      <c r="L3023">
        <v>4</v>
      </c>
      <c r="M3023">
        <v>0</v>
      </c>
      <c r="N3023">
        <v>1</v>
      </c>
      <c r="O3023">
        <v>23</v>
      </c>
      <c r="P3023">
        <v>22281.87</v>
      </c>
      <c r="Q3023">
        <v>89127.48</v>
      </c>
      <c r="R3023">
        <v>40042.76</v>
      </c>
    </row>
    <row r="3024" spans="1:18" x14ac:dyDescent="0.3">
      <c r="A3024" t="s">
        <v>5133</v>
      </c>
      <c r="B3024">
        <v>2023</v>
      </c>
      <c r="C3024" t="s">
        <v>35</v>
      </c>
      <c r="D3024" t="s">
        <v>79</v>
      </c>
      <c r="E3024" t="s">
        <v>51</v>
      </c>
      <c r="F3024" t="s">
        <v>57</v>
      </c>
      <c r="G3024" t="s">
        <v>5134</v>
      </c>
      <c r="H3024" t="s">
        <v>2469</v>
      </c>
      <c r="I3024" t="s">
        <v>33</v>
      </c>
      <c r="J3024">
        <v>1555.97</v>
      </c>
      <c r="K3024">
        <v>35</v>
      </c>
      <c r="L3024">
        <v>4</v>
      </c>
      <c r="M3024">
        <v>0</v>
      </c>
      <c r="N3024">
        <v>0</v>
      </c>
      <c r="O3024">
        <v>22</v>
      </c>
      <c r="P3024">
        <v>1011.38</v>
      </c>
      <c r="Q3024">
        <v>4045.52</v>
      </c>
      <c r="R3024">
        <v>2178.36</v>
      </c>
    </row>
    <row r="3025" spans="1:18" x14ac:dyDescent="0.3">
      <c r="A3025" t="s">
        <v>5135</v>
      </c>
      <c r="B3025">
        <v>2022</v>
      </c>
      <c r="C3025" t="s">
        <v>27</v>
      </c>
      <c r="D3025" t="s">
        <v>36</v>
      </c>
      <c r="E3025" t="s">
        <v>29</v>
      </c>
      <c r="F3025" t="s">
        <v>42</v>
      </c>
      <c r="G3025" t="s">
        <v>2774</v>
      </c>
      <c r="H3025" t="s">
        <v>39</v>
      </c>
      <c r="I3025" t="s">
        <v>33</v>
      </c>
      <c r="J3025">
        <v>29772.49</v>
      </c>
      <c r="K3025">
        <v>47</v>
      </c>
      <c r="L3025">
        <v>1</v>
      </c>
      <c r="M3025">
        <v>0</v>
      </c>
      <c r="N3025">
        <v>0</v>
      </c>
      <c r="O3025">
        <v>0</v>
      </c>
      <c r="P3025">
        <v>15779.42</v>
      </c>
      <c r="Q3025">
        <v>15779.42</v>
      </c>
      <c r="R3025">
        <v>13993.07</v>
      </c>
    </row>
    <row r="3026" spans="1:18" x14ac:dyDescent="0.3">
      <c r="A3026" t="s">
        <v>5136</v>
      </c>
      <c r="B3026">
        <v>2023</v>
      </c>
      <c r="C3026" t="s">
        <v>35</v>
      </c>
      <c r="D3026" t="s">
        <v>36</v>
      </c>
      <c r="E3026" t="s">
        <v>37</v>
      </c>
      <c r="F3026" t="s">
        <v>57</v>
      </c>
      <c r="G3026" t="s">
        <v>1938</v>
      </c>
      <c r="H3026" t="s">
        <v>1983</v>
      </c>
      <c r="I3026" t="s">
        <v>33</v>
      </c>
      <c r="J3026">
        <v>14315.42</v>
      </c>
      <c r="K3026">
        <v>56</v>
      </c>
      <c r="L3026">
        <v>3</v>
      </c>
      <c r="M3026">
        <v>0</v>
      </c>
      <c r="N3026">
        <v>0</v>
      </c>
      <c r="O3026">
        <v>2</v>
      </c>
      <c r="P3026">
        <v>6298.78</v>
      </c>
      <c r="Q3026">
        <v>18896.34</v>
      </c>
      <c r="R3026">
        <v>24049.919999999998</v>
      </c>
    </row>
    <row r="3027" spans="1:18" x14ac:dyDescent="0.3">
      <c r="A3027" t="s">
        <v>5137</v>
      </c>
      <c r="B3027">
        <v>2019</v>
      </c>
      <c r="C3027" t="s">
        <v>27</v>
      </c>
      <c r="D3027" t="s">
        <v>46</v>
      </c>
      <c r="E3027" t="s">
        <v>80</v>
      </c>
      <c r="F3027" t="s">
        <v>30</v>
      </c>
      <c r="G3027" t="s">
        <v>1975</v>
      </c>
      <c r="H3027" t="s">
        <v>1578</v>
      </c>
      <c r="I3027" t="s">
        <v>66</v>
      </c>
      <c r="J3027">
        <v>33540.32</v>
      </c>
      <c r="K3027">
        <v>18</v>
      </c>
      <c r="L3027">
        <v>3</v>
      </c>
      <c r="M3027">
        <v>0</v>
      </c>
      <c r="N3027">
        <v>0</v>
      </c>
      <c r="O3027">
        <v>8</v>
      </c>
      <c r="P3027">
        <v>27503.06</v>
      </c>
      <c r="Q3027">
        <v>82509.179999999993</v>
      </c>
      <c r="R3027">
        <v>18111.779999999901</v>
      </c>
    </row>
    <row r="3028" spans="1:18" x14ac:dyDescent="0.3">
      <c r="A3028" t="s">
        <v>5138</v>
      </c>
      <c r="B3028">
        <v>2019</v>
      </c>
      <c r="C3028" t="s">
        <v>19</v>
      </c>
      <c r="D3028" t="s">
        <v>28</v>
      </c>
      <c r="E3028" t="s">
        <v>29</v>
      </c>
      <c r="F3028" t="s">
        <v>57</v>
      </c>
      <c r="G3028" t="s">
        <v>4568</v>
      </c>
      <c r="H3028" t="s">
        <v>1638</v>
      </c>
      <c r="I3028" t="s">
        <v>66</v>
      </c>
      <c r="J3028">
        <v>7250.75</v>
      </c>
      <c r="K3028">
        <v>63</v>
      </c>
      <c r="L3028">
        <v>2</v>
      </c>
      <c r="M3028">
        <v>0</v>
      </c>
      <c r="N3028">
        <v>0</v>
      </c>
      <c r="O3028">
        <v>7</v>
      </c>
      <c r="P3028">
        <v>2682.78</v>
      </c>
      <c r="Q3028">
        <v>5365.56</v>
      </c>
      <c r="R3028">
        <v>9135.9399999999896</v>
      </c>
    </row>
    <row r="3029" spans="1:18" x14ac:dyDescent="0.3">
      <c r="A3029" t="s">
        <v>5139</v>
      </c>
      <c r="B3029">
        <v>2022</v>
      </c>
      <c r="C3029" t="s">
        <v>19</v>
      </c>
      <c r="D3029" t="s">
        <v>28</v>
      </c>
      <c r="E3029" t="s">
        <v>21</v>
      </c>
      <c r="F3029" t="s">
        <v>57</v>
      </c>
      <c r="G3029" t="s">
        <v>5140</v>
      </c>
      <c r="H3029" t="s">
        <v>1353</v>
      </c>
      <c r="I3029" t="s">
        <v>33</v>
      </c>
      <c r="J3029">
        <v>36843.42</v>
      </c>
      <c r="K3029">
        <v>24</v>
      </c>
      <c r="L3029">
        <v>4</v>
      </c>
      <c r="M3029">
        <v>0</v>
      </c>
      <c r="N3029">
        <v>0</v>
      </c>
      <c r="O3029">
        <v>4</v>
      </c>
      <c r="P3029">
        <v>28001</v>
      </c>
      <c r="Q3029">
        <v>112004</v>
      </c>
      <c r="R3029">
        <v>35369.679999999898</v>
      </c>
    </row>
    <row r="3030" spans="1:18" x14ac:dyDescent="0.3">
      <c r="A3030" t="s">
        <v>5141</v>
      </c>
      <c r="B3030">
        <v>2021</v>
      </c>
      <c r="C3030" t="s">
        <v>19</v>
      </c>
      <c r="D3030" t="s">
        <v>36</v>
      </c>
      <c r="E3030" t="s">
        <v>29</v>
      </c>
      <c r="F3030" t="s">
        <v>30</v>
      </c>
      <c r="G3030" t="s">
        <v>2960</v>
      </c>
      <c r="H3030" t="s">
        <v>2846</v>
      </c>
      <c r="I3030" t="s">
        <v>33</v>
      </c>
      <c r="J3030">
        <v>32352.86</v>
      </c>
      <c r="K3030">
        <v>56</v>
      </c>
      <c r="L3030">
        <v>3</v>
      </c>
      <c r="M3030">
        <v>0</v>
      </c>
      <c r="N3030">
        <v>0</v>
      </c>
      <c r="O3030">
        <v>0</v>
      </c>
      <c r="P3030">
        <v>14235.26</v>
      </c>
      <c r="Q3030">
        <v>42705.78</v>
      </c>
      <c r="R3030">
        <v>54352.799999999901</v>
      </c>
    </row>
    <row r="3031" spans="1:18" x14ac:dyDescent="0.3">
      <c r="A3031" t="s">
        <v>5142</v>
      </c>
      <c r="B3031">
        <v>2023</v>
      </c>
      <c r="C3031" t="s">
        <v>27</v>
      </c>
      <c r="D3031" t="s">
        <v>46</v>
      </c>
      <c r="E3031" t="s">
        <v>29</v>
      </c>
      <c r="F3031" t="s">
        <v>42</v>
      </c>
      <c r="G3031" t="s">
        <v>5143</v>
      </c>
      <c r="H3031" t="s">
        <v>184</v>
      </c>
      <c r="I3031" t="s">
        <v>25</v>
      </c>
      <c r="J3031">
        <v>48567.839999999997</v>
      </c>
      <c r="K3031">
        <v>44</v>
      </c>
      <c r="L3031">
        <v>4</v>
      </c>
      <c r="M3031">
        <v>0</v>
      </c>
      <c r="N3031">
        <v>0</v>
      </c>
      <c r="O3031">
        <v>1</v>
      </c>
      <c r="P3031">
        <v>27197.99</v>
      </c>
      <c r="Q3031">
        <v>108791.96</v>
      </c>
      <c r="R3031">
        <v>85479.399999999907</v>
      </c>
    </row>
    <row r="3032" spans="1:18" x14ac:dyDescent="0.3">
      <c r="A3032" t="s">
        <v>5144</v>
      </c>
      <c r="B3032">
        <v>2020</v>
      </c>
      <c r="C3032" t="s">
        <v>19</v>
      </c>
      <c r="D3032" t="s">
        <v>28</v>
      </c>
      <c r="E3032" t="s">
        <v>29</v>
      </c>
      <c r="F3032" t="s">
        <v>42</v>
      </c>
      <c r="G3032" t="s">
        <v>2837</v>
      </c>
      <c r="H3032" t="s">
        <v>2168</v>
      </c>
      <c r="I3032" t="s">
        <v>92</v>
      </c>
      <c r="J3032">
        <v>45579.519999999997</v>
      </c>
      <c r="K3032">
        <v>48</v>
      </c>
      <c r="L3032">
        <v>4</v>
      </c>
      <c r="M3032">
        <v>0</v>
      </c>
      <c r="N3032">
        <v>0</v>
      </c>
      <c r="O3032">
        <v>9</v>
      </c>
      <c r="P3032">
        <v>23701.35</v>
      </c>
      <c r="Q3032">
        <v>94805.4</v>
      </c>
      <c r="R3032">
        <v>87512.68</v>
      </c>
    </row>
    <row r="3033" spans="1:18" x14ac:dyDescent="0.3">
      <c r="A3033" t="s">
        <v>5145</v>
      </c>
      <c r="B3033">
        <v>2022</v>
      </c>
      <c r="C3033" t="s">
        <v>19</v>
      </c>
      <c r="D3033" t="s">
        <v>20</v>
      </c>
      <c r="E3033" t="s">
        <v>21</v>
      </c>
      <c r="F3033" t="s">
        <v>57</v>
      </c>
      <c r="G3033" t="s">
        <v>1219</v>
      </c>
      <c r="H3033" t="s">
        <v>1056</v>
      </c>
      <c r="I3033" t="s">
        <v>25</v>
      </c>
      <c r="J3033">
        <v>14308.48</v>
      </c>
      <c r="K3033">
        <v>10</v>
      </c>
      <c r="L3033">
        <v>3</v>
      </c>
      <c r="M3033">
        <v>0</v>
      </c>
      <c r="N3033">
        <v>0</v>
      </c>
      <c r="O3033">
        <v>13</v>
      </c>
      <c r="P3033">
        <v>12877.63</v>
      </c>
      <c r="Q3033">
        <v>38632.89</v>
      </c>
      <c r="R3033">
        <v>4292.55</v>
      </c>
    </row>
    <row r="3034" spans="1:18" x14ac:dyDescent="0.3">
      <c r="A3034" t="s">
        <v>5146</v>
      </c>
      <c r="B3034">
        <v>2020</v>
      </c>
      <c r="C3034" t="s">
        <v>19</v>
      </c>
      <c r="D3034" t="s">
        <v>36</v>
      </c>
      <c r="E3034" t="s">
        <v>37</v>
      </c>
      <c r="F3034" t="s">
        <v>42</v>
      </c>
      <c r="G3034" t="s">
        <v>5147</v>
      </c>
      <c r="H3034" t="s">
        <v>910</v>
      </c>
      <c r="I3034" t="s">
        <v>92</v>
      </c>
      <c r="J3034">
        <v>1560.37</v>
      </c>
      <c r="K3034">
        <v>61</v>
      </c>
      <c r="L3034">
        <v>1</v>
      </c>
      <c r="M3034">
        <v>1</v>
      </c>
      <c r="N3034">
        <v>0</v>
      </c>
      <c r="O3034">
        <v>14</v>
      </c>
      <c r="P3034">
        <v>608.54</v>
      </c>
      <c r="Q3034">
        <v>608.54</v>
      </c>
      <c r="R3034">
        <v>951.82999999999902</v>
      </c>
    </row>
    <row r="3035" spans="1:18" x14ac:dyDescent="0.3">
      <c r="A3035" t="s">
        <v>5148</v>
      </c>
      <c r="B3035">
        <v>2022</v>
      </c>
      <c r="C3035" t="s">
        <v>19</v>
      </c>
      <c r="D3035" t="s">
        <v>68</v>
      </c>
      <c r="E3035" t="s">
        <v>29</v>
      </c>
      <c r="F3035" t="s">
        <v>52</v>
      </c>
      <c r="G3035" t="s">
        <v>3888</v>
      </c>
      <c r="H3035" t="s">
        <v>1473</v>
      </c>
      <c r="I3035" t="s">
        <v>92</v>
      </c>
      <c r="J3035">
        <v>32837.35</v>
      </c>
      <c r="K3035">
        <v>62</v>
      </c>
      <c r="L3035">
        <v>2</v>
      </c>
      <c r="M3035">
        <v>0</v>
      </c>
      <c r="N3035">
        <v>0</v>
      </c>
      <c r="O3035">
        <v>9</v>
      </c>
      <c r="P3035">
        <v>12478.19</v>
      </c>
      <c r="Q3035">
        <v>24956.38</v>
      </c>
      <c r="R3035">
        <v>40718.319999999898</v>
      </c>
    </row>
    <row r="3036" spans="1:18" x14ac:dyDescent="0.3">
      <c r="A3036" t="s">
        <v>5149</v>
      </c>
      <c r="B3036">
        <v>2021</v>
      </c>
      <c r="C3036" t="s">
        <v>35</v>
      </c>
      <c r="D3036" t="s">
        <v>20</v>
      </c>
      <c r="E3036" t="s">
        <v>37</v>
      </c>
      <c r="F3036" t="s">
        <v>30</v>
      </c>
      <c r="G3036" t="s">
        <v>3054</v>
      </c>
      <c r="H3036" t="s">
        <v>1657</v>
      </c>
      <c r="I3036" t="s">
        <v>33</v>
      </c>
      <c r="J3036">
        <v>30223.79</v>
      </c>
      <c r="K3036">
        <v>34</v>
      </c>
      <c r="L3036">
        <v>2</v>
      </c>
      <c r="M3036">
        <v>0</v>
      </c>
      <c r="N3036">
        <v>0</v>
      </c>
      <c r="O3036">
        <v>8</v>
      </c>
      <c r="P3036">
        <v>19947.7</v>
      </c>
      <c r="Q3036">
        <v>39895.4</v>
      </c>
      <c r="R3036">
        <v>20552.18</v>
      </c>
    </row>
    <row r="3037" spans="1:18" x14ac:dyDescent="0.3">
      <c r="A3037" t="s">
        <v>5150</v>
      </c>
      <c r="B3037">
        <v>2021</v>
      </c>
      <c r="C3037" t="s">
        <v>19</v>
      </c>
      <c r="D3037" t="s">
        <v>46</v>
      </c>
      <c r="E3037" t="s">
        <v>29</v>
      </c>
      <c r="F3037" t="s">
        <v>30</v>
      </c>
      <c r="G3037" t="s">
        <v>3169</v>
      </c>
      <c r="H3037" t="s">
        <v>2469</v>
      </c>
      <c r="I3037" t="s">
        <v>25</v>
      </c>
      <c r="J3037">
        <v>1565.95</v>
      </c>
      <c r="K3037">
        <v>56</v>
      </c>
      <c r="L3037">
        <v>3</v>
      </c>
      <c r="M3037">
        <v>0</v>
      </c>
      <c r="N3037">
        <v>0</v>
      </c>
      <c r="O3037">
        <v>11</v>
      </c>
      <c r="P3037">
        <v>689.02</v>
      </c>
      <c r="Q3037">
        <v>2067.06</v>
      </c>
      <c r="R3037">
        <v>2630.79</v>
      </c>
    </row>
    <row r="3038" spans="1:18" x14ac:dyDescent="0.3">
      <c r="A3038" t="s">
        <v>5151</v>
      </c>
      <c r="B3038">
        <v>2021</v>
      </c>
      <c r="C3038" t="s">
        <v>19</v>
      </c>
      <c r="D3038" t="s">
        <v>68</v>
      </c>
      <c r="E3038" t="s">
        <v>29</v>
      </c>
      <c r="F3038" t="s">
        <v>47</v>
      </c>
      <c r="G3038" t="s">
        <v>2442</v>
      </c>
      <c r="H3038" t="s">
        <v>390</v>
      </c>
      <c r="I3038" t="s">
        <v>92</v>
      </c>
      <c r="J3038">
        <v>6309.34</v>
      </c>
      <c r="K3038">
        <v>15</v>
      </c>
      <c r="L3038">
        <v>1</v>
      </c>
      <c r="M3038">
        <v>0</v>
      </c>
      <c r="N3038">
        <v>0</v>
      </c>
      <c r="O3038">
        <v>9</v>
      </c>
      <c r="P3038">
        <v>5362.94</v>
      </c>
      <c r="Q3038">
        <v>5362.94</v>
      </c>
      <c r="R3038">
        <v>946.4</v>
      </c>
    </row>
    <row r="3039" spans="1:18" x14ac:dyDescent="0.3">
      <c r="A3039" t="s">
        <v>5152</v>
      </c>
      <c r="B3039">
        <v>2021</v>
      </c>
      <c r="C3039" t="s">
        <v>35</v>
      </c>
      <c r="D3039" t="s">
        <v>20</v>
      </c>
      <c r="E3039" t="s">
        <v>80</v>
      </c>
      <c r="F3039" t="s">
        <v>22</v>
      </c>
      <c r="G3039" t="s">
        <v>2637</v>
      </c>
      <c r="H3039" t="s">
        <v>233</v>
      </c>
      <c r="I3039" t="s">
        <v>92</v>
      </c>
      <c r="J3039">
        <v>29318.14</v>
      </c>
      <c r="K3039">
        <v>51</v>
      </c>
      <c r="L3039">
        <v>3</v>
      </c>
      <c r="M3039">
        <v>0</v>
      </c>
      <c r="N3039">
        <v>0</v>
      </c>
      <c r="O3039">
        <v>23</v>
      </c>
      <c r="P3039">
        <v>14365.89</v>
      </c>
      <c r="Q3039">
        <v>43097.67</v>
      </c>
      <c r="R3039">
        <v>44856.75</v>
      </c>
    </row>
    <row r="3040" spans="1:18" x14ac:dyDescent="0.3">
      <c r="A3040" t="s">
        <v>5153</v>
      </c>
      <c r="B3040">
        <v>2019</v>
      </c>
      <c r="C3040" t="s">
        <v>35</v>
      </c>
      <c r="D3040" t="s">
        <v>28</v>
      </c>
      <c r="E3040" t="s">
        <v>37</v>
      </c>
      <c r="F3040" t="s">
        <v>57</v>
      </c>
      <c r="G3040" t="s">
        <v>4300</v>
      </c>
      <c r="H3040" t="s">
        <v>302</v>
      </c>
      <c r="I3040" t="s">
        <v>66</v>
      </c>
      <c r="J3040">
        <v>45609</v>
      </c>
      <c r="K3040">
        <v>9</v>
      </c>
      <c r="L3040">
        <v>3</v>
      </c>
      <c r="M3040">
        <v>0</v>
      </c>
      <c r="N3040">
        <v>0</v>
      </c>
      <c r="O3040">
        <v>8</v>
      </c>
      <c r="P3040">
        <v>41504.19</v>
      </c>
      <c r="Q3040">
        <v>124512.57</v>
      </c>
      <c r="R3040">
        <v>12314.4299999999</v>
      </c>
    </row>
    <row r="3041" spans="1:18" x14ac:dyDescent="0.3">
      <c r="A3041" t="s">
        <v>5154</v>
      </c>
      <c r="B3041">
        <v>2019</v>
      </c>
      <c r="C3041" t="s">
        <v>27</v>
      </c>
      <c r="D3041" t="s">
        <v>28</v>
      </c>
      <c r="E3041" t="s">
        <v>51</v>
      </c>
      <c r="F3041" t="s">
        <v>42</v>
      </c>
      <c r="G3041" t="s">
        <v>2792</v>
      </c>
      <c r="H3041" t="s">
        <v>1224</v>
      </c>
      <c r="I3041" t="s">
        <v>92</v>
      </c>
      <c r="J3041">
        <v>45343.71</v>
      </c>
      <c r="K3041">
        <v>7</v>
      </c>
      <c r="L3041">
        <v>4</v>
      </c>
      <c r="M3041">
        <v>1</v>
      </c>
      <c r="N3041">
        <v>0</v>
      </c>
      <c r="O3041">
        <v>17</v>
      </c>
      <c r="P3041">
        <v>42169.65</v>
      </c>
      <c r="Q3041">
        <v>168678.6</v>
      </c>
      <c r="R3041">
        <v>12696.2399999999</v>
      </c>
    </row>
    <row r="3042" spans="1:18" x14ac:dyDescent="0.3">
      <c r="A3042" t="s">
        <v>5155</v>
      </c>
      <c r="B3042">
        <v>2023</v>
      </c>
      <c r="C3042" t="s">
        <v>41</v>
      </c>
      <c r="D3042" t="s">
        <v>68</v>
      </c>
      <c r="E3042" t="s">
        <v>37</v>
      </c>
      <c r="F3042" t="s">
        <v>30</v>
      </c>
      <c r="G3042" t="s">
        <v>3865</v>
      </c>
      <c r="H3042" t="s">
        <v>178</v>
      </c>
      <c r="I3042" t="s">
        <v>33</v>
      </c>
      <c r="J3042">
        <v>7743.96</v>
      </c>
      <c r="K3042">
        <v>19</v>
      </c>
      <c r="L3042">
        <v>4</v>
      </c>
      <c r="M3042">
        <v>0</v>
      </c>
      <c r="N3042">
        <v>0</v>
      </c>
      <c r="O3042">
        <v>18</v>
      </c>
      <c r="P3042">
        <v>6272.61</v>
      </c>
      <c r="Q3042">
        <v>25090.44</v>
      </c>
      <c r="R3042">
        <v>5885.4</v>
      </c>
    </row>
    <row r="3043" spans="1:18" x14ac:dyDescent="0.3">
      <c r="A3043" t="s">
        <v>5156</v>
      </c>
      <c r="B3043">
        <v>2020</v>
      </c>
      <c r="C3043" t="s">
        <v>19</v>
      </c>
      <c r="D3043" t="s">
        <v>79</v>
      </c>
      <c r="E3043" t="s">
        <v>75</v>
      </c>
      <c r="F3043" t="s">
        <v>30</v>
      </c>
      <c r="G3043" t="s">
        <v>1953</v>
      </c>
      <c r="H3043" t="s">
        <v>766</v>
      </c>
      <c r="I3043" t="s">
        <v>55</v>
      </c>
      <c r="J3043">
        <v>19351.78</v>
      </c>
      <c r="K3043">
        <v>6</v>
      </c>
      <c r="L3043">
        <v>2</v>
      </c>
      <c r="M3043">
        <v>0</v>
      </c>
      <c r="N3043">
        <v>0</v>
      </c>
      <c r="O3043">
        <v>18</v>
      </c>
      <c r="P3043">
        <v>18190.669999999998</v>
      </c>
      <c r="Q3043">
        <v>36381.339999999997</v>
      </c>
      <c r="R3043">
        <v>2322.2199999999998</v>
      </c>
    </row>
    <row r="3044" spans="1:18" x14ac:dyDescent="0.3">
      <c r="A3044" t="s">
        <v>5157</v>
      </c>
      <c r="B3044">
        <v>2022</v>
      </c>
      <c r="C3044" t="s">
        <v>19</v>
      </c>
      <c r="D3044" t="s">
        <v>36</v>
      </c>
      <c r="E3044" t="s">
        <v>21</v>
      </c>
      <c r="F3044" t="s">
        <v>47</v>
      </c>
      <c r="G3044" t="s">
        <v>3124</v>
      </c>
      <c r="H3044" t="s">
        <v>2378</v>
      </c>
      <c r="I3044" t="s">
        <v>66</v>
      </c>
      <c r="J3044">
        <v>2351.5</v>
      </c>
      <c r="K3044">
        <v>6</v>
      </c>
      <c r="L3044">
        <v>4</v>
      </c>
      <c r="M3044">
        <v>0</v>
      </c>
      <c r="N3044">
        <v>0</v>
      </c>
      <c r="O3044">
        <v>16</v>
      </c>
      <c r="P3044">
        <v>2210.41</v>
      </c>
      <c r="Q3044">
        <v>8841.64</v>
      </c>
      <c r="R3044">
        <v>564.36</v>
      </c>
    </row>
    <row r="3045" spans="1:18" x14ac:dyDescent="0.3">
      <c r="A3045" t="s">
        <v>5158</v>
      </c>
      <c r="B3045">
        <v>2022</v>
      </c>
      <c r="C3045" t="s">
        <v>19</v>
      </c>
      <c r="D3045" t="s">
        <v>68</v>
      </c>
      <c r="E3045" t="s">
        <v>51</v>
      </c>
      <c r="F3045" t="s">
        <v>57</v>
      </c>
      <c r="G3045" t="s">
        <v>2249</v>
      </c>
      <c r="H3045" t="s">
        <v>2378</v>
      </c>
      <c r="I3045" t="s">
        <v>55</v>
      </c>
      <c r="J3045">
        <v>23569.74</v>
      </c>
      <c r="K3045">
        <v>58</v>
      </c>
      <c r="L3045">
        <v>4</v>
      </c>
      <c r="M3045">
        <v>0</v>
      </c>
      <c r="N3045">
        <v>0</v>
      </c>
      <c r="O3045">
        <v>1</v>
      </c>
      <c r="P3045">
        <v>9899.2900000000009</v>
      </c>
      <c r="Q3045">
        <v>39597.160000000003</v>
      </c>
      <c r="R3045">
        <v>54681.8</v>
      </c>
    </row>
    <row r="3046" spans="1:18" x14ac:dyDescent="0.3">
      <c r="A3046" t="s">
        <v>5159</v>
      </c>
      <c r="B3046">
        <v>2019</v>
      </c>
      <c r="C3046" t="s">
        <v>27</v>
      </c>
      <c r="D3046" t="s">
        <v>46</v>
      </c>
      <c r="E3046" t="s">
        <v>80</v>
      </c>
      <c r="F3046" t="s">
        <v>22</v>
      </c>
      <c r="G3046" t="s">
        <v>2146</v>
      </c>
      <c r="H3046" t="s">
        <v>823</v>
      </c>
      <c r="I3046" t="s">
        <v>33</v>
      </c>
      <c r="J3046">
        <v>37703.56</v>
      </c>
      <c r="K3046">
        <v>50</v>
      </c>
      <c r="L3046">
        <v>1</v>
      </c>
      <c r="M3046">
        <v>0</v>
      </c>
      <c r="N3046">
        <v>0</v>
      </c>
      <c r="O3046">
        <v>9</v>
      </c>
      <c r="P3046">
        <v>18851.78</v>
      </c>
      <c r="Q3046">
        <v>18851.78</v>
      </c>
      <c r="R3046">
        <v>18851.78</v>
      </c>
    </row>
    <row r="3047" spans="1:18" x14ac:dyDescent="0.3">
      <c r="A3047" t="s">
        <v>5160</v>
      </c>
      <c r="B3047">
        <v>2022</v>
      </c>
      <c r="C3047" t="s">
        <v>19</v>
      </c>
      <c r="D3047" t="s">
        <v>36</v>
      </c>
      <c r="E3047" t="s">
        <v>37</v>
      </c>
      <c r="F3047" t="s">
        <v>22</v>
      </c>
      <c r="G3047" t="s">
        <v>744</v>
      </c>
      <c r="H3047" t="s">
        <v>612</v>
      </c>
      <c r="I3047" t="s">
        <v>55</v>
      </c>
      <c r="J3047">
        <v>39540.639999999999</v>
      </c>
      <c r="K3047">
        <v>45</v>
      </c>
      <c r="L3047">
        <v>3</v>
      </c>
      <c r="M3047">
        <v>0</v>
      </c>
      <c r="N3047">
        <v>0</v>
      </c>
      <c r="O3047">
        <v>4</v>
      </c>
      <c r="P3047">
        <v>21747.35</v>
      </c>
      <c r="Q3047">
        <v>65242.049999999901</v>
      </c>
      <c r="R3047">
        <v>53379.87</v>
      </c>
    </row>
    <row r="3048" spans="1:18" x14ac:dyDescent="0.3">
      <c r="A3048" t="s">
        <v>5161</v>
      </c>
      <c r="B3048">
        <v>2019</v>
      </c>
      <c r="C3048" t="s">
        <v>41</v>
      </c>
      <c r="D3048" t="s">
        <v>20</v>
      </c>
      <c r="E3048" t="s">
        <v>80</v>
      </c>
      <c r="F3048" t="s">
        <v>42</v>
      </c>
      <c r="G3048" t="s">
        <v>4069</v>
      </c>
      <c r="H3048" t="s">
        <v>1083</v>
      </c>
      <c r="I3048" t="s">
        <v>92</v>
      </c>
      <c r="J3048">
        <v>25049.68</v>
      </c>
      <c r="K3048">
        <v>34</v>
      </c>
      <c r="L3048">
        <v>3</v>
      </c>
      <c r="M3048">
        <v>0</v>
      </c>
      <c r="N3048">
        <v>0</v>
      </c>
      <c r="O3048">
        <v>6</v>
      </c>
      <c r="P3048">
        <v>16532.79</v>
      </c>
      <c r="Q3048">
        <v>49598.37</v>
      </c>
      <c r="R3048">
        <v>25550.67</v>
      </c>
    </row>
    <row r="3049" spans="1:18" x14ac:dyDescent="0.3">
      <c r="A3049" t="s">
        <v>5162</v>
      </c>
      <c r="B3049">
        <v>2023</v>
      </c>
      <c r="C3049" t="s">
        <v>35</v>
      </c>
      <c r="D3049" t="s">
        <v>46</v>
      </c>
      <c r="E3049" t="s">
        <v>51</v>
      </c>
      <c r="F3049" t="s">
        <v>22</v>
      </c>
      <c r="G3049" t="s">
        <v>2327</v>
      </c>
      <c r="H3049" t="s">
        <v>1317</v>
      </c>
      <c r="I3049" t="s">
        <v>55</v>
      </c>
      <c r="J3049">
        <v>4974.3100000000004</v>
      </c>
      <c r="K3049">
        <v>48</v>
      </c>
      <c r="L3049">
        <v>1</v>
      </c>
      <c r="M3049">
        <v>0</v>
      </c>
      <c r="N3049">
        <v>0</v>
      </c>
      <c r="O3049">
        <v>5</v>
      </c>
      <c r="P3049">
        <v>2586.64</v>
      </c>
      <c r="Q3049">
        <v>2586.64</v>
      </c>
      <c r="R3049">
        <v>2387.67</v>
      </c>
    </row>
    <row r="3050" spans="1:18" x14ac:dyDescent="0.3">
      <c r="A3050" t="s">
        <v>5163</v>
      </c>
      <c r="B3050">
        <v>2020</v>
      </c>
      <c r="C3050" t="s">
        <v>27</v>
      </c>
      <c r="D3050" t="s">
        <v>46</v>
      </c>
      <c r="E3050" t="s">
        <v>80</v>
      </c>
      <c r="F3050" t="s">
        <v>22</v>
      </c>
      <c r="G3050" t="s">
        <v>4317</v>
      </c>
      <c r="H3050" t="s">
        <v>1786</v>
      </c>
      <c r="I3050" t="s">
        <v>25</v>
      </c>
      <c r="J3050">
        <v>19191.93</v>
      </c>
      <c r="K3050">
        <v>14</v>
      </c>
      <c r="L3050">
        <v>4</v>
      </c>
      <c r="M3050">
        <v>0</v>
      </c>
      <c r="N3050">
        <v>0</v>
      </c>
      <c r="O3050">
        <v>1</v>
      </c>
      <c r="P3050">
        <v>16505.060000000001</v>
      </c>
      <c r="Q3050">
        <v>66020.240000000005</v>
      </c>
      <c r="R3050">
        <v>10747.4799999999</v>
      </c>
    </row>
    <row r="3051" spans="1:18" x14ac:dyDescent="0.3">
      <c r="A3051" t="s">
        <v>5164</v>
      </c>
      <c r="B3051">
        <v>2023</v>
      </c>
      <c r="C3051" t="s">
        <v>35</v>
      </c>
      <c r="D3051" t="s">
        <v>28</v>
      </c>
      <c r="E3051" t="s">
        <v>80</v>
      </c>
      <c r="F3051" t="s">
        <v>57</v>
      </c>
      <c r="G3051" t="s">
        <v>31</v>
      </c>
      <c r="H3051" t="s">
        <v>1159</v>
      </c>
      <c r="I3051" t="s">
        <v>33</v>
      </c>
      <c r="J3051">
        <v>46618.68</v>
      </c>
      <c r="K3051">
        <v>34</v>
      </c>
      <c r="L3051">
        <v>4</v>
      </c>
      <c r="M3051">
        <v>0</v>
      </c>
      <c r="N3051">
        <v>0</v>
      </c>
      <c r="O3051">
        <v>7</v>
      </c>
      <c r="P3051">
        <v>30768.33</v>
      </c>
      <c r="Q3051">
        <v>123073.32</v>
      </c>
      <c r="R3051">
        <v>63401.3999999999</v>
      </c>
    </row>
    <row r="3052" spans="1:18" x14ac:dyDescent="0.3">
      <c r="A3052" t="s">
        <v>5165</v>
      </c>
      <c r="B3052">
        <v>2021</v>
      </c>
      <c r="C3052" t="s">
        <v>19</v>
      </c>
      <c r="D3052" t="s">
        <v>20</v>
      </c>
      <c r="E3052" t="s">
        <v>47</v>
      </c>
      <c r="F3052" t="s">
        <v>57</v>
      </c>
      <c r="G3052" t="s">
        <v>863</v>
      </c>
      <c r="H3052" t="s">
        <v>774</v>
      </c>
      <c r="I3052" t="s">
        <v>25</v>
      </c>
      <c r="J3052">
        <v>11634.71</v>
      </c>
      <c r="K3052">
        <v>53</v>
      </c>
      <c r="L3052">
        <v>3</v>
      </c>
      <c r="M3052">
        <v>0</v>
      </c>
      <c r="N3052">
        <v>0</v>
      </c>
      <c r="O3052">
        <v>3</v>
      </c>
      <c r="P3052">
        <v>5468.31</v>
      </c>
      <c r="Q3052">
        <v>16404.93</v>
      </c>
      <c r="R3052">
        <v>18499.199999999899</v>
      </c>
    </row>
    <row r="3053" spans="1:18" x14ac:dyDescent="0.3">
      <c r="A3053" t="s">
        <v>5166</v>
      </c>
      <c r="B3053">
        <v>2021</v>
      </c>
      <c r="C3053" t="s">
        <v>19</v>
      </c>
      <c r="D3053" t="s">
        <v>28</v>
      </c>
      <c r="E3053" t="s">
        <v>37</v>
      </c>
      <c r="F3053" t="s">
        <v>57</v>
      </c>
      <c r="G3053" t="s">
        <v>2451</v>
      </c>
      <c r="H3053" t="s">
        <v>209</v>
      </c>
      <c r="I3053" t="s">
        <v>55</v>
      </c>
      <c r="J3053">
        <v>16123.77</v>
      </c>
      <c r="K3053">
        <v>39</v>
      </c>
      <c r="L3053">
        <v>2</v>
      </c>
      <c r="M3053">
        <v>0</v>
      </c>
      <c r="N3053">
        <v>0</v>
      </c>
      <c r="O3053">
        <v>17</v>
      </c>
      <c r="P3053">
        <v>9835.5</v>
      </c>
      <c r="Q3053">
        <v>19671</v>
      </c>
      <c r="R3053">
        <v>12576.54</v>
      </c>
    </row>
    <row r="3054" spans="1:18" x14ac:dyDescent="0.3">
      <c r="A3054" t="s">
        <v>5167</v>
      </c>
      <c r="B3054">
        <v>2021</v>
      </c>
      <c r="C3054" t="s">
        <v>19</v>
      </c>
      <c r="D3054" t="s">
        <v>28</v>
      </c>
      <c r="E3054" t="s">
        <v>80</v>
      </c>
      <c r="F3054" t="s">
        <v>57</v>
      </c>
      <c r="G3054" t="s">
        <v>2046</v>
      </c>
      <c r="H3054" t="s">
        <v>1258</v>
      </c>
      <c r="I3054" t="s">
        <v>25</v>
      </c>
      <c r="J3054">
        <v>37391.99</v>
      </c>
      <c r="K3054">
        <v>69</v>
      </c>
      <c r="L3054">
        <v>3</v>
      </c>
      <c r="M3054">
        <v>0</v>
      </c>
      <c r="N3054">
        <v>0</v>
      </c>
      <c r="O3054">
        <v>3</v>
      </c>
      <c r="P3054">
        <v>11591.52</v>
      </c>
      <c r="Q3054">
        <v>34774.559999999998</v>
      </c>
      <c r="R3054">
        <v>77401.409999999902</v>
      </c>
    </row>
    <row r="3055" spans="1:18" x14ac:dyDescent="0.3">
      <c r="A3055" t="s">
        <v>5168</v>
      </c>
      <c r="B3055">
        <v>2023</v>
      </c>
      <c r="C3055" t="s">
        <v>41</v>
      </c>
      <c r="D3055" t="s">
        <v>79</v>
      </c>
      <c r="E3055" t="s">
        <v>47</v>
      </c>
      <c r="F3055" t="s">
        <v>42</v>
      </c>
      <c r="G3055" t="s">
        <v>5169</v>
      </c>
      <c r="H3055" t="s">
        <v>418</v>
      </c>
      <c r="I3055" t="s">
        <v>66</v>
      </c>
      <c r="J3055">
        <v>36732.32</v>
      </c>
      <c r="K3055">
        <v>21</v>
      </c>
      <c r="L3055">
        <v>2</v>
      </c>
      <c r="M3055">
        <v>0</v>
      </c>
      <c r="N3055">
        <v>0</v>
      </c>
      <c r="O3055">
        <v>7</v>
      </c>
      <c r="P3055">
        <v>29018.53</v>
      </c>
      <c r="Q3055">
        <v>58037.06</v>
      </c>
      <c r="R3055">
        <v>15427.58</v>
      </c>
    </row>
    <row r="3056" spans="1:18" x14ac:dyDescent="0.3">
      <c r="A3056" t="s">
        <v>5170</v>
      </c>
      <c r="B3056">
        <v>2022</v>
      </c>
      <c r="C3056" t="s">
        <v>41</v>
      </c>
      <c r="D3056" t="s">
        <v>28</v>
      </c>
      <c r="E3056" t="s">
        <v>47</v>
      </c>
      <c r="F3056" t="s">
        <v>30</v>
      </c>
      <c r="G3056" t="s">
        <v>811</v>
      </c>
      <c r="H3056" t="s">
        <v>1010</v>
      </c>
      <c r="I3056" t="s">
        <v>55</v>
      </c>
      <c r="J3056">
        <v>45627.67</v>
      </c>
      <c r="K3056">
        <v>35</v>
      </c>
      <c r="L3056">
        <v>4</v>
      </c>
      <c r="M3056">
        <v>0</v>
      </c>
      <c r="N3056">
        <v>0</v>
      </c>
      <c r="O3056">
        <v>16</v>
      </c>
      <c r="P3056">
        <v>29657.99</v>
      </c>
      <c r="Q3056">
        <v>118631.96</v>
      </c>
      <c r="R3056">
        <v>63878.719999999899</v>
      </c>
    </row>
    <row r="3057" spans="1:18" x14ac:dyDescent="0.3">
      <c r="A3057" t="s">
        <v>5171</v>
      </c>
      <c r="B3057">
        <v>2020</v>
      </c>
      <c r="C3057" t="s">
        <v>27</v>
      </c>
      <c r="D3057" t="s">
        <v>36</v>
      </c>
      <c r="E3057" t="s">
        <v>29</v>
      </c>
      <c r="F3057" t="s">
        <v>47</v>
      </c>
      <c r="G3057" t="s">
        <v>1759</v>
      </c>
      <c r="H3057" t="s">
        <v>1517</v>
      </c>
      <c r="I3057" t="s">
        <v>25</v>
      </c>
      <c r="J3057">
        <v>19528.310000000001</v>
      </c>
      <c r="K3057">
        <v>56</v>
      </c>
      <c r="L3057">
        <v>2</v>
      </c>
      <c r="M3057">
        <v>0</v>
      </c>
      <c r="N3057">
        <v>0</v>
      </c>
      <c r="O3057">
        <v>13</v>
      </c>
      <c r="P3057">
        <v>8592.4599999999991</v>
      </c>
      <c r="Q3057">
        <v>17184.919999999998</v>
      </c>
      <c r="R3057">
        <v>21871.7</v>
      </c>
    </row>
    <row r="3058" spans="1:18" x14ac:dyDescent="0.3">
      <c r="A3058" t="s">
        <v>5172</v>
      </c>
      <c r="B3058">
        <v>2021</v>
      </c>
      <c r="C3058" t="s">
        <v>35</v>
      </c>
      <c r="D3058" t="s">
        <v>46</v>
      </c>
      <c r="E3058" t="s">
        <v>29</v>
      </c>
      <c r="F3058" t="s">
        <v>42</v>
      </c>
      <c r="G3058" t="s">
        <v>2489</v>
      </c>
      <c r="H3058" t="s">
        <v>1002</v>
      </c>
      <c r="I3058" t="s">
        <v>92</v>
      </c>
      <c r="J3058">
        <v>25827.02</v>
      </c>
      <c r="K3058">
        <v>30</v>
      </c>
      <c r="L3058">
        <v>2</v>
      </c>
      <c r="M3058">
        <v>0</v>
      </c>
      <c r="N3058">
        <v>0</v>
      </c>
      <c r="O3058">
        <v>7</v>
      </c>
      <c r="P3058">
        <v>18078.91</v>
      </c>
      <c r="Q3058">
        <v>36157.82</v>
      </c>
      <c r="R3058">
        <v>15496.22</v>
      </c>
    </row>
    <row r="3059" spans="1:18" x14ac:dyDescent="0.3">
      <c r="A3059" t="s">
        <v>5173</v>
      </c>
      <c r="B3059">
        <v>2021</v>
      </c>
      <c r="C3059" t="s">
        <v>19</v>
      </c>
      <c r="D3059" t="s">
        <v>28</v>
      </c>
      <c r="E3059" t="s">
        <v>21</v>
      </c>
      <c r="F3059" t="s">
        <v>52</v>
      </c>
      <c r="G3059" t="s">
        <v>1269</v>
      </c>
      <c r="H3059" t="s">
        <v>771</v>
      </c>
      <c r="I3059" t="s">
        <v>55</v>
      </c>
      <c r="J3059">
        <v>23476.14</v>
      </c>
      <c r="K3059">
        <v>9</v>
      </c>
      <c r="L3059">
        <v>2</v>
      </c>
      <c r="M3059">
        <v>0</v>
      </c>
      <c r="N3059">
        <v>0</v>
      </c>
      <c r="O3059">
        <v>13</v>
      </c>
      <c r="P3059">
        <v>21363.29</v>
      </c>
      <c r="Q3059">
        <v>42726.58</v>
      </c>
      <c r="R3059">
        <v>4225.6999999999898</v>
      </c>
    </row>
    <row r="3060" spans="1:18" x14ac:dyDescent="0.3">
      <c r="A3060" t="s">
        <v>5174</v>
      </c>
      <c r="B3060">
        <v>2021</v>
      </c>
      <c r="C3060" t="s">
        <v>19</v>
      </c>
      <c r="D3060" t="s">
        <v>68</v>
      </c>
      <c r="E3060" t="s">
        <v>51</v>
      </c>
      <c r="F3060" t="s">
        <v>22</v>
      </c>
      <c r="G3060" t="s">
        <v>5175</v>
      </c>
      <c r="H3060" t="s">
        <v>275</v>
      </c>
      <c r="I3060" t="s">
        <v>66</v>
      </c>
      <c r="J3060">
        <v>46402.06</v>
      </c>
      <c r="K3060">
        <v>18</v>
      </c>
      <c r="L3060">
        <v>2</v>
      </c>
      <c r="M3060">
        <v>0</v>
      </c>
      <c r="N3060">
        <v>0</v>
      </c>
      <c r="O3060">
        <v>7</v>
      </c>
      <c r="P3060">
        <v>38049.69</v>
      </c>
      <c r="Q3060">
        <v>76099.38</v>
      </c>
      <c r="R3060">
        <v>16704.7399999999</v>
      </c>
    </row>
    <row r="3061" spans="1:18" x14ac:dyDescent="0.3">
      <c r="A3061" t="s">
        <v>5176</v>
      </c>
      <c r="B3061">
        <v>2020</v>
      </c>
      <c r="C3061" t="s">
        <v>19</v>
      </c>
      <c r="D3061" t="s">
        <v>36</v>
      </c>
      <c r="E3061" t="s">
        <v>37</v>
      </c>
      <c r="F3061" t="s">
        <v>57</v>
      </c>
      <c r="G3061" t="s">
        <v>3106</v>
      </c>
      <c r="H3061" t="s">
        <v>1002</v>
      </c>
      <c r="I3061" t="s">
        <v>92</v>
      </c>
      <c r="J3061">
        <v>38512.660000000003</v>
      </c>
      <c r="K3061">
        <v>55</v>
      </c>
      <c r="L3061">
        <v>2</v>
      </c>
      <c r="M3061">
        <v>1</v>
      </c>
      <c r="N3061">
        <v>0</v>
      </c>
      <c r="O3061">
        <v>13</v>
      </c>
      <c r="P3061">
        <v>17330.7</v>
      </c>
      <c r="Q3061">
        <v>34661.4</v>
      </c>
      <c r="R3061">
        <v>42363.92</v>
      </c>
    </row>
    <row r="3062" spans="1:18" x14ac:dyDescent="0.3">
      <c r="A3062" t="s">
        <v>5177</v>
      </c>
      <c r="B3062">
        <v>2021</v>
      </c>
      <c r="C3062" t="s">
        <v>19</v>
      </c>
      <c r="D3062" t="s">
        <v>20</v>
      </c>
      <c r="E3062" t="s">
        <v>29</v>
      </c>
      <c r="F3062" t="s">
        <v>47</v>
      </c>
      <c r="G3062" t="s">
        <v>1672</v>
      </c>
      <c r="H3062" t="s">
        <v>236</v>
      </c>
      <c r="I3062" t="s">
        <v>55</v>
      </c>
      <c r="J3062">
        <v>41605.800000000003</v>
      </c>
      <c r="K3062">
        <v>19</v>
      </c>
      <c r="L3062">
        <v>3</v>
      </c>
      <c r="M3062">
        <v>0</v>
      </c>
      <c r="N3062">
        <v>0</v>
      </c>
      <c r="O3062">
        <v>22</v>
      </c>
      <c r="P3062">
        <v>33700.699999999997</v>
      </c>
      <c r="Q3062">
        <v>101102.099999999</v>
      </c>
      <c r="R3062">
        <v>23715.3</v>
      </c>
    </row>
    <row r="3063" spans="1:18" x14ac:dyDescent="0.3">
      <c r="A3063" t="s">
        <v>5178</v>
      </c>
      <c r="B3063">
        <v>2020</v>
      </c>
      <c r="C3063" t="s">
        <v>41</v>
      </c>
      <c r="D3063" t="s">
        <v>46</v>
      </c>
      <c r="E3063" t="s">
        <v>51</v>
      </c>
      <c r="F3063" t="s">
        <v>30</v>
      </c>
      <c r="G3063" t="s">
        <v>326</v>
      </c>
      <c r="H3063" t="s">
        <v>676</v>
      </c>
      <c r="I3063" t="s">
        <v>92</v>
      </c>
      <c r="J3063">
        <v>6828.29</v>
      </c>
      <c r="K3063">
        <v>16</v>
      </c>
      <c r="L3063">
        <v>1</v>
      </c>
      <c r="M3063">
        <v>0</v>
      </c>
      <c r="N3063">
        <v>0</v>
      </c>
      <c r="O3063">
        <v>10</v>
      </c>
      <c r="P3063">
        <v>5735.76</v>
      </c>
      <c r="Q3063">
        <v>5735.76</v>
      </c>
      <c r="R3063">
        <v>1092.52999999999</v>
      </c>
    </row>
    <row r="3064" spans="1:18" x14ac:dyDescent="0.3">
      <c r="A3064" t="s">
        <v>5179</v>
      </c>
      <c r="B3064">
        <v>2021</v>
      </c>
      <c r="C3064" t="s">
        <v>35</v>
      </c>
      <c r="D3064" t="s">
        <v>68</v>
      </c>
      <c r="E3064" t="s">
        <v>37</v>
      </c>
      <c r="F3064" t="s">
        <v>30</v>
      </c>
      <c r="G3064" t="s">
        <v>5180</v>
      </c>
      <c r="H3064" t="s">
        <v>651</v>
      </c>
      <c r="I3064" t="s">
        <v>55</v>
      </c>
      <c r="J3064">
        <v>39633.97</v>
      </c>
      <c r="K3064">
        <v>50</v>
      </c>
      <c r="L3064">
        <v>4</v>
      </c>
      <c r="M3064">
        <v>0</v>
      </c>
      <c r="N3064">
        <v>0</v>
      </c>
      <c r="O3064">
        <v>8</v>
      </c>
      <c r="P3064">
        <v>19816.98</v>
      </c>
      <c r="Q3064">
        <v>79267.92</v>
      </c>
      <c r="R3064">
        <v>79267.960000000006</v>
      </c>
    </row>
    <row r="3065" spans="1:18" x14ac:dyDescent="0.3">
      <c r="A3065" t="s">
        <v>5181</v>
      </c>
      <c r="B3065">
        <v>2023</v>
      </c>
      <c r="C3065" t="s">
        <v>35</v>
      </c>
      <c r="D3065" t="s">
        <v>68</v>
      </c>
      <c r="E3065" t="s">
        <v>51</v>
      </c>
      <c r="F3065" t="s">
        <v>57</v>
      </c>
      <c r="G3065" t="s">
        <v>3394</v>
      </c>
      <c r="H3065" t="s">
        <v>1061</v>
      </c>
      <c r="I3065" t="s">
        <v>55</v>
      </c>
      <c r="J3065">
        <v>21762.34</v>
      </c>
      <c r="K3065">
        <v>68</v>
      </c>
      <c r="L3065">
        <v>3</v>
      </c>
      <c r="M3065">
        <v>0</v>
      </c>
      <c r="N3065">
        <v>0</v>
      </c>
      <c r="O3065">
        <v>16</v>
      </c>
      <c r="P3065">
        <v>6963.95</v>
      </c>
      <c r="Q3065">
        <v>20891.849999999999</v>
      </c>
      <c r="R3065">
        <v>44395.17</v>
      </c>
    </row>
    <row r="3066" spans="1:18" x14ac:dyDescent="0.3">
      <c r="A3066" t="s">
        <v>5182</v>
      </c>
      <c r="B3066">
        <v>2023</v>
      </c>
      <c r="C3066" t="s">
        <v>27</v>
      </c>
      <c r="D3066" t="s">
        <v>20</v>
      </c>
      <c r="E3066" t="s">
        <v>21</v>
      </c>
      <c r="F3066" t="s">
        <v>52</v>
      </c>
      <c r="G3066" t="s">
        <v>5183</v>
      </c>
      <c r="H3066" t="s">
        <v>95</v>
      </c>
      <c r="I3066" t="s">
        <v>33</v>
      </c>
      <c r="J3066">
        <v>1362.27</v>
      </c>
      <c r="K3066">
        <v>63</v>
      </c>
      <c r="L3066">
        <v>1</v>
      </c>
      <c r="M3066">
        <v>0</v>
      </c>
      <c r="N3066">
        <v>0</v>
      </c>
      <c r="O3066">
        <v>16</v>
      </c>
      <c r="P3066">
        <v>504.04</v>
      </c>
      <c r="Q3066">
        <v>504.04</v>
      </c>
      <c r="R3066">
        <v>858.23</v>
      </c>
    </row>
    <row r="3067" spans="1:18" x14ac:dyDescent="0.3">
      <c r="A3067" t="s">
        <v>5184</v>
      </c>
      <c r="B3067">
        <v>2020</v>
      </c>
      <c r="C3067" t="s">
        <v>41</v>
      </c>
      <c r="D3067" t="s">
        <v>68</v>
      </c>
      <c r="E3067" t="s">
        <v>21</v>
      </c>
      <c r="F3067" t="s">
        <v>30</v>
      </c>
      <c r="G3067" t="s">
        <v>1314</v>
      </c>
      <c r="H3067" t="s">
        <v>635</v>
      </c>
      <c r="I3067" t="s">
        <v>25</v>
      </c>
      <c r="J3067">
        <v>3192.4</v>
      </c>
      <c r="K3067">
        <v>30</v>
      </c>
      <c r="L3067">
        <v>3</v>
      </c>
      <c r="M3067">
        <v>0</v>
      </c>
      <c r="N3067">
        <v>0</v>
      </c>
      <c r="O3067">
        <v>11</v>
      </c>
      <c r="P3067">
        <v>2234.6799999999998</v>
      </c>
      <c r="Q3067">
        <v>6704.03999999999</v>
      </c>
      <c r="R3067">
        <v>2873.16</v>
      </c>
    </row>
    <row r="3068" spans="1:18" x14ac:dyDescent="0.3">
      <c r="A3068" t="s">
        <v>5185</v>
      </c>
      <c r="B3068">
        <v>2023</v>
      </c>
      <c r="C3068" t="s">
        <v>19</v>
      </c>
      <c r="D3068" t="s">
        <v>36</v>
      </c>
      <c r="E3068" t="s">
        <v>47</v>
      </c>
      <c r="F3068" t="s">
        <v>52</v>
      </c>
      <c r="G3068" t="s">
        <v>4478</v>
      </c>
      <c r="H3068" t="s">
        <v>2035</v>
      </c>
      <c r="I3068" t="s">
        <v>55</v>
      </c>
      <c r="J3068">
        <v>33959.82</v>
      </c>
      <c r="K3068">
        <v>33</v>
      </c>
      <c r="L3068">
        <v>1</v>
      </c>
      <c r="M3068">
        <v>0</v>
      </c>
      <c r="N3068">
        <v>0</v>
      </c>
      <c r="O3068">
        <v>19</v>
      </c>
      <c r="P3068">
        <v>22753.08</v>
      </c>
      <c r="Q3068">
        <v>22753.08</v>
      </c>
      <c r="R3068">
        <v>11206.7399999999</v>
      </c>
    </row>
    <row r="3069" spans="1:18" x14ac:dyDescent="0.3">
      <c r="A3069" t="s">
        <v>5186</v>
      </c>
      <c r="B3069">
        <v>2020</v>
      </c>
      <c r="C3069" t="s">
        <v>35</v>
      </c>
      <c r="D3069" t="s">
        <v>20</v>
      </c>
      <c r="E3069" t="s">
        <v>47</v>
      </c>
      <c r="F3069" t="s">
        <v>22</v>
      </c>
      <c r="G3069" t="s">
        <v>2291</v>
      </c>
      <c r="H3069" t="s">
        <v>3033</v>
      </c>
      <c r="I3069" t="s">
        <v>66</v>
      </c>
      <c r="J3069">
        <v>18726.22</v>
      </c>
      <c r="K3069">
        <v>8</v>
      </c>
      <c r="L3069">
        <v>3</v>
      </c>
      <c r="M3069">
        <v>0</v>
      </c>
      <c r="N3069">
        <v>0</v>
      </c>
      <c r="O3069">
        <v>1</v>
      </c>
      <c r="P3069">
        <v>17228.12</v>
      </c>
      <c r="Q3069">
        <v>51684.36</v>
      </c>
      <c r="R3069">
        <v>4494.3</v>
      </c>
    </row>
    <row r="3070" spans="1:18" x14ac:dyDescent="0.3">
      <c r="A3070" t="s">
        <v>5187</v>
      </c>
      <c r="B3070">
        <v>2023</v>
      </c>
      <c r="C3070" t="s">
        <v>35</v>
      </c>
      <c r="D3070" t="s">
        <v>68</v>
      </c>
      <c r="E3070" t="s">
        <v>37</v>
      </c>
      <c r="F3070" t="s">
        <v>57</v>
      </c>
      <c r="G3070" t="s">
        <v>373</v>
      </c>
      <c r="H3070" t="s">
        <v>1786</v>
      </c>
      <c r="I3070" t="s">
        <v>25</v>
      </c>
      <c r="J3070">
        <v>43432.160000000003</v>
      </c>
      <c r="K3070">
        <v>54</v>
      </c>
      <c r="L3070">
        <v>4</v>
      </c>
      <c r="M3070">
        <v>0</v>
      </c>
      <c r="N3070">
        <v>0</v>
      </c>
      <c r="O3070">
        <v>23</v>
      </c>
      <c r="P3070">
        <v>19978.79</v>
      </c>
      <c r="Q3070">
        <v>79915.16</v>
      </c>
      <c r="R3070">
        <v>93813.48</v>
      </c>
    </row>
    <row r="3071" spans="1:18" x14ac:dyDescent="0.3">
      <c r="A3071" t="s">
        <v>5188</v>
      </c>
      <c r="B3071">
        <v>2023</v>
      </c>
      <c r="C3071" t="s">
        <v>41</v>
      </c>
      <c r="D3071" t="s">
        <v>20</v>
      </c>
      <c r="E3071" t="s">
        <v>51</v>
      </c>
      <c r="F3071" t="s">
        <v>47</v>
      </c>
      <c r="G3071" t="s">
        <v>4270</v>
      </c>
      <c r="H3071" t="s">
        <v>24</v>
      </c>
      <c r="I3071" t="s">
        <v>33</v>
      </c>
      <c r="J3071">
        <v>36766.800000000003</v>
      </c>
      <c r="K3071">
        <v>29</v>
      </c>
      <c r="L3071">
        <v>4</v>
      </c>
      <c r="M3071">
        <v>0</v>
      </c>
      <c r="N3071">
        <v>0</v>
      </c>
      <c r="O3071">
        <v>16</v>
      </c>
      <c r="P3071">
        <v>26104.43</v>
      </c>
      <c r="Q3071">
        <v>104417.72</v>
      </c>
      <c r="R3071">
        <v>42649.48</v>
      </c>
    </row>
    <row r="3072" spans="1:18" x14ac:dyDescent="0.3">
      <c r="A3072" t="s">
        <v>5189</v>
      </c>
      <c r="B3072">
        <v>2020</v>
      </c>
      <c r="C3072" t="s">
        <v>27</v>
      </c>
      <c r="D3072" t="s">
        <v>20</v>
      </c>
      <c r="E3072" t="s">
        <v>51</v>
      </c>
      <c r="F3072" t="s">
        <v>57</v>
      </c>
      <c r="G3072" t="s">
        <v>2124</v>
      </c>
      <c r="H3072" t="s">
        <v>823</v>
      </c>
      <c r="I3072" t="s">
        <v>25</v>
      </c>
      <c r="J3072">
        <v>1279.6600000000001</v>
      </c>
      <c r="K3072">
        <v>44</v>
      </c>
      <c r="L3072">
        <v>2</v>
      </c>
      <c r="M3072">
        <v>0</v>
      </c>
      <c r="N3072">
        <v>0</v>
      </c>
      <c r="O3072">
        <v>19</v>
      </c>
      <c r="P3072">
        <v>716.61</v>
      </c>
      <c r="Q3072">
        <v>1433.22</v>
      </c>
      <c r="R3072">
        <v>1126.0999999999999</v>
      </c>
    </row>
    <row r="3073" spans="1:18" x14ac:dyDescent="0.3">
      <c r="A3073" t="s">
        <v>5190</v>
      </c>
      <c r="B3073">
        <v>2022</v>
      </c>
      <c r="C3073" t="s">
        <v>27</v>
      </c>
      <c r="D3073" t="s">
        <v>28</v>
      </c>
      <c r="E3073" t="s">
        <v>29</v>
      </c>
      <c r="F3073" t="s">
        <v>22</v>
      </c>
      <c r="G3073" t="s">
        <v>3126</v>
      </c>
      <c r="H3073" t="s">
        <v>3721</v>
      </c>
      <c r="I3073" t="s">
        <v>25</v>
      </c>
      <c r="J3073">
        <v>34407.040000000001</v>
      </c>
      <c r="K3073">
        <v>36</v>
      </c>
      <c r="L3073">
        <v>1</v>
      </c>
      <c r="M3073">
        <v>0</v>
      </c>
      <c r="N3073">
        <v>0</v>
      </c>
      <c r="O3073">
        <v>10</v>
      </c>
      <c r="P3073">
        <v>22020.51</v>
      </c>
      <c r="Q3073">
        <v>22020.51</v>
      </c>
      <c r="R3073">
        <v>12386.53</v>
      </c>
    </row>
    <row r="3074" spans="1:18" x14ac:dyDescent="0.3">
      <c r="A3074" t="s">
        <v>5191</v>
      </c>
      <c r="B3074">
        <v>2023</v>
      </c>
      <c r="C3074" t="s">
        <v>19</v>
      </c>
      <c r="D3074" t="s">
        <v>28</v>
      </c>
      <c r="E3074" t="s">
        <v>29</v>
      </c>
      <c r="F3074" t="s">
        <v>57</v>
      </c>
      <c r="G3074" t="s">
        <v>4622</v>
      </c>
      <c r="H3074" t="s">
        <v>2569</v>
      </c>
      <c r="I3074" t="s">
        <v>55</v>
      </c>
      <c r="J3074">
        <v>9779.15</v>
      </c>
      <c r="K3074">
        <v>41</v>
      </c>
      <c r="L3074">
        <v>3</v>
      </c>
      <c r="M3074">
        <v>0</v>
      </c>
      <c r="N3074">
        <v>0</v>
      </c>
      <c r="O3074">
        <v>8</v>
      </c>
      <c r="P3074">
        <v>5769.7</v>
      </c>
      <c r="Q3074">
        <v>17309.099999999999</v>
      </c>
      <c r="R3074">
        <v>12028.3499999999</v>
      </c>
    </row>
    <row r="3075" spans="1:18" x14ac:dyDescent="0.3">
      <c r="A3075" t="s">
        <v>5192</v>
      </c>
      <c r="B3075">
        <v>2021</v>
      </c>
      <c r="C3075" t="s">
        <v>27</v>
      </c>
      <c r="D3075" t="s">
        <v>28</v>
      </c>
      <c r="E3075" t="s">
        <v>37</v>
      </c>
      <c r="F3075" t="s">
        <v>30</v>
      </c>
      <c r="G3075" t="s">
        <v>1874</v>
      </c>
      <c r="H3075" t="s">
        <v>1800</v>
      </c>
      <c r="I3075" t="s">
        <v>66</v>
      </c>
      <c r="J3075">
        <v>21244.61</v>
      </c>
      <c r="K3075">
        <v>14</v>
      </c>
      <c r="L3075">
        <v>2</v>
      </c>
      <c r="M3075">
        <v>0</v>
      </c>
      <c r="N3075">
        <v>0</v>
      </c>
      <c r="O3075">
        <v>17</v>
      </c>
      <c r="P3075">
        <v>18270.36</v>
      </c>
      <c r="Q3075">
        <v>36540.720000000001</v>
      </c>
      <c r="R3075">
        <v>5948.5</v>
      </c>
    </row>
    <row r="3076" spans="1:18" x14ac:dyDescent="0.3">
      <c r="A3076" t="s">
        <v>5193</v>
      </c>
      <c r="B3076">
        <v>2022</v>
      </c>
      <c r="C3076" t="s">
        <v>35</v>
      </c>
      <c r="D3076" t="s">
        <v>68</v>
      </c>
      <c r="E3076" t="s">
        <v>75</v>
      </c>
      <c r="F3076" t="s">
        <v>52</v>
      </c>
      <c r="G3076" t="s">
        <v>3706</v>
      </c>
      <c r="H3076" t="s">
        <v>91</v>
      </c>
      <c r="I3076" t="s">
        <v>55</v>
      </c>
      <c r="J3076">
        <v>31311.81</v>
      </c>
      <c r="K3076">
        <v>42</v>
      </c>
      <c r="L3076">
        <v>3</v>
      </c>
      <c r="M3076">
        <v>0</v>
      </c>
      <c r="N3076">
        <v>0</v>
      </c>
      <c r="O3076">
        <v>5</v>
      </c>
      <c r="P3076">
        <v>18160.849999999999</v>
      </c>
      <c r="Q3076">
        <v>54482.549999999901</v>
      </c>
      <c r="R3076">
        <v>39452.879999999997</v>
      </c>
    </row>
    <row r="3077" spans="1:18" x14ac:dyDescent="0.3">
      <c r="A3077" t="s">
        <v>5194</v>
      </c>
      <c r="B3077">
        <v>2020</v>
      </c>
      <c r="C3077" t="s">
        <v>27</v>
      </c>
      <c r="D3077" t="s">
        <v>46</v>
      </c>
      <c r="E3077" t="s">
        <v>29</v>
      </c>
      <c r="F3077" t="s">
        <v>57</v>
      </c>
      <c r="G3077" t="s">
        <v>5195</v>
      </c>
      <c r="H3077" t="s">
        <v>178</v>
      </c>
      <c r="I3077" t="s">
        <v>66</v>
      </c>
      <c r="J3077">
        <v>43661.35</v>
      </c>
      <c r="K3077">
        <v>65</v>
      </c>
      <c r="L3077">
        <v>4</v>
      </c>
      <c r="M3077">
        <v>0</v>
      </c>
      <c r="N3077">
        <v>0</v>
      </c>
      <c r="O3077">
        <v>3</v>
      </c>
      <c r="P3077">
        <v>15281.47</v>
      </c>
      <c r="Q3077">
        <v>61125.88</v>
      </c>
      <c r="R3077">
        <v>113519.519999999</v>
      </c>
    </row>
    <row r="3078" spans="1:18" x14ac:dyDescent="0.3">
      <c r="A3078" t="s">
        <v>5196</v>
      </c>
      <c r="B3078">
        <v>2022</v>
      </c>
      <c r="C3078" t="s">
        <v>19</v>
      </c>
      <c r="D3078" t="s">
        <v>36</v>
      </c>
      <c r="E3078" t="s">
        <v>80</v>
      </c>
      <c r="F3078" t="s">
        <v>22</v>
      </c>
      <c r="G3078" t="s">
        <v>1824</v>
      </c>
      <c r="H3078" t="s">
        <v>766</v>
      </c>
      <c r="I3078" t="s">
        <v>66</v>
      </c>
      <c r="J3078">
        <v>22913.67</v>
      </c>
      <c r="K3078">
        <v>31</v>
      </c>
      <c r="L3078">
        <v>4</v>
      </c>
      <c r="M3078">
        <v>0</v>
      </c>
      <c r="N3078">
        <v>1</v>
      </c>
      <c r="O3078">
        <v>13</v>
      </c>
      <c r="P3078">
        <v>15810.43</v>
      </c>
      <c r="Q3078">
        <v>63241.72</v>
      </c>
      <c r="R3078">
        <v>28412.959999999901</v>
      </c>
    </row>
    <row r="3079" spans="1:18" x14ac:dyDescent="0.3">
      <c r="A3079" t="s">
        <v>5197</v>
      </c>
      <c r="B3079">
        <v>2019</v>
      </c>
      <c r="C3079" t="s">
        <v>35</v>
      </c>
      <c r="D3079" t="s">
        <v>68</v>
      </c>
      <c r="E3079" t="s">
        <v>29</v>
      </c>
      <c r="F3079" t="s">
        <v>30</v>
      </c>
      <c r="G3079" t="s">
        <v>1706</v>
      </c>
      <c r="H3079" t="s">
        <v>104</v>
      </c>
      <c r="I3079" t="s">
        <v>92</v>
      </c>
      <c r="J3079">
        <v>40462.82</v>
      </c>
      <c r="K3079">
        <v>11</v>
      </c>
      <c r="L3079">
        <v>1</v>
      </c>
      <c r="M3079">
        <v>1</v>
      </c>
      <c r="N3079">
        <v>0</v>
      </c>
      <c r="O3079">
        <v>19</v>
      </c>
      <c r="P3079">
        <v>36011.910000000003</v>
      </c>
      <c r="Q3079">
        <v>36011.910000000003</v>
      </c>
      <c r="R3079">
        <v>4450.9099999999899</v>
      </c>
    </row>
    <row r="3080" spans="1:18" x14ac:dyDescent="0.3">
      <c r="A3080" t="s">
        <v>5198</v>
      </c>
      <c r="B3080">
        <v>2019</v>
      </c>
      <c r="C3080" t="s">
        <v>27</v>
      </c>
      <c r="D3080" t="s">
        <v>28</v>
      </c>
      <c r="E3080" t="s">
        <v>75</v>
      </c>
      <c r="F3080" t="s">
        <v>42</v>
      </c>
      <c r="G3080" t="s">
        <v>1975</v>
      </c>
      <c r="H3080" t="s">
        <v>940</v>
      </c>
      <c r="I3080" t="s">
        <v>55</v>
      </c>
      <c r="J3080">
        <v>39191.69</v>
      </c>
      <c r="K3080">
        <v>13</v>
      </c>
      <c r="L3080">
        <v>3</v>
      </c>
      <c r="M3080">
        <v>0</v>
      </c>
      <c r="N3080">
        <v>1</v>
      </c>
      <c r="O3080">
        <v>21</v>
      </c>
      <c r="P3080">
        <v>34096.769999999997</v>
      </c>
      <c r="Q3080">
        <v>102290.31</v>
      </c>
      <c r="R3080">
        <v>15284.76</v>
      </c>
    </row>
    <row r="3081" spans="1:18" x14ac:dyDescent="0.3">
      <c r="A3081" t="s">
        <v>5199</v>
      </c>
      <c r="B3081">
        <v>2023</v>
      </c>
      <c r="C3081" t="s">
        <v>27</v>
      </c>
      <c r="D3081" t="s">
        <v>20</v>
      </c>
      <c r="E3081" t="s">
        <v>51</v>
      </c>
      <c r="F3081" t="s">
        <v>52</v>
      </c>
      <c r="G3081" t="s">
        <v>513</v>
      </c>
      <c r="H3081" t="s">
        <v>1044</v>
      </c>
      <c r="I3081" t="s">
        <v>33</v>
      </c>
      <c r="J3081">
        <v>20844.02</v>
      </c>
      <c r="K3081">
        <v>63</v>
      </c>
      <c r="L3081">
        <v>3</v>
      </c>
      <c r="M3081">
        <v>0</v>
      </c>
      <c r="N3081">
        <v>0</v>
      </c>
      <c r="O3081">
        <v>9</v>
      </c>
      <c r="P3081">
        <v>7712.29</v>
      </c>
      <c r="Q3081">
        <v>23136.87</v>
      </c>
      <c r="R3081">
        <v>39395.19</v>
      </c>
    </row>
    <row r="3082" spans="1:18" x14ac:dyDescent="0.3">
      <c r="A3082" t="s">
        <v>5200</v>
      </c>
      <c r="B3082">
        <v>2023</v>
      </c>
      <c r="C3082" t="s">
        <v>41</v>
      </c>
      <c r="D3082" t="s">
        <v>68</v>
      </c>
      <c r="E3082" t="s">
        <v>47</v>
      </c>
      <c r="F3082" t="s">
        <v>22</v>
      </c>
      <c r="G3082" t="s">
        <v>2949</v>
      </c>
      <c r="H3082" t="s">
        <v>2569</v>
      </c>
      <c r="I3082" t="s">
        <v>25</v>
      </c>
      <c r="J3082">
        <v>25148.81</v>
      </c>
      <c r="K3082">
        <v>40</v>
      </c>
      <c r="L3082">
        <v>2</v>
      </c>
      <c r="M3082">
        <v>0</v>
      </c>
      <c r="N3082">
        <v>0</v>
      </c>
      <c r="O3082">
        <v>3</v>
      </c>
      <c r="P3082">
        <v>15089.29</v>
      </c>
      <c r="Q3082">
        <v>30178.58</v>
      </c>
      <c r="R3082">
        <v>20119.04</v>
      </c>
    </row>
    <row r="3083" spans="1:18" x14ac:dyDescent="0.3">
      <c r="A3083" t="s">
        <v>5201</v>
      </c>
      <c r="B3083">
        <v>2021</v>
      </c>
      <c r="C3083" t="s">
        <v>19</v>
      </c>
      <c r="D3083" t="s">
        <v>20</v>
      </c>
      <c r="E3083" t="s">
        <v>47</v>
      </c>
      <c r="F3083" t="s">
        <v>47</v>
      </c>
      <c r="G3083" t="s">
        <v>4710</v>
      </c>
      <c r="H3083" t="s">
        <v>407</v>
      </c>
      <c r="I3083" t="s">
        <v>92</v>
      </c>
      <c r="J3083">
        <v>35084.15</v>
      </c>
      <c r="K3083">
        <v>34</v>
      </c>
      <c r="L3083">
        <v>4</v>
      </c>
      <c r="M3083">
        <v>0</v>
      </c>
      <c r="N3083">
        <v>0</v>
      </c>
      <c r="O3083">
        <v>14</v>
      </c>
      <c r="P3083">
        <v>23155.54</v>
      </c>
      <c r="Q3083">
        <v>92622.16</v>
      </c>
      <c r="R3083">
        <v>47714.44</v>
      </c>
    </row>
    <row r="3084" spans="1:18" x14ac:dyDescent="0.3">
      <c r="A3084" t="s">
        <v>5202</v>
      </c>
      <c r="B3084">
        <v>2022</v>
      </c>
      <c r="C3084" t="s">
        <v>27</v>
      </c>
      <c r="D3084" t="s">
        <v>20</v>
      </c>
      <c r="E3084" t="s">
        <v>51</v>
      </c>
      <c r="F3084" t="s">
        <v>47</v>
      </c>
      <c r="G3084" t="s">
        <v>3402</v>
      </c>
      <c r="H3084" t="s">
        <v>1423</v>
      </c>
      <c r="I3084" t="s">
        <v>33</v>
      </c>
      <c r="J3084">
        <v>1751.19</v>
      </c>
      <c r="K3084">
        <v>23</v>
      </c>
      <c r="L3084">
        <v>2</v>
      </c>
      <c r="M3084">
        <v>0</v>
      </c>
      <c r="N3084">
        <v>0</v>
      </c>
      <c r="O3084">
        <v>8</v>
      </c>
      <c r="P3084">
        <v>1348.42</v>
      </c>
      <c r="Q3084">
        <v>2696.84</v>
      </c>
      <c r="R3084">
        <v>805.54</v>
      </c>
    </row>
    <row r="3085" spans="1:18" x14ac:dyDescent="0.3">
      <c r="A3085" t="s">
        <v>5203</v>
      </c>
      <c r="B3085">
        <v>2019</v>
      </c>
      <c r="C3085" t="s">
        <v>41</v>
      </c>
      <c r="D3085" t="s">
        <v>20</v>
      </c>
      <c r="E3085" t="s">
        <v>47</v>
      </c>
      <c r="F3085" t="s">
        <v>30</v>
      </c>
      <c r="G3085" t="s">
        <v>3739</v>
      </c>
      <c r="H3085" t="s">
        <v>843</v>
      </c>
      <c r="I3085" t="s">
        <v>55</v>
      </c>
      <c r="J3085">
        <v>44562.41</v>
      </c>
      <c r="K3085">
        <v>45</v>
      </c>
      <c r="L3085">
        <v>2</v>
      </c>
      <c r="M3085">
        <v>0</v>
      </c>
      <c r="N3085">
        <v>0</v>
      </c>
      <c r="O3085">
        <v>11</v>
      </c>
      <c r="P3085">
        <v>24509.33</v>
      </c>
      <c r="Q3085">
        <v>49018.66</v>
      </c>
      <c r="R3085">
        <v>40106.160000000003</v>
      </c>
    </row>
    <row r="3086" spans="1:18" x14ac:dyDescent="0.3">
      <c r="A3086" t="s">
        <v>5204</v>
      </c>
      <c r="B3086">
        <v>2023</v>
      </c>
      <c r="C3086" t="s">
        <v>35</v>
      </c>
      <c r="D3086" t="s">
        <v>79</v>
      </c>
      <c r="E3086" t="s">
        <v>29</v>
      </c>
      <c r="F3086" t="s">
        <v>30</v>
      </c>
      <c r="G3086" t="s">
        <v>2156</v>
      </c>
      <c r="H3086" t="s">
        <v>991</v>
      </c>
      <c r="I3086" t="s">
        <v>66</v>
      </c>
      <c r="J3086">
        <v>38536.839999999997</v>
      </c>
      <c r="K3086">
        <v>59</v>
      </c>
      <c r="L3086">
        <v>1</v>
      </c>
      <c r="M3086">
        <v>0</v>
      </c>
      <c r="N3086">
        <v>0</v>
      </c>
      <c r="O3086">
        <v>7</v>
      </c>
      <c r="P3086">
        <v>15800.1</v>
      </c>
      <c r="Q3086">
        <v>15800.1</v>
      </c>
      <c r="R3086">
        <v>22736.7399999999</v>
      </c>
    </row>
    <row r="3087" spans="1:18" x14ac:dyDescent="0.3">
      <c r="A3087" t="s">
        <v>5205</v>
      </c>
      <c r="B3087">
        <v>2022</v>
      </c>
      <c r="C3087" t="s">
        <v>41</v>
      </c>
      <c r="D3087" t="s">
        <v>46</v>
      </c>
      <c r="E3087" t="s">
        <v>21</v>
      </c>
      <c r="F3087" t="s">
        <v>47</v>
      </c>
      <c r="G3087" t="s">
        <v>2277</v>
      </c>
      <c r="H3087" t="s">
        <v>133</v>
      </c>
      <c r="I3087" t="s">
        <v>55</v>
      </c>
      <c r="J3087">
        <v>12620.91</v>
      </c>
      <c r="K3087">
        <v>10</v>
      </c>
      <c r="L3087">
        <v>2</v>
      </c>
      <c r="M3087">
        <v>0</v>
      </c>
      <c r="N3087">
        <v>0</v>
      </c>
      <c r="O3087">
        <v>23</v>
      </c>
      <c r="P3087">
        <v>11358.82</v>
      </c>
      <c r="Q3087">
        <v>22717.64</v>
      </c>
      <c r="R3087">
        <v>2524.1799999999998</v>
      </c>
    </row>
    <row r="3088" spans="1:18" x14ac:dyDescent="0.3">
      <c r="A3088" t="s">
        <v>5206</v>
      </c>
      <c r="B3088">
        <v>2023</v>
      </c>
      <c r="C3088" t="s">
        <v>41</v>
      </c>
      <c r="D3088" t="s">
        <v>36</v>
      </c>
      <c r="E3088" t="s">
        <v>47</v>
      </c>
      <c r="F3088" t="s">
        <v>42</v>
      </c>
      <c r="G3088" t="s">
        <v>4695</v>
      </c>
      <c r="H3088" t="s">
        <v>1557</v>
      </c>
      <c r="I3088" t="s">
        <v>55</v>
      </c>
      <c r="J3088">
        <v>49062.76</v>
      </c>
      <c r="K3088">
        <v>26</v>
      </c>
      <c r="L3088">
        <v>1</v>
      </c>
      <c r="M3088">
        <v>0</v>
      </c>
      <c r="N3088">
        <v>0</v>
      </c>
      <c r="O3088">
        <v>4</v>
      </c>
      <c r="P3088">
        <v>36306.44</v>
      </c>
      <c r="Q3088">
        <v>36306.44</v>
      </c>
      <c r="R3088">
        <v>12756.32</v>
      </c>
    </row>
    <row r="3089" spans="1:18" x14ac:dyDescent="0.3">
      <c r="A3089" t="s">
        <v>5207</v>
      </c>
      <c r="B3089">
        <v>2023</v>
      </c>
      <c r="C3089" t="s">
        <v>27</v>
      </c>
      <c r="D3089" t="s">
        <v>36</v>
      </c>
      <c r="E3089" t="s">
        <v>21</v>
      </c>
      <c r="F3089" t="s">
        <v>57</v>
      </c>
      <c r="G3089" t="s">
        <v>3228</v>
      </c>
      <c r="H3089" t="s">
        <v>426</v>
      </c>
      <c r="I3089" t="s">
        <v>92</v>
      </c>
      <c r="J3089">
        <v>9133.64</v>
      </c>
      <c r="K3089">
        <v>28</v>
      </c>
      <c r="L3089">
        <v>4</v>
      </c>
      <c r="M3089">
        <v>1</v>
      </c>
      <c r="N3089">
        <v>0</v>
      </c>
      <c r="O3089">
        <v>15</v>
      </c>
      <c r="P3089">
        <v>6576.22</v>
      </c>
      <c r="Q3089">
        <v>26304.880000000001</v>
      </c>
      <c r="R3089">
        <v>10229.6799999999</v>
      </c>
    </row>
    <row r="3090" spans="1:18" x14ac:dyDescent="0.3">
      <c r="A3090" t="s">
        <v>5208</v>
      </c>
      <c r="B3090">
        <v>2019</v>
      </c>
      <c r="C3090" t="s">
        <v>27</v>
      </c>
      <c r="D3090" t="s">
        <v>28</v>
      </c>
      <c r="E3090" t="s">
        <v>75</v>
      </c>
      <c r="F3090" t="s">
        <v>47</v>
      </c>
      <c r="G3090" t="s">
        <v>3881</v>
      </c>
      <c r="H3090" t="s">
        <v>1070</v>
      </c>
      <c r="I3090" t="s">
        <v>33</v>
      </c>
      <c r="J3090">
        <v>45721.52</v>
      </c>
      <c r="K3090">
        <v>66</v>
      </c>
      <c r="L3090">
        <v>2</v>
      </c>
      <c r="M3090">
        <v>0</v>
      </c>
      <c r="N3090">
        <v>0</v>
      </c>
      <c r="O3090">
        <v>21</v>
      </c>
      <c r="P3090">
        <v>15545.32</v>
      </c>
      <c r="Q3090">
        <v>31090.639999999999</v>
      </c>
      <c r="R3090">
        <v>60352.3999999999</v>
      </c>
    </row>
    <row r="3091" spans="1:18" x14ac:dyDescent="0.3">
      <c r="A3091" t="s">
        <v>5209</v>
      </c>
      <c r="B3091">
        <v>2019</v>
      </c>
      <c r="C3091" t="s">
        <v>27</v>
      </c>
      <c r="D3091" t="s">
        <v>79</v>
      </c>
      <c r="E3091" t="s">
        <v>21</v>
      </c>
      <c r="F3091" t="s">
        <v>30</v>
      </c>
      <c r="G3091" t="s">
        <v>5210</v>
      </c>
      <c r="H3091" t="s">
        <v>2013</v>
      </c>
      <c r="I3091" t="s">
        <v>92</v>
      </c>
      <c r="J3091">
        <v>16358.78</v>
      </c>
      <c r="K3091">
        <v>46</v>
      </c>
      <c r="L3091">
        <v>2</v>
      </c>
      <c r="M3091">
        <v>0</v>
      </c>
      <c r="N3091">
        <v>0</v>
      </c>
      <c r="O3091">
        <v>14</v>
      </c>
      <c r="P3091">
        <v>8833.74</v>
      </c>
      <c r="Q3091">
        <v>17667.48</v>
      </c>
      <c r="R3091">
        <v>15050.08</v>
      </c>
    </row>
    <row r="3092" spans="1:18" x14ac:dyDescent="0.3">
      <c r="A3092" t="s">
        <v>5211</v>
      </c>
      <c r="B3092">
        <v>2023</v>
      </c>
      <c r="C3092" t="s">
        <v>41</v>
      </c>
      <c r="D3092" t="s">
        <v>68</v>
      </c>
      <c r="E3092" t="s">
        <v>75</v>
      </c>
      <c r="F3092" t="s">
        <v>30</v>
      </c>
      <c r="G3092" t="s">
        <v>1637</v>
      </c>
      <c r="H3092" t="s">
        <v>2264</v>
      </c>
      <c r="I3092" t="s">
        <v>33</v>
      </c>
      <c r="J3092">
        <v>38204.71</v>
      </c>
      <c r="K3092">
        <v>26</v>
      </c>
      <c r="L3092">
        <v>2</v>
      </c>
      <c r="M3092">
        <v>0</v>
      </c>
      <c r="N3092">
        <v>0</v>
      </c>
      <c r="O3092">
        <v>16</v>
      </c>
      <c r="P3092">
        <v>28271.49</v>
      </c>
      <c r="Q3092">
        <v>56542.98</v>
      </c>
      <c r="R3092">
        <v>19866.4399999999</v>
      </c>
    </row>
    <row r="3093" spans="1:18" x14ac:dyDescent="0.3">
      <c r="A3093" t="s">
        <v>5212</v>
      </c>
      <c r="B3093">
        <v>2020</v>
      </c>
      <c r="C3093" t="s">
        <v>35</v>
      </c>
      <c r="D3093" t="s">
        <v>68</v>
      </c>
      <c r="E3093" t="s">
        <v>29</v>
      </c>
      <c r="F3093" t="s">
        <v>42</v>
      </c>
      <c r="G3093" t="s">
        <v>5213</v>
      </c>
      <c r="H3093" t="s">
        <v>2808</v>
      </c>
      <c r="I3093" t="s">
        <v>92</v>
      </c>
      <c r="J3093">
        <v>22927.55</v>
      </c>
      <c r="K3093">
        <v>20</v>
      </c>
      <c r="L3093">
        <v>2</v>
      </c>
      <c r="M3093">
        <v>0</v>
      </c>
      <c r="N3093">
        <v>0</v>
      </c>
      <c r="O3093">
        <v>0</v>
      </c>
      <c r="P3093">
        <v>18342.04</v>
      </c>
      <c r="Q3093">
        <v>36684.080000000002</v>
      </c>
      <c r="R3093">
        <v>9171.0199999999895</v>
      </c>
    </row>
    <row r="3094" spans="1:18" x14ac:dyDescent="0.3">
      <c r="A3094" t="s">
        <v>5214</v>
      </c>
      <c r="B3094">
        <v>2023</v>
      </c>
      <c r="C3094" t="s">
        <v>19</v>
      </c>
      <c r="D3094" t="s">
        <v>36</v>
      </c>
      <c r="E3094" t="s">
        <v>51</v>
      </c>
      <c r="F3094" t="s">
        <v>47</v>
      </c>
      <c r="G3094" t="s">
        <v>5215</v>
      </c>
      <c r="H3094" t="s">
        <v>700</v>
      </c>
      <c r="I3094" t="s">
        <v>25</v>
      </c>
      <c r="J3094">
        <v>36876.080000000002</v>
      </c>
      <c r="K3094">
        <v>17</v>
      </c>
      <c r="L3094">
        <v>4</v>
      </c>
      <c r="M3094">
        <v>0</v>
      </c>
      <c r="N3094">
        <v>0</v>
      </c>
      <c r="O3094">
        <v>11</v>
      </c>
      <c r="P3094">
        <v>30607.15</v>
      </c>
      <c r="Q3094">
        <v>122428.6</v>
      </c>
      <c r="R3094">
        <v>25075.72</v>
      </c>
    </row>
    <row r="3095" spans="1:18" x14ac:dyDescent="0.3">
      <c r="A3095" t="s">
        <v>5216</v>
      </c>
      <c r="B3095">
        <v>2023</v>
      </c>
      <c r="C3095" t="s">
        <v>41</v>
      </c>
      <c r="D3095" t="s">
        <v>46</v>
      </c>
      <c r="E3095" t="s">
        <v>80</v>
      </c>
      <c r="F3095" t="s">
        <v>42</v>
      </c>
      <c r="G3095" t="s">
        <v>4335</v>
      </c>
      <c r="H3095" t="s">
        <v>521</v>
      </c>
      <c r="I3095" t="s">
        <v>66</v>
      </c>
      <c r="J3095">
        <v>7958</v>
      </c>
      <c r="K3095">
        <v>41</v>
      </c>
      <c r="L3095">
        <v>1</v>
      </c>
      <c r="M3095">
        <v>0</v>
      </c>
      <c r="N3095">
        <v>1</v>
      </c>
      <c r="O3095">
        <v>19</v>
      </c>
      <c r="P3095">
        <v>4695.22</v>
      </c>
      <c r="Q3095">
        <v>4695.22</v>
      </c>
      <c r="R3095">
        <v>3262.7799999999902</v>
      </c>
    </row>
    <row r="3096" spans="1:18" x14ac:dyDescent="0.3">
      <c r="A3096" t="s">
        <v>5217</v>
      </c>
      <c r="B3096">
        <v>2021</v>
      </c>
      <c r="C3096" t="s">
        <v>27</v>
      </c>
      <c r="D3096" t="s">
        <v>20</v>
      </c>
      <c r="E3096" t="s">
        <v>29</v>
      </c>
      <c r="F3096" t="s">
        <v>47</v>
      </c>
      <c r="G3096" t="s">
        <v>1409</v>
      </c>
      <c r="H3096" t="s">
        <v>797</v>
      </c>
      <c r="I3096" t="s">
        <v>66</v>
      </c>
      <c r="J3096">
        <v>13621.42</v>
      </c>
      <c r="K3096">
        <v>56</v>
      </c>
      <c r="L3096">
        <v>4</v>
      </c>
      <c r="M3096">
        <v>0</v>
      </c>
      <c r="N3096">
        <v>0</v>
      </c>
      <c r="O3096">
        <v>18</v>
      </c>
      <c r="P3096">
        <v>5993.42</v>
      </c>
      <c r="Q3096">
        <v>23973.68</v>
      </c>
      <c r="R3096">
        <v>30512</v>
      </c>
    </row>
    <row r="3097" spans="1:18" x14ac:dyDescent="0.3">
      <c r="A3097" t="s">
        <v>5218</v>
      </c>
      <c r="B3097">
        <v>2021</v>
      </c>
      <c r="C3097" t="s">
        <v>19</v>
      </c>
      <c r="D3097" t="s">
        <v>28</v>
      </c>
      <c r="E3097" t="s">
        <v>47</v>
      </c>
      <c r="F3097" t="s">
        <v>57</v>
      </c>
      <c r="G3097" t="s">
        <v>5219</v>
      </c>
      <c r="H3097" t="s">
        <v>1946</v>
      </c>
      <c r="I3097" t="s">
        <v>66</v>
      </c>
      <c r="J3097">
        <v>5172.92</v>
      </c>
      <c r="K3097">
        <v>28</v>
      </c>
      <c r="L3097">
        <v>1</v>
      </c>
      <c r="M3097">
        <v>0</v>
      </c>
      <c r="N3097">
        <v>0</v>
      </c>
      <c r="O3097">
        <v>4</v>
      </c>
      <c r="P3097">
        <v>3724.5</v>
      </c>
      <c r="Q3097">
        <v>3724.5</v>
      </c>
      <c r="R3097">
        <v>1448.42</v>
      </c>
    </row>
    <row r="3098" spans="1:18" x14ac:dyDescent="0.3">
      <c r="A3098" t="s">
        <v>5220</v>
      </c>
      <c r="B3098">
        <v>2021</v>
      </c>
      <c r="C3098" t="s">
        <v>35</v>
      </c>
      <c r="D3098" t="s">
        <v>46</v>
      </c>
      <c r="E3098" t="s">
        <v>29</v>
      </c>
      <c r="F3098" t="s">
        <v>22</v>
      </c>
      <c r="G3098" t="s">
        <v>268</v>
      </c>
      <c r="H3098" t="s">
        <v>291</v>
      </c>
      <c r="I3098" t="s">
        <v>25</v>
      </c>
      <c r="J3098">
        <v>43284.17</v>
      </c>
      <c r="K3098">
        <v>21</v>
      </c>
      <c r="L3098">
        <v>1</v>
      </c>
      <c r="M3098">
        <v>0</v>
      </c>
      <c r="N3098">
        <v>0</v>
      </c>
      <c r="O3098">
        <v>14</v>
      </c>
      <c r="P3098">
        <v>34194.49</v>
      </c>
      <c r="Q3098">
        <v>34194.49</v>
      </c>
      <c r="R3098">
        <v>9089.68</v>
      </c>
    </row>
    <row r="3099" spans="1:18" x14ac:dyDescent="0.3">
      <c r="A3099" t="s">
        <v>5221</v>
      </c>
      <c r="B3099">
        <v>2020</v>
      </c>
      <c r="C3099" t="s">
        <v>19</v>
      </c>
      <c r="D3099" t="s">
        <v>36</v>
      </c>
      <c r="E3099" t="s">
        <v>75</v>
      </c>
      <c r="F3099" t="s">
        <v>47</v>
      </c>
      <c r="G3099" t="s">
        <v>2968</v>
      </c>
      <c r="H3099" t="s">
        <v>299</v>
      </c>
      <c r="I3099" t="s">
        <v>25</v>
      </c>
      <c r="J3099">
        <v>14955.39</v>
      </c>
      <c r="K3099">
        <v>20</v>
      </c>
      <c r="L3099">
        <v>2</v>
      </c>
      <c r="M3099">
        <v>0</v>
      </c>
      <c r="N3099">
        <v>0</v>
      </c>
      <c r="O3099">
        <v>8</v>
      </c>
      <c r="P3099">
        <v>11964.31</v>
      </c>
      <c r="Q3099">
        <v>23928.62</v>
      </c>
      <c r="R3099">
        <v>5982.16</v>
      </c>
    </row>
    <row r="3100" spans="1:18" x14ac:dyDescent="0.3">
      <c r="A3100" t="s">
        <v>5222</v>
      </c>
      <c r="B3100">
        <v>2020</v>
      </c>
      <c r="C3100" t="s">
        <v>27</v>
      </c>
      <c r="D3100" t="s">
        <v>79</v>
      </c>
      <c r="E3100" t="s">
        <v>29</v>
      </c>
      <c r="F3100" t="s">
        <v>22</v>
      </c>
      <c r="G3100" t="s">
        <v>4375</v>
      </c>
      <c r="H3100" t="s">
        <v>536</v>
      </c>
      <c r="I3100" t="s">
        <v>66</v>
      </c>
      <c r="J3100">
        <v>34784.92</v>
      </c>
      <c r="K3100">
        <v>5</v>
      </c>
      <c r="L3100">
        <v>2</v>
      </c>
      <c r="M3100">
        <v>0</v>
      </c>
      <c r="N3100">
        <v>0</v>
      </c>
      <c r="O3100">
        <v>2</v>
      </c>
      <c r="P3100">
        <v>33045.67</v>
      </c>
      <c r="Q3100">
        <v>66091.34</v>
      </c>
      <c r="R3100">
        <v>3478.5</v>
      </c>
    </row>
    <row r="3101" spans="1:18" x14ac:dyDescent="0.3">
      <c r="A3101" t="s">
        <v>5223</v>
      </c>
      <c r="B3101">
        <v>2023</v>
      </c>
      <c r="C3101" t="s">
        <v>41</v>
      </c>
      <c r="D3101" t="s">
        <v>28</v>
      </c>
      <c r="E3101" t="s">
        <v>29</v>
      </c>
      <c r="F3101" t="s">
        <v>47</v>
      </c>
      <c r="G3101" t="s">
        <v>3261</v>
      </c>
      <c r="H3101" t="s">
        <v>1302</v>
      </c>
      <c r="I3101" t="s">
        <v>66</v>
      </c>
      <c r="J3101">
        <v>41047.019999999997</v>
      </c>
      <c r="K3101">
        <v>5</v>
      </c>
      <c r="L3101">
        <v>2</v>
      </c>
      <c r="M3101">
        <v>0</v>
      </c>
      <c r="N3101">
        <v>0</v>
      </c>
      <c r="O3101">
        <v>11</v>
      </c>
      <c r="P3101">
        <v>38994.67</v>
      </c>
      <c r="Q3101">
        <v>77989.34</v>
      </c>
      <c r="R3101">
        <v>4104.6999999999898</v>
      </c>
    </row>
    <row r="3102" spans="1:18" x14ac:dyDescent="0.3">
      <c r="A3102" t="s">
        <v>5224</v>
      </c>
      <c r="B3102">
        <v>2021</v>
      </c>
      <c r="C3102" t="s">
        <v>41</v>
      </c>
      <c r="D3102" t="s">
        <v>36</v>
      </c>
      <c r="E3102" t="s">
        <v>80</v>
      </c>
      <c r="F3102" t="s">
        <v>57</v>
      </c>
      <c r="G3102" t="s">
        <v>4358</v>
      </c>
      <c r="H3102" t="s">
        <v>299</v>
      </c>
      <c r="I3102" t="s">
        <v>33</v>
      </c>
      <c r="J3102">
        <v>45090.63</v>
      </c>
      <c r="K3102">
        <v>34</v>
      </c>
      <c r="L3102">
        <v>1</v>
      </c>
      <c r="M3102">
        <v>0</v>
      </c>
      <c r="N3102">
        <v>0</v>
      </c>
      <c r="O3102">
        <v>22</v>
      </c>
      <c r="P3102">
        <v>29759.82</v>
      </c>
      <c r="Q3102">
        <v>29759.82</v>
      </c>
      <c r="R3102">
        <v>15330.809999999899</v>
      </c>
    </row>
    <row r="3103" spans="1:18" x14ac:dyDescent="0.3">
      <c r="A3103" t="s">
        <v>5225</v>
      </c>
      <c r="B3103">
        <v>2020</v>
      </c>
      <c r="C3103" t="s">
        <v>27</v>
      </c>
      <c r="D3103" t="s">
        <v>68</v>
      </c>
      <c r="E3103" t="s">
        <v>75</v>
      </c>
      <c r="F3103" t="s">
        <v>57</v>
      </c>
      <c r="G3103" t="s">
        <v>2153</v>
      </c>
      <c r="H3103" t="s">
        <v>2050</v>
      </c>
      <c r="I3103" t="s">
        <v>33</v>
      </c>
      <c r="J3103">
        <v>5493.6</v>
      </c>
      <c r="K3103">
        <v>28</v>
      </c>
      <c r="L3103">
        <v>3</v>
      </c>
      <c r="M3103">
        <v>0</v>
      </c>
      <c r="N3103">
        <v>0</v>
      </c>
      <c r="O3103">
        <v>18</v>
      </c>
      <c r="P3103">
        <v>3955.39</v>
      </c>
      <c r="Q3103">
        <v>11866.17</v>
      </c>
      <c r="R3103">
        <v>4614.63</v>
      </c>
    </row>
    <row r="3104" spans="1:18" x14ac:dyDescent="0.3">
      <c r="A3104" t="s">
        <v>5226</v>
      </c>
      <c r="B3104">
        <v>2019</v>
      </c>
      <c r="C3104" t="s">
        <v>41</v>
      </c>
      <c r="D3104" t="s">
        <v>28</v>
      </c>
      <c r="E3104" t="s">
        <v>37</v>
      </c>
      <c r="F3104" t="s">
        <v>30</v>
      </c>
      <c r="G3104" t="s">
        <v>3863</v>
      </c>
      <c r="H3104" t="s">
        <v>1603</v>
      </c>
      <c r="I3104" t="s">
        <v>55</v>
      </c>
      <c r="J3104">
        <v>44672.14</v>
      </c>
      <c r="K3104">
        <v>50</v>
      </c>
      <c r="L3104">
        <v>3</v>
      </c>
      <c r="M3104">
        <v>0</v>
      </c>
      <c r="N3104">
        <v>1</v>
      </c>
      <c r="O3104">
        <v>14</v>
      </c>
      <c r="P3104">
        <v>22336.07</v>
      </c>
      <c r="Q3104">
        <v>67008.209999999905</v>
      </c>
      <c r="R3104">
        <v>67008.209999999905</v>
      </c>
    </row>
    <row r="3105" spans="1:18" x14ac:dyDescent="0.3">
      <c r="A3105" t="s">
        <v>5227</v>
      </c>
      <c r="B3105">
        <v>2023</v>
      </c>
      <c r="C3105" t="s">
        <v>27</v>
      </c>
      <c r="D3105" t="s">
        <v>36</v>
      </c>
      <c r="E3105" t="s">
        <v>37</v>
      </c>
      <c r="F3105" t="s">
        <v>22</v>
      </c>
      <c r="G3105" t="s">
        <v>5228</v>
      </c>
      <c r="H3105" t="s">
        <v>352</v>
      </c>
      <c r="I3105" t="s">
        <v>92</v>
      </c>
      <c r="J3105">
        <v>10023.19</v>
      </c>
      <c r="K3105">
        <v>6</v>
      </c>
      <c r="L3105">
        <v>3</v>
      </c>
      <c r="M3105">
        <v>0</v>
      </c>
      <c r="N3105">
        <v>0</v>
      </c>
      <c r="O3105">
        <v>2</v>
      </c>
      <c r="P3105">
        <v>9421.7999999999993</v>
      </c>
      <c r="Q3105">
        <v>28265.3999999999</v>
      </c>
      <c r="R3105">
        <v>1804.17</v>
      </c>
    </row>
    <row r="3106" spans="1:18" x14ac:dyDescent="0.3">
      <c r="A3106" t="s">
        <v>5229</v>
      </c>
      <c r="B3106">
        <v>2022</v>
      </c>
      <c r="C3106" t="s">
        <v>41</v>
      </c>
      <c r="D3106" t="s">
        <v>68</v>
      </c>
      <c r="E3106" t="s">
        <v>75</v>
      </c>
      <c r="F3106" t="s">
        <v>42</v>
      </c>
      <c r="G3106" t="s">
        <v>5230</v>
      </c>
      <c r="H3106" t="s">
        <v>365</v>
      </c>
      <c r="I3106" t="s">
        <v>33</v>
      </c>
      <c r="J3106">
        <v>36897.72</v>
      </c>
      <c r="K3106">
        <v>19</v>
      </c>
      <c r="L3106">
        <v>4</v>
      </c>
      <c r="M3106">
        <v>0</v>
      </c>
      <c r="N3106">
        <v>0</v>
      </c>
      <c r="O3106">
        <v>19</v>
      </c>
      <c r="P3106">
        <v>29887.15</v>
      </c>
      <c r="Q3106">
        <v>119548.6</v>
      </c>
      <c r="R3106">
        <v>28042.28</v>
      </c>
    </row>
    <row r="3107" spans="1:18" x14ac:dyDescent="0.3">
      <c r="A3107" t="s">
        <v>5231</v>
      </c>
      <c r="B3107">
        <v>2023</v>
      </c>
      <c r="C3107" t="s">
        <v>41</v>
      </c>
      <c r="D3107" t="s">
        <v>68</v>
      </c>
      <c r="E3107" t="s">
        <v>37</v>
      </c>
      <c r="F3107" t="s">
        <v>47</v>
      </c>
      <c r="G3107" t="s">
        <v>346</v>
      </c>
      <c r="H3107" t="s">
        <v>1051</v>
      </c>
      <c r="I3107" t="s">
        <v>33</v>
      </c>
      <c r="J3107">
        <v>36496.68</v>
      </c>
      <c r="K3107">
        <v>33</v>
      </c>
      <c r="L3107">
        <v>1</v>
      </c>
      <c r="M3107">
        <v>0</v>
      </c>
      <c r="N3107">
        <v>0</v>
      </c>
      <c r="O3107">
        <v>17</v>
      </c>
      <c r="P3107">
        <v>24452.78</v>
      </c>
      <c r="Q3107">
        <v>24452.78</v>
      </c>
      <c r="R3107">
        <v>12043.9</v>
      </c>
    </row>
    <row r="3108" spans="1:18" x14ac:dyDescent="0.3">
      <c r="A3108" t="s">
        <v>5232</v>
      </c>
      <c r="B3108">
        <v>2022</v>
      </c>
      <c r="C3108" t="s">
        <v>41</v>
      </c>
      <c r="D3108" t="s">
        <v>20</v>
      </c>
      <c r="E3108" t="s">
        <v>47</v>
      </c>
      <c r="F3108" t="s">
        <v>30</v>
      </c>
      <c r="G3108" t="s">
        <v>2270</v>
      </c>
      <c r="H3108" t="s">
        <v>2462</v>
      </c>
      <c r="I3108" t="s">
        <v>33</v>
      </c>
      <c r="J3108">
        <v>623.46</v>
      </c>
      <c r="K3108">
        <v>66</v>
      </c>
      <c r="L3108">
        <v>3</v>
      </c>
      <c r="M3108">
        <v>0</v>
      </c>
      <c r="N3108">
        <v>0</v>
      </c>
      <c r="O3108">
        <v>21</v>
      </c>
      <c r="P3108">
        <v>211.98</v>
      </c>
      <c r="Q3108">
        <v>635.93999999999903</v>
      </c>
      <c r="R3108">
        <v>1234.44</v>
      </c>
    </row>
    <row r="3109" spans="1:18" x14ac:dyDescent="0.3">
      <c r="A3109" t="s">
        <v>5233</v>
      </c>
      <c r="B3109">
        <v>2021</v>
      </c>
      <c r="C3109" t="s">
        <v>35</v>
      </c>
      <c r="D3109" t="s">
        <v>79</v>
      </c>
      <c r="E3109" t="s">
        <v>37</v>
      </c>
      <c r="F3109" t="s">
        <v>47</v>
      </c>
      <c r="G3109" t="s">
        <v>3965</v>
      </c>
      <c r="H3109" t="s">
        <v>612</v>
      </c>
      <c r="I3109" t="s">
        <v>33</v>
      </c>
      <c r="J3109">
        <v>11187.07</v>
      </c>
      <c r="K3109">
        <v>17</v>
      </c>
      <c r="L3109">
        <v>1</v>
      </c>
      <c r="M3109">
        <v>1</v>
      </c>
      <c r="N3109">
        <v>0</v>
      </c>
      <c r="O3109">
        <v>15</v>
      </c>
      <c r="P3109">
        <v>9285.27</v>
      </c>
      <c r="Q3109">
        <v>9285.27</v>
      </c>
      <c r="R3109">
        <v>1901.79999999999</v>
      </c>
    </row>
    <row r="3110" spans="1:18" x14ac:dyDescent="0.3">
      <c r="A3110" t="s">
        <v>5234</v>
      </c>
      <c r="B3110">
        <v>2022</v>
      </c>
      <c r="C3110" t="s">
        <v>35</v>
      </c>
      <c r="D3110" t="s">
        <v>20</v>
      </c>
      <c r="E3110" t="s">
        <v>47</v>
      </c>
      <c r="F3110" t="s">
        <v>42</v>
      </c>
      <c r="G3110" t="s">
        <v>5235</v>
      </c>
      <c r="H3110" t="s">
        <v>2378</v>
      </c>
      <c r="I3110" t="s">
        <v>25</v>
      </c>
      <c r="J3110">
        <v>24697.040000000001</v>
      </c>
      <c r="K3110">
        <v>69</v>
      </c>
      <c r="L3110">
        <v>1</v>
      </c>
      <c r="M3110">
        <v>1</v>
      </c>
      <c r="N3110">
        <v>0</v>
      </c>
      <c r="O3110">
        <v>14</v>
      </c>
      <c r="P3110">
        <v>7656.08</v>
      </c>
      <c r="Q3110">
        <v>7656.08</v>
      </c>
      <c r="R3110">
        <v>17040.96</v>
      </c>
    </row>
    <row r="3111" spans="1:18" x14ac:dyDescent="0.3">
      <c r="A3111" t="s">
        <v>5236</v>
      </c>
      <c r="B3111">
        <v>2021</v>
      </c>
      <c r="C3111" t="s">
        <v>27</v>
      </c>
      <c r="D3111" t="s">
        <v>36</v>
      </c>
      <c r="E3111" t="s">
        <v>75</v>
      </c>
      <c r="F3111" t="s">
        <v>57</v>
      </c>
      <c r="G3111" t="s">
        <v>2332</v>
      </c>
      <c r="H3111" t="s">
        <v>1252</v>
      </c>
      <c r="I3111" t="s">
        <v>55</v>
      </c>
      <c r="J3111">
        <v>21117.73</v>
      </c>
      <c r="K3111">
        <v>49</v>
      </c>
      <c r="L3111">
        <v>4</v>
      </c>
      <c r="M3111">
        <v>1</v>
      </c>
      <c r="N3111">
        <v>0</v>
      </c>
      <c r="O3111">
        <v>4</v>
      </c>
      <c r="P3111">
        <v>10770.04</v>
      </c>
      <c r="Q3111">
        <v>43080.160000000003</v>
      </c>
      <c r="R3111">
        <v>41390.7599999999</v>
      </c>
    </row>
    <row r="3112" spans="1:18" x14ac:dyDescent="0.3">
      <c r="A3112" t="s">
        <v>5237</v>
      </c>
      <c r="B3112">
        <v>2019</v>
      </c>
      <c r="C3112" t="s">
        <v>35</v>
      </c>
      <c r="D3112" t="s">
        <v>46</v>
      </c>
      <c r="E3112" t="s">
        <v>37</v>
      </c>
      <c r="F3112" t="s">
        <v>52</v>
      </c>
      <c r="G3112" t="s">
        <v>5140</v>
      </c>
      <c r="H3112" t="s">
        <v>559</v>
      </c>
      <c r="I3112" t="s">
        <v>33</v>
      </c>
      <c r="J3112">
        <v>45944.959999999999</v>
      </c>
      <c r="K3112">
        <v>51</v>
      </c>
      <c r="L3112">
        <v>2</v>
      </c>
      <c r="M3112">
        <v>0</v>
      </c>
      <c r="N3112">
        <v>0</v>
      </c>
      <c r="O3112">
        <v>9</v>
      </c>
      <c r="P3112">
        <v>22513.03</v>
      </c>
      <c r="Q3112">
        <v>45026.06</v>
      </c>
      <c r="R3112">
        <v>46863.86</v>
      </c>
    </row>
    <row r="3113" spans="1:18" x14ac:dyDescent="0.3">
      <c r="A3113" t="s">
        <v>5238</v>
      </c>
      <c r="B3113">
        <v>2022</v>
      </c>
      <c r="C3113" t="s">
        <v>27</v>
      </c>
      <c r="D3113" t="s">
        <v>20</v>
      </c>
      <c r="E3113" t="s">
        <v>37</v>
      </c>
      <c r="F3113" t="s">
        <v>47</v>
      </c>
      <c r="G3113" t="s">
        <v>3659</v>
      </c>
      <c r="H3113" t="s">
        <v>1116</v>
      </c>
      <c r="I3113" t="s">
        <v>92</v>
      </c>
      <c r="J3113">
        <v>18115.099999999999</v>
      </c>
      <c r="K3113">
        <v>20</v>
      </c>
      <c r="L3113">
        <v>2</v>
      </c>
      <c r="M3113">
        <v>0</v>
      </c>
      <c r="N3113">
        <v>0</v>
      </c>
      <c r="O3113">
        <v>9</v>
      </c>
      <c r="P3113">
        <v>14492.08</v>
      </c>
      <c r="Q3113">
        <v>28984.16</v>
      </c>
      <c r="R3113">
        <v>7246.03999999999</v>
      </c>
    </row>
    <row r="3114" spans="1:18" x14ac:dyDescent="0.3">
      <c r="A3114" t="s">
        <v>5239</v>
      </c>
      <c r="B3114">
        <v>2023</v>
      </c>
      <c r="C3114" t="s">
        <v>19</v>
      </c>
      <c r="D3114" t="s">
        <v>46</v>
      </c>
      <c r="E3114" t="s">
        <v>51</v>
      </c>
      <c r="F3114" t="s">
        <v>57</v>
      </c>
      <c r="G3114" t="s">
        <v>1727</v>
      </c>
      <c r="H3114" t="s">
        <v>1814</v>
      </c>
      <c r="I3114" t="s">
        <v>33</v>
      </c>
      <c r="J3114">
        <v>46861.79</v>
      </c>
      <c r="K3114">
        <v>7</v>
      </c>
      <c r="L3114">
        <v>4</v>
      </c>
      <c r="M3114">
        <v>0</v>
      </c>
      <c r="N3114">
        <v>0</v>
      </c>
      <c r="O3114">
        <v>12</v>
      </c>
      <c r="P3114">
        <v>43581.46</v>
      </c>
      <c r="Q3114">
        <v>174325.84</v>
      </c>
      <c r="R3114">
        <v>13121.32</v>
      </c>
    </row>
    <row r="3115" spans="1:18" x14ac:dyDescent="0.3">
      <c r="A3115" t="s">
        <v>5240</v>
      </c>
      <c r="B3115">
        <v>2021</v>
      </c>
      <c r="C3115" t="s">
        <v>19</v>
      </c>
      <c r="D3115" t="s">
        <v>68</v>
      </c>
      <c r="E3115" t="s">
        <v>21</v>
      </c>
      <c r="F3115" t="s">
        <v>42</v>
      </c>
      <c r="G3115" t="s">
        <v>5100</v>
      </c>
      <c r="H3115" t="s">
        <v>1362</v>
      </c>
      <c r="I3115" t="s">
        <v>25</v>
      </c>
      <c r="J3115">
        <v>23079.58</v>
      </c>
      <c r="K3115">
        <v>9</v>
      </c>
      <c r="L3115">
        <v>4</v>
      </c>
      <c r="M3115">
        <v>0</v>
      </c>
      <c r="N3115">
        <v>0</v>
      </c>
      <c r="O3115">
        <v>17</v>
      </c>
      <c r="P3115">
        <v>21002.42</v>
      </c>
      <c r="Q3115">
        <v>84009.68</v>
      </c>
      <c r="R3115">
        <v>8308.6400000000103</v>
      </c>
    </row>
    <row r="3116" spans="1:18" x14ac:dyDescent="0.3">
      <c r="A3116" t="s">
        <v>5241</v>
      </c>
      <c r="B3116">
        <v>2023</v>
      </c>
      <c r="C3116" t="s">
        <v>35</v>
      </c>
      <c r="D3116" t="s">
        <v>36</v>
      </c>
      <c r="E3116" t="s">
        <v>47</v>
      </c>
      <c r="F3116" t="s">
        <v>52</v>
      </c>
      <c r="G3116" t="s">
        <v>5242</v>
      </c>
      <c r="H3116" t="s">
        <v>1501</v>
      </c>
      <c r="I3116" t="s">
        <v>66</v>
      </c>
      <c r="J3116">
        <v>48224.77</v>
      </c>
      <c r="K3116">
        <v>30</v>
      </c>
      <c r="L3116">
        <v>1</v>
      </c>
      <c r="M3116">
        <v>0</v>
      </c>
      <c r="N3116">
        <v>0</v>
      </c>
      <c r="O3116">
        <v>9</v>
      </c>
      <c r="P3116">
        <v>33757.339999999997</v>
      </c>
      <c r="Q3116">
        <v>33757.339999999997</v>
      </c>
      <c r="R3116">
        <v>14467.43</v>
      </c>
    </row>
    <row r="3117" spans="1:18" x14ac:dyDescent="0.3">
      <c r="A3117" t="s">
        <v>5243</v>
      </c>
      <c r="B3117">
        <v>2020</v>
      </c>
      <c r="C3117" t="s">
        <v>19</v>
      </c>
      <c r="D3117" t="s">
        <v>79</v>
      </c>
      <c r="E3117" t="s">
        <v>47</v>
      </c>
      <c r="F3117" t="s">
        <v>47</v>
      </c>
      <c r="G3117" t="s">
        <v>3449</v>
      </c>
      <c r="H3117" t="s">
        <v>559</v>
      </c>
      <c r="I3117" t="s">
        <v>66</v>
      </c>
      <c r="J3117">
        <v>36920.269999999997</v>
      </c>
      <c r="K3117">
        <v>19</v>
      </c>
      <c r="L3117">
        <v>3</v>
      </c>
      <c r="M3117">
        <v>0</v>
      </c>
      <c r="N3117">
        <v>0</v>
      </c>
      <c r="O3117">
        <v>15</v>
      </c>
      <c r="P3117">
        <v>29905.42</v>
      </c>
      <c r="Q3117">
        <v>89716.26</v>
      </c>
      <c r="R3117">
        <v>21044.549999999901</v>
      </c>
    </row>
    <row r="3118" spans="1:18" x14ac:dyDescent="0.3">
      <c r="A3118" t="s">
        <v>5244</v>
      </c>
      <c r="B3118">
        <v>2021</v>
      </c>
      <c r="C3118" t="s">
        <v>19</v>
      </c>
      <c r="D3118" t="s">
        <v>46</v>
      </c>
      <c r="E3118" t="s">
        <v>29</v>
      </c>
      <c r="F3118" t="s">
        <v>22</v>
      </c>
      <c r="G3118" t="s">
        <v>4307</v>
      </c>
      <c r="H3118" t="s">
        <v>62</v>
      </c>
      <c r="I3118" t="s">
        <v>55</v>
      </c>
      <c r="J3118">
        <v>41500.86</v>
      </c>
      <c r="K3118">
        <v>59</v>
      </c>
      <c r="L3118">
        <v>1</v>
      </c>
      <c r="M3118">
        <v>0</v>
      </c>
      <c r="N3118">
        <v>0</v>
      </c>
      <c r="O3118">
        <v>1</v>
      </c>
      <c r="P3118">
        <v>17015.349999999999</v>
      </c>
      <c r="Q3118">
        <v>17015.349999999999</v>
      </c>
      <c r="R3118">
        <v>24485.51</v>
      </c>
    </row>
    <row r="3119" spans="1:18" x14ac:dyDescent="0.3">
      <c r="A3119" t="s">
        <v>5245</v>
      </c>
      <c r="B3119">
        <v>2022</v>
      </c>
      <c r="C3119" t="s">
        <v>41</v>
      </c>
      <c r="D3119" t="s">
        <v>36</v>
      </c>
      <c r="E3119" t="s">
        <v>80</v>
      </c>
      <c r="F3119" t="s">
        <v>30</v>
      </c>
      <c r="G3119" t="s">
        <v>2310</v>
      </c>
      <c r="H3119" t="s">
        <v>1102</v>
      </c>
      <c r="I3119" t="s">
        <v>66</v>
      </c>
      <c r="J3119">
        <v>5422.87</v>
      </c>
      <c r="K3119">
        <v>26</v>
      </c>
      <c r="L3119">
        <v>1</v>
      </c>
      <c r="M3119">
        <v>0</v>
      </c>
      <c r="N3119">
        <v>0</v>
      </c>
      <c r="O3119">
        <v>17</v>
      </c>
      <c r="P3119">
        <v>4012.92</v>
      </c>
      <c r="Q3119">
        <v>4012.92</v>
      </c>
      <c r="R3119">
        <v>1409.94999999999</v>
      </c>
    </row>
    <row r="3120" spans="1:18" x14ac:dyDescent="0.3">
      <c r="A3120" t="s">
        <v>5246</v>
      </c>
      <c r="B3120">
        <v>2021</v>
      </c>
      <c r="C3120" t="s">
        <v>41</v>
      </c>
      <c r="D3120" t="s">
        <v>46</v>
      </c>
      <c r="E3120" t="s">
        <v>37</v>
      </c>
      <c r="F3120" t="s">
        <v>30</v>
      </c>
      <c r="G3120" t="s">
        <v>2754</v>
      </c>
      <c r="H3120" t="s">
        <v>1858</v>
      </c>
      <c r="I3120" t="s">
        <v>33</v>
      </c>
      <c r="J3120">
        <v>29389.84</v>
      </c>
      <c r="K3120">
        <v>41</v>
      </c>
      <c r="L3120">
        <v>3</v>
      </c>
      <c r="M3120">
        <v>0</v>
      </c>
      <c r="N3120">
        <v>0</v>
      </c>
      <c r="O3120">
        <v>3</v>
      </c>
      <c r="P3120">
        <v>17340.009999999998</v>
      </c>
      <c r="Q3120">
        <v>52020.03</v>
      </c>
      <c r="R3120">
        <v>36149.49</v>
      </c>
    </row>
    <row r="3121" spans="1:18" x14ac:dyDescent="0.3">
      <c r="A3121" t="s">
        <v>5247</v>
      </c>
      <c r="B3121">
        <v>2023</v>
      </c>
      <c r="C3121" t="s">
        <v>27</v>
      </c>
      <c r="D3121" t="s">
        <v>20</v>
      </c>
      <c r="E3121" t="s">
        <v>51</v>
      </c>
      <c r="F3121" t="s">
        <v>42</v>
      </c>
      <c r="G3121" t="s">
        <v>828</v>
      </c>
      <c r="H3121" t="s">
        <v>2656</v>
      </c>
      <c r="I3121" t="s">
        <v>25</v>
      </c>
      <c r="J3121">
        <v>7306.48</v>
      </c>
      <c r="K3121">
        <v>33</v>
      </c>
      <c r="L3121">
        <v>2</v>
      </c>
      <c r="M3121">
        <v>0</v>
      </c>
      <c r="N3121">
        <v>0</v>
      </c>
      <c r="O3121">
        <v>18</v>
      </c>
      <c r="P3121">
        <v>4895.34</v>
      </c>
      <c r="Q3121">
        <v>9790.68</v>
      </c>
      <c r="R3121">
        <v>4822.2799999999897</v>
      </c>
    </row>
    <row r="3122" spans="1:18" x14ac:dyDescent="0.3">
      <c r="A3122" t="s">
        <v>5248</v>
      </c>
      <c r="B3122">
        <v>2019</v>
      </c>
      <c r="C3122" t="s">
        <v>19</v>
      </c>
      <c r="D3122" t="s">
        <v>36</v>
      </c>
      <c r="E3122" t="s">
        <v>80</v>
      </c>
      <c r="F3122" t="s">
        <v>22</v>
      </c>
      <c r="G3122" t="s">
        <v>619</v>
      </c>
      <c r="H3122" t="s">
        <v>95</v>
      </c>
      <c r="I3122" t="s">
        <v>55</v>
      </c>
      <c r="J3122">
        <v>15021.53</v>
      </c>
      <c r="K3122">
        <v>30</v>
      </c>
      <c r="L3122">
        <v>1</v>
      </c>
      <c r="M3122">
        <v>0</v>
      </c>
      <c r="N3122">
        <v>0</v>
      </c>
      <c r="O3122">
        <v>4</v>
      </c>
      <c r="P3122">
        <v>10515.07</v>
      </c>
      <c r="Q3122">
        <v>10515.07</v>
      </c>
      <c r="R3122">
        <v>4506.46</v>
      </c>
    </row>
    <row r="3123" spans="1:18" x14ac:dyDescent="0.3">
      <c r="A3123" t="s">
        <v>5249</v>
      </c>
      <c r="B3123">
        <v>2021</v>
      </c>
      <c r="C3123" t="s">
        <v>27</v>
      </c>
      <c r="D3123" t="s">
        <v>20</v>
      </c>
      <c r="E3123" t="s">
        <v>21</v>
      </c>
      <c r="F3123" t="s">
        <v>57</v>
      </c>
      <c r="G3123" t="s">
        <v>2811</v>
      </c>
      <c r="H3123" t="s">
        <v>529</v>
      </c>
      <c r="I3123" t="s">
        <v>33</v>
      </c>
      <c r="J3123">
        <v>31253.56</v>
      </c>
      <c r="K3123">
        <v>15</v>
      </c>
      <c r="L3123">
        <v>2</v>
      </c>
      <c r="M3123">
        <v>0</v>
      </c>
      <c r="N3123">
        <v>0</v>
      </c>
      <c r="O3123">
        <v>16</v>
      </c>
      <c r="P3123">
        <v>26565.53</v>
      </c>
      <c r="Q3123">
        <v>53131.06</v>
      </c>
      <c r="R3123">
        <v>9376.06</v>
      </c>
    </row>
    <row r="3124" spans="1:18" x14ac:dyDescent="0.3">
      <c r="A3124" t="s">
        <v>5250</v>
      </c>
      <c r="B3124">
        <v>2022</v>
      </c>
      <c r="C3124" t="s">
        <v>27</v>
      </c>
      <c r="D3124" t="s">
        <v>28</v>
      </c>
      <c r="E3124" t="s">
        <v>21</v>
      </c>
      <c r="F3124" t="s">
        <v>52</v>
      </c>
      <c r="G3124" t="s">
        <v>2436</v>
      </c>
      <c r="H3124" t="s">
        <v>779</v>
      </c>
      <c r="I3124" t="s">
        <v>66</v>
      </c>
      <c r="J3124">
        <v>36366.04</v>
      </c>
      <c r="K3124">
        <v>24</v>
      </c>
      <c r="L3124">
        <v>2</v>
      </c>
      <c r="M3124">
        <v>0</v>
      </c>
      <c r="N3124">
        <v>0</v>
      </c>
      <c r="O3124">
        <v>1</v>
      </c>
      <c r="P3124">
        <v>27638.19</v>
      </c>
      <c r="Q3124">
        <v>55276.38</v>
      </c>
      <c r="R3124">
        <v>17455.7</v>
      </c>
    </row>
    <row r="3125" spans="1:18" x14ac:dyDescent="0.3">
      <c r="A3125" t="s">
        <v>5251</v>
      </c>
      <c r="B3125">
        <v>2020</v>
      </c>
      <c r="C3125" t="s">
        <v>19</v>
      </c>
      <c r="D3125" t="s">
        <v>36</v>
      </c>
      <c r="E3125" t="s">
        <v>51</v>
      </c>
      <c r="F3125" t="s">
        <v>42</v>
      </c>
      <c r="G3125" t="s">
        <v>1794</v>
      </c>
      <c r="H3125" t="s">
        <v>4148</v>
      </c>
      <c r="I3125" t="s">
        <v>92</v>
      </c>
      <c r="J3125">
        <v>2151.35</v>
      </c>
      <c r="K3125">
        <v>37</v>
      </c>
      <c r="L3125">
        <v>2</v>
      </c>
      <c r="M3125">
        <v>0</v>
      </c>
      <c r="N3125">
        <v>0</v>
      </c>
      <c r="O3125">
        <v>14</v>
      </c>
      <c r="P3125">
        <v>1355.35</v>
      </c>
      <c r="Q3125">
        <v>2710.7</v>
      </c>
      <c r="R3125">
        <v>1592</v>
      </c>
    </row>
    <row r="3126" spans="1:18" x14ac:dyDescent="0.3">
      <c r="A3126" t="s">
        <v>5252</v>
      </c>
      <c r="B3126">
        <v>2019</v>
      </c>
      <c r="C3126" t="s">
        <v>35</v>
      </c>
      <c r="D3126" t="s">
        <v>46</v>
      </c>
      <c r="E3126" t="s">
        <v>80</v>
      </c>
      <c r="F3126" t="s">
        <v>57</v>
      </c>
      <c r="G3126" t="s">
        <v>4093</v>
      </c>
      <c r="H3126" t="s">
        <v>1438</v>
      </c>
      <c r="I3126" t="s">
        <v>33</v>
      </c>
      <c r="J3126">
        <v>26641</v>
      </c>
      <c r="K3126">
        <v>34</v>
      </c>
      <c r="L3126">
        <v>1</v>
      </c>
      <c r="M3126">
        <v>0</v>
      </c>
      <c r="N3126">
        <v>0</v>
      </c>
      <c r="O3126">
        <v>22</v>
      </c>
      <c r="P3126">
        <v>17583.060000000001</v>
      </c>
      <c r="Q3126">
        <v>17583.060000000001</v>
      </c>
      <c r="R3126">
        <v>9057.9399999999896</v>
      </c>
    </row>
    <row r="3127" spans="1:18" x14ac:dyDescent="0.3">
      <c r="A3127" t="s">
        <v>5253</v>
      </c>
      <c r="B3127">
        <v>2020</v>
      </c>
      <c r="C3127" t="s">
        <v>19</v>
      </c>
      <c r="D3127" t="s">
        <v>28</v>
      </c>
      <c r="E3127" t="s">
        <v>37</v>
      </c>
      <c r="F3127" t="s">
        <v>47</v>
      </c>
      <c r="G3127" t="s">
        <v>1930</v>
      </c>
      <c r="H3127" t="s">
        <v>818</v>
      </c>
      <c r="I3127" t="s">
        <v>92</v>
      </c>
      <c r="J3127">
        <v>28352.639999999999</v>
      </c>
      <c r="K3127">
        <v>54</v>
      </c>
      <c r="L3127">
        <v>3</v>
      </c>
      <c r="M3127">
        <v>0</v>
      </c>
      <c r="N3127">
        <v>0</v>
      </c>
      <c r="O3127">
        <v>23</v>
      </c>
      <c r="P3127">
        <v>13042.21</v>
      </c>
      <c r="Q3127">
        <v>39126.629999999997</v>
      </c>
      <c r="R3127">
        <v>45931.29</v>
      </c>
    </row>
    <row r="3128" spans="1:18" x14ac:dyDescent="0.3">
      <c r="A3128" t="s">
        <v>5254</v>
      </c>
      <c r="B3128">
        <v>2021</v>
      </c>
      <c r="C3128" t="s">
        <v>41</v>
      </c>
      <c r="D3128" t="s">
        <v>20</v>
      </c>
      <c r="E3128" t="s">
        <v>21</v>
      </c>
      <c r="F3128" t="s">
        <v>30</v>
      </c>
      <c r="G3128" t="s">
        <v>535</v>
      </c>
      <c r="H3128" t="s">
        <v>461</v>
      </c>
      <c r="I3128" t="s">
        <v>92</v>
      </c>
      <c r="J3128">
        <v>4125.63</v>
      </c>
      <c r="K3128">
        <v>38</v>
      </c>
      <c r="L3128">
        <v>3</v>
      </c>
      <c r="M3128">
        <v>0</v>
      </c>
      <c r="N3128">
        <v>0</v>
      </c>
      <c r="O3128">
        <v>5</v>
      </c>
      <c r="P3128">
        <v>2557.89</v>
      </c>
      <c r="Q3128">
        <v>7673.67</v>
      </c>
      <c r="R3128">
        <v>4703.22</v>
      </c>
    </row>
    <row r="3129" spans="1:18" x14ac:dyDescent="0.3">
      <c r="A3129" t="s">
        <v>5255</v>
      </c>
      <c r="B3129">
        <v>2023</v>
      </c>
      <c r="C3129" t="s">
        <v>19</v>
      </c>
      <c r="D3129" t="s">
        <v>20</v>
      </c>
      <c r="E3129" t="s">
        <v>51</v>
      </c>
      <c r="F3129" t="s">
        <v>47</v>
      </c>
      <c r="G3129" t="s">
        <v>121</v>
      </c>
      <c r="H3129" t="s">
        <v>4454</v>
      </c>
      <c r="I3129" t="s">
        <v>55</v>
      </c>
      <c r="J3129">
        <v>25134.26</v>
      </c>
      <c r="K3129">
        <v>9</v>
      </c>
      <c r="L3129">
        <v>2</v>
      </c>
      <c r="M3129">
        <v>0</v>
      </c>
      <c r="N3129">
        <v>0</v>
      </c>
      <c r="O3129">
        <v>22</v>
      </c>
      <c r="P3129">
        <v>22872.18</v>
      </c>
      <c r="Q3129">
        <v>45744.36</v>
      </c>
      <c r="R3129">
        <v>4524.1599999999899</v>
      </c>
    </row>
    <row r="3130" spans="1:18" x14ac:dyDescent="0.3">
      <c r="A3130" t="s">
        <v>5256</v>
      </c>
      <c r="B3130">
        <v>2023</v>
      </c>
      <c r="C3130" t="s">
        <v>35</v>
      </c>
      <c r="D3130" t="s">
        <v>46</v>
      </c>
      <c r="E3130" t="s">
        <v>47</v>
      </c>
      <c r="F3130" t="s">
        <v>52</v>
      </c>
      <c r="G3130" t="s">
        <v>2332</v>
      </c>
      <c r="H3130" t="s">
        <v>215</v>
      </c>
      <c r="I3130" t="s">
        <v>25</v>
      </c>
      <c r="J3130">
        <v>35749.35</v>
      </c>
      <c r="K3130">
        <v>16</v>
      </c>
      <c r="L3130">
        <v>2</v>
      </c>
      <c r="M3130">
        <v>0</v>
      </c>
      <c r="N3130">
        <v>1</v>
      </c>
      <c r="O3130">
        <v>17</v>
      </c>
      <c r="P3130">
        <v>30029.45</v>
      </c>
      <c r="Q3130">
        <v>60058.9</v>
      </c>
      <c r="R3130">
        <v>11439.799999999899</v>
      </c>
    </row>
    <row r="3131" spans="1:18" x14ac:dyDescent="0.3">
      <c r="A3131" t="s">
        <v>5257</v>
      </c>
      <c r="B3131">
        <v>2022</v>
      </c>
      <c r="C3131" t="s">
        <v>27</v>
      </c>
      <c r="D3131" t="s">
        <v>28</v>
      </c>
      <c r="E3131" t="s">
        <v>29</v>
      </c>
      <c r="F3131" t="s">
        <v>22</v>
      </c>
      <c r="G3131" t="s">
        <v>4370</v>
      </c>
      <c r="H3131" t="s">
        <v>266</v>
      </c>
      <c r="I3131" t="s">
        <v>66</v>
      </c>
      <c r="J3131">
        <v>2850.72</v>
      </c>
      <c r="K3131">
        <v>56</v>
      </c>
      <c r="L3131">
        <v>3</v>
      </c>
      <c r="M3131">
        <v>0</v>
      </c>
      <c r="N3131">
        <v>0</v>
      </c>
      <c r="O3131">
        <v>13</v>
      </c>
      <c r="P3131">
        <v>1254.32</v>
      </c>
      <c r="Q3131">
        <v>3762.96</v>
      </c>
      <c r="R3131">
        <v>4789.2</v>
      </c>
    </row>
    <row r="3132" spans="1:18" x14ac:dyDescent="0.3">
      <c r="A3132" t="s">
        <v>5258</v>
      </c>
      <c r="B3132">
        <v>2023</v>
      </c>
      <c r="C3132" t="s">
        <v>27</v>
      </c>
      <c r="D3132" t="s">
        <v>68</v>
      </c>
      <c r="E3132" t="s">
        <v>51</v>
      </c>
      <c r="F3132" t="s">
        <v>22</v>
      </c>
      <c r="G3132" t="s">
        <v>1372</v>
      </c>
      <c r="H3132" t="s">
        <v>464</v>
      </c>
      <c r="I3132" t="s">
        <v>66</v>
      </c>
      <c r="J3132">
        <v>38061.339999999997</v>
      </c>
      <c r="K3132">
        <v>55</v>
      </c>
      <c r="L3132">
        <v>4</v>
      </c>
      <c r="M3132">
        <v>0</v>
      </c>
      <c r="N3132">
        <v>0</v>
      </c>
      <c r="O3132">
        <v>11</v>
      </c>
      <c r="P3132">
        <v>17127.599999999999</v>
      </c>
      <c r="Q3132">
        <v>68510.399999999994</v>
      </c>
      <c r="R3132">
        <v>83734.959999999905</v>
      </c>
    </row>
    <row r="3133" spans="1:18" x14ac:dyDescent="0.3">
      <c r="A3133" t="s">
        <v>5259</v>
      </c>
      <c r="B3133">
        <v>2019</v>
      </c>
      <c r="C3133" t="s">
        <v>41</v>
      </c>
      <c r="D3133" t="s">
        <v>79</v>
      </c>
      <c r="E3133" t="s">
        <v>75</v>
      </c>
      <c r="F3133" t="s">
        <v>42</v>
      </c>
      <c r="G3133" t="s">
        <v>1299</v>
      </c>
      <c r="H3133" t="s">
        <v>1292</v>
      </c>
      <c r="I3133" t="s">
        <v>33</v>
      </c>
      <c r="J3133">
        <v>28906.04</v>
      </c>
      <c r="K3133">
        <v>25</v>
      </c>
      <c r="L3133">
        <v>4</v>
      </c>
      <c r="M3133">
        <v>0</v>
      </c>
      <c r="N3133">
        <v>0</v>
      </c>
      <c r="O3133">
        <v>5</v>
      </c>
      <c r="P3133">
        <v>21679.53</v>
      </c>
      <c r="Q3133">
        <v>86718.12</v>
      </c>
      <c r="R3133">
        <v>28906.04</v>
      </c>
    </row>
    <row r="3134" spans="1:18" x14ac:dyDescent="0.3">
      <c r="A3134" t="s">
        <v>5260</v>
      </c>
      <c r="B3134">
        <v>2023</v>
      </c>
      <c r="C3134" t="s">
        <v>41</v>
      </c>
      <c r="D3134" t="s">
        <v>46</v>
      </c>
      <c r="E3134" t="s">
        <v>21</v>
      </c>
      <c r="F3134" t="s">
        <v>42</v>
      </c>
      <c r="G3134" t="s">
        <v>1177</v>
      </c>
      <c r="H3134" t="s">
        <v>1150</v>
      </c>
      <c r="I3134" t="s">
        <v>66</v>
      </c>
      <c r="J3134">
        <v>41694.71</v>
      </c>
      <c r="K3134">
        <v>62</v>
      </c>
      <c r="L3134">
        <v>2</v>
      </c>
      <c r="M3134">
        <v>0</v>
      </c>
      <c r="N3134">
        <v>0</v>
      </c>
      <c r="O3134">
        <v>21</v>
      </c>
      <c r="P3134">
        <v>15843.99</v>
      </c>
      <c r="Q3134">
        <v>31687.98</v>
      </c>
      <c r="R3134">
        <v>51701.440000000002</v>
      </c>
    </row>
    <row r="3135" spans="1:18" x14ac:dyDescent="0.3">
      <c r="A3135" t="s">
        <v>5261</v>
      </c>
      <c r="B3135">
        <v>2022</v>
      </c>
      <c r="C3135" t="s">
        <v>41</v>
      </c>
      <c r="D3135" t="s">
        <v>20</v>
      </c>
      <c r="E3135" t="s">
        <v>21</v>
      </c>
      <c r="F3135" t="s">
        <v>22</v>
      </c>
      <c r="G3135" t="s">
        <v>2981</v>
      </c>
      <c r="H3135" t="s">
        <v>2656</v>
      </c>
      <c r="I3135" t="s">
        <v>55</v>
      </c>
      <c r="J3135">
        <v>11059.52</v>
      </c>
      <c r="K3135">
        <v>68</v>
      </c>
      <c r="L3135">
        <v>3</v>
      </c>
      <c r="M3135">
        <v>0</v>
      </c>
      <c r="N3135">
        <v>0</v>
      </c>
      <c r="O3135">
        <v>19</v>
      </c>
      <c r="P3135">
        <v>3539.05</v>
      </c>
      <c r="Q3135">
        <v>10617.15</v>
      </c>
      <c r="R3135">
        <v>22561.41</v>
      </c>
    </row>
    <row r="3136" spans="1:18" x14ac:dyDescent="0.3">
      <c r="A3136" t="s">
        <v>5262</v>
      </c>
      <c r="B3136">
        <v>2021</v>
      </c>
      <c r="C3136" t="s">
        <v>27</v>
      </c>
      <c r="D3136" t="s">
        <v>36</v>
      </c>
      <c r="E3136" t="s">
        <v>37</v>
      </c>
      <c r="F3136" t="s">
        <v>42</v>
      </c>
      <c r="G3136" t="s">
        <v>3145</v>
      </c>
      <c r="H3136" t="s">
        <v>224</v>
      </c>
      <c r="I3136" t="s">
        <v>66</v>
      </c>
      <c r="J3136">
        <v>41697.03</v>
      </c>
      <c r="K3136">
        <v>10</v>
      </c>
      <c r="L3136">
        <v>4</v>
      </c>
      <c r="M3136">
        <v>0</v>
      </c>
      <c r="N3136">
        <v>0</v>
      </c>
      <c r="O3136">
        <v>19</v>
      </c>
      <c r="P3136">
        <v>37527.33</v>
      </c>
      <c r="Q3136">
        <v>150109.32</v>
      </c>
      <c r="R3136">
        <v>16678.799999999901</v>
      </c>
    </row>
    <row r="3137" spans="1:18" x14ac:dyDescent="0.3">
      <c r="A3137" t="s">
        <v>5263</v>
      </c>
      <c r="B3137">
        <v>2021</v>
      </c>
      <c r="C3137" t="s">
        <v>41</v>
      </c>
      <c r="D3137" t="s">
        <v>28</v>
      </c>
      <c r="E3137" t="s">
        <v>37</v>
      </c>
      <c r="F3137" t="s">
        <v>22</v>
      </c>
      <c r="G3137" t="s">
        <v>634</v>
      </c>
      <c r="H3137" t="s">
        <v>3598</v>
      </c>
      <c r="I3137" t="s">
        <v>33</v>
      </c>
      <c r="J3137">
        <v>4909.1400000000003</v>
      </c>
      <c r="K3137">
        <v>53</v>
      </c>
      <c r="L3137">
        <v>3</v>
      </c>
      <c r="M3137">
        <v>0</v>
      </c>
      <c r="N3137">
        <v>0</v>
      </c>
      <c r="O3137">
        <v>17</v>
      </c>
      <c r="P3137">
        <v>2307.3000000000002</v>
      </c>
      <c r="Q3137">
        <v>6921.9</v>
      </c>
      <c r="R3137">
        <v>7805.52</v>
      </c>
    </row>
    <row r="3138" spans="1:18" x14ac:dyDescent="0.3">
      <c r="A3138" t="s">
        <v>5264</v>
      </c>
      <c r="B3138">
        <v>2023</v>
      </c>
      <c r="C3138" t="s">
        <v>19</v>
      </c>
      <c r="D3138" t="s">
        <v>68</v>
      </c>
      <c r="E3138" t="s">
        <v>75</v>
      </c>
      <c r="F3138" t="s">
        <v>52</v>
      </c>
      <c r="G3138" t="s">
        <v>5265</v>
      </c>
      <c r="H3138" t="s">
        <v>107</v>
      </c>
      <c r="I3138" t="s">
        <v>66</v>
      </c>
      <c r="J3138">
        <v>20310.72</v>
      </c>
      <c r="K3138">
        <v>41</v>
      </c>
      <c r="L3138">
        <v>1</v>
      </c>
      <c r="M3138">
        <v>0</v>
      </c>
      <c r="N3138">
        <v>0</v>
      </c>
      <c r="O3138">
        <v>2</v>
      </c>
      <c r="P3138">
        <v>11983.32</v>
      </c>
      <c r="Q3138">
        <v>11983.32</v>
      </c>
      <c r="R3138">
        <v>8327.4</v>
      </c>
    </row>
    <row r="3139" spans="1:18" x14ac:dyDescent="0.3">
      <c r="A3139" t="s">
        <v>5266</v>
      </c>
      <c r="B3139">
        <v>2020</v>
      </c>
      <c r="C3139" t="s">
        <v>27</v>
      </c>
      <c r="D3139" t="s">
        <v>79</v>
      </c>
      <c r="E3139" t="s">
        <v>21</v>
      </c>
      <c r="F3139" t="s">
        <v>42</v>
      </c>
      <c r="G3139" t="s">
        <v>121</v>
      </c>
      <c r="H3139" t="s">
        <v>524</v>
      </c>
      <c r="I3139" t="s">
        <v>25</v>
      </c>
      <c r="J3139">
        <v>10134.34</v>
      </c>
      <c r="K3139">
        <v>14</v>
      </c>
      <c r="L3139">
        <v>2</v>
      </c>
      <c r="M3139">
        <v>1</v>
      </c>
      <c r="N3139">
        <v>0</v>
      </c>
      <c r="O3139">
        <v>5</v>
      </c>
      <c r="P3139">
        <v>8715.5300000000007</v>
      </c>
      <c r="Q3139">
        <v>17431.060000000001</v>
      </c>
      <c r="R3139">
        <v>2837.6199999999899</v>
      </c>
    </row>
    <row r="3140" spans="1:18" x14ac:dyDescent="0.3">
      <c r="A3140" t="s">
        <v>5267</v>
      </c>
      <c r="B3140">
        <v>2021</v>
      </c>
      <c r="C3140" t="s">
        <v>35</v>
      </c>
      <c r="D3140" t="s">
        <v>36</v>
      </c>
      <c r="E3140" t="s">
        <v>80</v>
      </c>
      <c r="F3140" t="s">
        <v>22</v>
      </c>
      <c r="G3140" t="s">
        <v>2004</v>
      </c>
      <c r="H3140" t="s">
        <v>548</v>
      </c>
      <c r="I3140" t="s">
        <v>92</v>
      </c>
      <c r="J3140">
        <v>43825.84</v>
      </c>
      <c r="K3140">
        <v>60</v>
      </c>
      <c r="L3140">
        <v>4</v>
      </c>
      <c r="M3140">
        <v>0</v>
      </c>
      <c r="N3140">
        <v>0</v>
      </c>
      <c r="O3140">
        <v>3</v>
      </c>
      <c r="P3140">
        <v>17530.34</v>
      </c>
      <c r="Q3140">
        <v>70121.36</v>
      </c>
      <c r="R3140">
        <v>105181.999999999</v>
      </c>
    </row>
    <row r="3141" spans="1:18" x14ac:dyDescent="0.3">
      <c r="A3141" t="s">
        <v>5268</v>
      </c>
      <c r="B3141">
        <v>2023</v>
      </c>
      <c r="C3141" t="s">
        <v>27</v>
      </c>
      <c r="D3141" t="s">
        <v>28</v>
      </c>
      <c r="E3141" t="s">
        <v>29</v>
      </c>
      <c r="F3141" t="s">
        <v>42</v>
      </c>
      <c r="G3141" t="s">
        <v>141</v>
      </c>
      <c r="H3141" t="s">
        <v>347</v>
      </c>
      <c r="I3141" t="s">
        <v>92</v>
      </c>
      <c r="J3141">
        <v>35305.01</v>
      </c>
      <c r="K3141">
        <v>49</v>
      </c>
      <c r="L3141">
        <v>2</v>
      </c>
      <c r="M3141">
        <v>1</v>
      </c>
      <c r="N3141">
        <v>0</v>
      </c>
      <c r="O3141">
        <v>18</v>
      </c>
      <c r="P3141">
        <v>18005.560000000001</v>
      </c>
      <c r="Q3141">
        <v>36011.120000000003</v>
      </c>
      <c r="R3141">
        <v>34598.9</v>
      </c>
    </row>
    <row r="3142" spans="1:18" x14ac:dyDescent="0.3">
      <c r="A3142" t="s">
        <v>5269</v>
      </c>
      <c r="B3142">
        <v>2022</v>
      </c>
      <c r="C3142" t="s">
        <v>19</v>
      </c>
      <c r="D3142" t="s">
        <v>68</v>
      </c>
      <c r="E3142" t="s">
        <v>80</v>
      </c>
      <c r="F3142" t="s">
        <v>47</v>
      </c>
      <c r="G3142" t="s">
        <v>909</v>
      </c>
      <c r="H3142" t="s">
        <v>1007</v>
      </c>
      <c r="I3142" t="s">
        <v>92</v>
      </c>
      <c r="J3142">
        <v>1463.02</v>
      </c>
      <c r="K3142">
        <v>68</v>
      </c>
      <c r="L3142">
        <v>1</v>
      </c>
      <c r="M3142">
        <v>0</v>
      </c>
      <c r="N3142">
        <v>0</v>
      </c>
      <c r="O3142">
        <v>16</v>
      </c>
      <c r="P3142">
        <v>468.17</v>
      </c>
      <c r="Q3142">
        <v>468.17</v>
      </c>
      <c r="R3142">
        <v>994.849999999999</v>
      </c>
    </row>
    <row r="3143" spans="1:18" x14ac:dyDescent="0.3">
      <c r="A3143" t="s">
        <v>5270</v>
      </c>
      <c r="B3143">
        <v>2023</v>
      </c>
      <c r="C3143" t="s">
        <v>19</v>
      </c>
      <c r="D3143" t="s">
        <v>46</v>
      </c>
      <c r="E3143" t="s">
        <v>75</v>
      </c>
      <c r="F3143" t="s">
        <v>30</v>
      </c>
      <c r="G3143" t="s">
        <v>5271</v>
      </c>
      <c r="H3143" t="s">
        <v>324</v>
      </c>
      <c r="I3143" t="s">
        <v>25</v>
      </c>
      <c r="J3143">
        <v>674.26</v>
      </c>
      <c r="K3143">
        <v>20</v>
      </c>
      <c r="L3143">
        <v>3</v>
      </c>
      <c r="M3143">
        <v>0</v>
      </c>
      <c r="N3143">
        <v>0</v>
      </c>
      <c r="O3143">
        <v>10</v>
      </c>
      <c r="P3143">
        <v>539.41</v>
      </c>
      <c r="Q3143">
        <v>1618.23</v>
      </c>
      <c r="R3143">
        <v>404.55</v>
      </c>
    </row>
    <row r="3144" spans="1:18" x14ac:dyDescent="0.3">
      <c r="A3144" t="s">
        <v>5272</v>
      </c>
      <c r="B3144">
        <v>2021</v>
      </c>
      <c r="C3144" t="s">
        <v>41</v>
      </c>
      <c r="D3144" t="s">
        <v>68</v>
      </c>
      <c r="E3144" t="s">
        <v>75</v>
      </c>
      <c r="F3144" t="s">
        <v>47</v>
      </c>
      <c r="G3144" t="s">
        <v>3630</v>
      </c>
      <c r="H3144" t="s">
        <v>399</v>
      </c>
      <c r="I3144" t="s">
        <v>55</v>
      </c>
      <c r="J3144">
        <v>14704.21</v>
      </c>
      <c r="K3144">
        <v>14</v>
      </c>
      <c r="L3144">
        <v>2</v>
      </c>
      <c r="M3144">
        <v>0</v>
      </c>
      <c r="N3144">
        <v>0</v>
      </c>
      <c r="O3144">
        <v>13</v>
      </c>
      <c r="P3144">
        <v>12645.62</v>
      </c>
      <c r="Q3144">
        <v>25291.24</v>
      </c>
      <c r="R3144">
        <v>4117.1799999999903</v>
      </c>
    </row>
    <row r="3145" spans="1:18" x14ac:dyDescent="0.3">
      <c r="A3145" t="s">
        <v>5273</v>
      </c>
      <c r="B3145">
        <v>2022</v>
      </c>
      <c r="C3145" t="s">
        <v>27</v>
      </c>
      <c r="D3145" t="s">
        <v>46</v>
      </c>
      <c r="E3145" t="s">
        <v>29</v>
      </c>
      <c r="F3145" t="s">
        <v>57</v>
      </c>
      <c r="G3145" t="s">
        <v>3192</v>
      </c>
      <c r="H3145" t="s">
        <v>421</v>
      </c>
      <c r="I3145" t="s">
        <v>33</v>
      </c>
      <c r="J3145">
        <v>7335.5</v>
      </c>
      <c r="K3145">
        <v>25</v>
      </c>
      <c r="L3145">
        <v>4</v>
      </c>
      <c r="M3145">
        <v>0</v>
      </c>
      <c r="N3145">
        <v>0</v>
      </c>
      <c r="O3145">
        <v>10</v>
      </c>
      <c r="P3145">
        <v>5501.62</v>
      </c>
      <c r="Q3145">
        <v>22006.48</v>
      </c>
      <c r="R3145">
        <v>7335.52</v>
      </c>
    </row>
    <row r="3146" spans="1:18" x14ac:dyDescent="0.3">
      <c r="A3146" t="s">
        <v>5274</v>
      </c>
      <c r="B3146">
        <v>2023</v>
      </c>
      <c r="C3146" t="s">
        <v>27</v>
      </c>
      <c r="D3146" t="s">
        <v>28</v>
      </c>
      <c r="E3146" t="s">
        <v>75</v>
      </c>
      <c r="F3146" t="s">
        <v>22</v>
      </c>
      <c r="G3146" t="s">
        <v>4491</v>
      </c>
      <c r="H3146" t="s">
        <v>482</v>
      </c>
      <c r="I3146" t="s">
        <v>25</v>
      </c>
      <c r="J3146">
        <v>31589.16</v>
      </c>
      <c r="K3146">
        <v>16</v>
      </c>
      <c r="L3146">
        <v>1</v>
      </c>
      <c r="M3146">
        <v>0</v>
      </c>
      <c r="N3146">
        <v>0</v>
      </c>
      <c r="O3146">
        <v>18</v>
      </c>
      <c r="P3146">
        <v>26534.89</v>
      </c>
      <c r="Q3146">
        <v>26534.89</v>
      </c>
      <c r="R3146">
        <v>5054.2700000000004</v>
      </c>
    </row>
    <row r="3147" spans="1:18" x14ac:dyDescent="0.3">
      <c r="A3147" t="s">
        <v>5275</v>
      </c>
      <c r="B3147">
        <v>2019</v>
      </c>
      <c r="C3147" t="s">
        <v>27</v>
      </c>
      <c r="D3147" t="s">
        <v>68</v>
      </c>
      <c r="E3147" t="s">
        <v>75</v>
      </c>
      <c r="F3147" t="s">
        <v>57</v>
      </c>
      <c r="G3147" t="s">
        <v>165</v>
      </c>
      <c r="H3147" t="s">
        <v>766</v>
      </c>
      <c r="I3147" t="s">
        <v>33</v>
      </c>
      <c r="J3147">
        <v>33257.089999999997</v>
      </c>
      <c r="K3147">
        <v>17</v>
      </c>
      <c r="L3147">
        <v>4</v>
      </c>
      <c r="M3147">
        <v>0</v>
      </c>
      <c r="N3147">
        <v>0</v>
      </c>
      <c r="O3147">
        <v>16</v>
      </c>
      <c r="P3147">
        <v>27603.38</v>
      </c>
      <c r="Q3147">
        <v>110413.52</v>
      </c>
      <c r="R3147">
        <v>22614.839999999898</v>
      </c>
    </row>
    <row r="3148" spans="1:18" x14ac:dyDescent="0.3">
      <c r="A3148" t="s">
        <v>5276</v>
      </c>
      <c r="B3148">
        <v>2022</v>
      </c>
      <c r="C3148" t="s">
        <v>35</v>
      </c>
      <c r="D3148" t="s">
        <v>79</v>
      </c>
      <c r="E3148" t="s">
        <v>21</v>
      </c>
      <c r="F3148" t="s">
        <v>22</v>
      </c>
      <c r="G3148" t="s">
        <v>942</v>
      </c>
      <c r="H3148" t="s">
        <v>82</v>
      </c>
      <c r="I3148" t="s">
        <v>55</v>
      </c>
      <c r="J3148">
        <v>47109.16</v>
      </c>
      <c r="K3148">
        <v>14</v>
      </c>
      <c r="L3148">
        <v>3</v>
      </c>
      <c r="M3148">
        <v>0</v>
      </c>
      <c r="N3148">
        <v>0</v>
      </c>
      <c r="O3148">
        <v>3</v>
      </c>
      <c r="P3148">
        <v>40513.879999999997</v>
      </c>
      <c r="Q3148">
        <v>121541.639999999</v>
      </c>
      <c r="R3148">
        <v>19785.84</v>
      </c>
    </row>
    <row r="3149" spans="1:18" x14ac:dyDescent="0.3">
      <c r="A3149" t="s">
        <v>5277</v>
      </c>
      <c r="B3149">
        <v>2019</v>
      </c>
      <c r="C3149" t="s">
        <v>41</v>
      </c>
      <c r="D3149" t="s">
        <v>68</v>
      </c>
      <c r="E3149" t="s">
        <v>51</v>
      </c>
      <c r="F3149" t="s">
        <v>30</v>
      </c>
      <c r="G3149" t="s">
        <v>3996</v>
      </c>
      <c r="H3149" t="s">
        <v>204</v>
      </c>
      <c r="I3149" t="s">
        <v>25</v>
      </c>
      <c r="J3149">
        <v>47611.59</v>
      </c>
      <c r="K3149">
        <v>17</v>
      </c>
      <c r="L3149">
        <v>4</v>
      </c>
      <c r="M3149">
        <v>0</v>
      </c>
      <c r="N3149">
        <v>0</v>
      </c>
      <c r="O3149">
        <v>11</v>
      </c>
      <c r="P3149">
        <v>39517.620000000003</v>
      </c>
      <c r="Q3149">
        <v>158070.48000000001</v>
      </c>
      <c r="R3149">
        <v>32375.879999999899</v>
      </c>
    </row>
    <row r="3150" spans="1:18" x14ac:dyDescent="0.3">
      <c r="A3150" t="s">
        <v>5278</v>
      </c>
      <c r="B3150">
        <v>2020</v>
      </c>
      <c r="C3150" t="s">
        <v>19</v>
      </c>
      <c r="D3150" t="s">
        <v>28</v>
      </c>
      <c r="E3150" t="s">
        <v>21</v>
      </c>
      <c r="F3150" t="s">
        <v>42</v>
      </c>
      <c r="G3150" t="s">
        <v>5279</v>
      </c>
      <c r="H3150" t="s">
        <v>867</v>
      </c>
      <c r="I3150" t="s">
        <v>66</v>
      </c>
      <c r="J3150">
        <v>33013.06</v>
      </c>
      <c r="K3150">
        <v>38</v>
      </c>
      <c r="L3150">
        <v>4</v>
      </c>
      <c r="M3150">
        <v>0</v>
      </c>
      <c r="N3150">
        <v>0</v>
      </c>
      <c r="O3150">
        <v>3</v>
      </c>
      <c r="P3150">
        <v>20468.099999999999</v>
      </c>
      <c r="Q3150">
        <v>81872.399999999994</v>
      </c>
      <c r="R3150">
        <v>50179.839999999997</v>
      </c>
    </row>
    <row r="3151" spans="1:18" x14ac:dyDescent="0.3">
      <c r="A3151" t="s">
        <v>5280</v>
      </c>
      <c r="B3151">
        <v>2022</v>
      </c>
      <c r="C3151" t="s">
        <v>19</v>
      </c>
      <c r="D3151" t="s">
        <v>36</v>
      </c>
      <c r="E3151" t="s">
        <v>29</v>
      </c>
      <c r="F3151" t="s">
        <v>22</v>
      </c>
      <c r="G3151" t="s">
        <v>5281</v>
      </c>
      <c r="H3151" t="s">
        <v>1010</v>
      </c>
      <c r="I3151" t="s">
        <v>55</v>
      </c>
      <c r="J3151">
        <v>482.62</v>
      </c>
      <c r="K3151">
        <v>63</v>
      </c>
      <c r="L3151">
        <v>4</v>
      </c>
      <c r="M3151">
        <v>0</v>
      </c>
      <c r="N3151">
        <v>0</v>
      </c>
      <c r="O3151">
        <v>11</v>
      </c>
      <c r="P3151">
        <v>178.57</v>
      </c>
      <c r="Q3151">
        <v>714.28</v>
      </c>
      <c r="R3151">
        <v>1216.2</v>
      </c>
    </row>
    <row r="3152" spans="1:18" x14ac:dyDescent="0.3">
      <c r="A3152" t="s">
        <v>5282</v>
      </c>
      <c r="B3152">
        <v>2019</v>
      </c>
      <c r="C3152" t="s">
        <v>41</v>
      </c>
      <c r="D3152" t="s">
        <v>36</v>
      </c>
      <c r="E3152" t="s">
        <v>37</v>
      </c>
      <c r="F3152" t="s">
        <v>47</v>
      </c>
      <c r="G3152" t="s">
        <v>2743</v>
      </c>
      <c r="H3152" t="s">
        <v>1393</v>
      </c>
      <c r="I3152" t="s">
        <v>92</v>
      </c>
      <c r="J3152">
        <v>18078.099999999999</v>
      </c>
      <c r="K3152">
        <v>53</v>
      </c>
      <c r="L3152">
        <v>1</v>
      </c>
      <c r="M3152">
        <v>0</v>
      </c>
      <c r="N3152">
        <v>0</v>
      </c>
      <c r="O3152">
        <v>16</v>
      </c>
      <c r="P3152">
        <v>8496.7099999999991</v>
      </c>
      <c r="Q3152">
        <v>8496.7099999999991</v>
      </c>
      <c r="R3152">
        <v>9581.39</v>
      </c>
    </row>
    <row r="3153" spans="1:18" x14ac:dyDescent="0.3">
      <c r="A3153" t="s">
        <v>5283</v>
      </c>
      <c r="B3153">
        <v>2021</v>
      </c>
      <c r="C3153" t="s">
        <v>19</v>
      </c>
      <c r="D3153" t="s">
        <v>68</v>
      </c>
      <c r="E3153" t="s">
        <v>80</v>
      </c>
      <c r="F3153" t="s">
        <v>42</v>
      </c>
      <c r="G3153" t="s">
        <v>3605</v>
      </c>
      <c r="H3153" t="s">
        <v>3142</v>
      </c>
      <c r="I3153" t="s">
        <v>25</v>
      </c>
      <c r="J3153">
        <v>25754.45</v>
      </c>
      <c r="K3153">
        <v>10</v>
      </c>
      <c r="L3153">
        <v>4</v>
      </c>
      <c r="M3153">
        <v>0</v>
      </c>
      <c r="N3153">
        <v>0</v>
      </c>
      <c r="O3153">
        <v>14</v>
      </c>
      <c r="P3153">
        <v>23179</v>
      </c>
      <c r="Q3153">
        <v>92716</v>
      </c>
      <c r="R3153">
        <v>10301.799999999999</v>
      </c>
    </row>
    <row r="3154" spans="1:18" x14ac:dyDescent="0.3">
      <c r="A3154" t="s">
        <v>5284</v>
      </c>
      <c r="B3154">
        <v>2021</v>
      </c>
      <c r="C3154" t="s">
        <v>19</v>
      </c>
      <c r="D3154" t="s">
        <v>68</v>
      </c>
      <c r="E3154" t="s">
        <v>37</v>
      </c>
      <c r="F3154" t="s">
        <v>30</v>
      </c>
      <c r="G3154" t="s">
        <v>2391</v>
      </c>
      <c r="H3154" t="s">
        <v>1673</v>
      </c>
      <c r="I3154" t="s">
        <v>55</v>
      </c>
      <c r="J3154">
        <v>25059.15</v>
      </c>
      <c r="K3154">
        <v>16</v>
      </c>
      <c r="L3154">
        <v>4</v>
      </c>
      <c r="M3154">
        <v>0</v>
      </c>
      <c r="N3154">
        <v>0</v>
      </c>
      <c r="O3154">
        <v>6</v>
      </c>
      <c r="P3154">
        <v>21049.69</v>
      </c>
      <c r="Q3154">
        <v>84198.76</v>
      </c>
      <c r="R3154">
        <v>16037.84</v>
      </c>
    </row>
    <row r="3155" spans="1:18" x14ac:dyDescent="0.3">
      <c r="A3155" t="s">
        <v>5285</v>
      </c>
      <c r="B3155">
        <v>2020</v>
      </c>
      <c r="C3155" t="s">
        <v>41</v>
      </c>
      <c r="D3155" t="s">
        <v>46</v>
      </c>
      <c r="E3155" t="s">
        <v>37</v>
      </c>
      <c r="F3155" t="s">
        <v>47</v>
      </c>
      <c r="G3155" t="s">
        <v>5286</v>
      </c>
      <c r="H3155" t="s">
        <v>1912</v>
      </c>
      <c r="I3155" t="s">
        <v>55</v>
      </c>
      <c r="J3155">
        <v>30246.36</v>
      </c>
      <c r="K3155">
        <v>33</v>
      </c>
      <c r="L3155">
        <v>1</v>
      </c>
      <c r="M3155">
        <v>0</v>
      </c>
      <c r="N3155">
        <v>0</v>
      </c>
      <c r="O3155">
        <v>20</v>
      </c>
      <c r="P3155">
        <v>20265.060000000001</v>
      </c>
      <c r="Q3155">
        <v>20265.060000000001</v>
      </c>
      <c r="R3155">
        <v>9981.2999999999993</v>
      </c>
    </row>
    <row r="3156" spans="1:18" x14ac:dyDescent="0.3">
      <c r="A3156" t="s">
        <v>5287</v>
      </c>
      <c r="B3156">
        <v>2022</v>
      </c>
      <c r="C3156" t="s">
        <v>19</v>
      </c>
      <c r="D3156" t="s">
        <v>28</v>
      </c>
      <c r="E3156" t="s">
        <v>51</v>
      </c>
      <c r="F3156" t="s">
        <v>42</v>
      </c>
      <c r="G3156" t="s">
        <v>5219</v>
      </c>
      <c r="H3156" t="s">
        <v>548</v>
      </c>
      <c r="I3156" t="s">
        <v>25</v>
      </c>
      <c r="J3156">
        <v>48035.46</v>
      </c>
      <c r="K3156">
        <v>30</v>
      </c>
      <c r="L3156">
        <v>1</v>
      </c>
      <c r="M3156">
        <v>0</v>
      </c>
      <c r="N3156">
        <v>0</v>
      </c>
      <c r="O3156">
        <v>0</v>
      </c>
      <c r="P3156">
        <v>33624.82</v>
      </c>
      <c r="Q3156">
        <v>33624.82</v>
      </c>
      <c r="R3156">
        <v>14410.64</v>
      </c>
    </row>
    <row r="3157" spans="1:18" x14ac:dyDescent="0.3">
      <c r="A3157" t="s">
        <v>5288</v>
      </c>
      <c r="B3157">
        <v>2022</v>
      </c>
      <c r="C3157" t="s">
        <v>27</v>
      </c>
      <c r="D3157" t="s">
        <v>46</v>
      </c>
      <c r="E3157" t="s">
        <v>80</v>
      </c>
      <c r="F3157" t="s">
        <v>22</v>
      </c>
      <c r="G3157" t="s">
        <v>2249</v>
      </c>
      <c r="H3157" t="s">
        <v>2052</v>
      </c>
      <c r="I3157" t="s">
        <v>92</v>
      </c>
      <c r="J3157">
        <v>44282.6</v>
      </c>
      <c r="K3157">
        <v>20</v>
      </c>
      <c r="L3157">
        <v>1</v>
      </c>
      <c r="M3157">
        <v>0</v>
      </c>
      <c r="N3157">
        <v>0</v>
      </c>
      <c r="O3157">
        <v>4</v>
      </c>
      <c r="P3157">
        <v>35426.080000000002</v>
      </c>
      <c r="Q3157">
        <v>35426.080000000002</v>
      </c>
      <c r="R3157">
        <v>8856.5199999999895</v>
      </c>
    </row>
    <row r="3158" spans="1:18" x14ac:dyDescent="0.3">
      <c r="A3158" t="s">
        <v>5289</v>
      </c>
      <c r="B3158">
        <v>2022</v>
      </c>
      <c r="C3158" t="s">
        <v>35</v>
      </c>
      <c r="D3158" t="s">
        <v>79</v>
      </c>
      <c r="E3158" t="s">
        <v>37</v>
      </c>
      <c r="F3158" t="s">
        <v>22</v>
      </c>
      <c r="G3158" t="s">
        <v>3029</v>
      </c>
      <c r="H3158" t="s">
        <v>607</v>
      </c>
      <c r="I3158" t="s">
        <v>92</v>
      </c>
      <c r="J3158">
        <v>5623.62</v>
      </c>
      <c r="K3158">
        <v>57</v>
      </c>
      <c r="L3158">
        <v>3</v>
      </c>
      <c r="M3158">
        <v>0</v>
      </c>
      <c r="N3158">
        <v>0</v>
      </c>
      <c r="O3158">
        <v>11</v>
      </c>
      <c r="P3158">
        <v>2418.16</v>
      </c>
      <c r="Q3158">
        <v>7254.48</v>
      </c>
      <c r="R3158">
        <v>9616.3799999999992</v>
      </c>
    </row>
    <row r="3159" spans="1:18" x14ac:dyDescent="0.3">
      <c r="A3159" t="s">
        <v>5290</v>
      </c>
      <c r="B3159">
        <v>2020</v>
      </c>
      <c r="C3159" t="s">
        <v>41</v>
      </c>
      <c r="D3159" t="s">
        <v>36</v>
      </c>
      <c r="E3159" t="s">
        <v>29</v>
      </c>
      <c r="F3159" t="s">
        <v>47</v>
      </c>
      <c r="G3159" t="s">
        <v>3388</v>
      </c>
      <c r="H3159" t="s">
        <v>404</v>
      </c>
      <c r="I3159" t="s">
        <v>55</v>
      </c>
      <c r="J3159">
        <v>13445.82</v>
      </c>
      <c r="K3159">
        <v>23</v>
      </c>
      <c r="L3159">
        <v>1</v>
      </c>
      <c r="M3159">
        <v>0</v>
      </c>
      <c r="N3159">
        <v>0</v>
      </c>
      <c r="O3159">
        <v>6</v>
      </c>
      <c r="P3159">
        <v>10353.280000000001</v>
      </c>
      <c r="Q3159">
        <v>10353.280000000001</v>
      </c>
      <c r="R3159">
        <v>3092.53999999999</v>
      </c>
    </row>
    <row r="3160" spans="1:18" x14ac:dyDescent="0.3">
      <c r="A3160" t="s">
        <v>5291</v>
      </c>
      <c r="B3160">
        <v>2022</v>
      </c>
      <c r="C3160" t="s">
        <v>35</v>
      </c>
      <c r="D3160" t="s">
        <v>20</v>
      </c>
      <c r="E3160" t="s">
        <v>80</v>
      </c>
      <c r="F3160" t="s">
        <v>52</v>
      </c>
      <c r="G3160" t="s">
        <v>2105</v>
      </c>
      <c r="H3160" t="s">
        <v>314</v>
      </c>
      <c r="I3160" t="s">
        <v>33</v>
      </c>
      <c r="J3160">
        <v>41688.85</v>
      </c>
      <c r="K3160">
        <v>51</v>
      </c>
      <c r="L3160">
        <v>3</v>
      </c>
      <c r="M3160">
        <v>0</v>
      </c>
      <c r="N3160">
        <v>0</v>
      </c>
      <c r="O3160">
        <v>21</v>
      </c>
      <c r="P3160">
        <v>20427.54</v>
      </c>
      <c r="Q3160">
        <v>61282.62</v>
      </c>
      <c r="R3160">
        <v>63783.929999999898</v>
      </c>
    </row>
    <row r="3161" spans="1:18" x14ac:dyDescent="0.3">
      <c r="A3161" t="s">
        <v>5292</v>
      </c>
      <c r="B3161">
        <v>2021</v>
      </c>
      <c r="C3161" t="s">
        <v>19</v>
      </c>
      <c r="D3161" t="s">
        <v>20</v>
      </c>
      <c r="E3161" t="s">
        <v>47</v>
      </c>
      <c r="F3161" t="s">
        <v>22</v>
      </c>
      <c r="G3161" t="s">
        <v>2603</v>
      </c>
      <c r="H3161" t="s">
        <v>1745</v>
      </c>
      <c r="I3161" t="s">
        <v>55</v>
      </c>
      <c r="J3161">
        <v>41250.480000000003</v>
      </c>
      <c r="K3161">
        <v>36</v>
      </c>
      <c r="L3161">
        <v>1</v>
      </c>
      <c r="M3161">
        <v>0</v>
      </c>
      <c r="N3161">
        <v>0</v>
      </c>
      <c r="O3161">
        <v>14</v>
      </c>
      <c r="P3161">
        <v>26400.31</v>
      </c>
      <c r="Q3161">
        <v>26400.31</v>
      </c>
      <c r="R3161">
        <v>14850.17</v>
      </c>
    </row>
    <row r="3162" spans="1:18" x14ac:dyDescent="0.3">
      <c r="A3162" t="s">
        <v>5293</v>
      </c>
      <c r="B3162">
        <v>2019</v>
      </c>
      <c r="C3162" t="s">
        <v>19</v>
      </c>
      <c r="D3162" t="s">
        <v>28</v>
      </c>
      <c r="E3162" t="s">
        <v>51</v>
      </c>
      <c r="F3162" t="s">
        <v>52</v>
      </c>
      <c r="G3162" t="s">
        <v>2111</v>
      </c>
      <c r="H3162" t="s">
        <v>891</v>
      </c>
      <c r="I3162" t="s">
        <v>25</v>
      </c>
      <c r="J3162">
        <v>13913.46</v>
      </c>
      <c r="K3162">
        <v>65</v>
      </c>
      <c r="L3162">
        <v>1</v>
      </c>
      <c r="M3162">
        <v>0</v>
      </c>
      <c r="N3162">
        <v>0</v>
      </c>
      <c r="O3162">
        <v>4</v>
      </c>
      <c r="P3162">
        <v>4869.71</v>
      </c>
      <c r="Q3162">
        <v>4869.71</v>
      </c>
      <c r="R3162">
        <v>9043.75</v>
      </c>
    </row>
    <row r="3163" spans="1:18" x14ac:dyDescent="0.3">
      <c r="A3163" t="s">
        <v>5294</v>
      </c>
      <c r="B3163">
        <v>2021</v>
      </c>
      <c r="C3163" t="s">
        <v>27</v>
      </c>
      <c r="D3163" t="s">
        <v>28</v>
      </c>
      <c r="E3163" t="s">
        <v>37</v>
      </c>
      <c r="F3163" t="s">
        <v>42</v>
      </c>
      <c r="G3163" t="s">
        <v>2621</v>
      </c>
      <c r="H3163" t="s">
        <v>2052</v>
      </c>
      <c r="I3163" t="s">
        <v>25</v>
      </c>
      <c r="J3163">
        <v>36583.279999999999</v>
      </c>
      <c r="K3163">
        <v>9</v>
      </c>
      <c r="L3163">
        <v>2</v>
      </c>
      <c r="M3163">
        <v>0</v>
      </c>
      <c r="N3163">
        <v>0</v>
      </c>
      <c r="O3163">
        <v>23</v>
      </c>
      <c r="P3163">
        <v>33290.78</v>
      </c>
      <c r="Q3163">
        <v>66581.56</v>
      </c>
      <c r="R3163">
        <v>6585</v>
      </c>
    </row>
    <row r="3164" spans="1:18" x14ac:dyDescent="0.3">
      <c r="A3164" t="s">
        <v>5295</v>
      </c>
      <c r="B3164">
        <v>2021</v>
      </c>
      <c r="C3164" t="s">
        <v>41</v>
      </c>
      <c r="D3164" t="s">
        <v>20</v>
      </c>
      <c r="E3164" t="s">
        <v>75</v>
      </c>
      <c r="F3164" t="s">
        <v>52</v>
      </c>
      <c r="G3164" t="s">
        <v>3470</v>
      </c>
      <c r="H3164" t="s">
        <v>2010</v>
      </c>
      <c r="I3164" t="s">
        <v>25</v>
      </c>
      <c r="J3164">
        <v>33667.46</v>
      </c>
      <c r="K3164">
        <v>63</v>
      </c>
      <c r="L3164">
        <v>2</v>
      </c>
      <c r="M3164">
        <v>0</v>
      </c>
      <c r="N3164">
        <v>1</v>
      </c>
      <c r="O3164">
        <v>8</v>
      </c>
      <c r="P3164">
        <v>12456.96</v>
      </c>
      <c r="Q3164">
        <v>24913.919999999998</v>
      </c>
      <c r="R3164">
        <v>42421</v>
      </c>
    </row>
    <row r="3165" spans="1:18" x14ac:dyDescent="0.3">
      <c r="A3165" t="s">
        <v>5296</v>
      </c>
      <c r="B3165">
        <v>2019</v>
      </c>
      <c r="C3165" t="s">
        <v>19</v>
      </c>
      <c r="D3165" t="s">
        <v>28</v>
      </c>
      <c r="E3165" t="s">
        <v>80</v>
      </c>
      <c r="F3165" t="s">
        <v>47</v>
      </c>
      <c r="G3165" t="s">
        <v>5297</v>
      </c>
      <c r="H3165" t="s">
        <v>779</v>
      </c>
      <c r="I3165" t="s">
        <v>92</v>
      </c>
      <c r="J3165">
        <v>23781.49</v>
      </c>
      <c r="K3165">
        <v>6</v>
      </c>
      <c r="L3165">
        <v>2</v>
      </c>
      <c r="M3165">
        <v>0</v>
      </c>
      <c r="N3165">
        <v>0</v>
      </c>
      <c r="O3165">
        <v>0</v>
      </c>
      <c r="P3165">
        <v>22354.6</v>
      </c>
      <c r="Q3165">
        <v>44709.2</v>
      </c>
      <c r="R3165">
        <v>2853.78</v>
      </c>
    </row>
    <row r="3166" spans="1:18" x14ac:dyDescent="0.3">
      <c r="A3166" t="s">
        <v>5298</v>
      </c>
      <c r="B3166">
        <v>2021</v>
      </c>
      <c r="C3166" t="s">
        <v>41</v>
      </c>
      <c r="D3166" t="s">
        <v>36</v>
      </c>
      <c r="E3166" t="s">
        <v>47</v>
      </c>
      <c r="F3166" t="s">
        <v>57</v>
      </c>
      <c r="G3166" t="s">
        <v>1577</v>
      </c>
      <c r="H3166" t="s">
        <v>2462</v>
      </c>
      <c r="I3166" t="s">
        <v>66</v>
      </c>
      <c r="J3166">
        <v>10232.459999999999</v>
      </c>
      <c r="K3166">
        <v>6</v>
      </c>
      <c r="L3166">
        <v>2</v>
      </c>
      <c r="M3166">
        <v>0</v>
      </c>
      <c r="N3166">
        <v>0</v>
      </c>
      <c r="O3166">
        <v>5</v>
      </c>
      <c r="P3166">
        <v>9618.51</v>
      </c>
      <c r="Q3166">
        <v>19237.02</v>
      </c>
      <c r="R3166">
        <v>1227.8999999999901</v>
      </c>
    </row>
    <row r="3167" spans="1:18" x14ac:dyDescent="0.3">
      <c r="A3167" t="s">
        <v>5299</v>
      </c>
      <c r="B3167">
        <v>2020</v>
      </c>
      <c r="C3167" t="s">
        <v>41</v>
      </c>
      <c r="D3167" t="s">
        <v>79</v>
      </c>
      <c r="E3167" t="s">
        <v>75</v>
      </c>
      <c r="F3167" t="s">
        <v>57</v>
      </c>
      <c r="G3167" t="s">
        <v>2735</v>
      </c>
      <c r="H3167" t="s">
        <v>107</v>
      </c>
      <c r="I3167" t="s">
        <v>25</v>
      </c>
      <c r="J3167">
        <v>44454.43</v>
      </c>
      <c r="K3167">
        <v>7</v>
      </c>
      <c r="L3167">
        <v>1</v>
      </c>
      <c r="M3167">
        <v>0</v>
      </c>
      <c r="N3167">
        <v>0</v>
      </c>
      <c r="O3167">
        <v>15</v>
      </c>
      <c r="P3167">
        <v>41342.620000000003</v>
      </c>
      <c r="Q3167">
        <v>41342.620000000003</v>
      </c>
      <c r="R3167">
        <v>3111.8099999999899</v>
      </c>
    </row>
    <row r="3168" spans="1:18" x14ac:dyDescent="0.3">
      <c r="A3168" t="s">
        <v>5300</v>
      </c>
      <c r="B3168">
        <v>2019</v>
      </c>
      <c r="C3168" t="s">
        <v>41</v>
      </c>
      <c r="D3168" t="s">
        <v>79</v>
      </c>
      <c r="E3168" t="s">
        <v>47</v>
      </c>
      <c r="F3168" t="s">
        <v>47</v>
      </c>
      <c r="G3168" t="s">
        <v>5301</v>
      </c>
      <c r="H3168" t="s">
        <v>668</v>
      </c>
      <c r="I3168" t="s">
        <v>25</v>
      </c>
      <c r="J3168">
        <v>33956.99</v>
      </c>
      <c r="K3168">
        <v>47</v>
      </c>
      <c r="L3168">
        <v>1</v>
      </c>
      <c r="M3168">
        <v>0</v>
      </c>
      <c r="N3168">
        <v>0</v>
      </c>
      <c r="O3168">
        <v>14</v>
      </c>
      <c r="P3168">
        <v>17997.2</v>
      </c>
      <c r="Q3168">
        <v>17997.2</v>
      </c>
      <c r="R3168">
        <v>15959.789999999901</v>
      </c>
    </row>
    <row r="3169" spans="1:18" x14ac:dyDescent="0.3">
      <c r="A3169" t="s">
        <v>5302</v>
      </c>
      <c r="B3169">
        <v>2021</v>
      </c>
      <c r="C3169" t="s">
        <v>41</v>
      </c>
      <c r="D3169" t="s">
        <v>46</v>
      </c>
      <c r="E3169" t="s">
        <v>37</v>
      </c>
      <c r="F3169" t="s">
        <v>57</v>
      </c>
      <c r="G3169" t="s">
        <v>3637</v>
      </c>
      <c r="H3169" t="s">
        <v>886</v>
      </c>
      <c r="I3169" t="s">
        <v>33</v>
      </c>
      <c r="J3169">
        <v>8615.85</v>
      </c>
      <c r="K3169">
        <v>9</v>
      </c>
      <c r="L3169">
        <v>3</v>
      </c>
      <c r="M3169">
        <v>0</v>
      </c>
      <c r="N3169">
        <v>0</v>
      </c>
      <c r="O3169">
        <v>1</v>
      </c>
      <c r="P3169">
        <v>7840.42</v>
      </c>
      <c r="Q3169">
        <v>23521.26</v>
      </c>
      <c r="R3169">
        <v>2326.29</v>
      </c>
    </row>
    <row r="3170" spans="1:18" x14ac:dyDescent="0.3">
      <c r="A3170" t="s">
        <v>5303</v>
      </c>
      <c r="B3170">
        <v>2023</v>
      </c>
      <c r="C3170" t="s">
        <v>41</v>
      </c>
      <c r="D3170" t="s">
        <v>36</v>
      </c>
      <c r="E3170" t="s">
        <v>75</v>
      </c>
      <c r="F3170" t="s">
        <v>57</v>
      </c>
      <c r="G3170" t="s">
        <v>5304</v>
      </c>
      <c r="H3170" t="s">
        <v>2017</v>
      </c>
      <c r="I3170" t="s">
        <v>33</v>
      </c>
      <c r="J3170">
        <v>35299.160000000003</v>
      </c>
      <c r="K3170">
        <v>54</v>
      </c>
      <c r="L3170">
        <v>1</v>
      </c>
      <c r="M3170">
        <v>0</v>
      </c>
      <c r="N3170">
        <v>0</v>
      </c>
      <c r="O3170">
        <v>12</v>
      </c>
      <c r="P3170">
        <v>16237.61</v>
      </c>
      <c r="Q3170">
        <v>16237.61</v>
      </c>
      <c r="R3170">
        <v>19061.55</v>
      </c>
    </row>
    <row r="3171" spans="1:18" x14ac:dyDescent="0.3">
      <c r="A3171" t="s">
        <v>5305</v>
      </c>
      <c r="B3171">
        <v>2021</v>
      </c>
      <c r="C3171" t="s">
        <v>35</v>
      </c>
      <c r="D3171" t="s">
        <v>28</v>
      </c>
      <c r="E3171" t="s">
        <v>37</v>
      </c>
      <c r="F3171" t="s">
        <v>47</v>
      </c>
      <c r="G3171" t="s">
        <v>2268</v>
      </c>
      <c r="H3171" t="s">
        <v>1657</v>
      </c>
      <c r="I3171" t="s">
        <v>55</v>
      </c>
      <c r="J3171">
        <v>37123.4</v>
      </c>
      <c r="K3171">
        <v>14</v>
      </c>
      <c r="L3171">
        <v>3</v>
      </c>
      <c r="M3171">
        <v>0</v>
      </c>
      <c r="N3171">
        <v>0</v>
      </c>
      <c r="O3171">
        <v>23</v>
      </c>
      <c r="P3171">
        <v>31926.12</v>
      </c>
      <c r="Q3171">
        <v>95778.36</v>
      </c>
      <c r="R3171">
        <v>15591.84</v>
      </c>
    </row>
    <row r="3172" spans="1:18" x14ac:dyDescent="0.3">
      <c r="A3172" t="s">
        <v>5306</v>
      </c>
      <c r="B3172">
        <v>2020</v>
      </c>
      <c r="C3172" t="s">
        <v>27</v>
      </c>
      <c r="D3172" t="s">
        <v>28</v>
      </c>
      <c r="E3172" t="s">
        <v>75</v>
      </c>
      <c r="F3172" t="s">
        <v>22</v>
      </c>
      <c r="G3172" t="s">
        <v>3779</v>
      </c>
      <c r="H3172" t="s">
        <v>215</v>
      </c>
      <c r="I3172" t="s">
        <v>55</v>
      </c>
      <c r="J3172">
        <v>44366.64</v>
      </c>
      <c r="K3172">
        <v>31</v>
      </c>
      <c r="L3172">
        <v>4</v>
      </c>
      <c r="M3172">
        <v>0</v>
      </c>
      <c r="N3172">
        <v>0</v>
      </c>
      <c r="O3172">
        <v>4</v>
      </c>
      <c r="P3172">
        <v>30612.98</v>
      </c>
      <c r="Q3172">
        <v>122451.92</v>
      </c>
      <c r="R3172">
        <v>55014.64</v>
      </c>
    </row>
    <row r="3173" spans="1:18" x14ac:dyDescent="0.3">
      <c r="A3173" t="s">
        <v>5307</v>
      </c>
      <c r="B3173">
        <v>2022</v>
      </c>
      <c r="C3173" t="s">
        <v>41</v>
      </c>
      <c r="D3173" t="s">
        <v>46</v>
      </c>
      <c r="E3173" t="s">
        <v>80</v>
      </c>
      <c r="F3173" t="s">
        <v>52</v>
      </c>
      <c r="G3173" t="s">
        <v>5308</v>
      </c>
      <c r="H3173" t="s">
        <v>834</v>
      </c>
      <c r="I3173" t="s">
        <v>55</v>
      </c>
      <c r="J3173">
        <v>11297.39</v>
      </c>
      <c r="K3173">
        <v>28</v>
      </c>
      <c r="L3173">
        <v>4</v>
      </c>
      <c r="M3173">
        <v>0</v>
      </c>
      <c r="N3173">
        <v>0</v>
      </c>
      <c r="O3173">
        <v>15</v>
      </c>
      <c r="P3173">
        <v>8134.12</v>
      </c>
      <c r="Q3173">
        <v>32536.48</v>
      </c>
      <c r="R3173">
        <v>12653.0799999999</v>
      </c>
    </row>
    <row r="3174" spans="1:18" x14ac:dyDescent="0.3">
      <c r="A3174" t="s">
        <v>5309</v>
      </c>
      <c r="B3174">
        <v>2021</v>
      </c>
      <c r="C3174" t="s">
        <v>35</v>
      </c>
      <c r="D3174" t="s">
        <v>46</v>
      </c>
      <c r="E3174" t="s">
        <v>21</v>
      </c>
      <c r="F3174" t="s">
        <v>57</v>
      </c>
      <c r="G3174" t="s">
        <v>5310</v>
      </c>
      <c r="H3174" t="s">
        <v>65</v>
      </c>
      <c r="I3174" t="s">
        <v>25</v>
      </c>
      <c r="J3174">
        <v>49439.95</v>
      </c>
      <c r="K3174">
        <v>26</v>
      </c>
      <c r="L3174">
        <v>1</v>
      </c>
      <c r="M3174">
        <v>0</v>
      </c>
      <c r="N3174">
        <v>0</v>
      </c>
      <c r="O3174">
        <v>0</v>
      </c>
      <c r="P3174">
        <v>36585.56</v>
      </c>
      <c r="Q3174">
        <v>36585.56</v>
      </c>
      <c r="R3174">
        <v>12854.39</v>
      </c>
    </row>
    <row r="3175" spans="1:18" x14ac:dyDescent="0.3">
      <c r="A3175" t="s">
        <v>5311</v>
      </c>
      <c r="B3175">
        <v>2022</v>
      </c>
      <c r="C3175" t="s">
        <v>19</v>
      </c>
      <c r="D3175" t="s">
        <v>28</v>
      </c>
      <c r="E3175" t="s">
        <v>29</v>
      </c>
      <c r="F3175" t="s">
        <v>22</v>
      </c>
      <c r="G3175" t="s">
        <v>2440</v>
      </c>
      <c r="H3175" t="s">
        <v>2039</v>
      </c>
      <c r="I3175" t="s">
        <v>33</v>
      </c>
      <c r="J3175">
        <v>7838.99</v>
      </c>
      <c r="K3175">
        <v>7</v>
      </c>
      <c r="L3175">
        <v>4</v>
      </c>
      <c r="M3175">
        <v>0</v>
      </c>
      <c r="N3175">
        <v>0</v>
      </c>
      <c r="O3175">
        <v>20</v>
      </c>
      <c r="P3175">
        <v>7290.26</v>
      </c>
      <c r="Q3175">
        <v>29161.040000000001</v>
      </c>
      <c r="R3175">
        <v>2194.9199999999901</v>
      </c>
    </row>
    <row r="3176" spans="1:18" x14ac:dyDescent="0.3">
      <c r="A3176" t="s">
        <v>5312</v>
      </c>
      <c r="B3176">
        <v>2023</v>
      </c>
      <c r="C3176" t="s">
        <v>41</v>
      </c>
      <c r="D3176" t="s">
        <v>28</v>
      </c>
      <c r="E3176" t="s">
        <v>21</v>
      </c>
      <c r="F3176" t="s">
        <v>57</v>
      </c>
      <c r="G3176" t="s">
        <v>23</v>
      </c>
      <c r="H3176" t="s">
        <v>1013</v>
      </c>
      <c r="I3176" t="s">
        <v>55</v>
      </c>
      <c r="J3176">
        <v>30114.31</v>
      </c>
      <c r="K3176">
        <v>20</v>
      </c>
      <c r="L3176">
        <v>1</v>
      </c>
      <c r="M3176">
        <v>1</v>
      </c>
      <c r="N3176">
        <v>1</v>
      </c>
      <c r="O3176">
        <v>9</v>
      </c>
      <c r="P3176">
        <v>24091.45</v>
      </c>
      <c r="Q3176">
        <v>24091.45</v>
      </c>
      <c r="R3176">
        <v>6022.86</v>
      </c>
    </row>
    <row r="3177" spans="1:18" x14ac:dyDescent="0.3">
      <c r="A3177" t="s">
        <v>5313</v>
      </c>
      <c r="B3177">
        <v>2021</v>
      </c>
      <c r="C3177" t="s">
        <v>19</v>
      </c>
      <c r="D3177" t="s">
        <v>36</v>
      </c>
      <c r="E3177" t="s">
        <v>29</v>
      </c>
      <c r="F3177" t="s">
        <v>42</v>
      </c>
      <c r="G3177" t="s">
        <v>4785</v>
      </c>
      <c r="H3177" t="s">
        <v>169</v>
      </c>
      <c r="I3177" t="s">
        <v>33</v>
      </c>
      <c r="J3177">
        <v>32927.39</v>
      </c>
      <c r="K3177">
        <v>34</v>
      </c>
      <c r="L3177">
        <v>3</v>
      </c>
      <c r="M3177">
        <v>0</v>
      </c>
      <c r="N3177">
        <v>0</v>
      </c>
      <c r="O3177">
        <v>15</v>
      </c>
      <c r="P3177">
        <v>21732.080000000002</v>
      </c>
      <c r="Q3177">
        <v>65196.24</v>
      </c>
      <c r="R3177">
        <v>33585.929999999898</v>
      </c>
    </row>
    <row r="3178" spans="1:18" x14ac:dyDescent="0.3">
      <c r="A3178" t="s">
        <v>5314</v>
      </c>
      <c r="B3178">
        <v>2019</v>
      </c>
      <c r="C3178" t="s">
        <v>41</v>
      </c>
      <c r="D3178" t="s">
        <v>46</v>
      </c>
      <c r="E3178" t="s">
        <v>21</v>
      </c>
      <c r="F3178" t="s">
        <v>47</v>
      </c>
      <c r="G3178" t="s">
        <v>1316</v>
      </c>
      <c r="H3178" t="s">
        <v>1096</v>
      </c>
      <c r="I3178" t="s">
        <v>25</v>
      </c>
      <c r="J3178">
        <v>21063.85</v>
      </c>
      <c r="K3178">
        <v>47</v>
      </c>
      <c r="L3178">
        <v>2</v>
      </c>
      <c r="M3178">
        <v>0</v>
      </c>
      <c r="N3178">
        <v>1</v>
      </c>
      <c r="O3178">
        <v>12</v>
      </c>
      <c r="P3178">
        <v>11163.84</v>
      </c>
      <c r="Q3178">
        <v>22327.68</v>
      </c>
      <c r="R3178">
        <v>19800.019999999899</v>
      </c>
    </row>
    <row r="3179" spans="1:18" x14ac:dyDescent="0.3">
      <c r="A3179" t="s">
        <v>5315</v>
      </c>
      <c r="B3179">
        <v>2022</v>
      </c>
      <c r="C3179" t="s">
        <v>35</v>
      </c>
      <c r="D3179" t="s">
        <v>36</v>
      </c>
      <c r="E3179" t="s">
        <v>47</v>
      </c>
      <c r="F3179" t="s">
        <v>47</v>
      </c>
      <c r="G3179" t="s">
        <v>5316</v>
      </c>
      <c r="H3179" t="s">
        <v>615</v>
      </c>
      <c r="I3179" t="s">
        <v>25</v>
      </c>
      <c r="J3179">
        <v>23856.880000000001</v>
      </c>
      <c r="K3179">
        <v>8</v>
      </c>
      <c r="L3179">
        <v>4</v>
      </c>
      <c r="M3179">
        <v>0</v>
      </c>
      <c r="N3179">
        <v>0</v>
      </c>
      <c r="O3179">
        <v>20</v>
      </c>
      <c r="P3179">
        <v>21948.33</v>
      </c>
      <c r="Q3179">
        <v>87793.32</v>
      </c>
      <c r="R3179">
        <v>7634.1999999999898</v>
      </c>
    </row>
    <row r="3180" spans="1:18" x14ac:dyDescent="0.3">
      <c r="A3180" t="s">
        <v>5317</v>
      </c>
      <c r="B3180">
        <v>2023</v>
      </c>
      <c r="C3180" t="s">
        <v>35</v>
      </c>
      <c r="D3180" t="s">
        <v>68</v>
      </c>
      <c r="E3180" t="s">
        <v>51</v>
      </c>
      <c r="F3180" t="s">
        <v>22</v>
      </c>
      <c r="G3180" t="s">
        <v>4868</v>
      </c>
      <c r="H3180" t="s">
        <v>480</v>
      </c>
      <c r="I3180" t="s">
        <v>55</v>
      </c>
      <c r="J3180">
        <v>44567.32</v>
      </c>
      <c r="K3180">
        <v>44</v>
      </c>
      <c r="L3180">
        <v>1</v>
      </c>
      <c r="M3180">
        <v>0</v>
      </c>
      <c r="N3180">
        <v>0</v>
      </c>
      <c r="O3180">
        <v>1</v>
      </c>
      <c r="P3180">
        <v>24957.7</v>
      </c>
      <c r="Q3180">
        <v>24957.7</v>
      </c>
      <c r="R3180">
        <v>19609.62</v>
      </c>
    </row>
    <row r="3181" spans="1:18" x14ac:dyDescent="0.3">
      <c r="A3181" t="s">
        <v>5318</v>
      </c>
      <c r="B3181">
        <v>2019</v>
      </c>
      <c r="C3181" t="s">
        <v>35</v>
      </c>
      <c r="D3181" t="s">
        <v>28</v>
      </c>
      <c r="E3181" t="s">
        <v>75</v>
      </c>
      <c r="F3181" t="s">
        <v>57</v>
      </c>
      <c r="G3181" t="s">
        <v>2896</v>
      </c>
      <c r="H3181" t="s">
        <v>215</v>
      </c>
      <c r="I3181" t="s">
        <v>25</v>
      </c>
      <c r="J3181">
        <v>32334.66</v>
      </c>
      <c r="K3181">
        <v>20</v>
      </c>
      <c r="L3181">
        <v>2</v>
      </c>
      <c r="M3181">
        <v>0</v>
      </c>
      <c r="N3181">
        <v>0</v>
      </c>
      <c r="O3181">
        <v>3</v>
      </c>
      <c r="P3181">
        <v>25867.73</v>
      </c>
      <c r="Q3181">
        <v>51735.46</v>
      </c>
      <c r="R3181">
        <v>12933.86</v>
      </c>
    </row>
    <row r="3182" spans="1:18" x14ac:dyDescent="0.3">
      <c r="A3182" t="s">
        <v>5319</v>
      </c>
      <c r="B3182">
        <v>2019</v>
      </c>
      <c r="C3182" t="s">
        <v>27</v>
      </c>
      <c r="D3182" t="s">
        <v>20</v>
      </c>
      <c r="E3182" t="s">
        <v>37</v>
      </c>
      <c r="F3182" t="s">
        <v>42</v>
      </c>
      <c r="G3182" t="s">
        <v>2589</v>
      </c>
      <c r="H3182" t="s">
        <v>1030</v>
      </c>
      <c r="I3182" t="s">
        <v>25</v>
      </c>
      <c r="J3182">
        <v>24950.65</v>
      </c>
      <c r="K3182">
        <v>20</v>
      </c>
      <c r="L3182">
        <v>3</v>
      </c>
      <c r="M3182">
        <v>0</v>
      </c>
      <c r="N3182">
        <v>0</v>
      </c>
      <c r="O3182">
        <v>21</v>
      </c>
      <c r="P3182">
        <v>19960.52</v>
      </c>
      <c r="Q3182">
        <v>59881.56</v>
      </c>
      <c r="R3182">
        <v>14970.39</v>
      </c>
    </row>
    <row r="3183" spans="1:18" x14ac:dyDescent="0.3">
      <c r="A3183" t="s">
        <v>5320</v>
      </c>
      <c r="B3183">
        <v>2019</v>
      </c>
      <c r="C3183" t="s">
        <v>19</v>
      </c>
      <c r="D3183" t="s">
        <v>20</v>
      </c>
      <c r="E3183" t="s">
        <v>51</v>
      </c>
      <c r="F3183" t="s">
        <v>52</v>
      </c>
      <c r="G3183" t="s">
        <v>97</v>
      </c>
      <c r="H3183" t="s">
        <v>1309</v>
      </c>
      <c r="I3183" t="s">
        <v>33</v>
      </c>
      <c r="J3183">
        <v>6591.81</v>
      </c>
      <c r="K3183">
        <v>59</v>
      </c>
      <c r="L3183">
        <v>1</v>
      </c>
      <c r="M3183">
        <v>0</v>
      </c>
      <c r="N3183">
        <v>0</v>
      </c>
      <c r="O3183">
        <v>0</v>
      </c>
      <c r="P3183">
        <v>2702.64</v>
      </c>
      <c r="Q3183">
        <v>2702.64</v>
      </c>
      <c r="R3183">
        <v>3889.17</v>
      </c>
    </row>
    <row r="3184" spans="1:18" x14ac:dyDescent="0.3">
      <c r="A3184" t="s">
        <v>5321</v>
      </c>
      <c r="B3184">
        <v>2019</v>
      </c>
      <c r="C3184" t="s">
        <v>27</v>
      </c>
      <c r="D3184" t="s">
        <v>68</v>
      </c>
      <c r="E3184" t="s">
        <v>80</v>
      </c>
      <c r="F3184" t="s">
        <v>42</v>
      </c>
      <c r="G3184" t="s">
        <v>492</v>
      </c>
      <c r="H3184" t="s">
        <v>891</v>
      </c>
      <c r="I3184" t="s">
        <v>66</v>
      </c>
      <c r="J3184">
        <v>565.41</v>
      </c>
      <c r="K3184">
        <v>24</v>
      </c>
      <c r="L3184">
        <v>4</v>
      </c>
      <c r="M3184">
        <v>0</v>
      </c>
      <c r="N3184">
        <v>0</v>
      </c>
      <c r="O3184">
        <v>10</v>
      </c>
      <c r="P3184">
        <v>429.71</v>
      </c>
      <c r="Q3184">
        <v>1718.84</v>
      </c>
      <c r="R3184">
        <v>542.79999999999995</v>
      </c>
    </row>
    <row r="3185" spans="1:18" x14ac:dyDescent="0.3">
      <c r="A3185" t="s">
        <v>5322</v>
      </c>
      <c r="B3185">
        <v>2021</v>
      </c>
      <c r="C3185" t="s">
        <v>41</v>
      </c>
      <c r="D3185" t="s">
        <v>28</v>
      </c>
      <c r="E3185" t="s">
        <v>80</v>
      </c>
      <c r="F3185" t="s">
        <v>57</v>
      </c>
      <c r="G3185" t="s">
        <v>4033</v>
      </c>
      <c r="H3185" t="s">
        <v>1438</v>
      </c>
      <c r="I3185" t="s">
        <v>92</v>
      </c>
      <c r="J3185">
        <v>6423.44</v>
      </c>
      <c r="K3185">
        <v>55</v>
      </c>
      <c r="L3185">
        <v>3</v>
      </c>
      <c r="M3185">
        <v>0</v>
      </c>
      <c r="N3185">
        <v>0</v>
      </c>
      <c r="O3185">
        <v>8</v>
      </c>
      <c r="P3185">
        <v>2890.55</v>
      </c>
      <c r="Q3185">
        <v>8671.65</v>
      </c>
      <c r="R3185">
        <v>10598.6699999999</v>
      </c>
    </row>
    <row r="3186" spans="1:18" x14ac:dyDescent="0.3">
      <c r="A3186" t="s">
        <v>5323</v>
      </c>
      <c r="B3186">
        <v>2021</v>
      </c>
      <c r="C3186" t="s">
        <v>19</v>
      </c>
      <c r="D3186" t="s">
        <v>46</v>
      </c>
      <c r="E3186" t="s">
        <v>80</v>
      </c>
      <c r="F3186" t="s">
        <v>42</v>
      </c>
      <c r="G3186" t="s">
        <v>3238</v>
      </c>
      <c r="H3186" t="s">
        <v>548</v>
      </c>
      <c r="I3186" t="s">
        <v>55</v>
      </c>
      <c r="J3186">
        <v>47817.99</v>
      </c>
      <c r="K3186">
        <v>61</v>
      </c>
      <c r="L3186">
        <v>1</v>
      </c>
      <c r="M3186">
        <v>0</v>
      </c>
      <c r="N3186">
        <v>0</v>
      </c>
      <c r="O3186">
        <v>22</v>
      </c>
      <c r="P3186">
        <v>18649.02</v>
      </c>
      <c r="Q3186">
        <v>18649.02</v>
      </c>
      <c r="R3186">
        <v>29168.969999999899</v>
      </c>
    </row>
    <row r="3187" spans="1:18" x14ac:dyDescent="0.3">
      <c r="A3187" t="s">
        <v>5324</v>
      </c>
      <c r="B3187">
        <v>2021</v>
      </c>
      <c r="C3187" t="s">
        <v>35</v>
      </c>
      <c r="D3187" t="s">
        <v>20</v>
      </c>
      <c r="E3187" t="s">
        <v>29</v>
      </c>
      <c r="F3187" t="s">
        <v>30</v>
      </c>
      <c r="G3187" t="s">
        <v>1009</v>
      </c>
      <c r="H3187" t="s">
        <v>1002</v>
      </c>
      <c r="I3187" t="s">
        <v>66</v>
      </c>
      <c r="J3187">
        <v>38251.519999999997</v>
      </c>
      <c r="K3187">
        <v>55</v>
      </c>
      <c r="L3187">
        <v>4</v>
      </c>
      <c r="M3187">
        <v>0</v>
      </c>
      <c r="N3187">
        <v>0</v>
      </c>
      <c r="O3187">
        <v>5</v>
      </c>
      <c r="P3187">
        <v>17213.18</v>
      </c>
      <c r="Q3187">
        <v>68852.72</v>
      </c>
      <c r="R3187">
        <v>84153.359999999899</v>
      </c>
    </row>
    <row r="3188" spans="1:18" x14ac:dyDescent="0.3">
      <c r="A3188" t="s">
        <v>5325</v>
      </c>
      <c r="B3188">
        <v>2023</v>
      </c>
      <c r="C3188" t="s">
        <v>19</v>
      </c>
      <c r="D3188" t="s">
        <v>46</v>
      </c>
      <c r="E3188" t="s">
        <v>37</v>
      </c>
      <c r="F3188" t="s">
        <v>52</v>
      </c>
      <c r="G3188" t="s">
        <v>2327</v>
      </c>
      <c r="H3188" t="s">
        <v>88</v>
      </c>
      <c r="I3188" t="s">
        <v>55</v>
      </c>
      <c r="J3188">
        <v>48362.39</v>
      </c>
      <c r="K3188">
        <v>22</v>
      </c>
      <c r="L3188">
        <v>3</v>
      </c>
      <c r="M3188">
        <v>0</v>
      </c>
      <c r="N3188">
        <v>0</v>
      </c>
      <c r="O3188">
        <v>0</v>
      </c>
      <c r="P3188">
        <v>37722.660000000003</v>
      </c>
      <c r="Q3188">
        <v>113167.98</v>
      </c>
      <c r="R3188">
        <v>31919.1899999999</v>
      </c>
    </row>
    <row r="3189" spans="1:18" x14ac:dyDescent="0.3">
      <c r="A3189" t="s">
        <v>5326</v>
      </c>
      <c r="B3189">
        <v>2023</v>
      </c>
      <c r="C3189" t="s">
        <v>35</v>
      </c>
      <c r="D3189" t="s">
        <v>20</v>
      </c>
      <c r="E3189" t="s">
        <v>80</v>
      </c>
      <c r="F3189" t="s">
        <v>52</v>
      </c>
      <c r="G3189" t="s">
        <v>4386</v>
      </c>
      <c r="H3189" t="s">
        <v>461</v>
      </c>
      <c r="I3189" t="s">
        <v>66</v>
      </c>
      <c r="J3189">
        <v>1978.29</v>
      </c>
      <c r="K3189">
        <v>63</v>
      </c>
      <c r="L3189">
        <v>3</v>
      </c>
      <c r="M3189">
        <v>0</v>
      </c>
      <c r="N3189">
        <v>0</v>
      </c>
      <c r="O3189">
        <v>7</v>
      </c>
      <c r="P3189">
        <v>731.97</v>
      </c>
      <c r="Q3189">
        <v>2195.91</v>
      </c>
      <c r="R3189">
        <v>3738.96</v>
      </c>
    </row>
    <row r="3190" spans="1:18" x14ac:dyDescent="0.3">
      <c r="A3190" t="s">
        <v>5327</v>
      </c>
      <c r="B3190">
        <v>2023</v>
      </c>
      <c r="C3190" t="s">
        <v>27</v>
      </c>
      <c r="D3190" t="s">
        <v>46</v>
      </c>
      <c r="E3190" t="s">
        <v>80</v>
      </c>
      <c r="F3190" t="s">
        <v>42</v>
      </c>
      <c r="G3190" t="s">
        <v>3917</v>
      </c>
      <c r="H3190" t="s">
        <v>148</v>
      </c>
      <c r="I3190" t="s">
        <v>25</v>
      </c>
      <c r="J3190">
        <v>34074.980000000003</v>
      </c>
      <c r="K3190">
        <v>32</v>
      </c>
      <c r="L3190">
        <v>2</v>
      </c>
      <c r="M3190">
        <v>0</v>
      </c>
      <c r="N3190">
        <v>0</v>
      </c>
      <c r="O3190">
        <v>7</v>
      </c>
      <c r="P3190">
        <v>23170.99</v>
      </c>
      <c r="Q3190">
        <v>46341.98</v>
      </c>
      <c r="R3190">
        <v>21807.98</v>
      </c>
    </row>
    <row r="3191" spans="1:18" x14ac:dyDescent="0.3">
      <c r="A3191" t="s">
        <v>5328</v>
      </c>
      <c r="B3191">
        <v>2020</v>
      </c>
      <c r="C3191" t="s">
        <v>27</v>
      </c>
      <c r="D3191" t="s">
        <v>20</v>
      </c>
      <c r="E3191" t="s">
        <v>21</v>
      </c>
      <c r="F3191" t="s">
        <v>57</v>
      </c>
      <c r="G3191" t="s">
        <v>3449</v>
      </c>
      <c r="H3191" t="s">
        <v>212</v>
      </c>
      <c r="I3191" t="s">
        <v>55</v>
      </c>
      <c r="J3191">
        <v>2405.8200000000002</v>
      </c>
      <c r="K3191">
        <v>32</v>
      </c>
      <c r="L3191">
        <v>2</v>
      </c>
      <c r="M3191">
        <v>0</v>
      </c>
      <c r="N3191">
        <v>0</v>
      </c>
      <c r="O3191">
        <v>3</v>
      </c>
      <c r="P3191">
        <v>1635.96</v>
      </c>
      <c r="Q3191">
        <v>3271.92</v>
      </c>
      <c r="R3191">
        <v>1539.72</v>
      </c>
    </row>
    <row r="3192" spans="1:18" x14ac:dyDescent="0.3">
      <c r="A3192" t="s">
        <v>5329</v>
      </c>
      <c r="B3192">
        <v>2023</v>
      </c>
      <c r="C3192" t="s">
        <v>35</v>
      </c>
      <c r="D3192" t="s">
        <v>46</v>
      </c>
      <c r="E3192" t="s">
        <v>47</v>
      </c>
      <c r="F3192" t="s">
        <v>30</v>
      </c>
      <c r="G3192" t="s">
        <v>2122</v>
      </c>
      <c r="H3192" t="s">
        <v>418</v>
      </c>
      <c r="I3192" t="s">
        <v>66</v>
      </c>
      <c r="J3192">
        <v>39146.410000000003</v>
      </c>
      <c r="K3192">
        <v>17</v>
      </c>
      <c r="L3192">
        <v>2</v>
      </c>
      <c r="M3192">
        <v>0</v>
      </c>
      <c r="N3192">
        <v>0</v>
      </c>
      <c r="O3192">
        <v>3</v>
      </c>
      <c r="P3192">
        <v>32491.52</v>
      </c>
      <c r="Q3192">
        <v>64983.040000000001</v>
      </c>
      <c r="R3192">
        <v>13309.78</v>
      </c>
    </row>
    <row r="3193" spans="1:18" x14ac:dyDescent="0.3">
      <c r="A3193" t="s">
        <v>5330</v>
      </c>
      <c r="B3193">
        <v>2021</v>
      </c>
      <c r="C3193" t="s">
        <v>35</v>
      </c>
      <c r="D3193" t="s">
        <v>68</v>
      </c>
      <c r="E3193" t="s">
        <v>75</v>
      </c>
      <c r="F3193" t="s">
        <v>57</v>
      </c>
      <c r="G3193" t="s">
        <v>3183</v>
      </c>
      <c r="H3193" t="s">
        <v>1365</v>
      </c>
      <c r="I3193" t="s">
        <v>92</v>
      </c>
      <c r="J3193">
        <v>19171.32</v>
      </c>
      <c r="K3193">
        <v>10</v>
      </c>
      <c r="L3193">
        <v>1</v>
      </c>
      <c r="M3193">
        <v>0</v>
      </c>
      <c r="N3193">
        <v>0</v>
      </c>
      <c r="O3193">
        <v>0</v>
      </c>
      <c r="P3193">
        <v>17254.189999999999</v>
      </c>
      <c r="Q3193">
        <v>17254.189999999999</v>
      </c>
      <c r="R3193">
        <v>1917.13</v>
      </c>
    </row>
    <row r="3194" spans="1:18" x14ac:dyDescent="0.3">
      <c r="A3194" t="s">
        <v>5331</v>
      </c>
      <c r="B3194">
        <v>2021</v>
      </c>
      <c r="C3194" t="s">
        <v>41</v>
      </c>
      <c r="D3194" t="s">
        <v>36</v>
      </c>
      <c r="E3194" t="s">
        <v>75</v>
      </c>
      <c r="F3194" t="s">
        <v>42</v>
      </c>
      <c r="G3194" t="s">
        <v>5332</v>
      </c>
      <c r="H3194" t="s">
        <v>1309</v>
      </c>
      <c r="I3194" t="s">
        <v>25</v>
      </c>
      <c r="J3194">
        <v>4969.1099999999997</v>
      </c>
      <c r="K3194">
        <v>33</v>
      </c>
      <c r="L3194">
        <v>3</v>
      </c>
      <c r="M3194">
        <v>0</v>
      </c>
      <c r="N3194">
        <v>0</v>
      </c>
      <c r="O3194">
        <v>7</v>
      </c>
      <c r="P3194">
        <v>3329.3</v>
      </c>
      <c r="Q3194">
        <v>9987.9</v>
      </c>
      <c r="R3194">
        <v>4919.4299999999903</v>
      </c>
    </row>
    <row r="3195" spans="1:18" x14ac:dyDescent="0.3">
      <c r="A3195" t="s">
        <v>5333</v>
      </c>
      <c r="B3195">
        <v>2020</v>
      </c>
      <c r="C3195" t="s">
        <v>27</v>
      </c>
      <c r="D3195" t="s">
        <v>46</v>
      </c>
      <c r="E3195" t="s">
        <v>75</v>
      </c>
      <c r="F3195" t="s">
        <v>57</v>
      </c>
      <c r="G3195" t="s">
        <v>2673</v>
      </c>
      <c r="H3195" t="s">
        <v>245</v>
      </c>
      <c r="I3195" t="s">
        <v>55</v>
      </c>
      <c r="J3195">
        <v>28488.720000000001</v>
      </c>
      <c r="K3195">
        <v>13</v>
      </c>
      <c r="L3195">
        <v>2</v>
      </c>
      <c r="M3195">
        <v>0</v>
      </c>
      <c r="N3195">
        <v>0</v>
      </c>
      <c r="O3195">
        <v>22</v>
      </c>
      <c r="P3195">
        <v>24785.19</v>
      </c>
      <c r="Q3195">
        <v>49570.38</v>
      </c>
      <c r="R3195">
        <v>7407.06</v>
      </c>
    </row>
    <row r="3196" spans="1:18" x14ac:dyDescent="0.3">
      <c r="A3196" t="s">
        <v>5334</v>
      </c>
      <c r="B3196">
        <v>2020</v>
      </c>
      <c r="C3196" t="s">
        <v>27</v>
      </c>
      <c r="D3196" t="s">
        <v>36</v>
      </c>
      <c r="E3196" t="s">
        <v>51</v>
      </c>
      <c r="F3196" t="s">
        <v>52</v>
      </c>
      <c r="G3196" t="s">
        <v>5335</v>
      </c>
      <c r="H3196" t="s">
        <v>612</v>
      </c>
      <c r="I3196" t="s">
        <v>55</v>
      </c>
      <c r="J3196">
        <v>14149.99</v>
      </c>
      <c r="K3196">
        <v>33</v>
      </c>
      <c r="L3196">
        <v>4</v>
      </c>
      <c r="M3196">
        <v>0</v>
      </c>
      <c r="N3196">
        <v>0</v>
      </c>
      <c r="O3196">
        <v>17</v>
      </c>
      <c r="P3196">
        <v>9480.49</v>
      </c>
      <c r="Q3196">
        <v>37921.96</v>
      </c>
      <c r="R3196">
        <v>18678</v>
      </c>
    </row>
    <row r="3197" spans="1:18" x14ac:dyDescent="0.3">
      <c r="A3197" t="s">
        <v>5336</v>
      </c>
      <c r="B3197">
        <v>2023</v>
      </c>
      <c r="C3197" t="s">
        <v>41</v>
      </c>
      <c r="D3197" t="s">
        <v>36</v>
      </c>
      <c r="E3197" t="s">
        <v>21</v>
      </c>
      <c r="F3197" t="s">
        <v>52</v>
      </c>
      <c r="G3197" t="s">
        <v>4488</v>
      </c>
      <c r="H3197" t="s">
        <v>832</v>
      </c>
      <c r="I3197" t="s">
        <v>66</v>
      </c>
      <c r="J3197">
        <v>33046.78</v>
      </c>
      <c r="K3197">
        <v>42</v>
      </c>
      <c r="L3197">
        <v>1</v>
      </c>
      <c r="M3197">
        <v>0</v>
      </c>
      <c r="N3197">
        <v>0</v>
      </c>
      <c r="O3197">
        <v>22</v>
      </c>
      <c r="P3197">
        <v>19167.13</v>
      </c>
      <c r="Q3197">
        <v>19167.13</v>
      </c>
      <c r="R3197">
        <v>13879.6499999999</v>
      </c>
    </row>
    <row r="3198" spans="1:18" x14ac:dyDescent="0.3">
      <c r="A3198" t="s">
        <v>5337</v>
      </c>
      <c r="B3198">
        <v>2022</v>
      </c>
      <c r="C3198" t="s">
        <v>27</v>
      </c>
      <c r="D3198" t="s">
        <v>28</v>
      </c>
      <c r="E3198" t="s">
        <v>21</v>
      </c>
      <c r="F3198" t="s">
        <v>57</v>
      </c>
      <c r="G3198" t="s">
        <v>2580</v>
      </c>
      <c r="H3198" t="s">
        <v>697</v>
      </c>
      <c r="I3198" t="s">
        <v>55</v>
      </c>
      <c r="J3198">
        <v>32977.1</v>
      </c>
      <c r="K3198">
        <v>69</v>
      </c>
      <c r="L3198">
        <v>2</v>
      </c>
      <c r="M3198">
        <v>0</v>
      </c>
      <c r="N3198">
        <v>0</v>
      </c>
      <c r="O3198">
        <v>19</v>
      </c>
      <c r="P3198">
        <v>10222.9</v>
      </c>
      <c r="Q3198">
        <v>20445.8</v>
      </c>
      <c r="R3198">
        <v>45508.3999999999</v>
      </c>
    </row>
    <row r="3199" spans="1:18" x14ac:dyDescent="0.3">
      <c r="A3199" t="s">
        <v>5338</v>
      </c>
      <c r="B3199">
        <v>2020</v>
      </c>
      <c r="C3199" t="s">
        <v>35</v>
      </c>
      <c r="D3199" t="s">
        <v>68</v>
      </c>
      <c r="E3199" t="s">
        <v>47</v>
      </c>
      <c r="F3199" t="s">
        <v>52</v>
      </c>
      <c r="G3199" t="s">
        <v>3334</v>
      </c>
      <c r="H3199" t="s">
        <v>2333</v>
      </c>
      <c r="I3199" t="s">
        <v>25</v>
      </c>
      <c r="J3199">
        <v>35309.370000000003</v>
      </c>
      <c r="K3199">
        <v>60</v>
      </c>
      <c r="L3199">
        <v>1</v>
      </c>
      <c r="M3199">
        <v>0</v>
      </c>
      <c r="N3199">
        <v>0</v>
      </c>
      <c r="O3199">
        <v>18</v>
      </c>
      <c r="P3199">
        <v>14123.75</v>
      </c>
      <c r="Q3199">
        <v>14123.75</v>
      </c>
      <c r="R3199">
        <v>21185.62</v>
      </c>
    </row>
    <row r="3200" spans="1:18" x14ac:dyDescent="0.3">
      <c r="A3200" t="s">
        <v>5339</v>
      </c>
      <c r="B3200">
        <v>2019</v>
      </c>
      <c r="C3200" t="s">
        <v>19</v>
      </c>
      <c r="D3200" t="s">
        <v>36</v>
      </c>
      <c r="E3200" t="s">
        <v>29</v>
      </c>
      <c r="F3200" t="s">
        <v>47</v>
      </c>
      <c r="G3200" t="s">
        <v>2172</v>
      </c>
      <c r="H3200" t="s">
        <v>1852</v>
      </c>
      <c r="I3200" t="s">
        <v>33</v>
      </c>
      <c r="J3200">
        <v>49624.76</v>
      </c>
      <c r="K3200">
        <v>34</v>
      </c>
      <c r="L3200">
        <v>3</v>
      </c>
      <c r="M3200">
        <v>0</v>
      </c>
      <c r="N3200">
        <v>0</v>
      </c>
      <c r="O3200">
        <v>10</v>
      </c>
      <c r="P3200">
        <v>32752.34</v>
      </c>
      <c r="Q3200">
        <v>98257.02</v>
      </c>
      <c r="R3200">
        <v>50617.26</v>
      </c>
    </row>
    <row r="3201" spans="1:18" x14ac:dyDescent="0.3">
      <c r="A3201" t="s">
        <v>5340</v>
      </c>
      <c r="B3201">
        <v>2021</v>
      </c>
      <c r="C3201" t="s">
        <v>19</v>
      </c>
      <c r="D3201" t="s">
        <v>79</v>
      </c>
      <c r="E3201" t="s">
        <v>51</v>
      </c>
      <c r="F3201" t="s">
        <v>52</v>
      </c>
      <c r="G3201" t="s">
        <v>2268</v>
      </c>
      <c r="H3201" t="s">
        <v>418</v>
      </c>
      <c r="I3201" t="s">
        <v>66</v>
      </c>
      <c r="J3201">
        <v>19457.55</v>
      </c>
      <c r="K3201">
        <v>63</v>
      </c>
      <c r="L3201">
        <v>4</v>
      </c>
      <c r="M3201">
        <v>0</v>
      </c>
      <c r="N3201">
        <v>0</v>
      </c>
      <c r="O3201">
        <v>19</v>
      </c>
      <c r="P3201">
        <v>7199.29</v>
      </c>
      <c r="Q3201">
        <v>28797.16</v>
      </c>
      <c r="R3201">
        <v>49033.039999999899</v>
      </c>
    </row>
    <row r="3202" spans="1:18" x14ac:dyDescent="0.3">
      <c r="A3202" t="s">
        <v>5341</v>
      </c>
      <c r="B3202">
        <v>2019</v>
      </c>
      <c r="C3202" t="s">
        <v>27</v>
      </c>
      <c r="D3202" t="s">
        <v>36</v>
      </c>
      <c r="E3202" t="s">
        <v>47</v>
      </c>
      <c r="F3202" t="s">
        <v>42</v>
      </c>
      <c r="G3202" t="s">
        <v>606</v>
      </c>
      <c r="H3202" t="s">
        <v>797</v>
      </c>
      <c r="I3202" t="s">
        <v>92</v>
      </c>
      <c r="J3202">
        <v>23372.71</v>
      </c>
      <c r="K3202">
        <v>62</v>
      </c>
      <c r="L3202">
        <v>3</v>
      </c>
      <c r="M3202">
        <v>0</v>
      </c>
      <c r="N3202">
        <v>0</v>
      </c>
      <c r="O3202">
        <v>9</v>
      </c>
      <c r="P3202">
        <v>8881.6299999999992</v>
      </c>
      <c r="Q3202">
        <v>26644.89</v>
      </c>
      <c r="R3202">
        <v>43473.24</v>
      </c>
    </row>
    <row r="3203" spans="1:18" x14ac:dyDescent="0.3">
      <c r="A3203" t="s">
        <v>5342</v>
      </c>
      <c r="B3203">
        <v>2021</v>
      </c>
      <c r="C3203" t="s">
        <v>41</v>
      </c>
      <c r="D3203" t="s">
        <v>46</v>
      </c>
      <c r="E3203" t="s">
        <v>80</v>
      </c>
      <c r="F3203" t="s">
        <v>22</v>
      </c>
      <c r="G3203" t="s">
        <v>1058</v>
      </c>
      <c r="H3203" t="s">
        <v>940</v>
      </c>
      <c r="I3203" t="s">
        <v>55</v>
      </c>
      <c r="J3203">
        <v>40269.660000000003</v>
      </c>
      <c r="K3203">
        <v>14</v>
      </c>
      <c r="L3203">
        <v>4</v>
      </c>
      <c r="M3203">
        <v>0</v>
      </c>
      <c r="N3203">
        <v>1</v>
      </c>
      <c r="O3203">
        <v>5</v>
      </c>
      <c r="P3203">
        <v>34631.910000000003</v>
      </c>
      <c r="Q3203">
        <v>138527.64000000001</v>
      </c>
      <c r="R3203">
        <v>22551</v>
      </c>
    </row>
    <row r="3204" spans="1:18" x14ac:dyDescent="0.3">
      <c r="A3204" t="s">
        <v>5343</v>
      </c>
      <c r="B3204">
        <v>2021</v>
      </c>
      <c r="C3204" t="s">
        <v>35</v>
      </c>
      <c r="D3204" t="s">
        <v>36</v>
      </c>
      <c r="E3204" t="s">
        <v>37</v>
      </c>
      <c r="F3204" t="s">
        <v>57</v>
      </c>
      <c r="G3204" t="s">
        <v>543</v>
      </c>
      <c r="H3204" t="s">
        <v>823</v>
      </c>
      <c r="I3204" t="s">
        <v>25</v>
      </c>
      <c r="J3204">
        <v>29002.83</v>
      </c>
      <c r="K3204">
        <v>25</v>
      </c>
      <c r="L3204">
        <v>3</v>
      </c>
      <c r="M3204">
        <v>0</v>
      </c>
      <c r="N3204">
        <v>0</v>
      </c>
      <c r="O3204">
        <v>6</v>
      </c>
      <c r="P3204">
        <v>21752.12</v>
      </c>
      <c r="Q3204">
        <v>65256.36</v>
      </c>
      <c r="R3204">
        <v>21752.13</v>
      </c>
    </row>
    <row r="3205" spans="1:18" x14ac:dyDescent="0.3">
      <c r="A3205" t="s">
        <v>5344</v>
      </c>
      <c r="B3205">
        <v>2020</v>
      </c>
      <c r="C3205" t="s">
        <v>19</v>
      </c>
      <c r="D3205" t="s">
        <v>46</v>
      </c>
      <c r="E3205" t="s">
        <v>51</v>
      </c>
      <c r="F3205" t="s">
        <v>30</v>
      </c>
      <c r="G3205" t="s">
        <v>2662</v>
      </c>
      <c r="H3205" t="s">
        <v>690</v>
      </c>
      <c r="I3205" t="s">
        <v>55</v>
      </c>
      <c r="J3205">
        <v>2055.41</v>
      </c>
      <c r="K3205">
        <v>60</v>
      </c>
      <c r="L3205">
        <v>1</v>
      </c>
      <c r="M3205">
        <v>0</v>
      </c>
      <c r="N3205">
        <v>0</v>
      </c>
      <c r="O3205">
        <v>1</v>
      </c>
      <c r="P3205">
        <v>822.16</v>
      </c>
      <c r="Q3205">
        <v>822.16</v>
      </c>
      <c r="R3205">
        <v>1233.25</v>
      </c>
    </row>
    <row r="3206" spans="1:18" x14ac:dyDescent="0.3">
      <c r="A3206" t="s">
        <v>5345</v>
      </c>
      <c r="B3206">
        <v>2020</v>
      </c>
      <c r="C3206" t="s">
        <v>35</v>
      </c>
      <c r="D3206" t="s">
        <v>46</v>
      </c>
      <c r="E3206" t="s">
        <v>51</v>
      </c>
      <c r="F3206" t="s">
        <v>57</v>
      </c>
      <c r="G3206" t="s">
        <v>4501</v>
      </c>
      <c r="H3206" t="s">
        <v>482</v>
      </c>
      <c r="I3206" t="s">
        <v>92</v>
      </c>
      <c r="J3206">
        <v>42185.31</v>
      </c>
      <c r="K3206">
        <v>30</v>
      </c>
      <c r="L3206">
        <v>3</v>
      </c>
      <c r="M3206">
        <v>0</v>
      </c>
      <c r="N3206">
        <v>0</v>
      </c>
      <c r="O3206">
        <v>22</v>
      </c>
      <c r="P3206">
        <v>29529.72</v>
      </c>
      <c r="Q3206">
        <v>88589.16</v>
      </c>
      <c r="R3206">
        <v>37966.769999999902</v>
      </c>
    </row>
    <row r="3207" spans="1:18" x14ac:dyDescent="0.3">
      <c r="A3207" t="s">
        <v>5346</v>
      </c>
      <c r="B3207">
        <v>2019</v>
      </c>
      <c r="C3207" t="s">
        <v>27</v>
      </c>
      <c r="D3207" t="s">
        <v>79</v>
      </c>
      <c r="E3207" t="s">
        <v>80</v>
      </c>
      <c r="F3207" t="s">
        <v>57</v>
      </c>
      <c r="G3207" t="s">
        <v>5347</v>
      </c>
      <c r="H3207" t="s">
        <v>91</v>
      </c>
      <c r="I3207" t="s">
        <v>25</v>
      </c>
      <c r="J3207">
        <v>2764.63</v>
      </c>
      <c r="K3207">
        <v>19</v>
      </c>
      <c r="L3207">
        <v>4</v>
      </c>
      <c r="M3207">
        <v>0</v>
      </c>
      <c r="N3207">
        <v>1</v>
      </c>
      <c r="O3207">
        <v>17</v>
      </c>
      <c r="P3207">
        <v>2239.35</v>
      </c>
      <c r="Q3207">
        <v>8957.4</v>
      </c>
      <c r="R3207">
        <v>2101.12</v>
      </c>
    </row>
    <row r="3208" spans="1:18" x14ac:dyDescent="0.3">
      <c r="A3208" t="s">
        <v>5348</v>
      </c>
      <c r="B3208">
        <v>2021</v>
      </c>
      <c r="C3208" t="s">
        <v>27</v>
      </c>
      <c r="D3208" t="s">
        <v>36</v>
      </c>
      <c r="E3208" t="s">
        <v>80</v>
      </c>
      <c r="F3208" t="s">
        <v>57</v>
      </c>
      <c r="G3208" t="s">
        <v>5349</v>
      </c>
      <c r="H3208" t="s">
        <v>365</v>
      </c>
      <c r="I3208" t="s">
        <v>92</v>
      </c>
      <c r="J3208">
        <v>8706.84</v>
      </c>
      <c r="K3208">
        <v>39</v>
      </c>
      <c r="L3208">
        <v>1</v>
      </c>
      <c r="M3208">
        <v>0</v>
      </c>
      <c r="N3208">
        <v>1</v>
      </c>
      <c r="O3208">
        <v>17</v>
      </c>
      <c r="P3208">
        <v>5311.17</v>
      </c>
      <c r="Q3208">
        <v>5311.17</v>
      </c>
      <c r="R3208">
        <v>3395.67</v>
      </c>
    </row>
    <row r="3209" spans="1:18" x14ac:dyDescent="0.3">
      <c r="A3209" t="s">
        <v>5350</v>
      </c>
      <c r="B3209">
        <v>2019</v>
      </c>
      <c r="C3209" t="s">
        <v>19</v>
      </c>
      <c r="D3209" t="s">
        <v>36</v>
      </c>
      <c r="E3209" t="s">
        <v>37</v>
      </c>
      <c r="F3209" t="s">
        <v>57</v>
      </c>
      <c r="G3209" t="s">
        <v>3817</v>
      </c>
      <c r="H3209" t="s">
        <v>1091</v>
      </c>
      <c r="I3209" t="s">
        <v>25</v>
      </c>
      <c r="J3209">
        <v>5283.58</v>
      </c>
      <c r="K3209">
        <v>19</v>
      </c>
      <c r="L3209">
        <v>1</v>
      </c>
      <c r="M3209">
        <v>0</v>
      </c>
      <c r="N3209">
        <v>0</v>
      </c>
      <c r="O3209">
        <v>16</v>
      </c>
      <c r="P3209">
        <v>4279.7</v>
      </c>
      <c r="Q3209">
        <v>4279.7</v>
      </c>
      <c r="R3209">
        <v>1003.88</v>
      </c>
    </row>
    <row r="3210" spans="1:18" x14ac:dyDescent="0.3">
      <c r="A3210" t="s">
        <v>5351</v>
      </c>
      <c r="B3210">
        <v>2022</v>
      </c>
      <c r="C3210" t="s">
        <v>27</v>
      </c>
      <c r="D3210" t="s">
        <v>20</v>
      </c>
      <c r="E3210" t="s">
        <v>75</v>
      </c>
      <c r="F3210" t="s">
        <v>52</v>
      </c>
      <c r="G3210" t="s">
        <v>1711</v>
      </c>
      <c r="H3210" t="s">
        <v>447</v>
      </c>
      <c r="I3210" t="s">
        <v>33</v>
      </c>
      <c r="J3210">
        <v>4080.77</v>
      </c>
      <c r="K3210">
        <v>10</v>
      </c>
      <c r="L3210">
        <v>4</v>
      </c>
      <c r="M3210">
        <v>0</v>
      </c>
      <c r="N3210">
        <v>0</v>
      </c>
      <c r="O3210">
        <v>12</v>
      </c>
      <c r="P3210">
        <v>3672.69</v>
      </c>
      <c r="Q3210">
        <v>14690.76</v>
      </c>
      <c r="R3210">
        <v>1632.3199999999899</v>
      </c>
    </row>
    <row r="3211" spans="1:18" x14ac:dyDescent="0.3">
      <c r="A3211" t="s">
        <v>5352</v>
      </c>
      <c r="B3211">
        <v>2019</v>
      </c>
      <c r="C3211" t="s">
        <v>41</v>
      </c>
      <c r="D3211" t="s">
        <v>20</v>
      </c>
      <c r="E3211" t="s">
        <v>51</v>
      </c>
      <c r="F3211" t="s">
        <v>52</v>
      </c>
      <c r="G3211" t="s">
        <v>2489</v>
      </c>
      <c r="H3211" t="s">
        <v>988</v>
      </c>
      <c r="I3211" t="s">
        <v>25</v>
      </c>
      <c r="J3211">
        <v>1479.11</v>
      </c>
      <c r="K3211">
        <v>32</v>
      </c>
      <c r="L3211">
        <v>4</v>
      </c>
      <c r="M3211">
        <v>0</v>
      </c>
      <c r="N3211">
        <v>0</v>
      </c>
      <c r="O3211">
        <v>14</v>
      </c>
      <c r="P3211">
        <v>1005.79</v>
      </c>
      <c r="Q3211">
        <v>4023.16</v>
      </c>
      <c r="R3211">
        <v>1893.27999999999</v>
      </c>
    </row>
    <row r="3212" spans="1:18" x14ac:dyDescent="0.3">
      <c r="A3212" t="s">
        <v>5353</v>
      </c>
      <c r="B3212">
        <v>2023</v>
      </c>
      <c r="C3212" t="s">
        <v>27</v>
      </c>
      <c r="D3212" t="s">
        <v>28</v>
      </c>
      <c r="E3212" t="s">
        <v>47</v>
      </c>
      <c r="F3212" t="s">
        <v>22</v>
      </c>
      <c r="G3212" t="s">
        <v>699</v>
      </c>
      <c r="H3212" t="s">
        <v>1073</v>
      </c>
      <c r="I3212" t="s">
        <v>92</v>
      </c>
      <c r="J3212">
        <v>2940.38</v>
      </c>
      <c r="K3212">
        <v>67</v>
      </c>
      <c r="L3212">
        <v>1</v>
      </c>
      <c r="M3212">
        <v>0</v>
      </c>
      <c r="N3212">
        <v>0</v>
      </c>
      <c r="O3212">
        <v>10</v>
      </c>
      <c r="P3212">
        <v>970.33</v>
      </c>
      <c r="Q3212">
        <v>970.33</v>
      </c>
      <c r="R3212">
        <v>1970.05</v>
      </c>
    </row>
    <row r="3213" spans="1:18" x14ac:dyDescent="0.3">
      <c r="A3213" t="s">
        <v>5354</v>
      </c>
      <c r="B3213">
        <v>2019</v>
      </c>
      <c r="C3213" t="s">
        <v>27</v>
      </c>
      <c r="D3213" t="s">
        <v>46</v>
      </c>
      <c r="E3213" t="s">
        <v>29</v>
      </c>
      <c r="F3213" t="s">
        <v>22</v>
      </c>
      <c r="G3213" t="s">
        <v>3815</v>
      </c>
      <c r="H3213" t="s">
        <v>668</v>
      </c>
      <c r="I3213" t="s">
        <v>66</v>
      </c>
      <c r="J3213">
        <v>22233.47</v>
      </c>
      <c r="K3213">
        <v>33</v>
      </c>
      <c r="L3213">
        <v>4</v>
      </c>
      <c r="M3213">
        <v>0</v>
      </c>
      <c r="N3213">
        <v>0</v>
      </c>
      <c r="O3213">
        <v>6</v>
      </c>
      <c r="P3213">
        <v>14896.42</v>
      </c>
      <c r="Q3213">
        <v>59585.68</v>
      </c>
      <c r="R3213">
        <v>29348.2</v>
      </c>
    </row>
    <row r="3214" spans="1:18" x14ac:dyDescent="0.3">
      <c r="A3214" t="s">
        <v>5355</v>
      </c>
      <c r="B3214">
        <v>2023</v>
      </c>
      <c r="C3214" t="s">
        <v>27</v>
      </c>
      <c r="D3214" t="s">
        <v>79</v>
      </c>
      <c r="E3214" t="s">
        <v>80</v>
      </c>
      <c r="F3214" t="s">
        <v>30</v>
      </c>
      <c r="G3214" t="s">
        <v>3858</v>
      </c>
      <c r="H3214" t="s">
        <v>204</v>
      </c>
      <c r="I3214" t="s">
        <v>33</v>
      </c>
      <c r="J3214">
        <v>12792.04</v>
      </c>
      <c r="K3214">
        <v>52</v>
      </c>
      <c r="L3214">
        <v>3</v>
      </c>
      <c r="M3214">
        <v>0</v>
      </c>
      <c r="N3214">
        <v>0</v>
      </c>
      <c r="O3214">
        <v>16</v>
      </c>
      <c r="P3214">
        <v>6140.18</v>
      </c>
      <c r="Q3214">
        <v>18420.54</v>
      </c>
      <c r="R3214">
        <v>19955.580000000002</v>
      </c>
    </row>
    <row r="3215" spans="1:18" x14ac:dyDescent="0.3">
      <c r="A3215" t="s">
        <v>5356</v>
      </c>
      <c r="B3215">
        <v>2023</v>
      </c>
      <c r="C3215" t="s">
        <v>35</v>
      </c>
      <c r="D3215" t="s">
        <v>20</v>
      </c>
      <c r="E3215" t="s">
        <v>80</v>
      </c>
      <c r="F3215" t="s">
        <v>42</v>
      </c>
      <c r="G3215" t="s">
        <v>1194</v>
      </c>
      <c r="H3215" t="s">
        <v>1517</v>
      </c>
      <c r="I3215" t="s">
        <v>55</v>
      </c>
      <c r="J3215">
        <v>6501.54</v>
      </c>
      <c r="K3215">
        <v>67</v>
      </c>
      <c r="L3215">
        <v>3</v>
      </c>
      <c r="M3215">
        <v>0</v>
      </c>
      <c r="N3215">
        <v>0</v>
      </c>
      <c r="O3215">
        <v>18</v>
      </c>
      <c r="P3215">
        <v>2145.5100000000002</v>
      </c>
      <c r="Q3215">
        <v>6436.53</v>
      </c>
      <c r="R3215">
        <v>13068.09</v>
      </c>
    </row>
    <row r="3216" spans="1:18" x14ac:dyDescent="0.3">
      <c r="A3216" t="s">
        <v>5357</v>
      </c>
      <c r="B3216">
        <v>2023</v>
      </c>
      <c r="C3216" t="s">
        <v>35</v>
      </c>
      <c r="D3216" t="s">
        <v>36</v>
      </c>
      <c r="E3216" t="s">
        <v>29</v>
      </c>
      <c r="F3216" t="s">
        <v>47</v>
      </c>
      <c r="G3216" t="s">
        <v>3470</v>
      </c>
      <c r="H3216" t="s">
        <v>1589</v>
      </c>
      <c r="I3216" t="s">
        <v>33</v>
      </c>
      <c r="J3216">
        <v>33003.54</v>
      </c>
      <c r="K3216">
        <v>62</v>
      </c>
      <c r="L3216">
        <v>3</v>
      </c>
      <c r="M3216">
        <v>0</v>
      </c>
      <c r="N3216">
        <v>0</v>
      </c>
      <c r="O3216">
        <v>7</v>
      </c>
      <c r="P3216">
        <v>12541.35</v>
      </c>
      <c r="Q3216">
        <v>37624.050000000003</v>
      </c>
      <c r="R3216">
        <v>61386.57</v>
      </c>
    </row>
    <row r="3217" spans="1:18" x14ac:dyDescent="0.3">
      <c r="A3217" t="s">
        <v>5358</v>
      </c>
      <c r="B3217">
        <v>2022</v>
      </c>
      <c r="C3217" t="s">
        <v>19</v>
      </c>
      <c r="D3217" t="s">
        <v>28</v>
      </c>
      <c r="E3217" t="s">
        <v>47</v>
      </c>
      <c r="F3217" t="s">
        <v>42</v>
      </c>
      <c r="G3217" t="s">
        <v>5359</v>
      </c>
      <c r="H3217" t="s">
        <v>1664</v>
      </c>
      <c r="I3217" t="s">
        <v>33</v>
      </c>
      <c r="J3217">
        <v>11460.37</v>
      </c>
      <c r="K3217">
        <v>25</v>
      </c>
      <c r="L3217">
        <v>1</v>
      </c>
      <c r="M3217">
        <v>0</v>
      </c>
      <c r="N3217">
        <v>0</v>
      </c>
      <c r="O3217">
        <v>16</v>
      </c>
      <c r="P3217">
        <v>8595.2800000000007</v>
      </c>
      <c r="Q3217">
        <v>8595.2800000000007</v>
      </c>
      <c r="R3217">
        <v>2865.09</v>
      </c>
    </row>
    <row r="3218" spans="1:18" x14ac:dyDescent="0.3">
      <c r="A3218" t="s">
        <v>5360</v>
      </c>
      <c r="B3218">
        <v>2019</v>
      </c>
      <c r="C3218" t="s">
        <v>19</v>
      </c>
      <c r="D3218" t="s">
        <v>79</v>
      </c>
      <c r="E3218" t="s">
        <v>80</v>
      </c>
      <c r="F3218" t="s">
        <v>30</v>
      </c>
      <c r="G3218" t="s">
        <v>1857</v>
      </c>
      <c r="H3218" t="s">
        <v>2005</v>
      </c>
      <c r="I3218" t="s">
        <v>55</v>
      </c>
      <c r="J3218">
        <v>1143.67</v>
      </c>
      <c r="K3218">
        <v>26</v>
      </c>
      <c r="L3218">
        <v>3</v>
      </c>
      <c r="M3218">
        <v>0</v>
      </c>
      <c r="N3218">
        <v>0</v>
      </c>
      <c r="O3218">
        <v>15</v>
      </c>
      <c r="P3218">
        <v>846.32</v>
      </c>
      <c r="Q3218">
        <v>2538.96</v>
      </c>
      <c r="R3218">
        <v>892.05</v>
      </c>
    </row>
    <row r="3219" spans="1:18" x14ac:dyDescent="0.3">
      <c r="A3219" t="s">
        <v>5361</v>
      </c>
      <c r="B3219">
        <v>2019</v>
      </c>
      <c r="C3219" t="s">
        <v>19</v>
      </c>
      <c r="D3219" t="s">
        <v>68</v>
      </c>
      <c r="E3219" t="s">
        <v>29</v>
      </c>
      <c r="F3219" t="s">
        <v>57</v>
      </c>
      <c r="G3219" t="s">
        <v>1742</v>
      </c>
      <c r="H3219" t="s">
        <v>679</v>
      </c>
      <c r="I3219" t="s">
        <v>25</v>
      </c>
      <c r="J3219">
        <v>21037.31</v>
      </c>
      <c r="K3219">
        <v>31</v>
      </c>
      <c r="L3219">
        <v>1</v>
      </c>
      <c r="M3219">
        <v>0</v>
      </c>
      <c r="N3219">
        <v>0</v>
      </c>
      <c r="O3219">
        <v>13</v>
      </c>
      <c r="P3219">
        <v>14515.74</v>
      </c>
      <c r="Q3219">
        <v>14515.74</v>
      </c>
      <c r="R3219">
        <v>6521.57</v>
      </c>
    </row>
    <row r="3220" spans="1:18" x14ac:dyDescent="0.3">
      <c r="A3220" t="s">
        <v>5362</v>
      </c>
      <c r="B3220">
        <v>2022</v>
      </c>
      <c r="C3220" t="s">
        <v>27</v>
      </c>
      <c r="D3220" t="s">
        <v>36</v>
      </c>
      <c r="E3220" t="s">
        <v>21</v>
      </c>
      <c r="F3220" t="s">
        <v>52</v>
      </c>
      <c r="G3220" t="s">
        <v>1818</v>
      </c>
      <c r="H3220" t="s">
        <v>766</v>
      </c>
      <c r="I3220" t="s">
        <v>33</v>
      </c>
      <c r="J3220">
        <v>15659.56</v>
      </c>
      <c r="K3220">
        <v>61</v>
      </c>
      <c r="L3220">
        <v>4</v>
      </c>
      <c r="M3220">
        <v>1</v>
      </c>
      <c r="N3220">
        <v>0</v>
      </c>
      <c r="O3220">
        <v>21</v>
      </c>
      <c r="P3220">
        <v>6107.23</v>
      </c>
      <c r="Q3220">
        <v>24428.92</v>
      </c>
      <c r="R3220">
        <v>38209.32</v>
      </c>
    </row>
    <row r="3221" spans="1:18" x14ac:dyDescent="0.3">
      <c r="A3221" t="s">
        <v>5363</v>
      </c>
      <c r="B3221">
        <v>2021</v>
      </c>
      <c r="C3221" t="s">
        <v>35</v>
      </c>
      <c r="D3221" t="s">
        <v>36</v>
      </c>
      <c r="E3221" t="s">
        <v>80</v>
      </c>
      <c r="F3221" t="s">
        <v>42</v>
      </c>
      <c r="G3221" t="s">
        <v>1479</v>
      </c>
      <c r="H3221" t="s">
        <v>604</v>
      </c>
      <c r="I3221" t="s">
        <v>33</v>
      </c>
      <c r="J3221">
        <v>16066.5</v>
      </c>
      <c r="K3221">
        <v>14</v>
      </c>
      <c r="L3221">
        <v>3</v>
      </c>
      <c r="M3221">
        <v>0</v>
      </c>
      <c r="N3221">
        <v>0</v>
      </c>
      <c r="O3221">
        <v>17</v>
      </c>
      <c r="P3221">
        <v>13817.19</v>
      </c>
      <c r="Q3221">
        <v>41451.57</v>
      </c>
      <c r="R3221">
        <v>6747.9299999999903</v>
      </c>
    </row>
    <row r="3222" spans="1:18" x14ac:dyDescent="0.3">
      <c r="A3222" t="s">
        <v>5364</v>
      </c>
      <c r="B3222">
        <v>2020</v>
      </c>
      <c r="C3222" t="s">
        <v>41</v>
      </c>
      <c r="D3222" t="s">
        <v>68</v>
      </c>
      <c r="E3222" t="s">
        <v>75</v>
      </c>
      <c r="F3222" t="s">
        <v>57</v>
      </c>
      <c r="G3222" t="s">
        <v>1217</v>
      </c>
      <c r="H3222" t="s">
        <v>591</v>
      </c>
      <c r="I3222" t="s">
        <v>66</v>
      </c>
      <c r="J3222">
        <v>22374.45</v>
      </c>
      <c r="K3222">
        <v>26</v>
      </c>
      <c r="L3222">
        <v>1</v>
      </c>
      <c r="M3222">
        <v>0</v>
      </c>
      <c r="N3222">
        <v>0</v>
      </c>
      <c r="O3222">
        <v>8</v>
      </c>
      <c r="P3222">
        <v>16557.09</v>
      </c>
      <c r="Q3222">
        <v>16557.09</v>
      </c>
      <c r="R3222">
        <v>5817.36</v>
      </c>
    </row>
    <row r="3223" spans="1:18" x14ac:dyDescent="0.3">
      <c r="A3223" t="s">
        <v>5365</v>
      </c>
      <c r="B3223">
        <v>2019</v>
      </c>
      <c r="C3223" t="s">
        <v>27</v>
      </c>
      <c r="D3223" t="s">
        <v>46</v>
      </c>
      <c r="E3223" t="s">
        <v>75</v>
      </c>
      <c r="F3223" t="s">
        <v>52</v>
      </c>
      <c r="G3223" t="s">
        <v>1272</v>
      </c>
      <c r="H3223" t="s">
        <v>2853</v>
      </c>
      <c r="I3223" t="s">
        <v>66</v>
      </c>
      <c r="J3223">
        <v>33511.910000000003</v>
      </c>
      <c r="K3223">
        <v>48</v>
      </c>
      <c r="L3223">
        <v>2</v>
      </c>
      <c r="M3223">
        <v>0</v>
      </c>
      <c r="N3223">
        <v>0</v>
      </c>
      <c r="O3223">
        <v>17</v>
      </c>
      <c r="P3223">
        <v>17426.189999999999</v>
      </c>
      <c r="Q3223">
        <v>34852.379999999997</v>
      </c>
      <c r="R3223">
        <v>32171.439999999999</v>
      </c>
    </row>
    <row r="3224" spans="1:18" x14ac:dyDescent="0.3">
      <c r="A3224" t="s">
        <v>5366</v>
      </c>
      <c r="B3224">
        <v>2020</v>
      </c>
      <c r="C3224" t="s">
        <v>27</v>
      </c>
      <c r="D3224" t="s">
        <v>46</v>
      </c>
      <c r="E3224" t="s">
        <v>80</v>
      </c>
      <c r="F3224" t="s">
        <v>52</v>
      </c>
      <c r="G3224" t="s">
        <v>4204</v>
      </c>
      <c r="H3224" t="s">
        <v>855</v>
      </c>
      <c r="I3224" t="s">
        <v>92</v>
      </c>
      <c r="J3224">
        <v>30900.66</v>
      </c>
      <c r="K3224">
        <v>32</v>
      </c>
      <c r="L3224">
        <v>3</v>
      </c>
      <c r="M3224">
        <v>1</v>
      </c>
      <c r="N3224">
        <v>0</v>
      </c>
      <c r="O3224">
        <v>21</v>
      </c>
      <c r="P3224">
        <v>21012.45</v>
      </c>
      <c r="Q3224">
        <v>63037.35</v>
      </c>
      <c r="R3224">
        <v>29664.629999999899</v>
      </c>
    </row>
    <row r="3225" spans="1:18" x14ac:dyDescent="0.3">
      <c r="A3225" t="s">
        <v>5367</v>
      </c>
      <c r="B3225">
        <v>2022</v>
      </c>
      <c r="C3225" t="s">
        <v>27</v>
      </c>
      <c r="D3225" t="s">
        <v>20</v>
      </c>
      <c r="E3225" t="s">
        <v>21</v>
      </c>
      <c r="F3225" t="s">
        <v>42</v>
      </c>
      <c r="G3225" t="s">
        <v>5368</v>
      </c>
      <c r="H3225" t="s">
        <v>3721</v>
      </c>
      <c r="I3225" t="s">
        <v>55</v>
      </c>
      <c r="J3225">
        <v>46875.63</v>
      </c>
      <c r="K3225">
        <v>54</v>
      </c>
      <c r="L3225">
        <v>3</v>
      </c>
      <c r="M3225">
        <v>0</v>
      </c>
      <c r="N3225">
        <v>0</v>
      </c>
      <c r="O3225">
        <v>19</v>
      </c>
      <c r="P3225">
        <v>21562.79</v>
      </c>
      <c r="Q3225">
        <v>64688.37</v>
      </c>
      <c r="R3225">
        <v>75938.519999999902</v>
      </c>
    </row>
    <row r="3226" spans="1:18" x14ac:dyDescent="0.3">
      <c r="A3226" t="s">
        <v>5369</v>
      </c>
      <c r="B3226">
        <v>2021</v>
      </c>
      <c r="C3226" t="s">
        <v>41</v>
      </c>
      <c r="D3226" t="s">
        <v>20</v>
      </c>
      <c r="E3226" t="s">
        <v>80</v>
      </c>
      <c r="F3226" t="s">
        <v>42</v>
      </c>
      <c r="G3226" t="s">
        <v>5370</v>
      </c>
      <c r="H3226" t="s">
        <v>899</v>
      </c>
      <c r="I3226" t="s">
        <v>25</v>
      </c>
      <c r="J3226">
        <v>25982.29</v>
      </c>
      <c r="K3226">
        <v>55</v>
      </c>
      <c r="L3226">
        <v>1</v>
      </c>
      <c r="M3226">
        <v>0</v>
      </c>
      <c r="N3226">
        <v>1</v>
      </c>
      <c r="O3226">
        <v>15</v>
      </c>
      <c r="P3226">
        <v>11692.03</v>
      </c>
      <c r="Q3226">
        <v>11692.03</v>
      </c>
      <c r="R3226">
        <v>14290.26</v>
      </c>
    </row>
    <row r="3227" spans="1:18" x14ac:dyDescent="0.3">
      <c r="A3227" t="s">
        <v>5371</v>
      </c>
      <c r="B3227">
        <v>2021</v>
      </c>
      <c r="C3227" t="s">
        <v>19</v>
      </c>
      <c r="D3227" t="s">
        <v>36</v>
      </c>
      <c r="E3227" t="s">
        <v>75</v>
      </c>
      <c r="F3227" t="s">
        <v>57</v>
      </c>
      <c r="G3227" t="s">
        <v>2270</v>
      </c>
      <c r="H3227" t="s">
        <v>1737</v>
      </c>
      <c r="I3227" t="s">
        <v>25</v>
      </c>
      <c r="J3227">
        <v>23733.98</v>
      </c>
      <c r="K3227">
        <v>5</v>
      </c>
      <c r="L3227">
        <v>1</v>
      </c>
      <c r="M3227">
        <v>0</v>
      </c>
      <c r="N3227">
        <v>0</v>
      </c>
      <c r="O3227">
        <v>16</v>
      </c>
      <c r="P3227">
        <v>22547.279999999999</v>
      </c>
      <c r="Q3227">
        <v>22547.279999999999</v>
      </c>
      <c r="R3227">
        <v>1186.7</v>
      </c>
    </row>
    <row r="3228" spans="1:18" x14ac:dyDescent="0.3">
      <c r="A3228" t="s">
        <v>5372</v>
      </c>
      <c r="B3228">
        <v>2021</v>
      </c>
      <c r="C3228" t="s">
        <v>41</v>
      </c>
      <c r="D3228" t="s">
        <v>36</v>
      </c>
      <c r="E3228" t="s">
        <v>21</v>
      </c>
      <c r="F3228" t="s">
        <v>57</v>
      </c>
      <c r="G3228" t="s">
        <v>1527</v>
      </c>
      <c r="H3228" t="s">
        <v>591</v>
      </c>
      <c r="I3228" t="s">
        <v>92</v>
      </c>
      <c r="J3228">
        <v>10828.04</v>
      </c>
      <c r="K3228">
        <v>38</v>
      </c>
      <c r="L3228">
        <v>4</v>
      </c>
      <c r="M3228">
        <v>0</v>
      </c>
      <c r="N3228">
        <v>0</v>
      </c>
      <c r="O3228">
        <v>16</v>
      </c>
      <c r="P3228">
        <v>6713.38</v>
      </c>
      <c r="Q3228">
        <v>26853.52</v>
      </c>
      <c r="R3228">
        <v>16458.64</v>
      </c>
    </row>
    <row r="3229" spans="1:18" x14ac:dyDescent="0.3">
      <c r="A3229" t="s">
        <v>5373</v>
      </c>
      <c r="B3229">
        <v>2022</v>
      </c>
      <c r="C3229" t="s">
        <v>19</v>
      </c>
      <c r="D3229" t="s">
        <v>20</v>
      </c>
      <c r="E3229" t="s">
        <v>80</v>
      </c>
      <c r="F3229" t="s">
        <v>22</v>
      </c>
      <c r="G3229" t="s">
        <v>2174</v>
      </c>
      <c r="H3229" t="s">
        <v>937</v>
      </c>
      <c r="I3229" t="s">
        <v>25</v>
      </c>
      <c r="J3229">
        <v>37817.99</v>
      </c>
      <c r="K3229">
        <v>39</v>
      </c>
      <c r="L3229">
        <v>1</v>
      </c>
      <c r="M3229">
        <v>0</v>
      </c>
      <c r="N3229">
        <v>0</v>
      </c>
      <c r="O3229">
        <v>15</v>
      </c>
      <c r="P3229">
        <v>23068.97</v>
      </c>
      <c r="Q3229">
        <v>23068.97</v>
      </c>
      <c r="R3229">
        <v>14749.0199999999</v>
      </c>
    </row>
    <row r="3230" spans="1:18" x14ac:dyDescent="0.3">
      <c r="A3230" t="s">
        <v>5374</v>
      </c>
      <c r="B3230">
        <v>2023</v>
      </c>
      <c r="C3230" t="s">
        <v>41</v>
      </c>
      <c r="D3230" t="s">
        <v>68</v>
      </c>
      <c r="E3230" t="s">
        <v>21</v>
      </c>
      <c r="F3230" t="s">
        <v>30</v>
      </c>
      <c r="G3230" t="s">
        <v>2327</v>
      </c>
      <c r="H3230" t="s">
        <v>2010</v>
      </c>
      <c r="I3230" t="s">
        <v>25</v>
      </c>
      <c r="J3230">
        <v>7210.63</v>
      </c>
      <c r="K3230">
        <v>65</v>
      </c>
      <c r="L3230">
        <v>4</v>
      </c>
      <c r="M3230">
        <v>0</v>
      </c>
      <c r="N3230">
        <v>0</v>
      </c>
      <c r="O3230">
        <v>18</v>
      </c>
      <c r="P3230">
        <v>2523.7199999999998</v>
      </c>
      <c r="Q3230">
        <v>10094.879999999999</v>
      </c>
      <c r="R3230">
        <v>18747.64</v>
      </c>
    </row>
    <row r="3231" spans="1:18" x14ac:dyDescent="0.3">
      <c r="A3231" t="s">
        <v>5375</v>
      </c>
      <c r="B3231">
        <v>2023</v>
      </c>
      <c r="C3231" t="s">
        <v>35</v>
      </c>
      <c r="D3231" t="s">
        <v>20</v>
      </c>
      <c r="E3231" t="s">
        <v>47</v>
      </c>
      <c r="F3231" t="s">
        <v>30</v>
      </c>
      <c r="G3231" t="s">
        <v>3210</v>
      </c>
      <c r="H3231" t="s">
        <v>133</v>
      </c>
      <c r="I3231" t="s">
        <v>66</v>
      </c>
      <c r="J3231">
        <v>24658.42</v>
      </c>
      <c r="K3231">
        <v>34</v>
      </c>
      <c r="L3231">
        <v>2</v>
      </c>
      <c r="M3231">
        <v>0</v>
      </c>
      <c r="N3231">
        <v>0</v>
      </c>
      <c r="O3231">
        <v>10</v>
      </c>
      <c r="P3231">
        <v>16274.56</v>
      </c>
      <c r="Q3231">
        <v>32549.119999999999</v>
      </c>
      <c r="R3231">
        <v>16767.719999999899</v>
      </c>
    </row>
    <row r="3232" spans="1:18" x14ac:dyDescent="0.3">
      <c r="A3232" t="s">
        <v>5376</v>
      </c>
      <c r="B3232">
        <v>2020</v>
      </c>
      <c r="C3232" t="s">
        <v>27</v>
      </c>
      <c r="D3232" t="s">
        <v>36</v>
      </c>
      <c r="E3232" t="s">
        <v>47</v>
      </c>
      <c r="F3232" t="s">
        <v>57</v>
      </c>
      <c r="G3232" t="s">
        <v>3502</v>
      </c>
      <c r="H3232" t="s">
        <v>1490</v>
      </c>
      <c r="I3232" t="s">
        <v>25</v>
      </c>
      <c r="J3232">
        <v>21181.85</v>
      </c>
      <c r="K3232">
        <v>44</v>
      </c>
      <c r="L3232">
        <v>4</v>
      </c>
      <c r="M3232">
        <v>0</v>
      </c>
      <c r="N3232">
        <v>0</v>
      </c>
      <c r="O3232">
        <v>5</v>
      </c>
      <c r="P3232">
        <v>11861.84</v>
      </c>
      <c r="Q3232">
        <v>47447.360000000001</v>
      </c>
      <c r="R3232">
        <v>37280.039999999899</v>
      </c>
    </row>
    <row r="3233" spans="1:18" x14ac:dyDescent="0.3">
      <c r="A3233" t="s">
        <v>5377</v>
      </c>
      <c r="B3233">
        <v>2023</v>
      </c>
      <c r="C3233" t="s">
        <v>27</v>
      </c>
      <c r="D3233" t="s">
        <v>79</v>
      </c>
      <c r="E3233" t="s">
        <v>37</v>
      </c>
      <c r="F3233" t="s">
        <v>47</v>
      </c>
      <c r="G3233" t="s">
        <v>3826</v>
      </c>
      <c r="H3233" t="s">
        <v>832</v>
      </c>
      <c r="I3233" t="s">
        <v>25</v>
      </c>
      <c r="J3233">
        <v>32983.379999999997</v>
      </c>
      <c r="K3233">
        <v>69</v>
      </c>
      <c r="L3233">
        <v>3</v>
      </c>
      <c r="M3233">
        <v>0</v>
      </c>
      <c r="N3233">
        <v>0</v>
      </c>
      <c r="O3233">
        <v>18</v>
      </c>
      <c r="P3233">
        <v>10224.85</v>
      </c>
      <c r="Q3233">
        <v>30674.55</v>
      </c>
      <c r="R3233">
        <v>68275.59</v>
      </c>
    </row>
    <row r="3234" spans="1:18" x14ac:dyDescent="0.3">
      <c r="A3234" t="s">
        <v>5378</v>
      </c>
      <c r="B3234">
        <v>2023</v>
      </c>
      <c r="C3234" t="s">
        <v>27</v>
      </c>
      <c r="D3234" t="s">
        <v>36</v>
      </c>
      <c r="E3234" t="s">
        <v>47</v>
      </c>
      <c r="F3234" t="s">
        <v>57</v>
      </c>
      <c r="G3234" t="s">
        <v>2921</v>
      </c>
      <c r="H3234" t="s">
        <v>281</v>
      </c>
      <c r="I3234" t="s">
        <v>92</v>
      </c>
      <c r="J3234">
        <v>45897.55</v>
      </c>
      <c r="K3234">
        <v>41</v>
      </c>
      <c r="L3234">
        <v>1</v>
      </c>
      <c r="M3234">
        <v>0</v>
      </c>
      <c r="N3234">
        <v>0</v>
      </c>
      <c r="O3234">
        <v>6</v>
      </c>
      <c r="P3234">
        <v>27079.55</v>
      </c>
      <c r="Q3234">
        <v>27079.55</v>
      </c>
      <c r="R3234">
        <v>18818</v>
      </c>
    </row>
    <row r="3235" spans="1:18" x14ac:dyDescent="0.3">
      <c r="A3235" t="s">
        <v>5379</v>
      </c>
      <c r="B3235">
        <v>2021</v>
      </c>
      <c r="C3235" t="s">
        <v>19</v>
      </c>
      <c r="D3235" t="s">
        <v>79</v>
      </c>
      <c r="E3235" t="s">
        <v>51</v>
      </c>
      <c r="F3235" t="s">
        <v>22</v>
      </c>
      <c r="G3235" t="s">
        <v>3165</v>
      </c>
      <c r="H3235" t="s">
        <v>2216</v>
      </c>
      <c r="I3235" t="s">
        <v>92</v>
      </c>
      <c r="J3235">
        <v>47340.46</v>
      </c>
      <c r="K3235">
        <v>68</v>
      </c>
      <c r="L3235">
        <v>2</v>
      </c>
      <c r="M3235">
        <v>0</v>
      </c>
      <c r="N3235">
        <v>0</v>
      </c>
      <c r="O3235">
        <v>8</v>
      </c>
      <c r="P3235">
        <v>15148.95</v>
      </c>
      <c r="Q3235">
        <v>30297.9</v>
      </c>
      <c r="R3235">
        <v>64383.02</v>
      </c>
    </row>
    <row r="3236" spans="1:18" x14ac:dyDescent="0.3">
      <c r="A3236" t="s">
        <v>5380</v>
      </c>
      <c r="B3236">
        <v>2021</v>
      </c>
      <c r="C3236" t="s">
        <v>41</v>
      </c>
      <c r="D3236" t="s">
        <v>79</v>
      </c>
      <c r="E3236" t="s">
        <v>21</v>
      </c>
      <c r="F3236" t="s">
        <v>47</v>
      </c>
      <c r="G3236" t="s">
        <v>2607</v>
      </c>
      <c r="H3236" t="s">
        <v>209</v>
      </c>
      <c r="I3236" t="s">
        <v>33</v>
      </c>
      <c r="J3236">
        <v>8556.4</v>
      </c>
      <c r="K3236">
        <v>5</v>
      </c>
      <c r="L3236">
        <v>2</v>
      </c>
      <c r="M3236">
        <v>0</v>
      </c>
      <c r="N3236">
        <v>0</v>
      </c>
      <c r="O3236">
        <v>11</v>
      </c>
      <c r="P3236">
        <v>8128.58</v>
      </c>
      <c r="Q3236">
        <v>16257.16</v>
      </c>
      <c r="R3236">
        <v>855.63999999999896</v>
      </c>
    </row>
    <row r="3237" spans="1:18" x14ac:dyDescent="0.3">
      <c r="A3237" t="s">
        <v>5381</v>
      </c>
      <c r="B3237">
        <v>2020</v>
      </c>
      <c r="C3237" t="s">
        <v>35</v>
      </c>
      <c r="D3237" t="s">
        <v>36</v>
      </c>
      <c r="E3237" t="s">
        <v>51</v>
      </c>
      <c r="F3237" t="s">
        <v>42</v>
      </c>
      <c r="G3237" t="s">
        <v>2105</v>
      </c>
      <c r="H3237" t="s">
        <v>299</v>
      </c>
      <c r="I3237" t="s">
        <v>25</v>
      </c>
      <c r="J3237">
        <v>13238.5</v>
      </c>
      <c r="K3237">
        <v>19</v>
      </c>
      <c r="L3237">
        <v>1</v>
      </c>
      <c r="M3237">
        <v>0</v>
      </c>
      <c r="N3237">
        <v>0</v>
      </c>
      <c r="O3237">
        <v>1</v>
      </c>
      <c r="P3237">
        <v>10723.19</v>
      </c>
      <c r="Q3237">
        <v>10723.19</v>
      </c>
      <c r="R3237">
        <v>2515.3099999999899</v>
      </c>
    </row>
    <row r="3238" spans="1:18" x14ac:dyDescent="0.3">
      <c r="A3238" t="s">
        <v>5382</v>
      </c>
      <c r="B3238">
        <v>2019</v>
      </c>
      <c r="C3238" t="s">
        <v>41</v>
      </c>
      <c r="D3238" t="s">
        <v>28</v>
      </c>
      <c r="E3238" t="s">
        <v>51</v>
      </c>
      <c r="F3238" t="s">
        <v>30</v>
      </c>
      <c r="G3238" t="s">
        <v>2774</v>
      </c>
      <c r="H3238" t="s">
        <v>1227</v>
      </c>
      <c r="I3238" t="s">
        <v>25</v>
      </c>
      <c r="J3238">
        <v>40619.440000000002</v>
      </c>
      <c r="K3238">
        <v>17</v>
      </c>
      <c r="L3238">
        <v>3</v>
      </c>
      <c r="M3238">
        <v>1</v>
      </c>
      <c r="N3238">
        <v>0</v>
      </c>
      <c r="O3238">
        <v>3</v>
      </c>
      <c r="P3238">
        <v>33714.14</v>
      </c>
      <c r="Q3238">
        <v>101142.42</v>
      </c>
      <c r="R3238">
        <v>20715.900000000001</v>
      </c>
    </row>
    <row r="3239" spans="1:18" x14ac:dyDescent="0.3">
      <c r="A3239" t="s">
        <v>5383</v>
      </c>
      <c r="B3239">
        <v>2020</v>
      </c>
      <c r="C3239" t="s">
        <v>27</v>
      </c>
      <c r="D3239" t="s">
        <v>20</v>
      </c>
      <c r="E3239" t="s">
        <v>80</v>
      </c>
      <c r="F3239" t="s">
        <v>30</v>
      </c>
      <c r="G3239" t="s">
        <v>5384</v>
      </c>
      <c r="H3239" t="s">
        <v>104</v>
      </c>
      <c r="I3239" t="s">
        <v>25</v>
      </c>
      <c r="J3239">
        <v>26010.33</v>
      </c>
      <c r="K3239">
        <v>33</v>
      </c>
      <c r="L3239">
        <v>1</v>
      </c>
      <c r="M3239">
        <v>0</v>
      </c>
      <c r="N3239">
        <v>0</v>
      </c>
      <c r="O3239">
        <v>2</v>
      </c>
      <c r="P3239">
        <v>17426.919999999998</v>
      </c>
      <c r="Q3239">
        <v>17426.919999999998</v>
      </c>
      <c r="R3239">
        <v>8583.41</v>
      </c>
    </row>
    <row r="3240" spans="1:18" x14ac:dyDescent="0.3">
      <c r="A3240" t="s">
        <v>5385</v>
      </c>
      <c r="B3240">
        <v>2020</v>
      </c>
      <c r="C3240" t="s">
        <v>35</v>
      </c>
      <c r="D3240" t="s">
        <v>46</v>
      </c>
      <c r="E3240" t="s">
        <v>80</v>
      </c>
      <c r="F3240" t="s">
        <v>47</v>
      </c>
      <c r="G3240" t="s">
        <v>5386</v>
      </c>
      <c r="H3240" t="s">
        <v>2250</v>
      </c>
      <c r="I3240" t="s">
        <v>66</v>
      </c>
      <c r="J3240">
        <v>22761.119999999999</v>
      </c>
      <c r="K3240">
        <v>59</v>
      </c>
      <c r="L3240">
        <v>1</v>
      </c>
      <c r="M3240">
        <v>0</v>
      </c>
      <c r="N3240">
        <v>0</v>
      </c>
      <c r="O3240">
        <v>21</v>
      </c>
      <c r="P3240">
        <v>9332.06</v>
      </c>
      <c r="Q3240">
        <v>9332.06</v>
      </c>
      <c r="R3240">
        <v>13429.06</v>
      </c>
    </row>
    <row r="3241" spans="1:18" x14ac:dyDescent="0.3">
      <c r="A3241" t="s">
        <v>5387</v>
      </c>
      <c r="B3241">
        <v>2022</v>
      </c>
      <c r="C3241" t="s">
        <v>35</v>
      </c>
      <c r="D3241" t="s">
        <v>36</v>
      </c>
      <c r="E3241" t="s">
        <v>29</v>
      </c>
      <c r="F3241" t="s">
        <v>57</v>
      </c>
      <c r="G3241" t="s">
        <v>156</v>
      </c>
      <c r="H3241" t="s">
        <v>1596</v>
      </c>
      <c r="I3241" t="s">
        <v>25</v>
      </c>
      <c r="J3241">
        <v>35589.15</v>
      </c>
      <c r="K3241">
        <v>49</v>
      </c>
      <c r="L3241">
        <v>1</v>
      </c>
      <c r="M3241">
        <v>0</v>
      </c>
      <c r="N3241">
        <v>0</v>
      </c>
      <c r="O3241">
        <v>20</v>
      </c>
      <c r="P3241">
        <v>18150.47</v>
      </c>
      <c r="Q3241">
        <v>18150.47</v>
      </c>
      <c r="R3241">
        <v>17438.68</v>
      </c>
    </row>
    <row r="3242" spans="1:18" x14ac:dyDescent="0.3">
      <c r="A3242" t="s">
        <v>5388</v>
      </c>
      <c r="B3242">
        <v>2022</v>
      </c>
      <c r="C3242" t="s">
        <v>27</v>
      </c>
      <c r="D3242" t="s">
        <v>79</v>
      </c>
      <c r="E3242" t="s">
        <v>21</v>
      </c>
      <c r="F3242" t="s">
        <v>22</v>
      </c>
      <c r="G3242" t="s">
        <v>4986</v>
      </c>
      <c r="H3242" t="s">
        <v>1302</v>
      </c>
      <c r="I3242" t="s">
        <v>66</v>
      </c>
      <c r="J3242">
        <v>30175.86</v>
      </c>
      <c r="K3242">
        <v>8</v>
      </c>
      <c r="L3242">
        <v>4</v>
      </c>
      <c r="M3242">
        <v>0</v>
      </c>
      <c r="N3242">
        <v>0</v>
      </c>
      <c r="O3242">
        <v>11</v>
      </c>
      <c r="P3242">
        <v>27761.79</v>
      </c>
      <c r="Q3242">
        <v>111047.16</v>
      </c>
      <c r="R3242">
        <v>9656.2799999999897</v>
      </c>
    </row>
    <row r="3243" spans="1:18" x14ac:dyDescent="0.3">
      <c r="A3243" t="s">
        <v>5389</v>
      </c>
      <c r="B3243">
        <v>2020</v>
      </c>
      <c r="C3243" t="s">
        <v>41</v>
      </c>
      <c r="D3243" t="s">
        <v>36</v>
      </c>
      <c r="E3243" t="s">
        <v>51</v>
      </c>
      <c r="F3243" t="s">
        <v>22</v>
      </c>
      <c r="G3243" t="s">
        <v>5390</v>
      </c>
      <c r="H3243" t="s">
        <v>1503</v>
      </c>
      <c r="I3243" t="s">
        <v>33</v>
      </c>
      <c r="J3243">
        <v>48541.56</v>
      </c>
      <c r="K3243">
        <v>68</v>
      </c>
      <c r="L3243">
        <v>2</v>
      </c>
      <c r="M3243">
        <v>0</v>
      </c>
      <c r="N3243">
        <v>0</v>
      </c>
      <c r="O3243">
        <v>2</v>
      </c>
      <c r="P3243">
        <v>15533.3</v>
      </c>
      <c r="Q3243">
        <v>31066.6</v>
      </c>
      <c r="R3243">
        <v>66016.519999999902</v>
      </c>
    </row>
    <row r="3244" spans="1:18" x14ac:dyDescent="0.3">
      <c r="A3244" t="s">
        <v>5391</v>
      </c>
      <c r="B3244">
        <v>2020</v>
      </c>
      <c r="C3244" t="s">
        <v>27</v>
      </c>
      <c r="D3244" t="s">
        <v>20</v>
      </c>
      <c r="E3244" t="s">
        <v>51</v>
      </c>
      <c r="F3244" t="s">
        <v>22</v>
      </c>
      <c r="G3244" t="s">
        <v>3106</v>
      </c>
      <c r="H3244" t="s">
        <v>563</v>
      </c>
      <c r="I3244" t="s">
        <v>55</v>
      </c>
      <c r="J3244">
        <v>29281.94</v>
      </c>
      <c r="K3244">
        <v>19</v>
      </c>
      <c r="L3244">
        <v>2</v>
      </c>
      <c r="M3244">
        <v>0</v>
      </c>
      <c r="N3244">
        <v>0</v>
      </c>
      <c r="O3244">
        <v>8</v>
      </c>
      <c r="P3244">
        <v>23718.37</v>
      </c>
      <c r="Q3244">
        <v>47436.74</v>
      </c>
      <c r="R3244">
        <v>11127.14</v>
      </c>
    </row>
    <row r="3245" spans="1:18" x14ac:dyDescent="0.3">
      <c r="A3245" t="s">
        <v>5392</v>
      </c>
      <c r="B3245">
        <v>2020</v>
      </c>
      <c r="C3245" t="s">
        <v>41</v>
      </c>
      <c r="D3245" t="s">
        <v>68</v>
      </c>
      <c r="E3245" t="s">
        <v>47</v>
      </c>
      <c r="F3245" t="s">
        <v>30</v>
      </c>
      <c r="G3245" t="s">
        <v>5393</v>
      </c>
      <c r="H3245" t="s">
        <v>779</v>
      </c>
      <c r="I3245" t="s">
        <v>25</v>
      </c>
      <c r="J3245">
        <v>23405.5</v>
      </c>
      <c r="K3245">
        <v>52</v>
      </c>
      <c r="L3245">
        <v>3</v>
      </c>
      <c r="M3245">
        <v>0</v>
      </c>
      <c r="N3245">
        <v>0</v>
      </c>
      <c r="O3245">
        <v>11</v>
      </c>
      <c r="P3245">
        <v>11234.64</v>
      </c>
      <c r="Q3245">
        <v>33703.919999999998</v>
      </c>
      <c r="R3245">
        <v>36512.58</v>
      </c>
    </row>
    <row r="3246" spans="1:18" x14ac:dyDescent="0.3">
      <c r="A3246" t="s">
        <v>5394</v>
      </c>
      <c r="B3246">
        <v>2023</v>
      </c>
      <c r="C3246" t="s">
        <v>35</v>
      </c>
      <c r="D3246" t="s">
        <v>79</v>
      </c>
      <c r="E3246" t="s">
        <v>75</v>
      </c>
      <c r="F3246" t="s">
        <v>52</v>
      </c>
      <c r="G3246" t="s">
        <v>3627</v>
      </c>
      <c r="H3246" t="s">
        <v>1616</v>
      </c>
      <c r="I3246" t="s">
        <v>92</v>
      </c>
      <c r="J3246">
        <v>27232.3</v>
      </c>
      <c r="K3246">
        <v>60</v>
      </c>
      <c r="L3246">
        <v>2</v>
      </c>
      <c r="M3246">
        <v>0</v>
      </c>
      <c r="N3246">
        <v>0</v>
      </c>
      <c r="O3246">
        <v>7</v>
      </c>
      <c r="P3246">
        <v>10892.92</v>
      </c>
      <c r="Q3246">
        <v>21785.84</v>
      </c>
      <c r="R3246">
        <v>32678.76</v>
      </c>
    </row>
    <row r="3247" spans="1:18" x14ac:dyDescent="0.3">
      <c r="A3247" t="s">
        <v>5395</v>
      </c>
      <c r="B3247">
        <v>2022</v>
      </c>
      <c r="C3247" t="s">
        <v>35</v>
      </c>
      <c r="D3247" t="s">
        <v>46</v>
      </c>
      <c r="E3247" t="s">
        <v>21</v>
      </c>
      <c r="F3247" t="s">
        <v>30</v>
      </c>
      <c r="G3247" t="s">
        <v>5118</v>
      </c>
      <c r="H3247" t="s">
        <v>1375</v>
      </c>
      <c r="I3247" t="s">
        <v>92</v>
      </c>
      <c r="J3247">
        <v>40465.279999999999</v>
      </c>
      <c r="K3247">
        <v>19</v>
      </c>
      <c r="L3247">
        <v>1</v>
      </c>
      <c r="M3247">
        <v>0</v>
      </c>
      <c r="N3247">
        <v>0</v>
      </c>
      <c r="O3247">
        <v>18</v>
      </c>
      <c r="P3247">
        <v>32776.879999999997</v>
      </c>
      <c r="Q3247">
        <v>32776.879999999997</v>
      </c>
      <c r="R3247">
        <v>7688.4</v>
      </c>
    </row>
    <row r="3248" spans="1:18" x14ac:dyDescent="0.3">
      <c r="A3248" t="s">
        <v>5396</v>
      </c>
      <c r="B3248">
        <v>2020</v>
      </c>
      <c r="C3248" t="s">
        <v>27</v>
      </c>
      <c r="D3248" t="s">
        <v>46</v>
      </c>
      <c r="E3248" t="s">
        <v>75</v>
      </c>
      <c r="F3248" t="s">
        <v>52</v>
      </c>
      <c r="G3248" t="s">
        <v>4370</v>
      </c>
      <c r="H3248" t="s">
        <v>2469</v>
      </c>
      <c r="I3248" t="s">
        <v>25</v>
      </c>
      <c r="J3248">
        <v>30711.22</v>
      </c>
      <c r="K3248">
        <v>43</v>
      </c>
      <c r="L3248">
        <v>2</v>
      </c>
      <c r="M3248">
        <v>0</v>
      </c>
      <c r="N3248">
        <v>0</v>
      </c>
      <c r="O3248">
        <v>4</v>
      </c>
      <c r="P3248">
        <v>17505.400000000001</v>
      </c>
      <c r="Q3248">
        <v>35010.800000000003</v>
      </c>
      <c r="R3248">
        <v>26411.64</v>
      </c>
    </row>
    <row r="3249" spans="1:18" x14ac:dyDescent="0.3">
      <c r="A3249" t="s">
        <v>5397</v>
      </c>
      <c r="B3249">
        <v>2021</v>
      </c>
      <c r="C3249" t="s">
        <v>35</v>
      </c>
      <c r="D3249" t="s">
        <v>46</v>
      </c>
      <c r="E3249" t="s">
        <v>21</v>
      </c>
      <c r="F3249" t="s">
        <v>30</v>
      </c>
      <c r="G3249" t="s">
        <v>2012</v>
      </c>
      <c r="H3249" t="s">
        <v>2808</v>
      </c>
      <c r="I3249" t="s">
        <v>66</v>
      </c>
      <c r="J3249">
        <v>32422.99</v>
      </c>
      <c r="K3249">
        <v>64</v>
      </c>
      <c r="L3249">
        <v>3</v>
      </c>
      <c r="M3249">
        <v>0</v>
      </c>
      <c r="N3249">
        <v>0</v>
      </c>
      <c r="O3249">
        <v>20</v>
      </c>
      <c r="P3249">
        <v>11672.28</v>
      </c>
      <c r="Q3249">
        <v>35016.839999999997</v>
      </c>
      <c r="R3249">
        <v>62252.13</v>
      </c>
    </row>
    <row r="3250" spans="1:18" x14ac:dyDescent="0.3">
      <c r="A3250" t="s">
        <v>5398</v>
      </c>
      <c r="B3250">
        <v>2021</v>
      </c>
      <c r="C3250" t="s">
        <v>19</v>
      </c>
      <c r="D3250" t="s">
        <v>68</v>
      </c>
      <c r="E3250" t="s">
        <v>21</v>
      </c>
      <c r="F3250" t="s">
        <v>42</v>
      </c>
      <c r="G3250" t="s">
        <v>472</v>
      </c>
      <c r="H3250" t="s">
        <v>426</v>
      </c>
      <c r="I3250" t="s">
        <v>92</v>
      </c>
      <c r="J3250">
        <v>48577.66</v>
      </c>
      <c r="K3250">
        <v>48</v>
      </c>
      <c r="L3250">
        <v>4</v>
      </c>
      <c r="M3250">
        <v>0</v>
      </c>
      <c r="N3250">
        <v>0</v>
      </c>
      <c r="O3250">
        <v>4</v>
      </c>
      <c r="P3250">
        <v>25260.38</v>
      </c>
      <c r="Q3250">
        <v>101041.52</v>
      </c>
      <c r="R3250">
        <v>93269.119999999995</v>
      </c>
    </row>
    <row r="3251" spans="1:18" x14ac:dyDescent="0.3">
      <c r="A3251" t="s">
        <v>5399</v>
      </c>
      <c r="B3251">
        <v>2023</v>
      </c>
      <c r="C3251" t="s">
        <v>35</v>
      </c>
      <c r="D3251" t="s">
        <v>28</v>
      </c>
      <c r="E3251" t="s">
        <v>37</v>
      </c>
      <c r="F3251" t="s">
        <v>30</v>
      </c>
      <c r="G3251" t="s">
        <v>2786</v>
      </c>
      <c r="H3251" t="s">
        <v>1353</v>
      </c>
      <c r="I3251" t="s">
        <v>92</v>
      </c>
      <c r="J3251">
        <v>30996.1</v>
      </c>
      <c r="K3251">
        <v>47</v>
      </c>
      <c r="L3251">
        <v>4</v>
      </c>
      <c r="M3251">
        <v>0</v>
      </c>
      <c r="N3251">
        <v>0</v>
      </c>
      <c r="O3251">
        <v>7</v>
      </c>
      <c r="P3251">
        <v>16427.93</v>
      </c>
      <c r="Q3251">
        <v>65711.72</v>
      </c>
      <c r="R3251">
        <v>58272.679999999898</v>
      </c>
    </row>
    <row r="3252" spans="1:18" x14ac:dyDescent="0.3">
      <c r="A3252" t="s">
        <v>5400</v>
      </c>
      <c r="B3252">
        <v>2023</v>
      </c>
      <c r="C3252" t="s">
        <v>19</v>
      </c>
      <c r="D3252" t="s">
        <v>79</v>
      </c>
      <c r="E3252" t="s">
        <v>29</v>
      </c>
      <c r="F3252" t="s">
        <v>42</v>
      </c>
      <c r="G3252" t="s">
        <v>2238</v>
      </c>
      <c r="H3252" t="s">
        <v>1413</v>
      </c>
      <c r="I3252" t="s">
        <v>33</v>
      </c>
      <c r="J3252">
        <v>19138.21</v>
      </c>
      <c r="K3252">
        <v>8</v>
      </c>
      <c r="L3252">
        <v>1</v>
      </c>
      <c r="M3252">
        <v>0</v>
      </c>
      <c r="N3252">
        <v>0</v>
      </c>
      <c r="O3252">
        <v>2</v>
      </c>
      <c r="P3252">
        <v>17607.150000000001</v>
      </c>
      <c r="Q3252">
        <v>17607.150000000001</v>
      </c>
      <c r="R3252">
        <v>1531.0599999999899</v>
      </c>
    </row>
    <row r="3253" spans="1:18" x14ac:dyDescent="0.3">
      <c r="A3253" t="s">
        <v>5401</v>
      </c>
      <c r="B3253">
        <v>2019</v>
      </c>
      <c r="C3253" t="s">
        <v>35</v>
      </c>
      <c r="D3253" t="s">
        <v>68</v>
      </c>
      <c r="E3253" t="s">
        <v>75</v>
      </c>
      <c r="F3253" t="s">
        <v>52</v>
      </c>
      <c r="G3253" t="s">
        <v>3099</v>
      </c>
      <c r="H3253" t="s">
        <v>393</v>
      </c>
      <c r="I3253" t="s">
        <v>33</v>
      </c>
      <c r="J3253">
        <v>34628.04</v>
      </c>
      <c r="K3253">
        <v>54</v>
      </c>
      <c r="L3253">
        <v>1</v>
      </c>
      <c r="M3253">
        <v>1</v>
      </c>
      <c r="N3253">
        <v>0</v>
      </c>
      <c r="O3253">
        <v>18</v>
      </c>
      <c r="P3253">
        <v>15928.9</v>
      </c>
      <c r="Q3253">
        <v>15928.9</v>
      </c>
      <c r="R3253">
        <v>18699.14</v>
      </c>
    </row>
    <row r="3254" spans="1:18" x14ac:dyDescent="0.3">
      <c r="A3254" t="s">
        <v>5402</v>
      </c>
      <c r="B3254">
        <v>2019</v>
      </c>
      <c r="C3254" t="s">
        <v>27</v>
      </c>
      <c r="D3254" t="s">
        <v>79</v>
      </c>
      <c r="E3254" t="s">
        <v>37</v>
      </c>
      <c r="F3254" t="s">
        <v>22</v>
      </c>
      <c r="G3254" t="s">
        <v>43</v>
      </c>
      <c r="H3254" t="s">
        <v>429</v>
      </c>
      <c r="I3254" t="s">
        <v>33</v>
      </c>
      <c r="J3254">
        <v>33041.08</v>
      </c>
      <c r="K3254">
        <v>43</v>
      </c>
      <c r="L3254">
        <v>2</v>
      </c>
      <c r="M3254">
        <v>0</v>
      </c>
      <c r="N3254">
        <v>0</v>
      </c>
      <c r="O3254">
        <v>23</v>
      </c>
      <c r="P3254">
        <v>18833.419999999998</v>
      </c>
      <c r="Q3254">
        <v>37666.839999999997</v>
      </c>
      <c r="R3254">
        <v>28415.32</v>
      </c>
    </row>
    <row r="3255" spans="1:18" x14ac:dyDescent="0.3">
      <c r="A3255" t="s">
        <v>5403</v>
      </c>
      <c r="B3255">
        <v>2019</v>
      </c>
      <c r="C3255" t="s">
        <v>27</v>
      </c>
      <c r="D3255" t="s">
        <v>68</v>
      </c>
      <c r="E3255" t="s">
        <v>47</v>
      </c>
      <c r="F3255" t="s">
        <v>52</v>
      </c>
      <c r="G3255" t="s">
        <v>5404</v>
      </c>
      <c r="H3255" t="s">
        <v>983</v>
      </c>
      <c r="I3255" t="s">
        <v>92</v>
      </c>
      <c r="J3255">
        <v>889.61</v>
      </c>
      <c r="K3255">
        <v>58</v>
      </c>
      <c r="L3255">
        <v>2</v>
      </c>
      <c r="M3255">
        <v>0</v>
      </c>
      <c r="N3255">
        <v>0</v>
      </c>
      <c r="O3255">
        <v>8</v>
      </c>
      <c r="P3255">
        <v>373.64</v>
      </c>
      <c r="Q3255">
        <v>747.28</v>
      </c>
      <c r="R3255">
        <v>1031.94</v>
      </c>
    </row>
    <row r="3256" spans="1:18" x14ac:dyDescent="0.3">
      <c r="A3256" t="s">
        <v>5405</v>
      </c>
      <c r="B3256">
        <v>2023</v>
      </c>
      <c r="C3256" t="s">
        <v>19</v>
      </c>
      <c r="D3256" t="s">
        <v>68</v>
      </c>
      <c r="E3256" t="s">
        <v>29</v>
      </c>
      <c r="F3256" t="s">
        <v>47</v>
      </c>
      <c r="G3256" t="s">
        <v>1824</v>
      </c>
      <c r="H3256" t="s">
        <v>646</v>
      </c>
      <c r="I3256" t="s">
        <v>92</v>
      </c>
      <c r="J3256">
        <v>23473</v>
      </c>
      <c r="K3256">
        <v>27</v>
      </c>
      <c r="L3256">
        <v>3</v>
      </c>
      <c r="M3256">
        <v>1</v>
      </c>
      <c r="N3256">
        <v>0</v>
      </c>
      <c r="O3256">
        <v>20</v>
      </c>
      <c r="P3256">
        <v>17135.29</v>
      </c>
      <c r="Q3256">
        <v>51405.87</v>
      </c>
      <c r="R3256">
        <v>19013.129999999899</v>
      </c>
    </row>
    <row r="3257" spans="1:18" x14ac:dyDescent="0.3">
      <c r="A3257" t="s">
        <v>5406</v>
      </c>
      <c r="B3257">
        <v>2023</v>
      </c>
      <c r="C3257" t="s">
        <v>27</v>
      </c>
      <c r="D3257" t="s">
        <v>28</v>
      </c>
      <c r="E3257" t="s">
        <v>29</v>
      </c>
      <c r="F3257" t="s">
        <v>22</v>
      </c>
      <c r="G3257" t="s">
        <v>1897</v>
      </c>
      <c r="H3257" t="s">
        <v>913</v>
      </c>
      <c r="I3257" t="s">
        <v>25</v>
      </c>
      <c r="J3257">
        <v>37196.6</v>
      </c>
      <c r="K3257">
        <v>64</v>
      </c>
      <c r="L3257">
        <v>1</v>
      </c>
      <c r="M3257">
        <v>0</v>
      </c>
      <c r="N3257">
        <v>0</v>
      </c>
      <c r="O3257">
        <v>23</v>
      </c>
      <c r="P3257">
        <v>13390.78</v>
      </c>
      <c r="Q3257">
        <v>13390.78</v>
      </c>
      <c r="R3257">
        <v>23805.82</v>
      </c>
    </row>
    <row r="3258" spans="1:18" x14ac:dyDescent="0.3">
      <c r="A3258" t="s">
        <v>5407</v>
      </c>
      <c r="B3258">
        <v>2023</v>
      </c>
      <c r="C3258" t="s">
        <v>35</v>
      </c>
      <c r="D3258" t="s">
        <v>79</v>
      </c>
      <c r="E3258" t="s">
        <v>51</v>
      </c>
      <c r="F3258" t="s">
        <v>30</v>
      </c>
      <c r="G3258" t="s">
        <v>3919</v>
      </c>
      <c r="H3258" t="s">
        <v>638</v>
      </c>
      <c r="I3258" t="s">
        <v>25</v>
      </c>
      <c r="J3258">
        <v>25052.26</v>
      </c>
      <c r="K3258">
        <v>39</v>
      </c>
      <c r="L3258">
        <v>3</v>
      </c>
      <c r="M3258">
        <v>0</v>
      </c>
      <c r="N3258">
        <v>0</v>
      </c>
      <c r="O3258">
        <v>13</v>
      </c>
      <c r="P3258">
        <v>15281.88</v>
      </c>
      <c r="Q3258">
        <v>45845.64</v>
      </c>
      <c r="R3258">
        <v>29311.14</v>
      </c>
    </row>
    <row r="3259" spans="1:18" x14ac:dyDescent="0.3">
      <c r="A3259" t="s">
        <v>5408</v>
      </c>
      <c r="B3259">
        <v>2021</v>
      </c>
      <c r="C3259" t="s">
        <v>35</v>
      </c>
      <c r="D3259" t="s">
        <v>68</v>
      </c>
      <c r="E3259" t="s">
        <v>21</v>
      </c>
      <c r="F3259" t="s">
        <v>30</v>
      </c>
      <c r="G3259" t="s">
        <v>1811</v>
      </c>
      <c r="H3259" t="s">
        <v>1102</v>
      </c>
      <c r="I3259" t="s">
        <v>66</v>
      </c>
      <c r="J3259">
        <v>39025.129999999997</v>
      </c>
      <c r="K3259">
        <v>58</v>
      </c>
      <c r="L3259">
        <v>4</v>
      </c>
      <c r="M3259">
        <v>1</v>
      </c>
      <c r="N3259">
        <v>0</v>
      </c>
      <c r="O3259">
        <v>20</v>
      </c>
      <c r="P3259">
        <v>16390.55</v>
      </c>
      <c r="Q3259">
        <v>65562.2</v>
      </c>
      <c r="R3259">
        <v>90538.319999999905</v>
      </c>
    </row>
    <row r="3260" spans="1:18" x14ac:dyDescent="0.3">
      <c r="A3260" t="s">
        <v>5409</v>
      </c>
      <c r="B3260">
        <v>2023</v>
      </c>
      <c r="C3260" t="s">
        <v>27</v>
      </c>
      <c r="D3260" t="s">
        <v>28</v>
      </c>
      <c r="E3260" t="s">
        <v>21</v>
      </c>
      <c r="F3260" t="s">
        <v>30</v>
      </c>
      <c r="G3260" t="s">
        <v>2401</v>
      </c>
      <c r="H3260" t="s">
        <v>2052</v>
      </c>
      <c r="I3260" t="s">
        <v>92</v>
      </c>
      <c r="J3260">
        <v>22654.01</v>
      </c>
      <c r="K3260">
        <v>62</v>
      </c>
      <c r="L3260">
        <v>2</v>
      </c>
      <c r="M3260">
        <v>0</v>
      </c>
      <c r="N3260">
        <v>0</v>
      </c>
      <c r="O3260">
        <v>19</v>
      </c>
      <c r="P3260">
        <v>8608.52</v>
      </c>
      <c r="Q3260">
        <v>17217.04</v>
      </c>
      <c r="R3260">
        <v>28090.979999999901</v>
      </c>
    </row>
    <row r="3261" spans="1:18" x14ac:dyDescent="0.3">
      <c r="A3261" t="s">
        <v>5410</v>
      </c>
      <c r="B3261">
        <v>2021</v>
      </c>
      <c r="C3261" t="s">
        <v>35</v>
      </c>
      <c r="D3261" t="s">
        <v>36</v>
      </c>
      <c r="E3261" t="s">
        <v>80</v>
      </c>
      <c r="F3261" t="s">
        <v>30</v>
      </c>
      <c r="G3261" t="s">
        <v>2705</v>
      </c>
      <c r="H3261" t="s">
        <v>1657</v>
      </c>
      <c r="I3261" t="s">
        <v>25</v>
      </c>
      <c r="J3261">
        <v>49169.42</v>
      </c>
      <c r="K3261">
        <v>66</v>
      </c>
      <c r="L3261">
        <v>1</v>
      </c>
      <c r="M3261">
        <v>0</v>
      </c>
      <c r="N3261">
        <v>0</v>
      </c>
      <c r="O3261">
        <v>1</v>
      </c>
      <c r="P3261">
        <v>16717.599999999999</v>
      </c>
      <c r="Q3261">
        <v>16717.599999999999</v>
      </c>
      <c r="R3261">
        <v>32451.82</v>
      </c>
    </row>
    <row r="3262" spans="1:18" x14ac:dyDescent="0.3">
      <c r="A3262" t="s">
        <v>5411</v>
      </c>
      <c r="B3262">
        <v>2019</v>
      </c>
      <c r="C3262" t="s">
        <v>41</v>
      </c>
      <c r="D3262" t="s">
        <v>20</v>
      </c>
      <c r="E3262" t="s">
        <v>21</v>
      </c>
      <c r="F3262" t="s">
        <v>30</v>
      </c>
      <c r="G3262" t="s">
        <v>3562</v>
      </c>
      <c r="H3262" t="s">
        <v>2283</v>
      </c>
      <c r="I3262" t="s">
        <v>25</v>
      </c>
      <c r="J3262">
        <v>14786</v>
      </c>
      <c r="K3262">
        <v>52</v>
      </c>
      <c r="L3262">
        <v>2</v>
      </c>
      <c r="M3262">
        <v>0</v>
      </c>
      <c r="N3262">
        <v>0</v>
      </c>
      <c r="O3262">
        <v>14</v>
      </c>
      <c r="P3262">
        <v>7097.28</v>
      </c>
      <c r="Q3262">
        <v>14194.56</v>
      </c>
      <c r="R3262">
        <v>15377.44</v>
      </c>
    </row>
    <row r="3263" spans="1:18" x14ac:dyDescent="0.3">
      <c r="A3263" t="s">
        <v>5412</v>
      </c>
      <c r="B3263">
        <v>2019</v>
      </c>
      <c r="C3263" t="s">
        <v>41</v>
      </c>
      <c r="D3263" t="s">
        <v>68</v>
      </c>
      <c r="E3263" t="s">
        <v>21</v>
      </c>
      <c r="F3263" t="s">
        <v>52</v>
      </c>
      <c r="G3263" t="s">
        <v>5061</v>
      </c>
      <c r="H3263" t="s">
        <v>2264</v>
      </c>
      <c r="I3263" t="s">
        <v>33</v>
      </c>
      <c r="J3263">
        <v>4787.71</v>
      </c>
      <c r="K3263">
        <v>11</v>
      </c>
      <c r="L3263">
        <v>1</v>
      </c>
      <c r="M3263">
        <v>0</v>
      </c>
      <c r="N3263">
        <v>0</v>
      </c>
      <c r="O3263">
        <v>3</v>
      </c>
      <c r="P3263">
        <v>4261.0600000000004</v>
      </c>
      <c r="Q3263">
        <v>4261.0600000000004</v>
      </c>
      <c r="R3263">
        <v>526.64999999999895</v>
      </c>
    </row>
    <row r="3264" spans="1:18" x14ac:dyDescent="0.3">
      <c r="A3264" t="s">
        <v>5413</v>
      </c>
      <c r="B3264">
        <v>2019</v>
      </c>
      <c r="C3264" t="s">
        <v>35</v>
      </c>
      <c r="D3264" t="s">
        <v>46</v>
      </c>
      <c r="E3264" t="s">
        <v>21</v>
      </c>
      <c r="F3264" t="s">
        <v>57</v>
      </c>
      <c r="G3264" t="s">
        <v>3118</v>
      </c>
      <c r="H3264" t="s">
        <v>4725</v>
      </c>
      <c r="I3264" t="s">
        <v>33</v>
      </c>
      <c r="J3264">
        <v>21614.59</v>
      </c>
      <c r="K3264">
        <v>49</v>
      </c>
      <c r="L3264">
        <v>4</v>
      </c>
      <c r="M3264">
        <v>0</v>
      </c>
      <c r="N3264">
        <v>0</v>
      </c>
      <c r="O3264">
        <v>1</v>
      </c>
      <c r="P3264">
        <v>11023.44</v>
      </c>
      <c r="Q3264">
        <v>44093.760000000002</v>
      </c>
      <c r="R3264">
        <v>42364.6</v>
      </c>
    </row>
    <row r="3265" spans="1:18" x14ac:dyDescent="0.3">
      <c r="A3265" t="s">
        <v>5414</v>
      </c>
      <c r="B3265">
        <v>2020</v>
      </c>
      <c r="C3265" t="s">
        <v>27</v>
      </c>
      <c r="D3265" t="s">
        <v>28</v>
      </c>
      <c r="E3265" t="s">
        <v>51</v>
      </c>
      <c r="F3265" t="s">
        <v>42</v>
      </c>
      <c r="G3265" t="s">
        <v>5310</v>
      </c>
      <c r="H3265" t="s">
        <v>823</v>
      </c>
      <c r="I3265" t="s">
        <v>33</v>
      </c>
      <c r="J3265">
        <v>27177.11</v>
      </c>
      <c r="K3265">
        <v>17</v>
      </c>
      <c r="L3265">
        <v>3</v>
      </c>
      <c r="M3265">
        <v>0</v>
      </c>
      <c r="N3265">
        <v>0</v>
      </c>
      <c r="O3265">
        <v>22</v>
      </c>
      <c r="P3265">
        <v>22557</v>
      </c>
      <c r="Q3265">
        <v>67671</v>
      </c>
      <c r="R3265">
        <v>13860.33</v>
      </c>
    </row>
    <row r="3266" spans="1:18" x14ac:dyDescent="0.3">
      <c r="A3266" t="s">
        <v>5415</v>
      </c>
      <c r="B3266">
        <v>2020</v>
      </c>
      <c r="C3266" t="s">
        <v>19</v>
      </c>
      <c r="D3266" t="s">
        <v>28</v>
      </c>
      <c r="E3266" t="s">
        <v>47</v>
      </c>
      <c r="F3266" t="s">
        <v>57</v>
      </c>
      <c r="G3266" t="s">
        <v>1860</v>
      </c>
      <c r="H3266" t="s">
        <v>771</v>
      </c>
      <c r="I3266" t="s">
        <v>55</v>
      </c>
      <c r="J3266">
        <v>17584.87</v>
      </c>
      <c r="K3266">
        <v>57</v>
      </c>
      <c r="L3266">
        <v>1</v>
      </c>
      <c r="M3266">
        <v>0</v>
      </c>
      <c r="N3266">
        <v>0</v>
      </c>
      <c r="O3266">
        <v>22</v>
      </c>
      <c r="P3266">
        <v>7561.49</v>
      </c>
      <c r="Q3266">
        <v>7561.49</v>
      </c>
      <c r="R3266">
        <v>10023.379999999999</v>
      </c>
    </row>
    <row r="3267" spans="1:18" x14ac:dyDescent="0.3">
      <c r="A3267" t="s">
        <v>5416</v>
      </c>
      <c r="B3267">
        <v>2022</v>
      </c>
      <c r="C3267" t="s">
        <v>27</v>
      </c>
      <c r="D3267" t="s">
        <v>68</v>
      </c>
      <c r="E3267" t="s">
        <v>21</v>
      </c>
      <c r="F3267" t="s">
        <v>52</v>
      </c>
      <c r="G3267" t="s">
        <v>662</v>
      </c>
      <c r="H3267" t="s">
        <v>904</v>
      </c>
      <c r="I3267" t="s">
        <v>25</v>
      </c>
      <c r="J3267">
        <v>12265.6</v>
      </c>
      <c r="K3267">
        <v>43</v>
      </c>
      <c r="L3267">
        <v>2</v>
      </c>
      <c r="M3267">
        <v>0</v>
      </c>
      <c r="N3267">
        <v>1</v>
      </c>
      <c r="O3267">
        <v>8</v>
      </c>
      <c r="P3267">
        <v>6991.39</v>
      </c>
      <c r="Q3267">
        <v>13982.78</v>
      </c>
      <c r="R3267">
        <v>10548.42</v>
      </c>
    </row>
    <row r="3268" spans="1:18" x14ac:dyDescent="0.3">
      <c r="A3268" t="s">
        <v>5417</v>
      </c>
      <c r="B3268">
        <v>2022</v>
      </c>
      <c r="C3268" t="s">
        <v>19</v>
      </c>
      <c r="D3268" t="s">
        <v>28</v>
      </c>
      <c r="E3268" t="s">
        <v>51</v>
      </c>
      <c r="F3268" t="s">
        <v>57</v>
      </c>
      <c r="G3268" t="s">
        <v>5418</v>
      </c>
      <c r="H3268" t="s">
        <v>379</v>
      </c>
      <c r="I3268" t="s">
        <v>33</v>
      </c>
      <c r="J3268">
        <v>33668.519999999997</v>
      </c>
      <c r="K3268">
        <v>22</v>
      </c>
      <c r="L3268">
        <v>1</v>
      </c>
      <c r="M3268">
        <v>0</v>
      </c>
      <c r="N3268">
        <v>1</v>
      </c>
      <c r="O3268">
        <v>3</v>
      </c>
      <c r="P3268">
        <v>26261.45</v>
      </c>
      <c r="Q3268">
        <v>26261.45</v>
      </c>
      <c r="R3268">
        <v>7407.0699999999897</v>
      </c>
    </row>
    <row r="3269" spans="1:18" x14ac:dyDescent="0.3">
      <c r="A3269" t="s">
        <v>5419</v>
      </c>
      <c r="B3269">
        <v>2022</v>
      </c>
      <c r="C3269" t="s">
        <v>27</v>
      </c>
      <c r="D3269" t="s">
        <v>36</v>
      </c>
      <c r="E3269" t="s">
        <v>29</v>
      </c>
      <c r="F3269" t="s">
        <v>57</v>
      </c>
      <c r="G3269" t="s">
        <v>5420</v>
      </c>
      <c r="H3269" t="s">
        <v>774</v>
      </c>
      <c r="I3269" t="s">
        <v>33</v>
      </c>
      <c r="J3269">
        <v>18980.830000000002</v>
      </c>
      <c r="K3269">
        <v>26</v>
      </c>
      <c r="L3269">
        <v>3</v>
      </c>
      <c r="M3269">
        <v>0</v>
      </c>
      <c r="N3269">
        <v>0</v>
      </c>
      <c r="O3269">
        <v>4</v>
      </c>
      <c r="P3269">
        <v>14045.81</v>
      </c>
      <c r="Q3269">
        <v>42137.43</v>
      </c>
      <c r="R3269">
        <v>14805.06</v>
      </c>
    </row>
    <row r="3270" spans="1:18" x14ac:dyDescent="0.3">
      <c r="A3270" t="s">
        <v>5421</v>
      </c>
      <c r="B3270">
        <v>2020</v>
      </c>
      <c r="C3270" t="s">
        <v>35</v>
      </c>
      <c r="D3270" t="s">
        <v>28</v>
      </c>
      <c r="E3270" t="s">
        <v>51</v>
      </c>
      <c r="F3270" t="s">
        <v>52</v>
      </c>
      <c r="G3270" t="s">
        <v>4643</v>
      </c>
      <c r="H3270" t="s">
        <v>1866</v>
      </c>
      <c r="I3270" t="s">
        <v>92</v>
      </c>
      <c r="J3270">
        <v>31642.15</v>
      </c>
      <c r="K3270">
        <v>40</v>
      </c>
      <c r="L3270">
        <v>4</v>
      </c>
      <c r="M3270">
        <v>0</v>
      </c>
      <c r="N3270">
        <v>0</v>
      </c>
      <c r="O3270">
        <v>10</v>
      </c>
      <c r="P3270">
        <v>18985.29</v>
      </c>
      <c r="Q3270">
        <v>75941.16</v>
      </c>
      <c r="R3270">
        <v>50627.44</v>
      </c>
    </row>
    <row r="3271" spans="1:18" x14ac:dyDescent="0.3">
      <c r="A3271" t="s">
        <v>5422</v>
      </c>
      <c r="B3271">
        <v>2020</v>
      </c>
      <c r="C3271" t="s">
        <v>41</v>
      </c>
      <c r="D3271" t="s">
        <v>20</v>
      </c>
      <c r="E3271" t="s">
        <v>21</v>
      </c>
      <c r="F3271" t="s">
        <v>22</v>
      </c>
      <c r="G3271" t="s">
        <v>3235</v>
      </c>
      <c r="H3271" t="s">
        <v>788</v>
      </c>
      <c r="I3271" t="s">
        <v>33</v>
      </c>
      <c r="J3271">
        <v>38997.760000000002</v>
      </c>
      <c r="K3271">
        <v>57</v>
      </c>
      <c r="L3271">
        <v>2</v>
      </c>
      <c r="M3271">
        <v>0</v>
      </c>
      <c r="N3271">
        <v>0</v>
      </c>
      <c r="O3271">
        <v>3</v>
      </c>
      <c r="P3271">
        <v>16769.04</v>
      </c>
      <c r="Q3271">
        <v>33538.080000000002</v>
      </c>
      <c r="R3271">
        <v>44457.440000000002</v>
      </c>
    </row>
    <row r="3272" spans="1:18" x14ac:dyDescent="0.3">
      <c r="A3272" t="s">
        <v>5423</v>
      </c>
      <c r="B3272">
        <v>2022</v>
      </c>
      <c r="C3272" t="s">
        <v>27</v>
      </c>
      <c r="D3272" t="s">
        <v>20</v>
      </c>
      <c r="E3272" t="s">
        <v>37</v>
      </c>
      <c r="F3272" t="s">
        <v>30</v>
      </c>
      <c r="G3272" t="s">
        <v>4325</v>
      </c>
      <c r="H3272" t="s">
        <v>2596</v>
      </c>
      <c r="I3272" t="s">
        <v>92</v>
      </c>
      <c r="J3272">
        <v>38097.93</v>
      </c>
      <c r="K3272">
        <v>7</v>
      </c>
      <c r="L3272">
        <v>4</v>
      </c>
      <c r="M3272">
        <v>0</v>
      </c>
      <c r="N3272">
        <v>0</v>
      </c>
      <c r="O3272">
        <v>3</v>
      </c>
      <c r="P3272">
        <v>35431.07</v>
      </c>
      <c r="Q3272">
        <v>141724.28</v>
      </c>
      <c r="R3272">
        <v>10667.44</v>
      </c>
    </row>
    <row r="3273" spans="1:18" x14ac:dyDescent="0.3">
      <c r="A3273" t="s">
        <v>5424</v>
      </c>
      <c r="B3273">
        <v>2022</v>
      </c>
      <c r="C3273" t="s">
        <v>19</v>
      </c>
      <c r="D3273" t="s">
        <v>46</v>
      </c>
      <c r="E3273" t="s">
        <v>51</v>
      </c>
      <c r="F3273" t="s">
        <v>52</v>
      </c>
      <c r="G3273" t="s">
        <v>598</v>
      </c>
      <c r="H3273" t="s">
        <v>1454</v>
      </c>
      <c r="I3273" t="s">
        <v>66</v>
      </c>
      <c r="J3273">
        <v>18890.400000000001</v>
      </c>
      <c r="K3273">
        <v>66</v>
      </c>
      <c r="L3273">
        <v>4</v>
      </c>
      <c r="M3273">
        <v>0</v>
      </c>
      <c r="N3273">
        <v>0</v>
      </c>
      <c r="O3273">
        <v>14</v>
      </c>
      <c r="P3273">
        <v>6422.74</v>
      </c>
      <c r="Q3273">
        <v>25690.959999999999</v>
      </c>
      <c r="R3273">
        <v>49870.64</v>
      </c>
    </row>
    <row r="3274" spans="1:18" x14ac:dyDescent="0.3">
      <c r="A3274" t="s">
        <v>5425</v>
      </c>
      <c r="B3274">
        <v>2023</v>
      </c>
      <c r="C3274" t="s">
        <v>41</v>
      </c>
      <c r="D3274" t="s">
        <v>36</v>
      </c>
      <c r="E3274" t="s">
        <v>75</v>
      </c>
      <c r="F3274" t="s">
        <v>57</v>
      </c>
      <c r="G3274" t="s">
        <v>1570</v>
      </c>
      <c r="H3274" t="s">
        <v>272</v>
      </c>
      <c r="I3274" t="s">
        <v>33</v>
      </c>
      <c r="J3274">
        <v>28481.33</v>
      </c>
      <c r="K3274">
        <v>33</v>
      </c>
      <c r="L3274">
        <v>3</v>
      </c>
      <c r="M3274">
        <v>0</v>
      </c>
      <c r="N3274">
        <v>0</v>
      </c>
      <c r="O3274">
        <v>4</v>
      </c>
      <c r="P3274">
        <v>19082.490000000002</v>
      </c>
      <c r="Q3274">
        <v>57247.47</v>
      </c>
      <c r="R3274">
        <v>28196.52</v>
      </c>
    </row>
    <row r="3275" spans="1:18" x14ac:dyDescent="0.3">
      <c r="A3275" t="s">
        <v>5426</v>
      </c>
      <c r="B3275">
        <v>2022</v>
      </c>
      <c r="C3275" t="s">
        <v>19</v>
      </c>
      <c r="D3275" t="s">
        <v>20</v>
      </c>
      <c r="E3275" t="s">
        <v>47</v>
      </c>
      <c r="F3275" t="s">
        <v>42</v>
      </c>
      <c r="G3275" t="s">
        <v>2081</v>
      </c>
      <c r="H3275" t="s">
        <v>1413</v>
      </c>
      <c r="I3275" t="s">
        <v>92</v>
      </c>
      <c r="J3275">
        <v>22592.98</v>
      </c>
      <c r="K3275">
        <v>12</v>
      </c>
      <c r="L3275">
        <v>1</v>
      </c>
      <c r="M3275">
        <v>0</v>
      </c>
      <c r="N3275">
        <v>0</v>
      </c>
      <c r="O3275">
        <v>2</v>
      </c>
      <c r="P3275">
        <v>19881.82</v>
      </c>
      <c r="Q3275">
        <v>19881.82</v>
      </c>
      <c r="R3275">
        <v>2711.16</v>
      </c>
    </row>
    <row r="3276" spans="1:18" x14ac:dyDescent="0.3">
      <c r="A3276" t="s">
        <v>5427</v>
      </c>
      <c r="B3276">
        <v>2023</v>
      </c>
      <c r="C3276" t="s">
        <v>35</v>
      </c>
      <c r="D3276" t="s">
        <v>68</v>
      </c>
      <c r="E3276" t="s">
        <v>47</v>
      </c>
      <c r="F3276" t="s">
        <v>57</v>
      </c>
      <c r="G3276" t="s">
        <v>5130</v>
      </c>
      <c r="H3276" t="s">
        <v>1224</v>
      </c>
      <c r="I3276" t="s">
        <v>33</v>
      </c>
      <c r="J3276">
        <v>43566.1</v>
      </c>
      <c r="K3276">
        <v>50</v>
      </c>
      <c r="L3276">
        <v>1</v>
      </c>
      <c r="M3276">
        <v>1</v>
      </c>
      <c r="N3276">
        <v>0</v>
      </c>
      <c r="O3276">
        <v>15</v>
      </c>
      <c r="P3276">
        <v>21783.05</v>
      </c>
      <c r="Q3276">
        <v>21783.05</v>
      </c>
      <c r="R3276">
        <v>21783.05</v>
      </c>
    </row>
    <row r="3277" spans="1:18" x14ac:dyDescent="0.3">
      <c r="A3277" t="s">
        <v>5428</v>
      </c>
      <c r="B3277">
        <v>2021</v>
      </c>
      <c r="C3277" t="s">
        <v>41</v>
      </c>
      <c r="D3277" t="s">
        <v>79</v>
      </c>
      <c r="E3277" t="s">
        <v>29</v>
      </c>
      <c r="F3277" t="s">
        <v>30</v>
      </c>
      <c r="G3277" t="s">
        <v>441</v>
      </c>
      <c r="H3277" t="s">
        <v>826</v>
      </c>
      <c r="I3277" t="s">
        <v>66</v>
      </c>
      <c r="J3277">
        <v>43962.17</v>
      </c>
      <c r="K3277">
        <v>60</v>
      </c>
      <c r="L3277">
        <v>1</v>
      </c>
      <c r="M3277">
        <v>0</v>
      </c>
      <c r="N3277">
        <v>0</v>
      </c>
      <c r="O3277">
        <v>22</v>
      </c>
      <c r="P3277">
        <v>17584.87</v>
      </c>
      <c r="Q3277">
        <v>17584.87</v>
      </c>
      <c r="R3277">
        <v>26377.3</v>
      </c>
    </row>
    <row r="3278" spans="1:18" x14ac:dyDescent="0.3">
      <c r="A3278" t="s">
        <v>5429</v>
      </c>
      <c r="B3278">
        <v>2020</v>
      </c>
      <c r="C3278" t="s">
        <v>19</v>
      </c>
      <c r="D3278" t="s">
        <v>79</v>
      </c>
      <c r="E3278" t="s">
        <v>51</v>
      </c>
      <c r="F3278" t="s">
        <v>57</v>
      </c>
      <c r="G3278" t="s">
        <v>820</v>
      </c>
      <c r="H3278" t="s">
        <v>1199</v>
      </c>
      <c r="I3278" t="s">
        <v>33</v>
      </c>
      <c r="J3278">
        <v>17318.330000000002</v>
      </c>
      <c r="K3278">
        <v>53</v>
      </c>
      <c r="L3278">
        <v>1</v>
      </c>
      <c r="M3278">
        <v>0</v>
      </c>
      <c r="N3278">
        <v>0</v>
      </c>
      <c r="O3278">
        <v>0</v>
      </c>
      <c r="P3278">
        <v>8139.62</v>
      </c>
      <c r="Q3278">
        <v>8139.62</v>
      </c>
      <c r="R3278">
        <v>9178.7099999999991</v>
      </c>
    </row>
    <row r="3279" spans="1:18" x14ac:dyDescent="0.3">
      <c r="A3279" t="s">
        <v>5430</v>
      </c>
      <c r="B3279">
        <v>2022</v>
      </c>
      <c r="C3279" t="s">
        <v>27</v>
      </c>
      <c r="D3279" t="s">
        <v>79</v>
      </c>
      <c r="E3279" t="s">
        <v>29</v>
      </c>
      <c r="F3279" t="s">
        <v>47</v>
      </c>
      <c r="G3279" t="s">
        <v>5431</v>
      </c>
      <c r="H3279" t="s">
        <v>1384</v>
      </c>
      <c r="I3279" t="s">
        <v>92</v>
      </c>
      <c r="J3279">
        <v>4768.5200000000004</v>
      </c>
      <c r="K3279">
        <v>47</v>
      </c>
      <c r="L3279">
        <v>2</v>
      </c>
      <c r="M3279">
        <v>0</v>
      </c>
      <c r="N3279">
        <v>0</v>
      </c>
      <c r="O3279">
        <v>0</v>
      </c>
      <c r="P3279">
        <v>2527.3200000000002</v>
      </c>
      <c r="Q3279">
        <v>5054.6400000000003</v>
      </c>
      <c r="R3279">
        <v>4482.3999999999996</v>
      </c>
    </row>
    <row r="3280" spans="1:18" x14ac:dyDescent="0.3">
      <c r="A3280" t="s">
        <v>5432</v>
      </c>
      <c r="B3280">
        <v>2020</v>
      </c>
      <c r="C3280" t="s">
        <v>35</v>
      </c>
      <c r="D3280" t="s">
        <v>68</v>
      </c>
      <c r="E3280" t="s">
        <v>29</v>
      </c>
      <c r="F3280" t="s">
        <v>57</v>
      </c>
      <c r="G3280" t="s">
        <v>567</v>
      </c>
      <c r="H3280" t="s">
        <v>242</v>
      </c>
      <c r="I3280" t="s">
        <v>66</v>
      </c>
      <c r="J3280">
        <v>8545.61</v>
      </c>
      <c r="K3280">
        <v>14</v>
      </c>
      <c r="L3280">
        <v>4</v>
      </c>
      <c r="M3280">
        <v>0</v>
      </c>
      <c r="N3280">
        <v>0</v>
      </c>
      <c r="O3280">
        <v>0</v>
      </c>
      <c r="P3280">
        <v>7349.22</v>
      </c>
      <c r="Q3280">
        <v>29396.880000000001</v>
      </c>
      <c r="R3280">
        <v>4785.5600000000004</v>
      </c>
    </row>
    <row r="3281" spans="1:18" x14ac:dyDescent="0.3">
      <c r="A3281" t="s">
        <v>5433</v>
      </c>
      <c r="B3281">
        <v>2020</v>
      </c>
      <c r="C3281" t="s">
        <v>35</v>
      </c>
      <c r="D3281" t="s">
        <v>28</v>
      </c>
      <c r="E3281" t="s">
        <v>37</v>
      </c>
      <c r="F3281" t="s">
        <v>22</v>
      </c>
      <c r="G3281" t="s">
        <v>165</v>
      </c>
      <c r="H3281" t="s">
        <v>172</v>
      </c>
      <c r="I3281" t="s">
        <v>66</v>
      </c>
      <c r="J3281">
        <v>18476.689999999999</v>
      </c>
      <c r="K3281">
        <v>17</v>
      </c>
      <c r="L3281">
        <v>1</v>
      </c>
      <c r="M3281">
        <v>0</v>
      </c>
      <c r="N3281">
        <v>0</v>
      </c>
      <c r="O3281">
        <v>2</v>
      </c>
      <c r="P3281">
        <v>15335.65</v>
      </c>
      <c r="Q3281">
        <v>15335.65</v>
      </c>
      <c r="R3281">
        <v>3141.03999999999</v>
      </c>
    </row>
    <row r="3282" spans="1:18" x14ac:dyDescent="0.3">
      <c r="A3282" t="s">
        <v>5434</v>
      </c>
      <c r="B3282">
        <v>2020</v>
      </c>
      <c r="C3282" t="s">
        <v>35</v>
      </c>
      <c r="D3282" t="s">
        <v>68</v>
      </c>
      <c r="E3282" t="s">
        <v>80</v>
      </c>
      <c r="F3282" t="s">
        <v>42</v>
      </c>
      <c r="G3282" t="s">
        <v>3926</v>
      </c>
      <c r="H3282" t="s">
        <v>550</v>
      </c>
      <c r="I3282" t="s">
        <v>66</v>
      </c>
      <c r="J3282">
        <v>28299.65</v>
      </c>
      <c r="K3282">
        <v>61</v>
      </c>
      <c r="L3282">
        <v>4</v>
      </c>
      <c r="M3282">
        <v>0</v>
      </c>
      <c r="N3282">
        <v>0</v>
      </c>
      <c r="O3282">
        <v>8</v>
      </c>
      <c r="P3282">
        <v>11036.86</v>
      </c>
      <c r="Q3282">
        <v>44147.44</v>
      </c>
      <c r="R3282">
        <v>69051.16</v>
      </c>
    </row>
    <row r="3283" spans="1:18" x14ac:dyDescent="0.3">
      <c r="A3283" t="s">
        <v>5435</v>
      </c>
      <c r="B3283">
        <v>2021</v>
      </c>
      <c r="C3283" t="s">
        <v>27</v>
      </c>
      <c r="D3283" t="s">
        <v>28</v>
      </c>
      <c r="E3283" t="s">
        <v>29</v>
      </c>
      <c r="F3283" t="s">
        <v>57</v>
      </c>
      <c r="G3283" t="s">
        <v>5436</v>
      </c>
      <c r="H3283" t="s">
        <v>2759</v>
      </c>
      <c r="I3283" t="s">
        <v>55</v>
      </c>
      <c r="J3283">
        <v>32907.99</v>
      </c>
      <c r="K3283">
        <v>6</v>
      </c>
      <c r="L3283">
        <v>2</v>
      </c>
      <c r="M3283">
        <v>0</v>
      </c>
      <c r="N3283">
        <v>0</v>
      </c>
      <c r="O3283">
        <v>12</v>
      </c>
      <c r="P3283">
        <v>30933.51</v>
      </c>
      <c r="Q3283">
        <v>61867.02</v>
      </c>
      <c r="R3283">
        <v>3948.95999999999</v>
      </c>
    </row>
    <row r="3284" spans="1:18" x14ac:dyDescent="0.3">
      <c r="A3284" t="s">
        <v>5437</v>
      </c>
      <c r="B3284">
        <v>2019</v>
      </c>
      <c r="C3284" t="s">
        <v>27</v>
      </c>
      <c r="D3284" t="s">
        <v>79</v>
      </c>
      <c r="E3284" t="s">
        <v>80</v>
      </c>
      <c r="F3284" t="s">
        <v>52</v>
      </c>
      <c r="G3284" t="s">
        <v>5066</v>
      </c>
      <c r="H3284" t="s">
        <v>1150</v>
      </c>
      <c r="I3284" t="s">
        <v>92</v>
      </c>
      <c r="J3284">
        <v>16702.28</v>
      </c>
      <c r="K3284">
        <v>69</v>
      </c>
      <c r="L3284">
        <v>2</v>
      </c>
      <c r="M3284">
        <v>0</v>
      </c>
      <c r="N3284">
        <v>0</v>
      </c>
      <c r="O3284">
        <v>23</v>
      </c>
      <c r="P3284">
        <v>5177.71</v>
      </c>
      <c r="Q3284">
        <v>10355.42</v>
      </c>
      <c r="R3284">
        <v>23049.14</v>
      </c>
    </row>
    <row r="3285" spans="1:18" x14ac:dyDescent="0.3">
      <c r="A3285" t="s">
        <v>5438</v>
      </c>
      <c r="B3285">
        <v>2022</v>
      </c>
      <c r="C3285" t="s">
        <v>41</v>
      </c>
      <c r="D3285" t="s">
        <v>46</v>
      </c>
      <c r="E3285" t="s">
        <v>80</v>
      </c>
      <c r="F3285" t="s">
        <v>57</v>
      </c>
      <c r="G3285" t="s">
        <v>2234</v>
      </c>
      <c r="H3285" t="s">
        <v>615</v>
      </c>
      <c r="I3285" t="s">
        <v>55</v>
      </c>
      <c r="J3285">
        <v>33441.46</v>
      </c>
      <c r="K3285">
        <v>46</v>
      </c>
      <c r="L3285">
        <v>2</v>
      </c>
      <c r="M3285">
        <v>0</v>
      </c>
      <c r="N3285">
        <v>0</v>
      </c>
      <c r="O3285">
        <v>12</v>
      </c>
      <c r="P3285">
        <v>18058.39</v>
      </c>
      <c r="Q3285">
        <v>36116.78</v>
      </c>
      <c r="R3285">
        <v>30766.14</v>
      </c>
    </row>
    <row r="3286" spans="1:18" x14ac:dyDescent="0.3">
      <c r="A3286" t="s">
        <v>5439</v>
      </c>
      <c r="B3286">
        <v>2019</v>
      </c>
      <c r="C3286" t="s">
        <v>27</v>
      </c>
      <c r="D3286" t="s">
        <v>46</v>
      </c>
      <c r="E3286" t="s">
        <v>47</v>
      </c>
      <c r="F3286" t="s">
        <v>30</v>
      </c>
      <c r="G3286" t="s">
        <v>1631</v>
      </c>
      <c r="H3286" t="s">
        <v>1312</v>
      </c>
      <c r="I3286" t="s">
        <v>66</v>
      </c>
      <c r="J3286">
        <v>46899.45</v>
      </c>
      <c r="K3286">
        <v>62</v>
      </c>
      <c r="L3286">
        <v>4</v>
      </c>
      <c r="M3286">
        <v>0</v>
      </c>
      <c r="N3286">
        <v>1</v>
      </c>
      <c r="O3286">
        <v>20</v>
      </c>
      <c r="P3286">
        <v>17821.79</v>
      </c>
      <c r="Q3286">
        <v>71287.16</v>
      </c>
      <c r="R3286">
        <v>116310.639999999</v>
      </c>
    </row>
    <row r="3287" spans="1:18" x14ac:dyDescent="0.3">
      <c r="A3287" t="s">
        <v>5440</v>
      </c>
      <c r="B3287">
        <v>2019</v>
      </c>
      <c r="C3287" t="s">
        <v>41</v>
      </c>
      <c r="D3287" t="s">
        <v>28</v>
      </c>
      <c r="E3287" t="s">
        <v>75</v>
      </c>
      <c r="F3287" t="s">
        <v>30</v>
      </c>
      <c r="G3287" t="s">
        <v>5235</v>
      </c>
      <c r="H3287" t="s">
        <v>697</v>
      </c>
      <c r="I3287" t="s">
        <v>55</v>
      </c>
      <c r="J3287">
        <v>32670.3</v>
      </c>
      <c r="K3287">
        <v>14</v>
      </c>
      <c r="L3287">
        <v>1</v>
      </c>
      <c r="M3287">
        <v>0</v>
      </c>
      <c r="N3287">
        <v>0</v>
      </c>
      <c r="O3287">
        <v>22</v>
      </c>
      <c r="P3287">
        <v>28096.46</v>
      </c>
      <c r="Q3287">
        <v>28096.46</v>
      </c>
      <c r="R3287">
        <v>4573.84</v>
      </c>
    </row>
    <row r="3288" spans="1:18" x14ac:dyDescent="0.3">
      <c r="A3288" t="s">
        <v>5441</v>
      </c>
      <c r="B3288">
        <v>2019</v>
      </c>
      <c r="C3288" t="s">
        <v>35</v>
      </c>
      <c r="D3288" t="s">
        <v>79</v>
      </c>
      <c r="E3288" t="s">
        <v>75</v>
      </c>
      <c r="F3288" t="s">
        <v>47</v>
      </c>
      <c r="G3288" t="s">
        <v>1350</v>
      </c>
      <c r="H3288" t="s">
        <v>883</v>
      </c>
      <c r="I3288" t="s">
        <v>33</v>
      </c>
      <c r="J3288">
        <v>8096.55</v>
      </c>
      <c r="K3288">
        <v>67</v>
      </c>
      <c r="L3288">
        <v>4</v>
      </c>
      <c r="M3288">
        <v>0</v>
      </c>
      <c r="N3288">
        <v>0</v>
      </c>
      <c r="O3288">
        <v>12</v>
      </c>
      <c r="P3288">
        <v>2671.86</v>
      </c>
      <c r="Q3288">
        <v>10687.44</v>
      </c>
      <c r="R3288">
        <v>21698.76</v>
      </c>
    </row>
    <row r="3289" spans="1:18" x14ac:dyDescent="0.3">
      <c r="A3289" t="s">
        <v>5442</v>
      </c>
      <c r="B3289">
        <v>2020</v>
      </c>
      <c r="C3289" t="s">
        <v>41</v>
      </c>
      <c r="D3289" t="s">
        <v>68</v>
      </c>
      <c r="E3289" t="s">
        <v>51</v>
      </c>
      <c r="F3289" t="s">
        <v>57</v>
      </c>
      <c r="G3289" t="s">
        <v>5443</v>
      </c>
      <c r="H3289" t="s">
        <v>1190</v>
      </c>
      <c r="I3289" t="s">
        <v>55</v>
      </c>
      <c r="J3289">
        <v>29067.51</v>
      </c>
      <c r="K3289">
        <v>65</v>
      </c>
      <c r="L3289">
        <v>1</v>
      </c>
      <c r="M3289">
        <v>0</v>
      </c>
      <c r="N3289">
        <v>0</v>
      </c>
      <c r="O3289">
        <v>20</v>
      </c>
      <c r="P3289">
        <v>10173.629999999999</v>
      </c>
      <c r="Q3289">
        <v>10173.629999999999</v>
      </c>
      <c r="R3289">
        <v>18893.879999999899</v>
      </c>
    </row>
    <row r="3290" spans="1:18" x14ac:dyDescent="0.3">
      <c r="A3290" t="s">
        <v>5444</v>
      </c>
      <c r="B3290">
        <v>2023</v>
      </c>
      <c r="C3290" t="s">
        <v>19</v>
      </c>
      <c r="D3290" t="s">
        <v>46</v>
      </c>
      <c r="E3290" t="s">
        <v>37</v>
      </c>
      <c r="F3290" t="s">
        <v>57</v>
      </c>
      <c r="G3290" t="s">
        <v>5445</v>
      </c>
      <c r="H3290" t="s">
        <v>1752</v>
      </c>
      <c r="I3290" t="s">
        <v>25</v>
      </c>
      <c r="J3290">
        <v>27186.400000000001</v>
      </c>
      <c r="K3290">
        <v>5</v>
      </c>
      <c r="L3290">
        <v>3</v>
      </c>
      <c r="M3290">
        <v>0</v>
      </c>
      <c r="N3290">
        <v>0</v>
      </c>
      <c r="O3290">
        <v>7</v>
      </c>
      <c r="P3290">
        <v>25827.08</v>
      </c>
      <c r="Q3290">
        <v>77481.240000000005</v>
      </c>
      <c r="R3290">
        <v>4077.95999999999</v>
      </c>
    </row>
    <row r="3291" spans="1:18" x14ac:dyDescent="0.3">
      <c r="A3291" t="s">
        <v>5446</v>
      </c>
      <c r="B3291">
        <v>2020</v>
      </c>
      <c r="C3291" t="s">
        <v>35</v>
      </c>
      <c r="D3291" t="s">
        <v>28</v>
      </c>
      <c r="E3291" t="s">
        <v>37</v>
      </c>
      <c r="F3291" t="s">
        <v>57</v>
      </c>
      <c r="G3291" t="s">
        <v>3741</v>
      </c>
      <c r="H3291" t="s">
        <v>961</v>
      </c>
      <c r="I3291" t="s">
        <v>66</v>
      </c>
      <c r="J3291">
        <v>43560.87</v>
      </c>
      <c r="K3291">
        <v>30</v>
      </c>
      <c r="L3291">
        <v>1</v>
      </c>
      <c r="M3291">
        <v>0</v>
      </c>
      <c r="N3291">
        <v>0</v>
      </c>
      <c r="O3291">
        <v>7</v>
      </c>
      <c r="P3291">
        <v>30492.61</v>
      </c>
      <c r="Q3291">
        <v>30492.61</v>
      </c>
      <c r="R3291">
        <v>13068.26</v>
      </c>
    </row>
    <row r="3292" spans="1:18" x14ac:dyDescent="0.3">
      <c r="A3292" t="s">
        <v>5447</v>
      </c>
      <c r="B3292">
        <v>2020</v>
      </c>
      <c r="C3292" t="s">
        <v>35</v>
      </c>
      <c r="D3292" t="s">
        <v>68</v>
      </c>
      <c r="E3292" t="s">
        <v>75</v>
      </c>
      <c r="F3292" t="s">
        <v>30</v>
      </c>
      <c r="G3292" t="s">
        <v>2952</v>
      </c>
      <c r="H3292" t="s">
        <v>1852</v>
      </c>
      <c r="I3292" t="s">
        <v>66</v>
      </c>
      <c r="J3292">
        <v>17645.09</v>
      </c>
      <c r="K3292">
        <v>9</v>
      </c>
      <c r="L3292">
        <v>1</v>
      </c>
      <c r="M3292">
        <v>0</v>
      </c>
      <c r="N3292">
        <v>0</v>
      </c>
      <c r="O3292">
        <v>18</v>
      </c>
      <c r="P3292">
        <v>16057.03</v>
      </c>
      <c r="Q3292">
        <v>16057.03</v>
      </c>
      <c r="R3292">
        <v>1588.0599999999899</v>
      </c>
    </row>
    <row r="3293" spans="1:18" x14ac:dyDescent="0.3">
      <c r="A3293" t="s">
        <v>5448</v>
      </c>
      <c r="B3293">
        <v>2019</v>
      </c>
      <c r="C3293" t="s">
        <v>41</v>
      </c>
      <c r="D3293" t="s">
        <v>79</v>
      </c>
      <c r="E3293" t="s">
        <v>51</v>
      </c>
      <c r="F3293" t="s">
        <v>52</v>
      </c>
      <c r="G3293" t="s">
        <v>3298</v>
      </c>
      <c r="H3293" t="s">
        <v>212</v>
      </c>
      <c r="I3293" t="s">
        <v>92</v>
      </c>
      <c r="J3293">
        <v>21262.69</v>
      </c>
      <c r="K3293">
        <v>39</v>
      </c>
      <c r="L3293">
        <v>1</v>
      </c>
      <c r="M3293">
        <v>0</v>
      </c>
      <c r="N3293">
        <v>0</v>
      </c>
      <c r="O3293">
        <v>4</v>
      </c>
      <c r="P3293">
        <v>12970.24</v>
      </c>
      <c r="Q3293">
        <v>12970.24</v>
      </c>
      <c r="R3293">
        <v>8292.4499999999898</v>
      </c>
    </row>
    <row r="3294" spans="1:18" x14ac:dyDescent="0.3">
      <c r="A3294" t="s">
        <v>5449</v>
      </c>
      <c r="B3294">
        <v>2020</v>
      </c>
      <c r="C3294" t="s">
        <v>35</v>
      </c>
      <c r="D3294" t="s">
        <v>36</v>
      </c>
      <c r="E3294" t="s">
        <v>21</v>
      </c>
      <c r="F3294" t="s">
        <v>52</v>
      </c>
      <c r="G3294" t="s">
        <v>500</v>
      </c>
      <c r="H3294" t="s">
        <v>1659</v>
      </c>
      <c r="I3294" t="s">
        <v>33</v>
      </c>
      <c r="J3294">
        <v>30013.22</v>
      </c>
      <c r="K3294">
        <v>17</v>
      </c>
      <c r="L3294">
        <v>2</v>
      </c>
      <c r="M3294">
        <v>0</v>
      </c>
      <c r="N3294">
        <v>0</v>
      </c>
      <c r="O3294">
        <v>23</v>
      </c>
      <c r="P3294">
        <v>24910.97</v>
      </c>
      <c r="Q3294">
        <v>49821.94</v>
      </c>
      <c r="R3294">
        <v>10204.5</v>
      </c>
    </row>
    <row r="3295" spans="1:18" x14ac:dyDescent="0.3">
      <c r="A3295" t="s">
        <v>5450</v>
      </c>
      <c r="B3295">
        <v>2019</v>
      </c>
      <c r="C3295" t="s">
        <v>27</v>
      </c>
      <c r="D3295" t="s">
        <v>79</v>
      </c>
      <c r="E3295" t="s">
        <v>75</v>
      </c>
      <c r="F3295" t="s">
        <v>22</v>
      </c>
      <c r="G3295" t="s">
        <v>1496</v>
      </c>
      <c r="H3295" t="s">
        <v>1826</v>
      </c>
      <c r="I3295" t="s">
        <v>92</v>
      </c>
      <c r="J3295">
        <v>26316.38</v>
      </c>
      <c r="K3295">
        <v>31</v>
      </c>
      <c r="L3295">
        <v>3</v>
      </c>
      <c r="M3295">
        <v>0</v>
      </c>
      <c r="N3295">
        <v>0</v>
      </c>
      <c r="O3295">
        <v>9</v>
      </c>
      <c r="P3295">
        <v>18158.3</v>
      </c>
      <c r="Q3295">
        <v>54474.8999999999</v>
      </c>
      <c r="R3295">
        <v>24474.240000000002</v>
      </c>
    </row>
    <row r="3296" spans="1:18" x14ac:dyDescent="0.3">
      <c r="A3296" t="s">
        <v>5451</v>
      </c>
      <c r="B3296">
        <v>2023</v>
      </c>
      <c r="C3296" t="s">
        <v>19</v>
      </c>
      <c r="D3296" t="s">
        <v>79</v>
      </c>
      <c r="E3296" t="s">
        <v>51</v>
      </c>
      <c r="F3296" t="s">
        <v>57</v>
      </c>
      <c r="G3296" t="s">
        <v>4317</v>
      </c>
      <c r="H3296" t="s">
        <v>1141</v>
      </c>
      <c r="I3296" t="s">
        <v>55</v>
      </c>
      <c r="J3296">
        <v>36007.03</v>
      </c>
      <c r="K3296">
        <v>16</v>
      </c>
      <c r="L3296">
        <v>1</v>
      </c>
      <c r="M3296">
        <v>0</v>
      </c>
      <c r="N3296">
        <v>0</v>
      </c>
      <c r="O3296">
        <v>18</v>
      </c>
      <c r="P3296">
        <v>30245.91</v>
      </c>
      <c r="Q3296">
        <v>30245.91</v>
      </c>
      <c r="R3296">
        <v>5761.1199999999899</v>
      </c>
    </row>
    <row r="3297" spans="1:18" x14ac:dyDescent="0.3">
      <c r="A3297" t="s">
        <v>5452</v>
      </c>
      <c r="B3297">
        <v>2022</v>
      </c>
      <c r="C3297" t="s">
        <v>41</v>
      </c>
      <c r="D3297" t="s">
        <v>68</v>
      </c>
      <c r="E3297" t="s">
        <v>51</v>
      </c>
      <c r="F3297" t="s">
        <v>57</v>
      </c>
      <c r="G3297" t="s">
        <v>3553</v>
      </c>
      <c r="H3297" t="s">
        <v>308</v>
      </c>
      <c r="I3297" t="s">
        <v>25</v>
      </c>
      <c r="J3297">
        <v>2211.37</v>
      </c>
      <c r="K3297">
        <v>54</v>
      </c>
      <c r="L3297">
        <v>3</v>
      </c>
      <c r="M3297">
        <v>0</v>
      </c>
      <c r="N3297">
        <v>0</v>
      </c>
      <c r="O3297">
        <v>2</v>
      </c>
      <c r="P3297">
        <v>1017.23</v>
      </c>
      <c r="Q3297">
        <v>3051.69</v>
      </c>
      <c r="R3297">
        <v>3582.4199999999901</v>
      </c>
    </row>
    <row r="3298" spans="1:18" x14ac:dyDescent="0.3">
      <c r="A3298" t="s">
        <v>5453</v>
      </c>
      <c r="B3298">
        <v>2019</v>
      </c>
      <c r="C3298" t="s">
        <v>41</v>
      </c>
      <c r="D3298" t="s">
        <v>68</v>
      </c>
      <c r="E3298" t="s">
        <v>51</v>
      </c>
      <c r="F3298" t="s">
        <v>52</v>
      </c>
      <c r="G3298" t="s">
        <v>804</v>
      </c>
      <c r="H3298" t="s">
        <v>2464</v>
      </c>
      <c r="I3298" t="s">
        <v>25</v>
      </c>
      <c r="J3298">
        <v>28263.1</v>
      </c>
      <c r="K3298">
        <v>63</v>
      </c>
      <c r="L3298">
        <v>4</v>
      </c>
      <c r="M3298">
        <v>0</v>
      </c>
      <c r="N3298">
        <v>0</v>
      </c>
      <c r="O3298">
        <v>21</v>
      </c>
      <c r="P3298">
        <v>10457.35</v>
      </c>
      <c r="Q3298">
        <v>41829.4</v>
      </c>
      <c r="R3298">
        <v>71223</v>
      </c>
    </row>
    <row r="3299" spans="1:18" x14ac:dyDescent="0.3">
      <c r="A3299" t="s">
        <v>5454</v>
      </c>
      <c r="B3299">
        <v>2023</v>
      </c>
      <c r="C3299" t="s">
        <v>35</v>
      </c>
      <c r="D3299" t="s">
        <v>20</v>
      </c>
      <c r="E3299" t="s">
        <v>51</v>
      </c>
      <c r="F3299" t="s">
        <v>57</v>
      </c>
      <c r="G3299" t="s">
        <v>443</v>
      </c>
      <c r="H3299" t="s">
        <v>695</v>
      </c>
      <c r="I3299" t="s">
        <v>25</v>
      </c>
      <c r="J3299">
        <v>6259.26</v>
      </c>
      <c r="K3299">
        <v>35</v>
      </c>
      <c r="L3299">
        <v>4</v>
      </c>
      <c r="M3299">
        <v>0</v>
      </c>
      <c r="N3299">
        <v>1</v>
      </c>
      <c r="O3299">
        <v>6</v>
      </c>
      <c r="P3299">
        <v>4068.52</v>
      </c>
      <c r="Q3299">
        <v>16274.08</v>
      </c>
      <c r="R3299">
        <v>8762.9599999999991</v>
      </c>
    </row>
    <row r="3300" spans="1:18" x14ac:dyDescent="0.3">
      <c r="A3300" t="s">
        <v>5455</v>
      </c>
      <c r="B3300">
        <v>2022</v>
      </c>
      <c r="C3300" t="s">
        <v>27</v>
      </c>
      <c r="D3300" t="s">
        <v>20</v>
      </c>
      <c r="E3300" t="s">
        <v>47</v>
      </c>
      <c r="F3300" t="s">
        <v>47</v>
      </c>
      <c r="G3300" t="s">
        <v>5456</v>
      </c>
      <c r="H3300" t="s">
        <v>439</v>
      </c>
      <c r="I3300" t="s">
        <v>25</v>
      </c>
      <c r="J3300">
        <v>15897.41</v>
      </c>
      <c r="K3300">
        <v>41</v>
      </c>
      <c r="L3300">
        <v>2</v>
      </c>
      <c r="M3300">
        <v>0</v>
      </c>
      <c r="N3300">
        <v>0</v>
      </c>
      <c r="O3300">
        <v>22</v>
      </c>
      <c r="P3300">
        <v>9379.4699999999993</v>
      </c>
      <c r="Q3300">
        <v>18758.939999999999</v>
      </c>
      <c r="R3300">
        <v>13035.88</v>
      </c>
    </row>
    <row r="3301" spans="1:18" x14ac:dyDescent="0.3">
      <c r="A3301" t="s">
        <v>5457</v>
      </c>
      <c r="B3301">
        <v>2021</v>
      </c>
      <c r="C3301" t="s">
        <v>35</v>
      </c>
      <c r="D3301" t="s">
        <v>68</v>
      </c>
      <c r="E3301" t="s">
        <v>47</v>
      </c>
      <c r="F3301" t="s">
        <v>52</v>
      </c>
      <c r="G3301" t="s">
        <v>2662</v>
      </c>
      <c r="H3301" t="s">
        <v>931</v>
      </c>
      <c r="I3301" t="s">
        <v>33</v>
      </c>
      <c r="J3301">
        <v>33149.019999999997</v>
      </c>
      <c r="K3301">
        <v>6</v>
      </c>
      <c r="L3301">
        <v>4</v>
      </c>
      <c r="M3301">
        <v>0</v>
      </c>
      <c r="N3301">
        <v>0</v>
      </c>
      <c r="O3301">
        <v>5</v>
      </c>
      <c r="P3301">
        <v>31160.080000000002</v>
      </c>
      <c r="Q3301">
        <v>124640.32000000001</v>
      </c>
      <c r="R3301">
        <v>7955.7599999999802</v>
      </c>
    </row>
    <row r="3302" spans="1:18" x14ac:dyDescent="0.3">
      <c r="A3302" t="s">
        <v>5458</v>
      </c>
      <c r="B3302">
        <v>2019</v>
      </c>
      <c r="C3302" t="s">
        <v>35</v>
      </c>
      <c r="D3302" t="s">
        <v>68</v>
      </c>
      <c r="E3302" t="s">
        <v>75</v>
      </c>
      <c r="F3302" t="s">
        <v>57</v>
      </c>
      <c r="G3302" t="s">
        <v>5459</v>
      </c>
      <c r="H3302" t="s">
        <v>983</v>
      </c>
      <c r="I3302" t="s">
        <v>55</v>
      </c>
      <c r="J3302">
        <v>8039.23</v>
      </c>
      <c r="K3302">
        <v>69</v>
      </c>
      <c r="L3302">
        <v>3</v>
      </c>
      <c r="M3302">
        <v>0</v>
      </c>
      <c r="N3302">
        <v>0</v>
      </c>
      <c r="O3302">
        <v>6</v>
      </c>
      <c r="P3302">
        <v>2492.16</v>
      </c>
      <c r="Q3302">
        <v>7476.48</v>
      </c>
      <c r="R3302">
        <v>16641.21</v>
      </c>
    </row>
    <row r="3303" spans="1:18" x14ac:dyDescent="0.3">
      <c r="A3303" t="s">
        <v>5460</v>
      </c>
      <c r="B3303">
        <v>2019</v>
      </c>
      <c r="C3303" t="s">
        <v>41</v>
      </c>
      <c r="D3303" t="s">
        <v>36</v>
      </c>
      <c r="E3303" t="s">
        <v>51</v>
      </c>
      <c r="F3303" t="s">
        <v>57</v>
      </c>
      <c r="G3303" t="s">
        <v>2397</v>
      </c>
      <c r="H3303" t="s">
        <v>275</v>
      </c>
      <c r="I3303" t="s">
        <v>25</v>
      </c>
      <c r="J3303">
        <v>15580.32</v>
      </c>
      <c r="K3303">
        <v>7</v>
      </c>
      <c r="L3303">
        <v>3</v>
      </c>
      <c r="M3303">
        <v>0</v>
      </c>
      <c r="N3303">
        <v>0</v>
      </c>
      <c r="O3303">
        <v>6</v>
      </c>
      <c r="P3303">
        <v>14489.7</v>
      </c>
      <c r="Q3303">
        <v>43469.1</v>
      </c>
      <c r="R3303">
        <v>3271.8599999999901</v>
      </c>
    </row>
    <row r="3304" spans="1:18" x14ac:dyDescent="0.3">
      <c r="A3304" t="s">
        <v>5461</v>
      </c>
      <c r="B3304">
        <v>2021</v>
      </c>
      <c r="C3304" t="s">
        <v>35</v>
      </c>
      <c r="D3304" t="s">
        <v>36</v>
      </c>
      <c r="E3304" t="s">
        <v>29</v>
      </c>
      <c r="F3304" t="s">
        <v>30</v>
      </c>
      <c r="G3304" t="s">
        <v>1143</v>
      </c>
      <c r="H3304" t="s">
        <v>236</v>
      </c>
      <c r="I3304" t="s">
        <v>66</v>
      </c>
      <c r="J3304">
        <v>35209.72</v>
      </c>
      <c r="K3304">
        <v>24</v>
      </c>
      <c r="L3304">
        <v>3</v>
      </c>
      <c r="M3304">
        <v>0</v>
      </c>
      <c r="N3304">
        <v>0</v>
      </c>
      <c r="O3304">
        <v>19</v>
      </c>
      <c r="P3304">
        <v>26759.39</v>
      </c>
      <c r="Q3304">
        <v>80278.17</v>
      </c>
      <c r="R3304">
        <v>25350.99</v>
      </c>
    </row>
    <row r="3305" spans="1:18" x14ac:dyDescent="0.3">
      <c r="A3305" t="s">
        <v>5462</v>
      </c>
      <c r="B3305">
        <v>2021</v>
      </c>
      <c r="C3305" t="s">
        <v>19</v>
      </c>
      <c r="D3305" t="s">
        <v>79</v>
      </c>
      <c r="E3305" t="s">
        <v>51</v>
      </c>
      <c r="F3305" t="s">
        <v>30</v>
      </c>
      <c r="G3305" t="s">
        <v>5463</v>
      </c>
      <c r="H3305" t="s">
        <v>1210</v>
      </c>
      <c r="I3305" t="s">
        <v>55</v>
      </c>
      <c r="J3305">
        <v>32610.1</v>
      </c>
      <c r="K3305">
        <v>6</v>
      </c>
      <c r="L3305">
        <v>3</v>
      </c>
      <c r="M3305">
        <v>0</v>
      </c>
      <c r="N3305">
        <v>0</v>
      </c>
      <c r="O3305">
        <v>7</v>
      </c>
      <c r="P3305">
        <v>30653.49</v>
      </c>
      <c r="Q3305">
        <v>91960.47</v>
      </c>
      <c r="R3305">
        <v>5869.8299999999899</v>
      </c>
    </row>
    <row r="3306" spans="1:18" x14ac:dyDescent="0.3">
      <c r="A3306" t="s">
        <v>5464</v>
      </c>
      <c r="B3306">
        <v>2019</v>
      </c>
      <c r="C3306" t="s">
        <v>35</v>
      </c>
      <c r="D3306" t="s">
        <v>46</v>
      </c>
      <c r="E3306" t="s">
        <v>29</v>
      </c>
      <c r="F3306" t="s">
        <v>22</v>
      </c>
      <c r="G3306" t="s">
        <v>2015</v>
      </c>
      <c r="H3306" t="s">
        <v>753</v>
      </c>
      <c r="I3306" t="s">
        <v>33</v>
      </c>
      <c r="J3306">
        <v>4733.78</v>
      </c>
      <c r="K3306">
        <v>46</v>
      </c>
      <c r="L3306">
        <v>3</v>
      </c>
      <c r="M3306">
        <v>0</v>
      </c>
      <c r="N3306">
        <v>0</v>
      </c>
      <c r="O3306">
        <v>23</v>
      </c>
      <c r="P3306">
        <v>2556.2399999999998</v>
      </c>
      <c r="Q3306">
        <v>7668.7199999999903</v>
      </c>
      <c r="R3306">
        <v>6532.62</v>
      </c>
    </row>
    <row r="3307" spans="1:18" x14ac:dyDescent="0.3">
      <c r="A3307" t="s">
        <v>5465</v>
      </c>
      <c r="B3307">
        <v>2021</v>
      </c>
      <c r="C3307" t="s">
        <v>35</v>
      </c>
      <c r="D3307" t="s">
        <v>36</v>
      </c>
      <c r="E3307" t="s">
        <v>47</v>
      </c>
      <c r="F3307" t="s">
        <v>22</v>
      </c>
      <c r="G3307" t="s">
        <v>1548</v>
      </c>
      <c r="H3307" t="s">
        <v>660</v>
      </c>
      <c r="I3307" t="s">
        <v>25</v>
      </c>
      <c r="J3307">
        <v>28947.97</v>
      </c>
      <c r="K3307">
        <v>47</v>
      </c>
      <c r="L3307">
        <v>2</v>
      </c>
      <c r="M3307">
        <v>0</v>
      </c>
      <c r="N3307">
        <v>0</v>
      </c>
      <c r="O3307">
        <v>1</v>
      </c>
      <c r="P3307">
        <v>15342.42</v>
      </c>
      <c r="Q3307">
        <v>30684.84</v>
      </c>
      <c r="R3307">
        <v>27211.1</v>
      </c>
    </row>
    <row r="3308" spans="1:18" x14ac:dyDescent="0.3">
      <c r="A3308" t="s">
        <v>5466</v>
      </c>
      <c r="B3308">
        <v>2020</v>
      </c>
      <c r="C3308" t="s">
        <v>41</v>
      </c>
      <c r="D3308" t="s">
        <v>79</v>
      </c>
      <c r="E3308" t="s">
        <v>51</v>
      </c>
      <c r="F3308" t="s">
        <v>57</v>
      </c>
      <c r="G3308" t="s">
        <v>5467</v>
      </c>
      <c r="H3308" t="s">
        <v>1061</v>
      </c>
      <c r="I3308" t="s">
        <v>33</v>
      </c>
      <c r="J3308">
        <v>7533.27</v>
      </c>
      <c r="K3308">
        <v>25</v>
      </c>
      <c r="L3308">
        <v>1</v>
      </c>
      <c r="M3308">
        <v>0</v>
      </c>
      <c r="N3308">
        <v>0</v>
      </c>
      <c r="O3308">
        <v>14</v>
      </c>
      <c r="P3308">
        <v>5649.95</v>
      </c>
      <c r="Q3308">
        <v>5649.95</v>
      </c>
      <c r="R3308">
        <v>1883.32</v>
      </c>
    </row>
    <row r="3309" spans="1:18" x14ac:dyDescent="0.3">
      <c r="A3309" t="s">
        <v>5468</v>
      </c>
      <c r="B3309">
        <v>2022</v>
      </c>
      <c r="C3309" t="s">
        <v>35</v>
      </c>
      <c r="D3309" t="s">
        <v>28</v>
      </c>
      <c r="E3309" t="s">
        <v>80</v>
      </c>
      <c r="F3309" t="s">
        <v>52</v>
      </c>
      <c r="G3309" t="s">
        <v>507</v>
      </c>
      <c r="H3309" t="s">
        <v>695</v>
      </c>
      <c r="I3309" t="s">
        <v>25</v>
      </c>
      <c r="J3309">
        <v>12763.11</v>
      </c>
      <c r="K3309">
        <v>49</v>
      </c>
      <c r="L3309">
        <v>4</v>
      </c>
      <c r="M3309">
        <v>0</v>
      </c>
      <c r="N3309">
        <v>0</v>
      </c>
      <c r="O3309">
        <v>9</v>
      </c>
      <c r="P3309">
        <v>6509.19</v>
      </c>
      <c r="Q3309">
        <v>26036.76</v>
      </c>
      <c r="R3309">
        <v>25015.68</v>
      </c>
    </row>
    <row r="3310" spans="1:18" x14ac:dyDescent="0.3">
      <c r="A3310" t="s">
        <v>5469</v>
      </c>
      <c r="B3310">
        <v>2022</v>
      </c>
      <c r="C3310" t="s">
        <v>27</v>
      </c>
      <c r="D3310" t="s">
        <v>20</v>
      </c>
      <c r="E3310" t="s">
        <v>75</v>
      </c>
      <c r="F3310" t="s">
        <v>52</v>
      </c>
      <c r="G3310" t="s">
        <v>5470</v>
      </c>
      <c r="H3310" t="s">
        <v>1646</v>
      </c>
      <c r="I3310" t="s">
        <v>66</v>
      </c>
      <c r="J3310">
        <v>23068.720000000001</v>
      </c>
      <c r="K3310">
        <v>24</v>
      </c>
      <c r="L3310">
        <v>3</v>
      </c>
      <c r="M3310">
        <v>0</v>
      </c>
      <c r="N3310">
        <v>0</v>
      </c>
      <c r="O3310">
        <v>20</v>
      </c>
      <c r="P3310">
        <v>17532.23</v>
      </c>
      <c r="Q3310">
        <v>52596.69</v>
      </c>
      <c r="R3310">
        <v>16609.47</v>
      </c>
    </row>
    <row r="3311" spans="1:18" x14ac:dyDescent="0.3">
      <c r="A3311" t="s">
        <v>5471</v>
      </c>
      <c r="B3311">
        <v>2022</v>
      </c>
      <c r="C3311" t="s">
        <v>41</v>
      </c>
      <c r="D3311" t="s">
        <v>46</v>
      </c>
      <c r="E3311" t="s">
        <v>51</v>
      </c>
      <c r="F3311" t="s">
        <v>22</v>
      </c>
      <c r="G3311" t="s">
        <v>5472</v>
      </c>
      <c r="H3311" t="s">
        <v>596</v>
      </c>
      <c r="I3311" t="s">
        <v>55</v>
      </c>
      <c r="J3311">
        <v>5645.47</v>
      </c>
      <c r="K3311">
        <v>47</v>
      </c>
      <c r="L3311">
        <v>4</v>
      </c>
      <c r="M3311">
        <v>0</v>
      </c>
      <c r="N3311">
        <v>0</v>
      </c>
      <c r="O3311">
        <v>14</v>
      </c>
      <c r="P3311">
        <v>2992.1</v>
      </c>
      <c r="Q3311">
        <v>11968.4</v>
      </c>
      <c r="R3311">
        <v>10613.48</v>
      </c>
    </row>
    <row r="3312" spans="1:18" x14ac:dyDescent="0.3">
      <c r="A3312" t="s">
        <v>5473</v>
      </c>
      <c r="B3312">
        <v>2020</v>
      </c>
      <c r="C3312" t="s">
        <v>35</v>
      </c>
      <c r="D3312" t="s">
        <v>79</v>
      </c>
      <c r="E3312" t="s">
        <v>37</v>
      </c>
      <c r="F3312" t="s">
        <v>52</v>
      </c>
      <c r="G3312" t="s">
        <v>1681</v>
      </c>
      <c r="H3312" t="s">
        <v>1596</v>
      </c>
      <c r="I3312" t="s">
        <v>66</v>
      </c>
      <c r="J3312">
        <v>49683.62</v>
      </c>
      <c r="K3312">
        <v>54</v>
      </c>
      <c r="L3312">
        <v>2</v>
      </c>
      <c r="M3312">
        <v>0</v>
      </c>
      <c r="N3312">
        <v>0</v>
      </c>
      <c r="O3312">
        <v>1</v>
      </c>
      <c r="P3312">
        <v>22854.47</v>
      </c>
      <c r="Q3312">
        <v>45708.94</v>
      </c>
      <c r="R3312">
        <v>53658.3</v>
      </c>
    </row>
    <row r="3313" spans="1:18" x14ac:dyDescent="0.3">
      <c r="A3313" t="s">
        <v>5474</v>
      </c>
      <c r="B3313">
        <v>2021</v>
      </c>
      <c r="C3313" t="s">
        <v>19</v>
      </c>
      <c r="D3313" t="s">
        <v>68</v>
      </c>
      <c r="E3313" t="s">
        <v>29</v>
      </c>
      <c r="F3313" t="s">
        <v>57</v>
      </c>
      <c r="G3313" t="s">
        <v>4461</v>
      </c>
      <c r="H3313" t="s">
        <v>3598</v>
      </c>
      <c r="I3313" t="s">
        <v>25</v>
      </c>
      <c r="J3313">
        <v>8435.4</v>
      </c>
      <c r="K3313">
        <v>47</v>
      </c>
      <c r="L3313">
        <v>2</v>
      </c>
      <c r="M3313">
        <v>0</v>
      </c>
      <c r="N3313">
        <v>0</v>
      </c>
      <c r="O3313">
        <v>2</v>
      </c>
      <c r="P3313">
        <v>4470.76</v>
      </c>
      <c r="Q3313">
        <v>8941.52</v>
      </c>
      <c r="R3313">
        <v>7929.2799999999897</v>
      </c>
    </row>
    <row r="3314" spans="1:18" x14ac:dyDescent="0.3">
      <c r="A3314" t="s">
        <v>5475</v>
      </c>
      <c r="B3314">
        <v>2023</v>
      </c>
      <c r="C3314" t="s">
        <v>19</v>
      </c>
      <c r="D3314" t="s">
        <v>28</v>
      </c>
      <c r="E3314" t="s">
        <v>21</v>
      </c>
      <c r="F3314" t="s">
        <v>47</v>
      </c>
      <c r="G3314" t="s">
        <v>4106</v>
      </c>
      <c r="H3314" t="s">
        <v>2464</v>
      </c>
      <c r="I3314" t="s">
        <v>92</v>
      </c>
      <c r="J3314">
        <v>39109.370000000003</v>
      </c>
      <c r="K3314">
        <v>28</v>
      </c>
      <c r="L3314">
        <v>1</v>
      </c>
      <c r="M3314">
        <v>0</v>
      </c>
      <c r="N3314">
        <v>0</v>
      </c>
      <c r="O3314">
        <v>18</v>
      </c>
      <c r="P3314">
        <v>28158.75</v>
      </c>
      <c r="Q3314">
        <v>28158.75</v>
      </c>
      <c r="R3314">
        <v>10950.62</v>
      </c>
    </row>
    <row r="3315" spans="1:18" x14ac:dyDescent="0.3">
      <c r="A3315" t="s">
        <v>5476</v>
      </c>
      <c r="B3315">
        <v>2021</v>
      </c>
      <c r="C3315" t="s">
        <v>41</v>
      </c>
      <c r="D3315" t="s">
        <v>20</v>
      </c>
      <c r="E3315" t="s">
        <v>21</v>
      </c>
      <c r="F3315" t="s">
        <v>30</v>
      </c>
      <c r="G3315" t="s">
        <v>3058</v>
      </c>
      <c r="H3315" t="s">
        <v>1027</v>
      </c>
      <c r="I3315" t="s">
        <v>55</v>
      </c>
      <c r="J3315">
        <v>41525.97</v>
      </c>
      <c r="K3315">
        <v>64</v>
      </c>
      <c r="L3315">
        <v>2</v>
      </c>
      <c r="M3315">
        <v>0</v>
      </c>
      <c r="N3315">
        <v>0</v>
      </c>
      <c r="O3315">
        <v>4</v>
      </c>
      <c r="P3315">
        <v>14949.35</v>
      </c>
      <c r="Q3315">
        <v>29898.7</v>
      </c>
      <c r="R3315">
        <v>53153.24</v>
      </c>
    </row>
    <row r="3316" spans="1:18" x14ac:dyDescent="0.3">
      <c r="A3316" t="s">
        <v>5477</v>
      </c>
      <c r="B3316">
        <v>2019</v>
      </c>
      <c r="C3316" t="s">
        <v>41</v>
      </c>
      <c r="D3316" t="s">
        <v>28</v>
      </c>
      <c r="E3316" t="s">
        <v>51</v>
      </c>
      <c r="F3316" t="s">
        <v>57</v>
      </c>
      <c r="G3316" t="s">
        <v>4378</v>
      </c>
      <c r="H3316" t="s">
        <v>948</v>
      </c>
      <c r="I3316" t="s">
        <v>33</v>
      </c>
      <c r="J3316">
        <v>49724.31</v>
      </c>
      <c r="K3316">
        <v>36</v>
      </c>
      <c r="L3316">
        <v>1</v>
      </c>
      <c r="M3316">
        <v>0</v>
      </c>
      <c r="N3316">
        <v>0</v>
      </c>
      <c r="O3316">
        <v>23</v>
      </c>
      <c r="P3316">
        <v>31823.56</v>
      </c>
      <c r="Q3316">
        <v>31823.56</v>
      </c>
      <c r="R3316">
        <v>17900.749999999902</v>
      </c>
    </row>
    <row r="3317" spans="1:18" x14ac:dyDescent="0.3">
      <c r="A3317" t="s">
        <v>5478</v>
      </c>
      <c r="B3317">
        <v>2022</v>
      </c>
      <c r="C3317" t="s">
        <v>35</v>
      </c>
      <c r="D3317" t="s">
        <v>79</v>
      </c>
      <c r="E3317" t="s">
        <v>80</v>
      </c>
      <c r="F3317" t="s">
        <v>52</v>
      </c>
      <c r="G3317" t="s">
        <v>4780</v>
      </c>
      <c r="H3317" t="s">
        <v>377</v>
      </c>
      <c r="I3317" t="s">
        <v>25</v>
      </c>
      <c r="J3317">
        <v>21546.93</v>
      </c>
      <c r="K3317">
        <v>9</v>
      </c>
      <c r="L3317">
        <v>3</v>
      </c>
      <c r="M3317">
        <v>0</v>
      </c>
      <c r="N3317">
        <v>0</v>
      </c>
      <c r="O3317">
        <v>18</v>
      </c>
      <c r="P3317">
        <v>19607.71</v>
      </c>
      <c r="Q3317">
        <v>58823.13</v>
      </c>
      <c r="R3317">
        <v>5817.66</v>
      </c>
    </row>
    <row r="3318" spans="1:18" x14ac:dyDescent="0.3">
      <c r="A3318" t="s">
        <v>5479</v>
      </c>
      <c r="B3318">
        <v>2021</v>
      </c>
      <c r="C3318" t="s">
        <v>27</v>
      </c>
      <c r="D3318" t="s">
        <v>36</v>
      </c>
      <c r="E3318" t="s">
        <v>29</v>
      </c>
      <c r="F3318" t="s">
        <v>57</v>
      </c>
      <c r="G3318" t="s">
        <v>2601</v>
      </c>
      <c r="H3318" t="s">
        <v>1368</v>
      </c>
      <c r="I3318" t="s">
        <v>66</v>
      </c>
      <c r="J3318">
        <v>43729.91</v>
      </c>
      <c r="K3318">
        <v>6</v>
      </c>
      <c r="L3318">
        <v>2</v>
      </c>
      <c r="M3318">
        <v>0</v>
      </c>
      <c r="N3318">
        <v>1</v>
      </c>
      <c r="O3318">
        <v>6</v>
      </c>
      <c r="P3318">
        <v>41106.120000000003</v>
      </c>
      <c r="Q3318">
        <v>82212.240000000005</v>
      </c>
      <c r="R3318">
        <v>5247.58</v>
      </c>
    </row>
    <row r="3319" spans="1:18" x14ac:dyDescent="0.3">
      <c r="A3319" t="s">
        <v>5480</v>
      </c>
      <c r="B3319">
        <v>2023</v>
      </c>
      <c r="C3319" t="s">
        <v>35</v>
      </c>
      <c r="D3319" t="s">
        <v>20</v>
      </c>
      <c r="E3319" t="s">
        <v>80</v>
      </c>
      <c r="F3319" t="s">
        <v>30</v>
      </c>
      <c r="G3319" t="s">
        <v>1985</v>
      </c>
      <c r="H3319" t="s">
        <v>485</v>
      </c>
      <c r="I3319" t="s">
        <v>92</v>
      </c>
      <c r="J3319">
        <v>47885.46</v>
      </c>
      <c r="K3319">
        <v>30</v>
      </c>
      <c r="L3319">
        <v>4</v>
      </c>
      <c r="M3319">
        <v>0</v>
      </c>
      <c r="N3319">
        <v>0</v>
      </c>
      <c r="O3319">
        <v>20</v>
      </c>
      <c r="P3319">
        <v>33519.82</v>
      </c>
      <c r="Q3319">
        <v>134079.28</v>
      </c>
      <c r="R3319">
        <v>57462.559999999998</v>
      </c>
    </row>
    <row r="3320" spans="1:18" x14ac:dyDescent="0.3">
      <c r="A3320" t="s">
        <v>5481</v>
      </c>
      <c r="B3320">
        <v>2019</v>
      </c>
      <c r="C3320" t="s">
        <v>19</v>
      </c>
      <c r="D3320" t="s">
        <v>28</v>
      </c>
      <c r="E3320" t="s">
        <v>21</v>
      </c>
      <c r="F3320" t="s">
        <v>42</v>
      </c>
      <c r="G3320" t="s">
        <v>585</v>
      </c>
      <c r="H3320" t="s">
        <v>1099</v>
      </c>
      <c r="I3320" t="s">
        <v>25</v>
      </c>
      <c r="J3320">
        <v>8810.1299999999992</v>
      </c>
      <c r="K3320">
        <v>29</v>
      </c>
      <c r="L3320">
        <v>2</v>
      </c>
      <c r="M3320">
        <v>0</v>
      </c>
      <c r="N3320">
        <v>0</v>
      </c>
      <c r="O3320">
        <v>13</v>
      </c>
      <c r="P3320">
        <v>6255.19</v>
      </c>
      <c r="Q3320">
        <v>12510.38</v>
      </c>
      <c r="R3320">
        <v>5109.8799999999901</v>
      </c>
    </row>
    <row r="3321" spans="1:18" x14ac:dyDescent="0.3">
      <c r="A3321" t="s">
        <v>5482</v>
      </c>
      <c r="B3321">
        <v>2020</v>
      </c>
      <c r="C3321" t="s">
        <v>27</v>
      </c>
      <c r="D3321" t="s">
        <v>36</v>
      </c>
      <c r="E3321" t="s">
        <v>75</v>
      </c>
      <c r="F3321" t="s">
        <v>57</v>
      </c>
      <c r="G3321" t="s">
        <v>3712</v>
      </c>
      <c r="H3321" t="s">
        <v>1866</v>
      </c>
      <c r="I3321" t="s">
        <v>33</v>
      </c>
      <c r="J3321">
        <v>24075.919999999998</v>
      </c>
      <c r="K3321">
        <v>54</v>
      </c>
      <c r="L3321">
        <v>2</v>
      </c>
      <c r="M3321">
        <v>0</v>
      </c>
      <c r="N3321">
        <v>0</v>
      </c>
      <c r="O3321">
        <v>11</v>
      </c>
      <c r="P3321">
        <v>11074.92</v>
      </c>
      <c r="Q3321">
        <v>22149.84</v>
      </c>
      <c r="R3321">
        <v>26001.999999999902</v>
      </c>
    </row>
    <row r="3322" spans="1:18" x14ac:dyDescent="0.3">
      <c r="A3322" t="s">
        <v>5483</v>
      </c>
      <c r="B3322">
        <v>2020</v>
      </c>
      <c r="C3322" t="s">
        <v>27</v>
      </c>
      <c r="D3322" t="s">
        <v>46</v>
      </c>
      <c r="E3322" t="s">
        <v>21</v>
      </c>
      <c r="F3322" t="s">
        <v>30</v>
      </c>
      <c r="G3322" t="s">
        <v>268</v>
      </c>
      <c r="H3322" t="s">
        <v>3956</v>
      </c>
      <c r="I3322" t="s">
        <v>66</v>
      </c>
      <c r="J3322">
        <v>3188.54</v>
      </c>
      <c r="K3322">
        <v>43</v>
      </c>
      <c r="L3322">
        <v>3</v>
      </c>
      <c r="M3322">
        <v>0</v>
      </c>
      <c r="N3322">
        <v>0</v>
      </c>
      <c r="O3322">
        <v>9</v>
      </c>
      <c r="P3322">
        <v>1817.47</v>
      </c>
      <c r="Q3322">
        <v>5452.41</v>
      </c>
      <c r="R3322">
        <v>4113.21</v>
      </c>
    </row>
    <row r="3323" spans="1:18" x14ac:dyDescent="0.3">
      <c r="A3323" t="s">
        <v>5484</v>
      </c>
      <c r="B3323">
        <v>2023</v>
      </c>
      <c r="C3323" t="s">
        <v>27</v>
      </c>
      <c r="D3323" t="s">
        <v>79</v>
      </c>
      <c r="E3323" t="s">
        <v>75</v>
      </c>
      <c r="F3323" t="s">
        <v>57</v>
      </c>
      <c r="G3323" t="s">
        <v>5485</v>
      </c>
      <c r="H3323" t="s">
        <v>700</v>
      </c>
      <c r="I3323" t="s">
        <v>55</v>
      </c>
      <c r="J3323">
        <v>31112.06</v>
      </c>
      <c r="K3323">
        <v>15</v>
      </c>
      <c r="L3323">
        <v>1</v>
      </c>
      <c r="M3323">
        <v>0</v>
      </c>
      <c r="N3323">
        <v>0</v>
      </c>
      <c r="O3323">
        <v>9</v>
      </c>
      <c r="P3323">
        <v>26445.25</v>
      </c>
      <c r="Q3323">
        <v>26445.25</v>
      </c>
      <c r="R3323">
        <v>4666.8100000000004</v>
      </c>
    </row>
    <row r="3324" spans="1:18" x14ac:dyDescent="0.3">
      <c r="A3324" t="s">
        <v>5486</v>
      </c>
      <c r="B3324">
        <v>2019</v>
      </c>
      <c r="C3324" t="s">
        <v>35</v>
      </c>
      <c r="D3324" t="s">
        <v>79</v>
      </c>
      <c r="E3324" t="s">
        <v>75</v>
      </c>
      <c r="F3324" t="s">
        <v>30</v>
      </c>
      <c r="G3324" t="s">
        <v>4919</v>
      </c>
      <c r="H3324" t="s">
        <v>850</v>
      </c>
      <c r="I3324" t="s">
        <v>92</v>
      </c>
      <c r="J3324">
        <v>29154.03</v>
      </c>
      <c r="K3324">
        <v>67</v>
      </c>
      <c r="L3324">
        <v>1</v>
      </c>
      <c r="M3324">
        <v>0</v>
      </c>
      <c r="N3324">
        <v>0</v>
      </c>
      <c r="O3324">
        <v>3</v>
      </c>
      <c r="P3324">
        <v>9620.83</v>
      </c>
      <c r="Q3324">
        <v>9620.83</v>
      </c>
      <c r="R3324">
        <v>19533.199999999899</v>
      </c>
    </row>
    <row r="3325" spans="1:18" x14ac:dyDescent="0.3">
      <c r="A3325" t="s">
        <v>5487</v>
      </c>
      <c r="B3325">
        <v>2022</v>
      </c>
      <c r="C3325" t="s">
        <v>19</v>
      </c>
      <c r="D3325" t="s">
        <v>20</v>
      </c>
      <c r="E3325" t="s">
        <v>47</v>
      </c>
      <c r="F3325" t="s">
        <v>42</v>
      </c>
      <c r="G3325" t="s">
        <v>5265</v>
      </c>
      <c r="H3325" t="s">
        <v>2469</v>
      </c>
      <c r="I3325" t="s">
        <v>25</v>
      </c>
      <c r="J3325">
        <v>10365.49</v>
      </c>
      <c r="K3325">
        <v>22</v>
      </c>
      <c r="L3325">
        <v>2</v>
      </c>
      <c r="M3325">
        <v>0</v>
      </c>
      <c r="N3325">
        <v>0</v>
      </c>
      <c r="O3325">
        <v>17</v>
      </c>
      <c r="P3325">
        <v>8085.08</v>
      </c>
      <c r="Q3325">
        <v>16170.16</v>
      </c>
      <c r="R3325">
        <v>4560.82</v>
      </c>
    </row>
    <row r="3326" spans="1:18" x14ac:dyDescent="0.3">
      <c r="A3326" t="s">
        <v>5488</v>
      </c>
      <c r="B3326">
        <v>2021</v>
      </c>
      <c r="C3326" t="s">
        <v>41</v>
      </c>
      <c r="D3326" t="s">
        <v>28</v>
      </c>
      <c r="E3326" t="s">
        <v>21</v>
      </c>
      <c r="F3326" t="s">
        <v>52</v>
      </c>
      <c r="G3326" t="s">
        <v>2811</v>
      </c>
      <c r="H3326" t="s">
        <v>891</v>
      </c>
      <c r="I3326" t="s">
        <v>25</v>
      </c>
      <c r="J3326">
        <v>39935.56</v>
      </c>
      <c r="K3326">
        <v>32</v>
      </c>
      <c r="L3326">
        <v>4</v>
      </c>
      <c r="M3326">
        <v>0</v>
      </c>
      <c r="N3326">
        <v>0</v>
      </c>
      <c r="O3326">
        <v>5</v>
      </c>
      <c r="P3326">
        <v>27156.18</v>
      </c>
      <c r="Q3326">
        <v>108624.72</v>
      </c>
      <c r="R3326">
        <v>51117.519999999902</v>
      </c>
    </row>
    <row r="3327" spans="1:18" x14ac:dyDescent="0.3">
      <c r="A3327" t="s">
        <v>5489</v>
      </c>
      <c r="B3327">
        <v>2019</v>
      </c>
      <c r="C3327" t="s">
        <v>35</v>
      </c>
      <c r="D3327" t="s">
        <v>46</v>
      </c>
      <c r="E3327" t="s">
        <v>21</v>
      </c>
      <c r="F3327" t="s">
        <v>52</v>
      </c>
      <c r="G3327" t="s">
        <v>5490</v>
      </c>
      <c r="H3327" t="s">
        <v>646</v>
      </c>
      <c r="I3327" t="s">
        <v>25</v>
      </c>
      <c r="J3327">
        <v>2055.98</v>
      </c>
      <c r="K3327">
        <v>46</v>
      </c>
      <c r="L3327">
        <v>2</v>
      </c>
      <c r="M3327">
        <v>0</v>
      </c>
      <c r="N3327">
        <v>0</v>
      </c>
      <c r="O3327">
        <v>19</v>
      </c>
      <c r="P3327">
        <v>1110.23</v>
      </c>
      <c r="Q3327">
        <v>2220.46</v>
      </c>
      <c r="R3327">
        <v>1891.5</v>
      </c>
    </row>
    <row r="3328" spans="1:18" x14ac:dyDescent="0.3">
      <c r="A3328" t="s">
        <v>5491</v>
      </c>
      <c r="B3328">
        <v>2020</v>
      </c>
      <c r="C3328" t="s">
        <v>41</v>
      </c>
      <c r="D3328" t="s">
        <v>68</v>
      </c>
      <c r="E3328" t="s">
        <v>80</v>
      </c>
      <c r="F3328" t="s">
        <v>47</v>
      </c>
      <c r="G3328" t="s">
        <v>634</v>
      </c>
      <c r="H3328" t="s">
        <v>476</v>
      </c>
      <c r="I3328" t="s">
        <v>25</v>
      </c>
      <c r="J3328">
        <v>40350.120000000003</v>
      </c>
      <c r="K3328">
        <v>64</v>
      </c>
      <c r="L3328">
        <v>4</v>
      </c>
      <c r="M3328">
        <v>0</v>
      </c>
      <c r="N3328">
        <v>0</v>
      </c>
      <c r="O3328">
        <v>3</v>
      </c>
      <c r="P3328">
        <v>14526.04</v>
      </c>
      <c r="Q3328">
        <v>58104.160000000003</v>
      </c>
      <c r="R3328">
        <v>103296.32000000001</v>
      </c>
    </row>
    <row r="3329" spans="1:18" x14ac:dyDescent="0.3">
      <c r="A3329" t="s">
        <v>5492</v>
      </c>
      <c r="B3329">
        <v>2023</v>
      </c>
      <c r="C3329" t="s">
        <v>27</v>
      </c>
      <c r="D3329" t="s">
        <v>20</v>
      </c>
      <c r="E3329" t="s">
        <v>51</v>
      </c>
      <c r="F3329" t="s">
        <v>30</v>
      </c>
      <c r="G3329" t="s">
        <v>43</v>
      </c>
      <c r="H3329" t="s">
        <v>461</v>
      </c>
      <c r="I3329" t="s">
        <v>66</v>
      </c>
      <c r="J3329">
        <v>1526.94</v>
      </c>
      <c r="K3329">
        <v>26</v>
      </c>
      <c r="L3329">
        <v>3</v>
      </c>
      <c r="M3329">
        <v>0</v>
      </c>
      <c r="N3329">
        <v>0</v>
      </c>
      <c r="O3329">
        <v>4</v>
      </c>
      <c r="P3329">
        <v>1129.94</v>
      </c>
      <c r="Q3329">
        <v>3389.82</v>
      </c>
      <c r="R3329">
        <v>1191</v>
      </c>
    </row>
    <row r="3330" spans="1:18" x14ac:dyDescent="0.3">
      <c r="A3330" t="s">
        <v>5493</v>
      </c>
      <c r="B3330">
        <v>2023</v>
      </c>
      <c r="C3330" t="s">
        <v>27</v>
      </c>
      <c r="D3330" t="s">
        <v>68</v>
      </c>
      <c r="E3330" t="s">
        <v>37</v>
      </c>
      <c r="F3330" t="s">
        <v>57</v>
      </c>
      <c r="G3330" t="s">
        <v>1551</v>
      </c>
      <c r="H3330" t="s">
        <v>1317</v>
      </c>
      <c r="I3330" t="s">
        <v>55</v>
      </c>
      <c r="J3330">
        <v>32910.07</v>
      </c>
      <c r="K3330">
        <v>44</v>
      </c>
      <c r="L3330">
        <v>3</v>
      </c>
      <c r="M3330">
        <v>0</v>
      </c>
      <c r="N3330">
        <v>0</v>
      </c>
      <c r="O3330">
        <v>13</v>
      </c>
      <c r="P3330">
        <v>18429.64</v>
      </c>
      <c r="Q3330">
        <v>55288.92</v>
      </c>
      <c r="R3330">
        <v>43441.29</v>
      </c>
    </row>
    <row r="3331" spans="1:18" x14ac:dyDescent="0.3">
      <c r="A3331" t="s">
        <v>5494</v>
      </c>
      <c r="B3331">
        <v>2021</v>
      </c>
      <c r="C3331" t="s">
        <v>35</v>
      </c>
      <c r="D3331" t="s">
        <v>20</v>
      </c>
      <c r="E3331" t="s">
        <v>37</v>
      </c>
      <c r="F3331" t="s">
        <v>47</v>
      </c>
      <c r="G3331" t="s">
        <v>3988</v>
      </c>
      <c r="H3331" t="s">
        <v>726</v>
      </c>
      <c r="I3331" t="s">
        <v>33</v>
      </c>
      <c r="J3331">
        <v>4122.72</v>
      </c>
      <c r="K3331">
        <v>66</v>
      </c>
      <c r="L3331">
        <v>1</v>
      </c>
      <c r="M3331">
        <v>0</v>
      </c>
      <c r="N3331">
        <v>0</v>
      </c>
      <c r="O3331">
        <v>8</v>
      </c>
      <c r="P3331">
        <v>1401.72</v>
      </c>
      <c r="Q3331">
        <v>1401.72</v>
      </c>
      <c r="R3331">
        <v>2721</v>
      </c>
    </row>
    <row r="3332" spans="1:18" x14ac:dyDescent="0.3">
      <c r="A3332" t="s">
        <v>5495</v>
      </c>
      <c r="B3332">
        <v>2023</v>
      </c>
      <c r="C3332" t="s">
        <v>19</v>
      </c>
      <c r="D3332" t="s">
        <v>28</v>
      </c>
      <c r="E3332" t="s">
        <v>75</v>
      </c>
      <c r="F3332" t="s">
        <v>52</v>
      </c>
      <c r="G3332" t="s">
        <v>3292</v>
      </c>
      <c r="H3332" t="s">
        <v>1410</v>
      </c>
      <c r="I3332" t="s">
        <v>92</v>
      </c>
      <c r="J3332">
        <v>12711.03</v>
      </c>
      <c r="K3332">
        <v>7</v>
      </c>
      <c r="L3332">
        <v>4</v>
      </c>
      <c r="M3332">
        <v>0</v>
      </c>
      <c r="N3332">
        <v>0</v>
      </c>
      <c r="O3332">
        <v>14</v>
      </c>
      <c r="P3332">
        <v>11821.26</v>
      </c>
      <c r="Q3332">
        <v>47285.04</v>
      </c>
      <c r="R3332">
        <v>3559.08</v>
      </c>
    </row>
    <row r="3333" spans="1:18" x14ac:dyDescent="0.3">
      <c r="A3333" t="s">
        <v>5496</v>
      </c>
      <c r="B3333">
        <v>2023</v>
      </c>
      <c r="C3333" t="s">
        <v>27</v>
      </c>
      <c r="D3333" t="s">
        <v>46</v>
      </c>
      <c r="E3333" t="s">
        <v>37</v>
      </c>
      <c r="F3333" t="s">
        <v>52</v>
      </c>
      <c r="G3333" t="s">
        <v>4710</v>
      </c>
      <c r="H3333" t="s">
        <v>2469</v>
      </c>
      <c r="I3333" t="s">
        <v>25</v>
      </c>
      <c r="J3333">
        <v>36151.279999999999</v>
      </c>
      <c r="K3333">
        <v>67</v>
      </c>
      <c r="L3333">
        <v>2</v>
      </c>
      <c r="M3333">
        <v>0</v>
      </c>
      <c r="N3333">
        <v>0</v>
      </c>
      <c r="O3333">
        <v>0</v>
      </c>
      <c r="P3333">
        <v>11929.92</v>
      </c>
      <c r="Q3333">
        <v>23859.84</v>
      </c>
      <c r="R3333">
        <v>48442.720000000001</v>
      </c>
    </row>
    <row r="3334" spans="1:18" x14ac:dyDescent="0.3">
      <c r="A3334" t="s">
        <v>5497</v>
      </c>
      <c r="B3334">
        <v>2019</v>
      </c>
      <c r="C3334" t="s">
        <v>41</v>
      </c>
      <c r="D3334" t="s">
        <v>28</v>
      </c>
      <c r="E3334" t="s">
        <v>29</v>
      </c>
      <c r="F3334" t="s">
        <v>22</v>
      </c>
      <c r="G3334" t="s">
        <v>274</v>
      </c>
      <c r="H3334" t="s">
        <v>536</v>
      </c>
      <c r="I3334" t="s">
        <v>25</v>
      </c>
      <c r="J3334">
        <v>14164.16</v>
      </c>
      <c r="K3334">
        <v>24</v>
      </c>
      <c r="L3334">
        <v>2</v>
      </c>
      <c r="M3334">
        <v>0</v>
      </c>
      <c r="N3334">
        <v>0</v>
      </c>
      <c r="O3334">
        <v>20</v>
      </c>
      <c r="P3334">
        <v>10764.76</v>
      </c>
      <c r="Q3334">
        <v>21529.52</v>
      </c>
      <c r="R3334">
        <v>6798.7999999999902</v>
      </c>
    </row>
    <row r="3335" spans="1:18" x14ac:dyDescent="0.3">
      <c r="A3335" t="s">
        <v>5498</v>
      </c>
      <c r="B3335">
        <v>2022</v>
      </c>
      <c r="C3335" t="s">
        <v>41</v>
      </c>
      <c r="D3335" t="s">
        <v>79</v>
      </c>
      <c r="E3335" t="s">
        <v>80</v>
      </c>
      <c r="F3335" t="s">
        <v>47</v>
      </c>
      <c r="G3335" t="s">
        <v>87</v>
      </c>
      <c r="H3335" t="s">
        <v>299</v>
      </c>
      <c r="I3335" t="s">
        <v>55</v>
      </c>
      <c r="J3335">
        <v>25656.46</v>
      </c>
      <c r="K3335">
        <v>30</v>
      </c>
      <c r="L3335">
        <v>2</v>
      </c>
      <c r="M3335">
        <v>0</v>
      </c>
      <c r="N3335">
        <v>0</v>
      </c>
      <c r="O3335">
        <v>20</v>
      </c>
      <c r="P3335">
        <v>17959.52</v>
      </c>
      <c r="Q3335">
        <v>35919.040000000001</v>
      </c>
      <c r="R3335">
        <v>15393.879999999899</v>
      </c>
    </row>
    <row r="3336" spans="1:18" x14ac:dyDescent="0.3">
      <c r="A3336" t="s">
        <v>5499</v>
      </c>
      <c r="B3336">
        <v>2021</v>
      </c>
      <c r="C3336" t="s">
        <v>35</v>
      </c>
      <c r="D3336" t="s">
        <v>68</v>
      </c>
      <c r="E3336" t="s">
        <v>80</v>
      </c>
      <c r="F3336" t="s">
        <v>52</v>
      </c>
      <c r="G3336" t="s">
        <v>5500</v>
      </c>
      <c r="H3336" t="s">
        <v>169</v>
      </c>
      <c r="I3336" t="s">
        <v>55</v>
      </c>
      <c r="J3336">
        <v>45779.360000000001</v>
      </c>
      <c r="K3336">
        <v>45</v>
      </c>
      <c r="L3336">
        <v>2</v>
      </c>
      <c r="M3336">
        <v>0</v>
      </c>
      <c r="N3336">
        <v>0</v>
      </c>
      <c r="O3336">
        <v>12</v>
      </c>
      <c r="P3336">
        <v>25178.65</v>
      </c>
      <c r="Q3336">
        <v>50357.3</v>
      </c>
      <c r="R3336">
        <v>41201.42</v>
      </c>
    </row>
    <row r="3337" spans="1:18" x14ac:dyDescent="0.3">
      <c r="A3337" t="s">
        <v>5501</v>
      </c>
      <c r="B3337">
        <v>2019</v>
      </c>
      <c r="C3337" t="s">
        <v>41</v>
      </c>
      <c r="D3337" t="s">
        <v>36</v>
      </c>
      <c r="E3337" t="s">
        <v>80</v>
      </c>
      <c r="F3337" t="s">
        <v>42</v>
      </c>
      <c r="G3337" t="s">
        <v>3032</v>
      </c>
      <c r="H3337" t="s">
        <v>2853</v>
      </c>
      <c r="I3337" t="s">
        <v>66</v>
      </c>
      <c r="J3337">
        <v>2671.79</v>
      </c>
      <c r="K3337">
        <v>7</v>
      </c>
      <c r="L3337">
        <v>3</v>
      </c>
      <c r="M3337">
        <v>1</v>
      </c>
      <c r="N3337">
        <v>0</v>
      </c>
      <c r="O3337">
        <v>1</v>
      </c>
      <c r="P3337">
        <v>2484.7600000000002</v>
      </c>
      <c r="Q3337">
        <v>7454.28</v>
      </c>
      <c r="R3337">
        <v>561.08999999999901</v>
      </c>
    </row>
    <row r="3338" spans="1:18" x14ac:dyDescent="0.3">
      <c r="A3338" t="s">
        <v>5502</v>
      </c>
      <c r="B3338">
        <v>2022</v>
      </c>
      <c r="C3338" t="s">
        <v>19</v>
      </c>
      <c r="D3338" t="s">
        <v>79</v>
      </c>
      <c r="E3338" t="s">
        <v>29</v>
      </c>
      <c r="F3338" t="s">
        <v>57</v>
      </c>
      <c r="G3338" t="s">
        <v>5503</v>
      </c>
      <c r="H3338" t="s">
        <v>169</v>
      </c>
      <c r="I3338" t="s">
        <v>66</v>
      </c>
      <c r="J3338">
        <v>40591.769999999997</v>
      </c>
      <c r="K3338">
        <v>47</v>
      </c>
      <c r="L3338">
        <v>4</v>
      </c>
      <c r="M3338">
        <v>0</v>
      </c>
      <c r="N3338">
        <v>0</v>
      </c>
      <c r="O3338">
        <v>14</v>
      </c>
      <c r="P3338">
        <v>21513.64</v>
      </c>
      <c r="Q3338">
        <v>86054.56</v>
      </c>
      <c r="R3338">
        <v>76312.519999999902</v>
      </c>
    </row>
    <row r="3339" spans="1:18" x14ac:dyDescent="0.3">
      <c r="A3339" t="s">
        <v>5504</v>
      </c>
      <c r="B3339">
        <v>2019</v>
      </c>
      <c r="C3339" t="s">
        <v>27</v>
      </c>
      <c r="D3339" t="s">
        <v>79</v>
      </c>
      <c r="E3339" t="s">
        <v>51</v>
      </c>
      <c r="F3339" t="s">
        <v>22</v>
      </c>
      <c r="G3339" t="s">
        <v>595</v>
      </c>
      <c r="H3339" t="s">
        <v>148</v>
      </c>
      <c r="I3339" t="s">
        <v>66</v>
      </c>
      <c r="J3339">
        <v>3450.55</v>
      </c>
      <c r="K3339">
        <v>21</v>
      </c>
      <c r="L3339">
        <v>3</v>
      </c>
      <c r="M3339">
        <v>0</v>
      </c>
      <c r="N3339">
        <v>0</v>
      </c>
      <c r="O3339">
        <v>14</v>
      </c>
      <c r="P3339">
        <v>2725.93</v>
      </c>
      <c r="Q3339">
        <v>8177.78999999999</v>
      </c>
      <c r="R3339">
        <v>2173.86</v>
      </c>
    </row>
    <row r="3340" spans="1:18" x14ac:dyDescent="0.3">
      <c r="A3340" t="s">
        <v>5505</v>
      </c>
      <c r="B3340">
        <v>2019</v>
      </c>
      <c r="C3340" t="s">
        <v>41</v>
      </c>
      <c r="D3340" t="s">
        <v>68</v>
      </c>
      <c r="E3340" t="s">
        <v>47</v>
      </c>
      <c r="F3340" t="s">
        <v>57</v>
      </c>
      <c r="G3340" t="s">
        <v>5506</v>
      </c>
      <c r="H3340" t="s">
        <v>1258</v>
      </c>
      <c r="I3340" t="s">
        <v>92</v>
      </c>
      <c r="J3340">
        <v>6514.38</v>
      </c>
      <c r="K3340">
        <v>57</v>
      </c>
      <c r="L3340">
        <v>4</v>
      </c>
      <c r="M3340">
        <v>0</v>
      </c>
      <c r="N3340">
        <v>0</v>
      </c>
      <c r="O3340">
        <v>15</v>
      </c>
      <c r="P3340">
        <v>2801.18</v>
      </c>
      <c r="Q3340">
        <v>11204.72</v>
      </c>
      <c r="R3340">
        <v>14852.8</v>
      </c>
    </row>
    <row r="3341" spans="1:18" x14ac:dyDescent="0.3">
      <c r="A3341" t="s">
        <v>5507</v>
      </c>
      <c r="B3341">
        <v>2023</v>
      </c>
      <c r="C3341" t="s">
        <v>41</v>
      </c>
      <c r="D3341" t="s">
        <v>20</v>
      </c>
      <c r="E3341" t="s">
        <v>29</v>
      </c>
      <c r="F3341" t="s">
        <v>57</v>
      </c>
      <c r="G3341" t="s">
        <v>4338</v>
      </c>
      <c r="H3341" t="s">
        <v>948</v>
      </c>
      <c r="I3341" t="s">
        <v>66</v>
      </c>
      <c r="J3341">
        <v>6142.09</v>
      </c>
      <c r="K3341">
        <v>56</v>
      </c>
      <c r="L3341">
        <v>1</v>
      </c>
      <c r="M3341">
        <v>0</v>
      </c>
      <c r="N3341">
        <v>0</v>
      </c>
      <c r="O3341">
        <v>2</v>
      </c>
      <c r="P3341">
        <v>2702.52</v>
      </c>
      <c r="Q3341">
        <v>2702.52</v>
      </c>
      <c r="R3341">
        <v>3439.57</v>
      </c>
    </row>
    <row r="3342" spans="1:18" x14ac:dyDescent="0.3">
      <c r="A3342" t="s">
        <v>5508</v>
      </c>
      <c r="B3342">
        <v>2022</v>
      </c>
      <c r="C3342" t="s">
        <v>27</v>
      </c>
      <c r="D3342" t="s">
        <v>79</v>
      </c>
      <c r="E3342" t="s">
        <v>80</v>
      </c>
      <c r="F3342" t="s">
        <v>22</v>
      </c>
      <c r="G3342" t="s">
        <v>359</v>
      </c>
      <c r="H3342" t="s">
        <v>740</v>
      </c>
      <c r="I3342" t="s">
        <v>25</v>
      </c>
      <c r="J3342">
        <v>49706.29</v>
      </c>
      <c r="K3342">
        <v>37</v>
      </c>
      <c r="L3342">
        <v>4</v>
      </c>
      <c r="M3342">
        <v>0</v>
      </c>
      <c r="N3342">
        <v>1</v>
      </c>
      <c r="O3342">
        <v>12</v>
      </c>
      <c r="P3342">
        <v>31314.959999999999</v>
      </c>
      <c r="Q3342">
        <v>125259.84</v>
      </c>
      <c r="R3342">
        <v>73565.320000000007</v>
      </c>
    </row>
    <row r="3343" spans="1:18" x14ac:dyDescent="0.3">
      <c r="A3343" t="s">
        <v>5509</v>
      </c>
      <c r="B3343">
        <v>2021</v>
      </c>
      <c r="C3343" t="s">
        <v>35</v>
      </c>
      <c r="D3343" t="s">
        <v>46</v>
      </c>
      <c r="E3343" t="s">
        <v>80</v>
      </c>
      <c r="F3343" t="s">
        <v>30</v>
      </c>
      <c r="G3343" t="s">
        <v>5459</v>
      </c>
      <c r="H3343" t="s">
        <v>2250</v>
      </c>
      <c r="I3343" t="s">
        <v>66</v>
      </c>
      <c r="J3343">
        <v>9173.2800000000007</v>
      </c>
      <c r="K3343">
        <v>64</v>
      </c>
      <c r="L3343">
        <v>2</v>
      </c>
      <c r="M3343">
        <v>0</v>
      </c>
      <c r="N3343">
        <v>0</v>
      </c>
      <c r="O3343">
        <v>19</v>
      </c>
      <c r="P3343">
        <v>3302.38</v>
      </c>
      <c r="Q3343">
        <v>6604.76</v>
      </c>
      <c r="R3343">
        <v>11741.8</v>
      </c>
    </row>
    <row r="3344" spans="1:18" x14ac:dyDescent="0.3">
      <c r="A3344" t="s">
        <v>5510</v>
      </c>
      <c r="B3344">
        <v>2021</v>
      </c>
      <c r="C3344" t="s">
        <v>41</v>
      </c>
      <c r="D3344" t="s">
        <v>79</v>
      </c>
      <c r="E3344" t="s">
        <v>21</v>
      </c>
      <c r="F3344" t="s">
        <v>30</v>
      </c>
      <c r="G3344" t="s">
        <v>3877</v>
      </c>
      <c r="H3344" t="s">
        <v>407</v>
      </c>
      <c r="I3344" t="s">
        <v>92</v>
      </c>
      <c r="J3344">
        <v>44858.74</v>
      </c>
      <c r="K3344">
        <v>60</v>
      </c>
      <c r="L3344">
        <v>3</v>
      </c>
      <c r="M3344">
        <v>0</v>
      </c>
      <c r="N3344">
        <v>0</v>
      </c>
      <c r="O3344">
        <v>0</v>
      </c>
      <c r="P3344">
        <v>17943.5</v>
      </c>
      <c r="Q3344">
        <v>53830.5</v>
      </c>
      <c r="R3344">
        <v>80745.72</v>
      </c>
    </row>
    <row r="3345" spans="1:18" x14ac:dyDescent="0.3">
      <c r="A3345" t="s">
        <v>5511</v>
      </c>
      <c r="B3345">
        <v>2022</v>
      </c>
      <c r="C3345" t="s">
        <v>35</v>
      </c>
      <c r="D3345" t="s">
        <v>46</v>
      </c>
      <c r="E3345" t="s">
        <v>80</v>
      </c>
      <c r="F3345" t="s">
        <v>57</v>
      </c>
      <c r="G3345" t="s">
        <v>5512</v>
      </c>
      <c r="H3345" t="s">
        <v>308</v>
      </c>
      <c r="I3345" t="s">
        <v>66</v>
      </c>
      <c r="J3345">
        <v>49548.42</v>
      </c>
      <c r="K3345">
        <v>68</v>
      </c>
      <c r="L3345">
        <v>2</v>
      </c>
      <c r="M3345">
        <v>0</v>
      </c>
      <c r="N3345">
        <v>0</v>
      </c>
      <c r="O3345">
        <v>13</v>
      </c>
      <c r="P3345">
        <v>15855.49</v>
      </c>
      <c r="Q3345">
        <v>31710.98</v>
      </c>
      <c r="R3345">
        <v>67385.86</v>
      </c>
    </row>
    <row r="3346" spans="1:18" x14ac:dyDescent="0.3">
      <c r="A3346" t="s">
        <v>5513</v>
      </c>
      <c r="B3346">
        <v>2023</v>
      </c>
      <c r="C3346" t="s">
        <v>35</v>
      </c>
      <c r="D3346" t="s">
        <v>28</v>
      </c>
      <c r="E3346" t="s">
        <v>51</v>
      </c>
      <c r="F3346" t="s">
        <v>42</v>
      </c>
      <c r="G3346" t="s">
        <v>5514</v>
      </c>
      <c r="H3346" t="s">
        <v>2467</v>
      </c>
      <c r="I3346" t="s">
        <v>66</v>
      </c>
      <c r="J3346">
        <v>19312.48</v>
      </c>
      <c r="K3346">
        <v>12</v>
      </c>
      <c r="L3346">
        <v>4</v>
      </c>
      <c r="M3346">
        <v>0</v>
      </c>
      <c r="N3346">
        <v>0</v>
      </c>
      <c r="O3346">
        <v>2</v>
      </c>
      <c r="P3346">
        <v>16994.98</v>
      </c>
      <c r="Q3346">
        <v>67979.92</v>
      </c>
      <c r="R3346">
        <v>9270</v>
      </c>
    </row>
    <row r="3347" spans="1:18" x14ac:dyDescent="0.3">
      <c r="A3347" t="s">
        <v>5515</v>
      </c>
      <c r="B3347">
        <v>2020</v>
      </c>
      <c r="C3347" t="s">
        <v>41</v>
      </c>
      <c r="D3347" t="s">
        <v>20</v>
      </c>
      <c r="E3347" t="s">
        <v>37</v>
      </c>
      <c r="F3347" t="s">
        <v>57</v>
      </c>
      <c r="G3347" t="s">
        <v>5516</v>
      </c>
      <c r="H3347" t="s">
        <v>245</v>
      </c>
      <c r="I3347" t="s">
        <v>25</v>
      </c>
      <c r="J3347">
        <v>31626.22</v>
      </c>
      <c r="K3347">
        <v>37</v>
      </c>
      <c r="L3347">
        <v>4</v>
      </c>
      <c r="M3347">
        <v>0</v>
      </c>
      <c r="N3347">
        <v>0</v>
      </c>
      <c r="O3347">
        <v>16</v>
      </c>
      <c r="P3347">
        <v>19924.52</v>
      </c>
      <c r="Q3347">
        <v>79698.080000000002</v>
      </c>
      <c r="R3347">
        <v>46806.8</v>
      </c>
    </row>
    <row r="3348" spans="1:18" x14ac:dyDescent="0.3">
      <c r="A3348" t="s">
        <v>5517</v>
      </c>
      <c r="B3348">
        <v>2019</v>
      </c>
      <c r="C3348" t="s">
        <v>19</v>
      </c>
      <c r="D3348" t="s">
        <v>46</v>
      </c>
      <c r="E3348" t="s">
        <v>47</v>
      </c>
      <c r="F3348" t="s">
        <v>47</v>
      </c>
      <c r="G3348" t="s">
        <v>3954</v>
      </c>
      <c r="H3348" t="s">
        <v>396</v>
      </c>
      <c r="I3348" t="s">
        <v>25</v>
      </c>
      <c r="J3348">
        <v>38998.74</v>
      </c>
      <c r="K3348">
        <v>29</v>
      </c>
      <c r="L3348">
        <v>1</v>
      </c>
      <c r="M3348">
        <v>0</v>
      </c>
      <c r="N3348">
        <v>0</v>
      </c>
      <c r="O3348">
        <v>16</v>
      </c>
      <c r="P3348">
        <v>27689.11</v>
      </c>
      <c r="Q3348">
        <v>27689.11</v>
      </c>
      <c r="R3348">
        <v>11309.629999999899</v>
      </c>
    </row>
    <row r="3349" spans="1:18" x14ac:dyDescent="0.3">
      <c r="A3349" t="s">
        <v>5518</v>
      </c>
      <c r="B3349">
        <v>2023</v>
      </c>
      <c r="C3349" t="s">
        <v>35</v>
      </c>
      <c r="D3349" t="s">
        <v>79</v>
      </c>
      <c r="E3349" t="s">
        <v>29</v>
      </c>
      <c r="F3349" t="s">
        <v>57</v>
      </c>
      <c r="G3349" t="s">
        <v>5519</v>
      </c>
      <c r="H3349" t="s">
        <v>44</v>
      </c>
      <c r="I3349" t="s">
        <v>25</v>
      </c>
      <c r="J3349">
        <v>19753.73</v>
      </c>
      <c r="K3349">
        <v>11</v>
      </c>
      <c r="L3349">
        <v>4</v>
      </c>
      <c r="M3349">
        <v>0</v>
      </c>
      <c r="N3349">
        <v>1</v>
      </c>
      <c r="O3349">
        <v>8</v>
      </c>
      <c r="P3349">
        <v>17580.82</v>
      </c>
      <c r="Q3349">
        <v>70323.28</v>
      </c>
      <c r="R3349">
        <v>8691.64</v>
      </c>
    </row>
    <row r="3350" spans="1:18" x14ac:dyDescent="0.3">
      <c r="A3350" t="s">
        <v>5520</v>
      </c>
      <c r="B3350">
        <v>2022</v>
      </c>
      <c r="C3350" t="s">
        <v>41</v>
      </c>
      <c r="D3350" t="s">
        <v>20</v>
      </c>
      <c r="E3350" t="s">
        <v>80</v>
      </c>
      <c r="F3350" t="s">
        <v>57</v>
      </c>
      <c r="G3350" t="s">
        <v>2220</v>
      </c>
      <c r="H3350" t="s">
        <v>1691</v>
      </c>
      <c r="I3350" t="s">
        <v>66</v>
      </c>
      <c r="J3350">
        <v>8258.34</v>
      </c>
      <c r="K3350">
        <v>63</v>
      </c>
      <c r="L3350">
        <v>4</v>
      </c>
      <c r="M3350">
        <v>1</v>
      </c>
      <c r="N3350">
        <v>0</v>
      </c>
      <c r="O3350">
        <v>19</v>
      </c>
      <c r="P3350">
        <v>3055.59</v>
      </c>
      <c r="Q3350">
        <v>12222.36</v>
      </c>
      <c r="R3350">
        <v>20811</v>
      </c>
    </row>
    <row r="3351" spans="1:18" x14ac:dyDescent="0.3">
      <c r="A3351" t="s">
        <v>5521</v>
      </c>
      <c r="B3351">
        <v>2019</v>
      </c>
      <c r="C3351" t="s">
        <v>35</v>
      </c>
      <c r="D3351" t="s">
        <v>20</v>
      </c>
      <c r="E3351" t="s">
        <v>21</v>
      </c>
      <c r="F3351" t="s">
        <v>57</v>
      </c>
      <c r="G3351" t="s">
        <v>3020</v>
      </c>
      <c r="H3351" t="s">
        <v>426</v>
      </c>
      <c r="I3351" t="s">
        <v>25</v>
      </c>
      <c r="J3351">
        <v>21801.38</v>
      </c>
      <c r="K3351">
        <v>37</v>
      </c>
      <c r="L3351">
        <v>2</v>
      </c>
      <c r="M3351">
        <v>0</v>
      </c>
      <c r="N3351">
        <v>0</v>
      </c>
      <c r="O3351">
        <v>19</v>
      </c>
      <c r="P3351">
        <v>13734.87</v>
      </c>
      <c r="Q3351">
        <v>27469.74</v>
      </c>
      <c r="R3351">
        <v>16133.02</v>
      </c>
    </row>
    <row r="3352" spans="1:18" x14ac:dyDescent="0.3">
      <c r="A3352" t="s">
        <v>5522</v>
      </c>
      <c r="B3352">
        <v>2021</v>
      </c>
      <c r="C3352" t="s">
        <v>27</v>
      </c>
      <c r="D3352" t="s">
        <v>46</v>
      </c>
      <c r="E3352" t="s">
        <v>21</v>
      </c>
      <c r="F3352" t="s">
        <v>22</v>
      </c>
      <c r="G3352" t="s">
        <v>2417</v>
      </c>
      <c r="H3352" t="s">
        <v>1224</v>
      </c>
      <c r="I3352" t="s">
        <v>55</v>
      </c>
      <c r="J3352">
        <v>38640</v>
      </c>
      <c r="K3352">
        <v>45</v>
      </c>
      <c r="L3352">
        <v>4</v>
      </c>
      <c r="M3352">
        <v>0</v>
      </c>
      <c r="N3352">
        <v>0</v>
      </c>
      <c r="O3352">
        <v>3</v>
      </c>
      <c r="P3352">
        <v>21252</v>
      </c>
      <c r="Q3352">
        <v>85008</v>
      </c>
      <c r="R3352">
        <v>69552</v>
      </c>
    </row>
    <row r="3353" spans="1:18" x14ac:dyDescent="0.3">
      <c r="A3353" t="s">
        <v>5523</v>
      </c>
      <c r="B3353">
        <v>2020</v>
      </c>
      <c r="C3353" t="s">
        <v>19</v>
      </c>
      <c r="D3353" t="s">
        <v>46</v>
      </c>
      <c r="E3353" t="s">
        <v>75</v>
      </c>
      <c r="F3353" t="s">
        <v>42</v>
      </c>
      <c r="G3353" t="s">
        <v>3248</v>
      </c>
      <c r="H3353" t="s">
        <v>940</v>
      </c>
      <c r="I3353" t="s">
        <v>33</v>
      </c>
      <c r="J3353">
        <v>39081.99</v>
      </c>
      <c r="K3353">
        <v>37</v>
      </c>
      <c r="L3353">
        <v>4</v>
      </c>
      <c r="M3353">
        <v>0</v>
      </c>
      <c r="N3353">
        <v>0</v>
      </c>
      <c r="O3353">
        <v>10</v>
      </c>
      <c r="P3353">
        <v>24621.65</v>
      </c>
      <c r="Q3353">
        <v>98486.6</v>
      </c>
      <c r="R3353">
        <v>57841.359999999899</v>
      </c>
    </row>
    <row r="3354" spans="1:18" x14ac:dyDescent="0.3">
      <c r="A3354" t="s">
        <v>5524</v>
      </c>
      <c r="B3354">
        <v>2021</v>
      </c>
      <c r="C3354" t="s">
        <v>19</v>
      </c>
      <c r="D3354" t="s">
        <v>36</v>
      </c>
      <c r="E3354" t="s">
        <v>47</v>
      </c>
      <c r="F3354" t="s">
        <v>57</v>
      </c>
      <c r="G3354" t="s">
        <v>3110</v>
      </c>
      <c r="H3354" t="s">
        <v>635</v>
      </c>
      <c r="I3354" t="s">
        <v>33</v>
      </c>
      <c r="J3354">
        <v>11680.83</v>
      </c>
      <c r="K3354">
        <v>33</v>
      </c>
      <c r="L3354">
        <v>3</v>
      </c>
      <c r="M3354">
        <v>0</v>
      </c>
      <c r="N3354">
        <v>0</v>
      </c>
      <c r="O3354">
        <v>14</v>
      </c>
      <c r="P3354">
        <v>7826.16</v>
      </c>
      <c r="Q3354">
        <v>23478.48</v>
      </c>
      <c r="R3354">
        <v>11564.01</v>
      </c>
    </row>
    <row r="3355" spans="1:18" x14ac:dyDescent="0.3">
      <c r="A3355" t="s">
        <v>5525</v>
      </c>
      <c r="B3355">
        <v>2022</v>
      </c>
      <c r="C3355" t="s">
        <v>27</v>
      </c>
      <c r="D3355" t="s">
        <v>36</v>
      </c>
      <c r="E3355" t="s">
        <v>21</v>
      </c>
      <c r="F3355" t="s">
        <v>47</v>
      </c>
      <c r="G3355" t="s">
        <v>1479</v>
      </c>
      <c r="H3355" t="s">
        <v>139</v>
      </c>
      <c r="I3355" t="s">
        <v>25</v>
      </c>
      <c r="J3355">
        <v>8913.2900000000009</v>
      </c>
      <c r="K3355">
        <v>43</v>
      </c>
      <c r="L3355">
        <v>3</v>
      </c>
      <c r="M3355">
        <v>0</v>
      </c>
      <c r="N3355">
        <v>0</v>
      </c>
      <c r="O3355">
        <v>12</v>
      </c>
      <c r="P3355">
        <v>5080.58</v>
      </c>
      <c r="Q3355">
        <v>15241.74</v>
      </c>
      <c r="R3355">
        <v>11498.13</v>
      </c>
    </row>
    <row r="3356" spans="1:18" x14ac:dyDescent="0.3">
      <c r="A3356" t="s">
        <v>5526</v>
      </c>
      <c r="B3356">
        <v>2019</v>
      </c>
      <c r="C3356" t="s">
        <v>27</v>
      </c>
      <c r="D3356" t="s">
        <v>20</v>
      </c>
      <c r="E3356" t="s">
        <v>75</v>
      </c>
      <c r="F3356" t="s">
        <v>22</v>
      </c>
      <c r="G3356" t="s">
        <v>1637</v>
      </c>
      <c r="H3356" t="s">
        <v>302</v>
      </c>
      <c r="I3356" t="s">
        <v>92</v>
      </c>
      <c r="J3356">
        <v>46043.92</v>
      </c>
      <c r="K3356">
        <v>61</v>
      </c>
      <c r="L3356">
        <v>1</v>
      </c>
      <c r="M3356">
        <v>0</v>
      </c>
      <c r="N3356">
        <v>0</v>
      </c>
      <c r="O3356">
        <v>23</v>
      </c>
      <c r="P3356">
        <v>17957.13</v>
      </c>
      <c r="Q3356">
        <v>17957.13</v>
      </c>
      <c r="R3356">
        <v>28086.789999999899</v>
      </c>
    </row>
    <row r="3357" spans="1:18" x14ac:dyDescent="0.3">
      <c r="A3357" t="s">
        <v>5527</v>
      </c>
      <c r="B3357">
        <v>2022</v>
      </c>
      <c r="C3357" t="s">
        <v>35</v>
      </c>
      <c r="D3357" t="s">
        <v>68</v>
      </c>
      <c r="E3357" t="s">
        <v>47</v>
      </c>
      <c r="F3357" t="s">
        <v>42</v>
      </c>
      <c r="G3357" t="s">
        <v>5528</v>
      </c>
      <c r="H3357" t="s">
        <v>2553</v>
      </c>
      <c r="I3357" t="s">
        <v>25</v>
      </c>
      <c r="J3357">
        <v>2391.15</v>
      </c>
      <c r="K3357">
        <v>68</v>
      </c>
      <c r="L3357">
        <v>1</v>
      </c>
      <c r="M3357">
        <v>1</v>
      </c>
      <c r="N3357">
        <v>0</v>
      </c>
      <c r="O3357">
        <v>19</v>
      </c>
      <c r="P3357">
        <v>765.17</v>
      </c>
      <c r="Q3357">
        <v>765.17</v>
      </c>
      <c r="R3357">
        <v>1625.98</v>
      </c>
    </row>
    <row r="3358" spans="1:18" x14ac:dyDescent="0.3">
      <c r="A3358" t="s">
        <v>5529</v>
      </c>
      <c r="B3358">
        <v>2019</v>
      </c>
      <c r="C3358" t="s">
        <v>27</v>
      </c>
      <c r="D3358" t="s">
        <v>68</v>
      </c>
      <c r="E3358" t="s">
        <v>80</v>
      </c>
      <c r="F3358" t="s">
        <v>42</v>
      </c>
      <c r="G3358" t="s">
        <v>2095</v>
      </c>
      <c r="H3358" t="s">
        <v>480</v>
      </c>
      <c r="I3358" t="s">
        <v>25</v>
      </c>
      <c r="J3358">
        <v>36789.980000000003</v>
      </c>
      <c r="K3358">
        <v>13</v>
      </c>
      <c r="L3358">
        <v>2</v>
      </c>
      <c r="M3358">
        <v>0</v>
      </c>
      <c r="N3358">
        <v>0</v>
      </c>
      <c r="O3358">
        <v>11</v>
      </c>
      <c r="P3358">
        <v>32007.279999999999</v>
      </c>
      <c r="Q3358">
        <v>64014.559999999998</v>
      </c>
      <c r="R3358">
        <v>9565.4</v>
      </c>
    </row>
    <row r="3359" spans="1:18" x14ac:dyDescent="0.3">
      <c r="A3359" t="s">
        <v>5530</v>
      </c>
      <c r="B3359">
        <v>2023</v>
      </c>
      <c r="C3359" t="s">
        <v>19</v>
      </c>
      <c r="D3359" t="s">
        <v>36</v>
      </c>
      <c r="E3359" t="s">
        <v>47</v>
      </c>
      <c r="F3359" t="s">
        <v>52</v>
      </c>
      <c r="G3359" t="s">
        <v>5531</v>
      </c>
      <c r="H3359" t="s">
        <v>2032</v>
      </c>
      <c r="I3359" t="s">
        <v>66</v>
      </c>
      <c r="J3359">
        <v>2511.7800000000002</v>
      </c>
      <c r="K3359">
        <v>33</v>
      </c>
      <c r="L3359">
        <v>2</v>
      </c>
      <c r="M3359">
        <v>0</v>
      </c>
      <c r="N3359">
        <v>0</v>
      </c>
      <c r="O3359">
        <v>14</v>
      </c>
      <c r="P3359">
        <v>1682.89</v>
      </c>
      <c r="Q3359">
        <v>3365.78</v>
      </c>
      <c r="R3359">
        <v>1657.78</v>
      </c>
    </row>
    <row r="3360" spans="1:18" x14ac:dyDescent="0.3">
      <c r="A3360" t="s">
        <v>5532</v>
      </c>
      <c r="B3360">
        <v>2020</v>
      </c>
      <c r="C3360" t="s">
        <v>27</v>
      </c>
      <c r="D3360" t="s">
        <v>79</v>
      </c>
      <c r="E3360" t="s">
        <v>47</v>
      </c>
      <c r="F3360" t="s">
        <v>30</v>
      </c>
      <c r="G3360" t="s">
        <v>132</v>
      </c>
      <c r="H3360" t="s">
        <v>648</v>
      </c>
      <c r="I3360" t="s">
        <v>92</v>
      </c>
      <c r="J3360">
        <v>41927.42</v>
      </c>
      <c r="K3360">
        <v>32</v>
      </c>
      <c r="L3360">
        <v>3</v>
      </c>
      <c r="M3360">
        <v>0</v>
      </c>
      <c r="N3360">
        <v>1</v>
      </c>
      <c r="O3360">
        <v>5</v>
      </c>
      <c r="P3360">
        <v>28510.65</v>
      </c>
      <c r="Q3360">
        <v>85531.95</v>
      </c>
      <c r="R3360">
        <v>40250.309999999903</v>
      </c>
    </row>
    <row r="3361" spans="1:18" x14ac:dyDescent="0.3">
      <c r="A3361" t="s">
        <v>5533</v>
      </c>
      <c r="B3361">
        <v>2023</v>
      </c>
      <c r="C3361" t="s">
        <v>41</v>
      </c>
      <c r="D3361" t="s">
        <v>28</v>
      </c>
      <c r="E3361" t="s">
        <v>80</v>
      </c>
      <c r="F3361" t="s">
        <v>57</v>
      </c>
      <c r="G3361" t="s">
        <v>3869</v>
      </c>
      <c r="H3361" t="s">
        <v>1983</v>
      </c>
      <c r="I3361" t="s">
        <v>25</v>
      </c>
      <c r="J3361">
        <v>45289.66</v>
      </c>
      <c r="K3361">
        <v>57</v>
      </c>
      <c r="L3361">
        <v>3</v>
      </c>
      <c r="M3361">
        <v>0</v>
      </c>
      <c r="N3361">
        <v>0</v>
      </c>
      <c r="O3361">
        <v>17</v>
      </c>
      <c r="P3361">
        <v>19474.55</v>
      </c>
      <c r="Q3361">
        <v>58423.6499999999</v>
      </c>
      <c r="R3361">
        <v>77445.33</v>
      </c>
    </row>
    <row r="3362" spans="1:18" x14ac:dyDescent="0.3">
      <c r="A3362" t="s">
        <v>5534</v>
      </c>
      <c r="B3362">
        <v>2023</v>
      </c>
      <c r="C3362" t="s">
        <v>41</v>
      </c>
      <c r="D3362" t="s">
        <v>20</v>
      </c>
      <c r="E3362" t="s">
        <v>51</v>
      </c>
      <c r="F3362" t="s">
        <v>47</v>
      </c>
      <c r="G3362" t="s">
        <v>3463</v>
      </c>
      <c r="H3362" t="s">
        <v>157</v>
      </c>
      <c r="I3362" t="s">
        <v>55</v>
      </c>
      <c r="J3362">
        <v>15011.47</v>
      </c>
      <c r="K3362">
        <v>50</v>
      </c>
      <c r="L3362">
        <v>3</v>
      </c>
      <c r="M3362">
        <v>0</v>
      </c>
      <c r="N3362">
        <v>0</v>
      </c>
      <c r="O3362">
        <v>21</v>
      </c>
      <c r="P3362">
        <v>7505.74</v>
      </c>
      <c r="Q3362">
        <v>22517.22</v>
      </c>
      <c r="R3362">
        <v>22517.19</v>
      </c>
    </row>
    <row r="3363" spans="1:18" x14ac:dyDescent="0.3">
      <c r="A3363" t="s">
        <v>5535</v>
      </c>
      <c r="B3363">
        <v>2022</v>
      </c>
      <c r="C3363" t="s">
        <v>35</v>
      </c>
      <c r="D3363" t="s">
        <v>28</v>
      </c>
      <c r="E3363" t="s">
        <v>21</v>
      </c>
      <c r="F3363" t="s">
        <v>30</v>
      </c>
      <c r="G3363" t="s">
        <v>5536</v>
      </c>
      <c r="H3363" t="s">
        <v>82</v>
      </c>
      <c r="I3363" t="s">
        <v>33</v>
      </c>
      <c r="J3363">
        <v>3882</v>
      </c>
      <c r="K3363">
        <v>43</v>
      </c>
      <c r="L3363">
        <v>1</v>
      </c>
      <c r="M3363">
        <v>0</v>
      </c>
      <c r="N3363">
        <v>0</v>
      </c>
      <c r="O3363">
        <v>16</v>
      </c>
      <c r="P3363">
        <v>2212.7399999999998</v>
      </c>
      <c r="Q3363">
        <v>2212.7399999999998</v>
      </c>
      <c r="R3363">
        <v>1669.26</v>
      </c>
    </row>
    <row r="3364" spans="1:18" x14ac:dyDescent="0.3">
      <c r="A3364" t="s">
        <v>5537</v>
      </c>
      <c r="B3364">
        <v>2020</v>
      </c>
      <c r="C3364" t="s">
        <v>19</v>
      </c>
      <c r="D3364" t="s">
        <v>36</v>
      </c>
      <c r="E3364" t="s">
        <v>75</v>
      </c>
      <c r="F3364" t="s">
        <v>22</v>
      </c>
      <c r="G3364" t="s">
        <v>3547</v>
      </c>
      <c r="H3364" t="s">
        <v>1396</v>
      </c>
      <c r="I3364" t="s">
        <v>55</v>
      </c>
      <c r="J3364">
        <v>24138.09</v>
      </c>
      <c r="K3364">
        <v>62</v>
      </c>
      <c r="L3364">
        <v>1</v>
      </c>
      <c r="M3364">
        <v>0</v>
      </c>
      <c r="N3364">
        <v>1</v>
      </c>
      <c r="O3364">
        <v>20</v>
      </c>
      <c r="P3364">
        <v>9172.4699999999993</v>
      </c>
      <c r="Q3364">
        <v>9172.4699999999993</v>
      </c>
      <c r="R3364">
        <v>14965.62</v>
      </c>
    </row>
    <row r="3365" spans="1:18" x14ac:dyDescent="0.3">
      <c r="A3365" t="s">
        <v>5538</v>
      </c>
      <c r="B3365">
        <v>2019</v>
      </c>
      <c r="C3365" t="s">
        <v>41</v>
      </c>
      <c r="D3365" t="s">
        <v>46</v>
      </c>
      <c r="E3365" t="s">
        <v>51</v>
      </c>
      <c r="F3365" t="s">
        <v>22</v>
      </c>
      <c r="G3365" t="s">
        <v>5073</v>
      </c>
      <c r="H3365" t="s">
        <v>756</v>
      </c>
      <c r="I3365" t="s">
        <v>55</v>
      </c>
      <c r="J3365">
        <v>15063.46</v>
      </c>
      <c r="K3365">
        <v>58</v>
      </c>
      <c r="L3365">
        <v>4</v>
      </c>
      <c r="M3365">
        <v>0</v>
      </c>
      <c r="N3365">
        <v>0</v>
      </c>
      <c r="O3365">
        <v>23</v>
      </c>
      <c r="P3365">
        <v>6326.65</v>
      </c>
      <c r="Q3365">
        <v>25306.6</v>
      </c>
      <c r="R3365">
        <v>34947.24</v>
      </c>
    </row>
    <row r="3366" spans="1:18" x14ac:dyDescent="0.3">
      <c r="A3366" t="s">
        <v>5539</v>
      </c>
      <c r="B3366">
        <v>2019</v>
      </c>
      <c r="C3366" t="s">
        <v>27</v>
      </c>
      <c r="D3366" t="s">
        <v>20</v>
      </c>
      <c r="E3366" t="s">
        <v>75</v>
      </c>
      <c r="F3366" t="s">
        <v>47</v>
      </c>
      <c r="G3366" t="s">
        <v>4751</v>
      </c>
      <c r="H3366" t="s">
        <v>521</v>
      </c>
      <c r="I3366" t="s">
        <v>55</v>
      </c>
      <c r="J3366">
        <v>20973.38</v>
      </c>
      <c r="K3366">
        <v>10</v>
      </c>
      <c r="L3366">
        <v>1</v>
      </c>
      <c r="M3366">
        <v>0</v>
      </c>
      <c r="N3366">
        <v>0</v>
      </c>
      <c r="O3366">
        <v>16</v>
      </c>
      <c r="P3366">
        <v>18876.04</v>
      </c>
      <c r="Q3366">
        <v>18876.04</v>
      </c>
      <c r="R3366">
        <v>2097.34</v>
      </c>
    </row>
    <row r="3367" spans="1:18" x14ac:dyDescent="0.3">
      <c r="A3367" t="s">
        <v>5540</v>
      </c>
      <c r="B3367">
        <v>2021</v>
      </c>
      <c r="C3367" t="s">
        <v>41</v>
      </c>
      <c r="D3367" t="s">
        <v>36</v>
      </c>
      <c r="E3367" t="s">
        <v>37</v>
      </c>
      <c r="F3367" t="s">
        <v>42</v>
      </c>
      <c r="G3367" t="s">
        <v>5081</v>
      </c>
      <c r="H3367" t="s">
        <v>931</v>
      </c>
      <c r="I3367" t="s">
        <v>92</v>
      </c>
      <c r="J3367">
        <v>33316.28</v>
      </c>
      <c r="K3367">
        <v>49</v>
      </c>
      <c r="L3367">
        <v>4</v>
      </c>
      <c r="M3367">
        <v>1</v>
      </c>
      <c r="N3367">
        <v>0</v>
      </c>
      <c r="O3367">
        <v>10</v>
      </c>
      <c r="P3367">
        <v>16991.3</v>
      </c>
      <c r="Q3367">
        <v>67965.2</v>
      </c>
      <c r="R3367">
        <v>65299.92</v>
      </c>
    </row>
    <row r="3368" spans="1:18" x14ac:dyDescent="0.3">
      <c r="A3368" t="s">
        <v>5541</v>
      </c>
      <c r="B3368">
        <v>2019</v>
      </c>
      <c r="C3368" t="s">
        <v>41</v>
      </c>
      <c r="D3368" t="s">
        <v>79</v>
      </c>
      <c r="E3368" t="s">
        <v>21</v>
      </c>
      <c r="F3368" t="s">
        <v>57</v>
      </c>
      <c r="G3368" t="s">
        <v>3321</v>
      </c>
      <c r="H3368" t="s">
        <v>125</v>
      </c>
      <c r="I3368" t="s">
        <v>92</v>
      </c>
      <c r="J3368">
        <v>10649.34</v>
      </c>
      <c r="K3368">
        <v>44</v>
      </c>
      <c r="L3368">
        <v>2</v>
      </c>
      <c r="M3368">
        <v>0</v>
      </c>
      <c r="N3368">
        <v>0</v>
      </c>
      <c r="O3368">
        <v>17</v>
      </c>
      <c r="P3368">
        <v>5963.63</v>
      </c>
      <c r="Q3368">
        <v>11927.26</v>
      </c>
      <c r="R3368">
        <v>9371.42</v>
      </c>
    </row>
    <row r="3369" spans="1:18" x14ac:dyDescent="0.3">
      <c r="A3369" t="s">
        <v>5542</v>
      </c>
      <c r="B3369">
        <v>2022</v>
      </c>
      <c r="C3369" t="s">
        <v>35</v>
      </c>
      <c r="D3369" t="s">
        <v>20</v>
      </c>
      <c r="E3369" t="s">
        <v>75</v>
      </c>
      <c r="F3369" t="s">
        <v>47</v>
      </c>
      <c r="G3369" t="s">
        <v>1981</v>
      </c>
      <c r="H3369" t="s">
        <v>563</v>
      </c>
      <c r="I3369" t="s">
        <v>92</v>
      </c>
      <c r="J3369">
        <v>17976.189999999999</v>
      </c>
      <c r="K3369">
        <v>27</v>
      </c>
      <c r="L3369">
        <v>1</v>
      </c>
      <c r="M3369">
        <v>0</v>
      </c>
      <c r="N3369">
        <v>0</v>
      </c>
      <c r="O3369">
        <v>2</v>
      </c>
      <c r="P3369">
        <v>13122.62</v>
      </c>
      <c r="Q3369">
        <v>13122.62</v>
      </c>
      <c r="R3369">
        <v>4853.5699999999897</v>
      </c>
    </row>
    <row r="3370" spans="1:18" x14ac:dyDescent="0.3">
      <c r="A3370" t="s">
        <v>5543</v>
      </c>
      <c r="B3370">
        <v>2023</v>
      </c>
      <c r="C3370" t="s">
        <v>27</v>
      </c>
      <c r="D3370" t="s">
        <v>20</v>
      </c>
      <c r="E3370" t="s">
        <v>75</v>
      </c>
      <c r="F3370" t="s">
        <v>22</v>
      </c>
      <c r="G3370" t="s">
        <v>3298</v>
      </c>
      <c r="H3370" t="s">
        <v>1643</v>
      </c>
      <c r="I3370" t="s">
        <v>33</v>
      </c>
      <c r="J3370">
        <v>39171.61</v>
      </c>
      <c r="K3370">
        <v>46</v>
      </c>
      <c r="L3370">
        <v>2</v>
      </c>
      <c r="M3370">
        <v>0</v>
      </c>
      <c r="N3370">
        <v>0</v>
      </c>
      <c r="O3370">
        <v>22</v>
      </c>
      <c r="P3370">
        <v>21152.67</v>
      </c>
      <c r="Q3370">
        <v>42305.34</v>
      </c>
      <c r="R3370">
        <v>36037.879999999997</v>
      </c>
    </row>
    <row r="3371" spans="1:18" x14ac:dyDescent="0.3">
      <c r="A3371" t="s">
        <v>5544</v>
      </c>
      <c r="B3371">
        <v>2023</v>
      </c>
      <c r="C3371" t="s">
        <v>27</v>
      </c>
      <c r="D3371" t="s">
        <v>68</v>
      </c>
      <c r="E3371" t="s">
        <v>47</v>
      </c>
      <c r="F3371" t="s">
        <v>30</v>
      </c>
      <c r="G3371" t="s">
        <v>1531</v>
      </c>
      <c r="H3371" t="s">
        <v>625</v>
      </c>
      <c r="I3371" t="s">
        <v>66</v>
      </c>
      <c r="J3371">
        <v>32259.35</v>
      </c>
      <c r="K3371">
        <v>42</v>
      </c>
      <c r="L3371">
        <v>4</v>
      </c>
      <c r="M3371">
        <v>0</v>
      </c>
      <c r="N3371">
        <v>0</v>
      </c>
      <c r="O3371">
        <v>23</v>
      </c>
      <c r="P3371">
        <v>18710.419999999998</v>
      </c>
      <c r="Q3371">
        <v>74841.679999999993</v>
      </c>
      <c r="R3371">
        <v>54195.72</v>
      </c>
    </row>
    <row r="3372" spans="1:18" x14ac:dyDescent="0.3">
      <c r="A3372" t="s">
        <v>5545</v>
      </c>
      <c r="B3372">
        <v>2023</v>
      </c>
      <c r="C3372" t="s">
        <v>27</v>
      </c>
      <c r="D3372" t="s">
        <v>46</v>
      </c>
      <c r="E3372" t="s">
        <v>37</v>
      </c>
      <c r="F3372" t="s">
        <v>57</v>
      </c>
      <c r="G3372" t="s">
        <v>5546</v>
      </c>
      <c r="H3372" t="s">
        <v>2724</v>
      </c>
      <c r="I3372" t="s">
        <v>25</v>
      </c>
      <c r="J3372">
        <v>16448.52</v>
      </c>
      <c r="K3372">
        <v>20</v>
      </c>
      <c r="L3372">
        <v>2</v>
      </c>
      <c r="M3372">
        <v>0</v>
      </c>
      <c r="N3372">
        <v>1</v>
      </c>
      <c r="O3372">
        <v>3</v>
      </c>
      <c r="P3372">
        <v>13158.82</v>
      </c>
      <c r="Q3372">
        <v>26317.64</v>
      </c>
      <c r="R3372">
        <v>6579.4</v>
      </c>
    </row>
    <row r="3373" spans="1:18" x14ac:dyDescent="0.3">
      <c r="A3373" t="s">
        <v>5547</v>
      </c>
      <c r="B3373">
        <v>2020</v>
      </c>
      <c r="C3373" t="s">
        <v>35</v>
      </c>
      <c r="D3373" t="s">
        <v>20</v>
      </c>
      <c r="E3373" t="s">
        <v>80</v>
      </c>
      <c r="F3373" t="s">
        <v>47</v>
      </c>
      <c r="G3373" t="s">
        <v>5035</v>
      </c>
      <c r="H3373" t="s">
        <v>432</v>
      </c>
      <c r="I3373" t="s">
        <v>25</v>
      </c>
      <c r="J3373">
        <v>33282.22</v>
      </c>
      <c r="K3373">
        <v>51</v>
      </c>
      <c r="L3373">
        <v>2</v>
      </c>
      <c r="M3373">
        <v>0</v>
      </c>
      <c r="N3373">
        <v>0</v>
      </c>
      <c r="O3373">
        <v>12</v>
      </c>
      <c r="P3373">
        <v>16308.29</v>
      </c>
      <c r="Q3373">
        <v>32616.58</v>
      </c>
      <c r="R3373">
        <v>33947.86</v>
      </c>
    </row>
    <row r="3374" spans="1:18" x14ac:dyDescent="0.3">
      <c r="A3374" t="s">
        <v>5548</v>
      </c>
      <c r="B3374">
        <v>2019</v>
      </c>
      <c r="C3374" t="s">
        <v>27</v>
      </c>
      <c r="D3374" t="s">
        <v>46</v>
      </c>
      <c r="E3374" t="s">
        <v>80</v>
      </c>
      <c r="F3374" t="s">
        <v>42</v>
      </c>
      <c r="G3374" t="s">
        <v>1763</v>
      </c>
      <c r="H3374" t="s">
        <v>1875</v>
      </c>
      <c r="I3374" t="s">
        <v>66</v>
      </c>
      <c r="J3374">
        <v>38312.58</v>
      </c>
      <c r="K3374">
        <v>25</v>
      </c>
      <c r="L3374">
        <v>1</v>
      </c>
      <c r="M3374">
        <v>0</v>
      </c>
      <c r="N3374">
        <v>0</v>
      </c>
      <c r="O3374">
        <v>23</v>
      </c>
      <c r="P3374">
        <v>28734.44</v>
      </c>
      <c r="Q3374">
        <v>28734.44</v>
      </c>
      <c r="R3374">
        <v>9578.14</v>
      </c>
    </row>
    <row r="3375" spans="1:18" x14ac:dyDescent="0.3">
      <c r="A3375" t="s">
        <v>5549</v>
      </c>
      <c r="B3375">
        <v>2022</v>
      </c>
      <c r="C3375" t="s">
        <v>27</v>
      </c>
      <c r="D3375" t="s">
        <v>36</v>
      </c>
      <c r="E3375" t="s">
        <v>29</v>
      </c>
      <c r="F3375" t="s">
        <v>57</v>
      </c>
      <c r="G3375" t="s">
        <v>2896</v>
      </c>
      <c r="H3375" t="s">
        <v>3033</v>
      </c>
      <c r="I3375" t="s">
        <v>25</v>
      </c>
      <c r="J3375">
        <v>29705.78</v>
      </c>
      <c r="K3375">
        <v>25</v>
      </c>
      <c r="L3375">
        <v>4</v>
      </c>
      <c r="M3375">
        <v>0</v>
      </c>
      <c r="N3375">
        <v>1</v>
      </c>
      <c r="O3375">
        <v>0</v>
      </c>
      <c r="P3375">
        <v>22279.34</v>
      </c>
      <c r="Q3375">
        <v>89117.36</v>
      </c>
      <c r="R3375">
        <v>29705.7599999999</v>
      </c>
    </row>
    <row r="3376" spans="1:18" x14ac:dyDescent="0.3">
      <c r="A3376" t="s">
        <v>5550</v>
      </c>
      <c r="B3376">
        <v>2020</v>
      </c>
      <c r="C3376" t="s">
        <v>41</v>
      </c>
      <c r="D3376" t="s">
        <v>79</v>
      </c>
      <c r="E3376" t="s">
        <v>37</v>
      </c>
      <c r="F3376" t="s">
        <v>57</v>
      </c>
      <c r="G3376" t="s">
        <v>1430</v>
      </c>
      <c r="H3376" t="s">
        <v>2982</v>
      </c>
      <c r="I3376" t="s">
        <v>55</v>
      </c>
      <c r="J3376">
        <v>12126.94</v>
      </c>
      <c r="K3376">
        <v>29</v>
      </c>
      <c r="L3376">
        <v>4</v>
      </c>
      <c r="M3376">
        <v>0</v>
      </c>
      <c r="N3376">
        <v>0</v>
      </c>
      <c r="O3376">
        <v>18</v>
      </c>
      <c r="P3376">
        <v>8610.1299999999992</v>
      </c>
      <c r="Q3376">
        <v>34440.519999999997</v>
      </c>
      <c r="R3376">
        <v>14067.24</v>
      </c>
    </row>
    <row r="3377" spans="1:18" x14ac:dyDescent="0.3">
      <c r="A3377" t="s">
        <v>5551</v>
      </c>
      <c r="B3377">
        <v>2021</v>
      </c>
      <c r="C3377" t="s">
        <v>41</v>
      </c>
      <c r="D3377" t="s">
        <v>79</v>
      </c>
      <c r="E3377" t="s">
        <v>47</v>
      </c>
      <c r="F3377" t="s">
        <v>57</v>
      </c>
      <c r="G3377" t="s">
        <v>5552</v>
      </c>
      <c r="H3377" t="s">
        <v>461</v>
      </c>
      <c r="I3377" t="s">
        <v>33</v>
      </c>
      <c r="J3377">
        <v>212.22</v>
      </c>
      <c r="K3377">
        <v>65</v>
      </c>
      <c r="L3377">
        <v>3</v>
      </c>
      <c r="M3377">
        <v>0</v>
      </c>
      <c r="N3377">
        <v>0</v>
      </c>
      <c r="O3377">
        <v>19</v>
      </c>
      <c r="P3377">
        <v>74.28</v>
      </c>
      <c r="Q3377">
        <v>222.84</v>
      </c>
      <c r="R3377">
        <v>413.82</v>
      </c>
    </row>
    <row r="3378" spans="1:18" x14ac:dyDescent="0.3">
      <c r="A3378" t="s">
        <v>5553</v>
      </c>
      <c r="B3378">
        <v>2022</v>
      </c>
      <c r="C3378" t="s">
        <v>27</v>
      </c>
      <c r="D3378" t="s">
        <v>20</v>
      </c>
      <c r="E3378" t="s">
        <v>29</v>
      </c>
      <c r="F3378" t="s">
        <v>52</v>
      </c>
      <c r="G3378" t="s">
        <v>4643</v>
      </c>
      <c r="H3378" t="s">
        <v>374</v>
      </c>
      <c r="I3378" t="s">
        <v>25</v>
      </c>
      <c r="J3378">
        <v>40181.89</v>
      </c>
      <c r="K3378">
        <v>58</v>
      </c>
      <c r="L3378">
        <v>1</v>
      </c>
      <c r="M3378">
        <v>0</v>
      </c>
      <c r="N3378">
        <v>0</v>
      </c>
      <c r="O3378">
        <v>4</v>
      </c>
      <c r="P3378">
        <v>16876.39</v>
      </c>
      <c r="Q3378">
        <v>16876.39</v>
      </c>
      <c r="R3378">
        <v>23305.5</v>
      </c>
    </row>
    <row r="3379" spans="1:18" x14ac:dyDescent="0.3">
      <c r="A3379" t="s">
        <v>5554</v>
      </c>
      <c r="B3379">
        <v>2022</v>
      </c>
      <c r="C3379" t="s">
        <v>19</v>
      </c>
      <c r="D3379" t="s">
        <v>20</v>
      </c>
      <c r="E3379" t="s">
        <v>29</v>
      </c>
      <c r="F3379" t="s">
        <v>57</v>
      </c>
      <c r="G3379" t="s">
        <v>4120</v>
      </c>
      <c r="H3379" t="s">
        <v>347</v>
      </c>
      <c r="I3379" t="s">
        <v>33</v>
      </c>
      <c r="J3379">
        <v>41167.15</v>
      </c>
      <c r="K3379">
        <v>64</v>
      </c>
      <c r="L3379">
        <v>1</v>
      </c>
      <c r="M3379">
        <v>0</v>
      </c>
      <c r="N3379">
        <v>0</v>
      </c>
      <c r="O3379">
        <v>12</v>
      </c>
      <c r="P3379">
        <v>14820.17</v>
      </c>
      <c r="Q3379">
        <v>14820.17</v>
      </c>
      <c r="R3379">
        <v>26346.98</v>
      </c>
    </row>
    <row r="3380" spans="1:18" x14ac:dyDescent="0.3">
      <c r="A3380" t="s">
        <v>5555</v>
      </c>
      <c r="B3380">
        <v>2022</v>
      </c>
      <c r="C3380" t="s">
        <v>19</v>
      </c>
      <c r="D3380" t="s">
        <v>36</v>
      </c>
      <c r="E3380" t="s">
        <v>80</v>
      </c>
      <c r="F3380" t="s">
        <v>52</v>
      </c>
      <c r="G3380" t="s">
        <v>1864</v>
      </c>
      <c r="H3380" t="s">
        <v>122</v>
      </c>
      <c r="I3380" t="s">
        <v>66</v>
      </c>
      <c r="J3380">
        <v>34940.699999999997</v>
      </c>
      <c r="K3380">
        <v>46</v>
      </c>
      <c r="L3380">
        <v>4</v>
      </c>
      <c r="M3380">
        <v>0</v>
      </c>
      <c r="N3380">
        <v>0</v>
      </c>
      <c r="O3380">
        <v>15</v>
      </c>
      <c r="P3380">
        <v>18867.98</v>
      </c>
      <c r="Q3380">
        <v>75471.92</v>
      </c>
      <c r="R3380">
        <v>64290.879999999903</v>
      </c>
    </row>
    <row r="3381" spans="1:18" x14ac:dyDescent="0.3">
      <c r="A3381" t="s">
        <v>5556</v>
      </c>
      <c r="B3381">
        <v>2023</v>
      </c>
      <c r="C3381" t="s">
        <v>27</v>
      </c>
      <c r="D3381" t="s">
        <v>68</v>
      </c>
      <c r="E3381" t="s">
        <v>75</v>
      </c>
      <c r="F3381" t="s">
        <v>57</v>
      </c>
      <c r="G3381" t="s">
        <v>451</v>
      </c>
      <c r="H3381" t="s">
        <v>782</v>
      </c>
      <c r="I3381" t="s">
        <v>25</v>
      </c>
      <c r="J3381">
        <v>4013.73</v>
      </c>
      <c r="K3381">
        <v>65</v>
      </c>
      <c r="L3381">
        <v>1</v>
      </c>
      <c r="M3381">
        <v>0</v>
      </c>
      <c r="N3381">
        <v>1</v>
      </c>
      <c r="O3381">
        <v>15</v>
      </c>
      <c r="P3381">
        <v>1404.81</v>
      </c>
      <c r="Q3381">
        <v>1404.81</v>
      </c>
      <c r="R3381">
        <v>2608.92</v>
      </c>
    </row>
    <row r="3382" spans="1:18" x14ac:dyDescent="0.3">
      <c r="A3382" t="s">
        <v>5557</v>
      </c>
      <c r="B3382">
        <v>2022</v>
      </c>
      <c r="C3382" t="s">
        <v>19</v>
      </c>
      <c r="D3382" t="s">
        <v>68</v>
      </c>
      <c r="E3382" t="s">
        <v>47</v>
      </c>
      <c r="F3382" t="s">
        <v>57</v>
      </c>
      <c r="G3382" t="s">
        <v>4106</v>
      </c>
      <c r="H3382" t="s">
        <v>655</v>
      </c>
      <c r="I3382" t="s">
        <v>33</v>
      </c>
      <c r="J3382">
        <v>29344.07</v>
      </c>
      <c r="K3382">
        <v>36</v>
      </c>
      <c r="L3382">
        <v>2</v>
      </c>
      <c r="M3382">
        <v>0</v>
      </c>
      <c r="N3382">
        <v>0</v>
      </c>
      <c r="O3382">
        <v>10</v>
      </c>
      <c r="P3382">
        <v>18780.2</v>
      </c>
      <c r="Q3382">
        <v>37560.400000000001</v>
      </c>
      <c r="R3382">
        <v>21127.7399999999</v>
      </c>
    </row>
    <row r="3383" spans="1:18" x14ac:dyDescent="0.3">
      <c r="A3383" t="s">
        <v>5558</v>
      </c>
      <c r="B3383">
        <v>2019</v>
      </c>
      <c r="C3383" t="s">
        <v>35</v>
      </c>
      <c r="D3383" t="s">
        <v>68</v>
      </c>
      <c r="E3383" t="s">
        <v>37</v>
      </c>
      <c r="F3383" t="s">
        <v>57</v>
      </c>
      <c r="G3383" t="s">
        <v>2461</v>
      </c>
      <c r="H3383" t="s">
        <v>937</v>
      </c>
      <c r="I3383" t="s">
        <v>55</v>
      </c>
      <c r="J3383">
        <v>41086.83</v>
      </c>
      <c r="K3383">
        <v>57</v>
      </c>
      <c r="L3383">
        <v>3</v>
      </c>
      <c r="M3383">
        <v>0</v>
      </c>
      <c r="N3383">
        <v>0</v>
      </c>
      <c r="O3383">
        <v>8</v>
      </c>
      <c r="P3383">
        <v>17667.34</v>
      </c>
      <c r="Q3383">
        <v>53002.02</v>
      </c>
      <c r="R3383">
        <v>70258.47</v>
      </c>
    </row>
    <row r="3384" spans="1:18" x14ac:dyDescent="0.3">
      <c r="A3384" t="s">
        <v>5559</v>
      </c>
      <c r="B3384">
        <v>2022</v>
      </c>
      <c r="C3384" t="s">
        <v>41</v>
      </c>
      <c r="D3384" t="s">
        <v>46</v>
      </c>
      <c r="E3384" t="s">
        <v>29</v>
      </c>
      <c r="F3384" t="s">
        <v>42</v>
      </c>
      <c r="G3384" t="s">
        <v>3079</v>
      </c>
      <c r="H3384" t="s">
        <v>1858</v>
      </c>
      <c r="I3384" t="s">
        <v>55</v>
      </c>
      <c r="J3384">
        <v>19605.48</v>
      </c>
      <c r="K3384">
        <v>48</v>
      </c>
      <c r="L3384">
        <v>4</v>
      </c>
      <c r="M3384">
        <v>0</v>
      </c>
      <c r="N3384">
        <v>0</v>
      </c>
      <c r="O3384">
        <v>17</v>
      </c>
      <c r="P3384">
        <v>10194.85</v>
      </c>
      <c r="Q3384">
        <v>40779.4</v>
      </c>
      <c r="R3384">
        <v>37642.519999999997</v>
      </c>
    </row>
    <row r="3385" spans="1:18" x14ac:dyDescent="0.3">
      <c r="A3385" t="s">
        <v>5560</v>
      </c>
      <c r="B3385">
        <v>2023</v>
      </c>
      <c r="C3385" t="s">
        <v>35</v>
      </c>
      <c r="D3385" t="s">
        <v>68</v>
      </c>
      <c r="E3385" t="s">
        <v>47</v>
      </c>
      <c r="F3385" t="s">
        <v>30</v>
      </c>
      <c r="G3385" t="s">
        <v>2642</v>
      </c>
      <c r="H3385" t="s">
        <v>1503</v>
      </c>
      <c r="I3385" t="s">
        <v>66</v>
      </c>
      <c r="J3385">
        <v>10060.44</v>
      </c>
      <c r="K3385">
        <v>15</v>
      </c>
      <c r="L3385">
        <v>1</v>
      </c>
      <c r="M3385">
        <v>0</v>
      </c>
      <c r="N3385">
        <v>0</v>
      </c>
      <c r="O3385">
        <v>14</v>
      </c>
      <c r="P3385">
        <v>8551.3700000000008</v>
      </c>
      <c r="Q3385">
        <v>8551.3700000000008</v>
      </c>
      <c r="R3385">
        <v>1509.0699999999899</v>
      </c>
    </row>
    <row r="3386" spans="1:18" x14ac:dyDescent="0.3">
      <c r="A3386" t="s">
        <v>5561</v>
      </c>
      <c r="B3386">
        <v>2022</v>
      </c>
      <c r="C3386" t="s">
        <v>41</v>
      </c>
      <c r="D3386" t="s">
        <v>79</v>
      </c>
      <c r="E3386" t="s">
        <v>80</v>
      </c>
      <c r="F3386" t="s">
        <v>57</v>
      </c>
      <c r="G3386" t="s">
        <v>5562</v>
      </c>
      <c r="H3386" t="s">
        <v>136</v>
      </c>
      <c r="I3386" t="s">
        <v>92</v>
      </c>
      <c r="J3386">
        <v>29463.84</v>
      </c>
      <c r="K3386">
        <v>51</v>
      </c>
      <c r="L3386">
        <v>1</v>
      </c>
      <c r="M3386">
        <v>1</v>
      </c>
      <c r="N3386">
        <v>0</v>
      </c>
      <c r="O3386">
        <v>12</v>
      </c>
      <c r="P3386">
        <v>14437.28</v>
      </c>
      <c r="Q3386">
        <v>14437.28</v>
      </c>
      <c r="R3386">
        <v>15026.56</v>
      </c>
    </row>
    <row r="3387" spans="1:18" x14ac:dyDescent="0.3">
      <c r="A3387" t="s">
        <v>5563</v>
      </c>
      <c r="B3387">
        <v>2021</v>
      </c>
      <c r="C3387" t="s">
        <v>19</v>
      </c>
      <c r="D3387" t="s">
        <v>46</v>
      </c>
      <c r="E3387" t="s">
        <v>29</v>
      </c>
      <c r="F3387" t="s">
        <v>52</v>
      </c>
      <c r="G3387" t="s">
        <v>718</v>
      </c>
      <c r="H3387" t="s">
        <v>1603</v>
      </c>
      <c r="I3387" t="s">
        <v>25</v>
      </c>
      <c r="J3387">
        <v>41350.07</v>
      </c>
      <c r="K3387">
        <v>64</v>
      </c>
      <c r="L3387">
        <v>2</v>
      </c>
      <c r="M3387">
        <v>0</v>
      </c>
      <c r="N3387">
        <v>0</v>
      </c>
      <c r="O3387">
        <v>6</v>
      </c>
      <c r="P3387">
        <v>14886.03</v>
      </c>
      <c r="Q3387">
        <v>29772.06</v>
      </c>
      <c r="R3387">
        <v>52928.08</v>
      </c>
    </row>
    <row r="3388" spans="1:18" x14ac:dyDescent="0.3">
      <c r="A3388" t="s">
        <v>5564</v>
      </c>
      <c r="B3388">
        <v>2021</v>
      </c>
      <c r="C3388" t="s">
        <v>19</v>
      </c>
      <c r="D3388" t="s">
        <v>36</v>
      </c>
      <c r="E3388" t="s">
        <v>29</v>
      </c>
      <c r="F3388" t="s">
        <v>42</v>
      </c>
      <c r="G3388" t="s">
        <v>129</v>
      </c>
      <c r="H3388" t="s">
        <v>660</v>
      </c>
      <c r="I3388" t="s">
        <v>55</v>
      </c>
      <c r="J3388">
        <v>2633.72</v>
      </c>
      <c r="K3388">
        <v>40</v>
      </c>
      <c r="L3388">
        <v>1</v>
      </c>
      <c r="M3388">
        <v>0</v>
      </c>
      <c r="N3388">
        <v>0</v>
      </c>
      <c r="O3388">
        <v>2</v>
      </c>
      <c r="P3388">
        <v>1580.23</v>
      </c>
      <c r="Q3388">
        <v>1580.23</v>
      </c>
      <c r="R3388">
        <v>1053.48999999999</v>
      </c>
    </row>
    <row r="3389" spans="1:18" x14ac:dyDescent="0.3">
      <c r="A3389" t="s">
        <v>5565</v>
      </c>
      <c r="B3389">
        <v>2023</v>
      </c>
      <c r="C3389" t="s">
        <v>27</v>
      </c>
      <c r="D3389" t="s">
        <v>79</v>
      </c>
      <c r="E3389" t="s">
        <v>51</v>
      </c>
      <c r="F3389" t="s">
        <v>57</v>
      </c>
      <c r="G3389" t="s">
        <v>4128</v>
      </c>
      <c r="H3389" t="s">
        <v>714</v>
      </c>
      <c r="I3389" t="s">
        <v>55</v>
      </c>
      <c r="J3389">
        <v>29928.17</v>
      </c>
      <c r="K3389">
        <v>64</v>
      </c>
      <c r="L3389">
        <v>1</v>
      </c>
      <c r="M3389">
        <v>0</v>
      </c>
      <c r="N3389">
        <v>0</v>
      </c>
      <c r="O3389">
        <v>11</v>
      </c>
      <c r="P3389">
        <v>10774.14</v>
      </c>
      <c r="Q3389">
        <v>10774.14</v>
      </c>
      <c r="R3389">
        <v>19154.03</v>
      </c>
    </row>
    <row r="3390" spans="1:18" x14ac:dyDescent="0.3">
      <c r="A3390" t="s">
        <v>5566</v>
      </c>
      <c r="B3390">
        <v>2019</v>
      </c>
      <c r="C3390" t="s">
        <v>19</v>
      </c>
      <c r="D3390" t="s">
        <v>79</v>
      </c>
      <c r="E3390" t="s">
        <v>80</v>
      </c>
      <c r="F3390" t="s">
        <v>42</v>
      </c>
      <c r="G3390" t="s">
        <v>5567</v>
      </c>
      <c r="H3390" t="s">
        <v>1983</v>
      </c>
      <c r="I3390" t="s">
        <v>66</v>
      </c>
      <c r="J3390">
        <v>32230.06</v>
      </c>
      <c r="K3390">
        <v>37</v>
      </c>
      <c r="L3390">
        <v>2</v>
      </c>
      <c r="M3390">
        <v>0</v>
      </c>
      <c r="N3390">
        <v>0</v>
      </c>
      <c r="O3390">
        <v>17</v>
      </c>
      <c r="P3390">
        <v>20304.939999999999</v>
      </c>
      <c r="Q3390">
        <v>40609.879999999997</v>
      </c>
      <c r="R3390">
        <v>23850.240000000002</v>
      </c>
    </row>
    <row r="3391" spans="1:18" x14ac:dyDescent="0.3">
      <c r="A3391" t="s">
        <v>5568</v>
      </c>
      <c r="B3391">
        <v>2019</v>
      </c>
      <c r="C3391" t="s">
        <v>19</v>
      </c>
      <c r="D3391" t="s">
        <v>28</v>
      </c>
      <c r="E3391" t="s">
        <v>51</v>
      </c>
      <c r="F3391" t="s">
        <v>42</v>
      </c>
      <c r="G3391" t="s">
        <v>5569</v>
      </c>
      <c r="H3391" t="s">
        <v>2338</v>
      </c>
      <c r="I3391" t="s">
        <v>55</v>
      </c>
      <c r="J3391">
        <v>30197.88</v>
      </c>
      <c r="K3391">
        <v>46</v>
      </c>
      <c r="L3391">
        <v>1</v>
      </c>
      <c r="M3391">
        <v>0</v>
      </c>
      <c r="N3391">
        <v>0</v>
      </c>
      <c r="O3391">
        <v>8</v>
      </c>
      <c r="P3391">
        <v>16306.86</v>
      </c>
      <c r="Q3391">
        <v>16306.86</v>
      </c>
      <c r="R3391">
        <v>13891.02</v>
      </c>
    </row>
    <row r="3392" spans="1:18" x14ac:dyDescent="0.3">
      <c r="A3392" t="s">
        <v>5570</v>
      </c>
      <c r="B3392">
        <v>2020</v>
      </c>
      <c r="C3392" t="s">
        <v>27</v>
      </c>
      <c r="D3392" t="s">
        <v>36</v>
      </c>
      <c r="E3392" t="s">
        <v>80</v>
      </c>
      <c r="F3392" t="s">
        <v>47</v>
      </c>
      <c r="G3392" t="s">
        <v>2556</v>
      </c>
      <c r="H3392" t="s">
        <v>32</v>
      </c>
      <c r="I3392" t="s">
        <v>25</v>
      </c>
      <c r="J3392">
        <v>32571.68</v>
      </c>
      <c r="K3392">
        <v>17</v>
      </c>
      <c r="L3392">
        <v>3</v>
      </c>
      <c r="M3392">
        <v>0</v>
      </c>
      <c r="N3392">
        <v>0</v>
      </c>
      <c r="O3392">
        <v>2</v>
      </c>
      <c r="P3392">
        <v>27034.49</v>
      </c>
      <c r="Q3392">
        <v>81103.47</v>
      </c>
      <c r="R3392">
        <v>16611.569999999901</v>
      </c>
    </row>
    <row r="3393" spans="1:18" x14ac:dyDescent="0.3">
      <c r="A3393" t="s">
        <v>5571</v>
      </c>
      <c r="B3393">
        <v>2023</v>
      </c>
      <c r="C3393" t="s">
        <v>27</v>
      </c>
      <c r="D3393" t="s">
        <v>36</v>
      </c>
      <c r="E3393" t="s">
        <v>80</v>
      </c>
      <c r="F3393" t="s">
        <v>30</v>
      </c>
      <c r="G3393" t="s">
        <v>1686</v>
      </c>
      <c r="H3393" t="s">
        <v>999</v>
      </c>
      <c r="I3393" t="s">
        <v>66</v>
      </c>
      <c r="J3393">
        <v>31642.49</v>
      </c>
      <c r="K3393">
        <v>18</v>
      </c>
      <c r="L3393">
        <v>2</v>
      </c>
      <c r="M3393">
        <v>0</v>
      </c>
      <c r="N3393">
        <v>0</v>
      </c>
      <c r="O3393">
        <v>23</v>
      </c>
      <c r="P3393">
        <v>25946.84</v>
      </c>
      <c r="Q3393">
        <v>51893.68</v>
      </c>
      <c r="R3393">
        <v>11391.3</v>
      </c>
    </row>
    <row r="3394" spans="1:18" x14ac:dyDescent="0.3">
      <c r="A3394" t="s">
        <v>5572</v>
      </c>
      <c r="B3394">
        <v>2022</v>
      </c>
      <c r="C3394" t="s">
        <v>41</v>
      </c>
      <c r="D3394" t="s">
        <v>28</v>
      </c>
      <c r="E3394" t="s">
        <v>51</v>
      </c>
      <c r="F3394" t="s">
        <v>57</v>
      </c>
      <c r="G3394" t="s">
        <v>4211</v>
      </c>
      <c r="H3394" t="s">
        <v>1384</v>
      </c>
      <c r="I3394" t="s">
        <v>33</v>
      </c>
      <c r="J3394">
        <v>6694.11</v>
      </c>
      <c r="K3394">
        <v>62</v>
      </c>
      <c r="L3394">
        <v>4</v>
      </c>
      <c r="M3394">
        <v>0</v>
      </c>
      <c r="N3394">
        <v>0</v>
      </c>
      <c r="O3394">
        <v>0</v>
      </c>
      <c r="P3394">
        <v>2543.7600000000002</v>
      </c>
      <c r="Q3394">
        <v>10175.040000000001</v>
      </c>
      <c r="R3394">
        <v>16601.3999999999</v>
      </c>
    </row>
    <row r="3395" spans="1:18" x14ac:dyDescent="0.3">
      <c r="A3395" t="s">
        <v>5573</v>
      </c>
      <c r="B3395">
        <v>2023</v>
      </c>
      <c r="C3395" t="s">
        <v>19</v>
      </c>
      <c r="D3395" t="s">
        <v>46</v>
      </c>
      <c r="E3395" t="s">
        <v>21</v>
      </c>
      <c r="F3395" t="s">
        <v>30</v>
      </c>
      <c r="G3395" t="s">
        <v>5574</v>
      </c>
      <c r="H3395" t="s">
        <v>818</v>
      </c>
      <c r="I3395" t="s">
        <v>66</v>
      </c>
      <c r="J3395">
        <v>11899.85</v>
      </c>
      <c r="K3395">
        <v>44</v>
      </c>
      <c r="L3395">
        <v>3</v>
      </c>
      <c r="M3395">
        <v>0</v>
      </c>
      <c r="N3395">
        <v>0</v>
      </c>
      <c r="O3395">
        <v>20</v>
      </c>
      <c r="P3395">
        <v>6663.92</v>
      </c>
      <c r="Q3395">
        <v>19991.759999999998</v>
      </c>
      <c r="R3395">
        <v>15707.79</v>
      </c>
    </row>
    <row r="3396" spans="1:18" x14ac:dyDescent="0.3">
      <c r="A3396" t="s">
        <v>5575</v>
      </c>
      <c r="B3396">
        <v>2020</v>
      </c>
      <c r="C3396" t="s">
        <v>41</v>
      </c>
      <c r="D3396" t="s">
        <v>68</v>
      </c>
      <c r="E3396" t="s">
        <v>47</v>
      </c>
      <c r="F3396" t="s">
        <v>57</v>
      </c>
      <c r="G3396" t="s">
        <v>921</v>
      </c>
      <c r="H3396" t="s">
        <v>1317</v>
      </c>
      <c r="I3396" t="s">
        <v>25</v>
      </c>
      <c r="J3396">
        <v>31025.9</v>
      </c>
      <c r="K3396">
        <v>69</v>
      </c>
      <c r="L3396">
        <v>1</v>
      </c>
      <c r="M3396">
        <v>1</v>
      </c>
      <c r="N3396">
        <v>0</v>
      </c>
      <c r="O3396">
        <v>20</v>
      </c>
      <c r="P3396">
        <v>9618.0300000000007</v>
      </c>
      <c r="Q3396">
        <v>9618.0300000000007</v>
      </c>
      <c r="R3396">
        <v>21407.87</v>
      </c>
    </row>
    <row r="3397" spans="1:18" x14ac:dyDescent="0.3">
      <c r="A3397" t="s">
        <v>5576</v>
      </c>
      <c r="B3397">
        <v>2023</v>
      </c>
      <c r="C3397" t="s">
        <v>41</v>
      </c>
      <c r="D3397" t="s">
        <v>68</v>
      </c>
      <c r="E3397" t="s">
        <v>47</v>
      </c>
      <c r="F3397" t="s">
        <v>30</v>
      </c>
      <c r="G3397" t="s">
        <v>5577</v>
      </c>
      <c r="H3397" t="s">
        <v>536</v>
      </c>
      <c r="I3397" t="s">
        <v>25</v>
      </c>
      <c r="J3397">
        <v>1081.1199999999999</v>
      </c>
      <c r="K3397">
        <v>9</v>
      </c>
      <c r="L3397">
        <v>2</v>
      </c>
      <c r="M3397">
        <v>0</v>
      </c>
      <c r="N3397">
        <v>0</v>
      </c>
      <c r="O3397">
        <v>21</v>
      </c>
      <c r="P3397">
        <v>983.82</v>
      </c>
      <c r="Q3397">
        <v>1967.64</v>
      </c>
      <c r="R3397">
        <v>194.599999999999</v>
      </c>
    </row>
    <row r="3398" spans="1:18" x14ac:dyDescent="0.3">
      <c r="A3398" t="s">
        <v>5578</v>
      </c>
      <c r="B3398">
        <v>2023</v>
      </c>
      <c r="C3398" t="s">
        <v>35</v>
      </c>
      <c r="D3398" t="s">
        <v>68</v>
      </c>
      <c r="E3398" t="s">
        <v>21</v>
      </c>
      <c r="F3398" t="s">
        <v>22</v>
      </c>
      <c r="G3398" t="s">
        <v>2015</v>
      </c>
      <c r="H3398" t="s">
        <v>3789</v>
      </c>
      <c r="I3398" t="s">
        <v>33</v>
      </c>
      <c r="J3398">
        <v>31810.28</v>
      </c>
      <c r="K3398">
        <v>34</v>
      </c>
      <c r="L3398">
        <v>2</v>
      </c>
      <c r="M3398">
        <v>0</v>
      </c>
      <c r="N3398">
        <v>0</v>
      </c>
      <c r="O3398">
        <v>6</v>
      </c>
      <c r="P3398">
        <v>20994.78</v>
      </c>
      <c r="Q3398">
        <v>41989.56</v>
      </c>
      <c r="R3398">
        <v>21631</v>
      </c>
    </row>
    <row r="3399" spans="1:18" x14ac:dyDescent="0.3">
      <c r="A3399" t="s">
        <v>5579</v>
      </c>
      <c r="B3399">
        <v>2020</v>
      </c>
      <c r="C3399" t="s">
        <v>19</v>
      </c>
      <c r="D3399" t="s">
        <v>68</v>
      </c>
      <c r="E3399" t="s">
        <v>47</v>
      </c>
      <c r="F3399" t="s">
        <v>52</v>
      </c>
      <c r="G3399" t="s">
        <v>1864</v>
      </c>
      <c r="H3399" t="s">
        <v>1270</v>
      </c>
      <c r="I3399" t="s">
        <v>66</v>
      </c>
      <c r="J3399">
        <v>33336.25</v>
      </c>
      <c r="K3399">
        <v>49</v>
      </c>
      <c r="L3399">
        <v>1</v>
      </c>
      <c r="M3399">
        <v>0</v>
      </c>
      <c r="N3399">
        <v>0</v>
      </c>
      <c r="O3399">
        <v>18</v>
      </c>
      <c r="P3399">
        <v>17001.490000000002</v>
      </c>
      <c r="Q3399">
        <v>17001.490000000002</v>
      </c>
      <c r="R3399">
        <v>16334.7599999999</v>
      </c>
    </row>
    <row r="3400" spans="1:18" x14ac:dyDescent="0.3">
      <c r="A3400" t="s">
        <v>5580</v>
      </c>
      <c r="B3400">
        <v>2019</v>
      </c>
      <c r="C3400" t="s">
        <v>19</v>
      </c>
      <c r="D3400" t="s">
        <v>68</v>
      </c>
      <c r="E3400" t="s">
        <v>75</v>
      </c>
      <c r="F3400" t="s">
        <v>57</v>
      </c>
      <c r="G3400" t="s">
        <v>755</v>
      </c>
      <c r="H3400" t="s">
        <v>1182</v>
      </c>
      <c r="I3400" t="s">
        <v>25</v>
      </c>
      <c r="J3400">
        <v>12110.9</v>
      </c>
      <c r="K3400">
        <v>62</v>
      </c>
      <c r="L3400">
        <v>4</v>
      </c>
      <c r="M3400">
        <v>0</v>
      </c>
      <c r="N3400">
        <v>0</v>
      </c>
      <c r="O3400">
        <v>11</v>
      </c>
      <c r="P3400">
        <v>4602.1400000000003</v>
      </c>
      <c r="Q3400">
        <v>18408.560000000001</v>
      </c>
      <c r="R3400">
        <v>30035.039999999899</v>
      </c>
    </row>
    <row r="3401" spans="1:18" x14ac:dyDescent="0.3">
      <c r="A3401" t="s">
        <v>5581</v>
      </c>
      <c r="B3401">
        <v>2022</v>
      </c>
      <c r="C3401" t="s">
        <v>35</v>
      </c>
      <c r="D3401" t="s">
        <v>28</v>
      </c>
      <c r="E3401" t="s">
        <v>29</v>
      </c>
      <c r="F3401" t="s">
        <v>57</v>
      </c>
      <c r="G3401" t="s">
        <v>3026</v>
      </c>
      <c r="H3401" t="s">
        <v>4914</v>
      </c>
      <c r="I3401" t="s">
        <v>25</v>
      </c>
      <c r="J3401">
        <v>29987.01</v>
      </c>
      <c r="K3401">
        <v>43</v>
      </c>
      <c r="L3401">
        <v>3</v>
      </c>
      <c r="M3401">
        <v>0</v>
      </c>
      <c r="N3401">
        <v>0</v>
      </c>
      <c r="O3401">
        <v>13</v>
      </c>
      <c r="P3401">
        <v>17092.599999999999</v>
      </c>
      <c r="Q3401">
        <v>51277.799999999901</v>
      </c>
      <c r="R3401">
        <v>38683.229999999901</v>
      </c>
    </row>
    <row r="3402" spans="1:18" x14ac:dyDescent="0.3">
      <c r="A3402" t="s">
        <v>5582</v>
      </c>
      <c r="B3402">
        <v>2020</v>
      </c>
      <c r="C3402" t="s">
        <v>41</v>
      </c>
      <c r="D3402" t="s">
        <v>36</v>
      </c>
      <c r="E3402" t="s">
        <v>47</v>
      </c>
      <c r="F3402" t="s">
        <v>30</v>
      </c>
      <c r="G3402" t="s">
        <v>1477</v>
      </c>
      <c r="H3402" t="s">
        <v>2349</v>
      </c>
      <c r="I3402" t="s">
        <v>33</v>
      </c>
      <c r="J3402">
        <v>26797.69</v>
      </c>
      <c r="K3402">
        <v>16</v>
      </c>
      <c r="L3402">
        <v>1</v>
      </c>
      <c r="M3402">
        <v>1</v>
      </c>
      <c r="N3402">
        <v>0</v>
      </c>
      <c r="O3402">
        <v>12</v>
      </c>
      <c r="P3402">
        <v>22510.06</v>
      </c>
      <c r="Q3402">
        <v>22510.06</v>
      </c>
      <c r="R3402">
        <v>4287.6299999999901</v>
      </c>
    </row>
    <row r="3403" spans="1:18" x14ac:dyDescent="0.3">
      <c r="A3403" t="s">
        <v>5583</v>
      </c>
      <c r="B3403">
        <v>2021</v>
      </c>
      <c r="C3403" t="s">
        <v>19</v>
      </c>
      <c r="D3403" t="s">
        <v>46</v>
      </c>
      <c r="E3403" t="s">
        <v>75</v>
      </c>
      <c r="F3403" t="s">
        <v>52</v>
      </c>
      <c r="G3403" t="s">
        <v>1189</v>
      </c>
      <c r="H3403" t="s">
        <v>73</v>
      </c>
      <c r="I3403" t="s">
        <v>92</v>
      </c>
      <c r="J3403">
        <v>13182.44</v>
      </c>
      <c r="K3403">
        <v>38</v>
      </c>
      <c r="L3403">
        <v>4</v>
      </c>
      <c r="M3403">
        <v>0</v>
      </c>
      <c r="N3403">
        <v>0</v>
      </c>
      <c r="O3403">
        <v>4</v>
      </c>
      <c r="P3403">
        <v>8173.11</v>
      </c>
      <c r="Q3403">
        <v>32692.44</v>
      </c>
      <c r="R3403">
        <v>20037.32</v>
      </c>
    </row>
    <row r="3404" spans="1:18" x14ac:dyDescent="0.3">
      <c r="A3404" t="s">
        <v>5584</v>
      </c>
      <c r="B3404">
        <v>2019</v>
      </c>
      <c r="C3404" t="s">
        <v>41</v>
      </c>
      <c r="D3404" t="s">
        <v>79</v>
      </c>
      <c r="E3404" t="s">
        <v>29</v>
      </c>
      <c r="F3404" t="s">
        <v>57</v>
      </c>
      <c r="G3404" t="s">
        <v>852</v>
      </c>
      <c r="H3404" t="s">
        <v>663</v>
      </c>
      <c r="I3404" t="s">
        <v>66</v>
      </c>
      <c r="J3404">
        <v>23256.11</v>
      </c>
      <c r="K3404">
        <v>18</v>
      </c>
      <c r="L3404">
        <v>2</v>
      </c>
      <c r="M3404">
        <v>0</v>
      </c>
      <c r="N3404">
        <v>0</v>
      </c>
      <c r="O3404">
        <v>11</v>
      </c>
      <c r="P3404">
        <v>19070.009999999998</v>
      </c>
      <c r="Q3404">
        <v>38140.019999999997</v>
      </c>
      <c r="R3404">
        <v>8372.2000000000007</v>
      </c>
    </row>
    <row r="3405" spans="1:18" x14ac:dyDescent="0.3">
      <c r="A3405" t="s">
        <v>5585</v>
      </c>
      <c r="B3405">
        <v>2021</v>
      </c>
      <c r="C3405" t="s">
        <v>35</v>
      </c>
      <c r="D3405" t="s">
        <v>68</v>
      </c>
      <c r="E3405" t="s">
        <v>47</v>
      </c>
      <c r="F3405" t="s">
        <v>57</v>
      </c>
      <c r="G3405" t="s">
        <v>2211</v>
      </c>
      <c r="H3405" t="s">
        <v>254</v>
      </c>
      <c r="I3405" t="s">
        <v>25</v>
      </c>
      <c r="J3405">
        <v>45499.3</v>
      </c>
      <c r="K3405">
        <v>42</v>
      </c>
      <c r="L3405">
        <v>2</v>
      </c>
      <c r="M3405">
        <v>0</v>
      </c>
      <c r="N3405">
        <v>0</v>
      </c>
      <c r="O3405">
        <v>7</v>
      </c>
      <c r="P3405">
        <v>26389.59</v>
      </c>
      <c r="Q3405">
        <v>52779.18</v>
      </c>
      <c r="R3405">
        <v>38219.42</v>
      </c>
    </row>
    <row r="3406" spans="1:18" x14ac:dyDescent="0.3">
      <c r="A3406" t="s">
        <v>5586</v>
      </c>
      <c r="B3406">
        <v>2019</v>
      </c>
      <c r="C3406" t="s">
        <v>27</v>
      </c>
      <c r="D3406" t="s">
        <v>28</v>
      </c>
      <c r="E3406" t="s">
        <v>80</v>
      </c>
      <c r="F3406" t="s">
        <v>57</v>
      </c>
      <c r="G3406" t="s">
        <v>2325</v>
      </c>
      <c r="H3406" t="s">
        <v>331</v>
      </c>
      <c r="I3406" t="s">
        <v>55</v>
      </c>
      <c r="J3406">
        <v>21444.82</v>
      </c>
      <c r="K3406">
        <v>20</v>
      </c>
      <c r="L3406">
        <v>2</v>
      </c>
      <c r="M3406">
        <v>0</v>
      </c>
      <c r="N3406">
        <v>0</v>
      </c>
      <c r="O3406">
        <v>5</v>
      </c>
      <c r="P3406">
        <v>17155.86</v>
      </c>
      <c r="Q3406">
        <v>34311.72</v>
      </c>
      <c r="R3406">
        <v>8577.9199999999892</v>
      </c>
    </row>
    <row r="3407" spans="1:18" x14ac:dyDescent="0.3">
      <c r="A3407" t="s">
        <v>5587</v>
      </c>
      <c r="B3407">
        <v>2022</v>
      </c>
      <c r="C3407" t="s">
        <v>41</v>
      </c>
      <c r="D3407" t="s">
        <v>46</v>
      </c>
      <c r="E3407" t="s">
        <v>21</v>
      </c>
      <c r="F3407" t="s">
        <v>22</v>
      </c>
      <c r="G3407" t="s">
        <v>1421</v>
      </c>
      <c r="H3407" t="s">
        <v>1983</v>
      </c>
      <c r="I3407" t="s">
        <v>33</v>
      </c>
      <c r="J3407">
        <v>31566.240000000002</v>
      </c>
      <c r="K3407">
        <v>65</v>
      </c>
      <c r="L3407">
        <v>1</v>
      </c>
      <c r="M3407">
        <v>0</v>
      </c>
      <c r="N3407">
        <v>0</v>
      </c>
      <c r="O3407">
        <v>17</v>
      </c>
      <c r="P3407">
        <v>11048.18</v>
      </c>
      <c r="Q3407">
        <v>11048.18</v>
      </c>
      <c r="R3407">
        <v>20518.060000000001</v>
      </c>
    </row>
    <row r="3408" spans="1:18" x14ac:dyDescent="0.3">
      <c r="A3408" t="s">
        <v>5588</v>
      </c>
      <c r="B3408">
        <v>2022</v>
      </c>
      <c r="C3408" t="s">
        <v>19</v>
      </c>
      <c r="D3408" t="s">
        <v>46</v>
      </c>
      <c r="E3408" t="s">
        <v>37</v>
      </c>
      <c r="F3408" t="s">
        <v>52</v>
      </c>
      <c r="G3408" t="s">
        <v>5589</v>
      </c>
      <c r="H3408" t="s">
        <v>485</v>
      </c>
      <c r="I3408" t="s">
        <v>92</v>
      </c>
      <c r="J3408">
        <v>1960.47</v>
      </c>
      <c r="K3408">
        <v>63</v>
      </c>
      <c r="L3408">
        <v>4</v>
      </c>
      <c r="M3408">
        <v>0</v>
      </c>
      <c r="N3408">
        <v>0</v>
      </c>
      <c r="O3408">
        <v>6</v>
      </c>
      <c r="P3408">
        <v>725.37</v>
      </c>
      <c r="Q3408">
        <v>2901.48</v>
      </c>
      <c r="R3408">
        <v>4940.3999999999996</v>
      </c>
    </row>
    <row r="3409" spans="1:18" x14ac:dyDescent="0.3">
      <c r="A3409" t="s">
        <v>5590</v>
      </c>
      <c r="B3409">
        <v>2023</v>
      </c>
      <c r="C3409" t="s">
        <v>27</v>
      </c>
      <c r="D3409" t="s">
        <v>46</v>
      </c>
      <c r="E3409" t="s">
        <v>47</v>
      </c>
      <c r="F3409" t="s">
        <v>22</v>
      </c>
      <c r="G3409" t="s">
        <v>5591</v>
      </c>
      <c r="H3409" t="s">
        <v>2462</v>
      </c>
      <c r="I3409" t="s">
        <v>92</v>
      </c>
      <c r="J3409">
        <v>4074.45</v>
      </c>
      <c r="K3409">
        <v>15</v>
      </c>
      <c r="L3409">
        <v>1</v>
      </c>
      <c r="M3409">
        <v>0</v>
      </c>
      <c r="N3409">
        <v>0</v>
      </c>
      <c r="O3409">
        <v>18</v>
      </c>
      <c r="P3409">
        <v>3463.28</v>
      </c>
      <c r="Q3409">
        <v>3463.28</v>
      </c>
      <c r="R3409">
        <v>611.16999999999905</v>
      </c>
    </row>
    <row r="3410" spans="1:18" x14ac:dyDescent="0.3">
      <c r="A3410" t="s">
        <v>5592</v>
      </c>
      <c r="B3410">
        <v>2021</v>
      </c>
      <c r="C3410" t="s">
        <v>41</v>
      </c>
      <c r="D3410" t="s">
        <v>28</v>
      </c>
      <c r="E3410" t="s">
        <v>37</v>
      </c>
      <c r="F3410" t="s">
        <v>52</v>
      </c>
      <c r="G3410" t="s">
        <v>403</v>
      </c>
      <c r="H3410" t="s">
        <v>166</v>
      </c>
      <c r="I3410" t="s">
        <v>33</v>
      </c>
      <c r="J3410">
        <v>4249.1400000000003</v>
      </c>
      <c r="K3410">
        <v>15</v>
      </c>
      <c r="L3410">
        <v>1</v>
      </c>
      <c r="M3410">
        <v>0</v>
      </c>
      <c r="N3410">
        <v>0</v>
      </c>
      <c r="O3410">
        <v>14</v>
      </c>
      <c r="P3410">
        <v>3611.77</v>
      </c>
      <c r="Q3410">
        <v>3611.77</v>
      </c>
      <c r="R3410">
        <v>637.37</v>
      </c>
    </row>
    <row r="3411" spans="1:18" x14ac:dyDescent="0.3">
      <c r="A3411" t="s">
        <v>5593</v>
      </c>
      <c r="B3411">
        <v>2019</v>
      </c>
      <c r="C3411" t="s">
        <v>41</v>
      </c>
      <c r="D3411" t="s">
        <v>79</v>
      </c>
      <c r="E3411" t="s">
        <v>47</v>
      </c>
      <c r="F3411" t="s">
        <v>47</v>
      </c>
      <c r="G3411" t="s">
        <v>5594</v>
      </c>
      <c r="H3411" t="s">
        <v>2724</v>
      </c>
      <c r="I3411" t="s">
        <v>92</v>
      </c>
      <c r="J3411">
        <v>38956.39</v>
      </c>
      <c r="K3411">
        <v>20</v>
      </c>
      <c r="L3411">
        <v>3</v>
      </c>
      <c r="M3411">
        <v>0</v>
      </c>
      <c r="N3411">
        <v>0</v>
      </c>
      <c r="O3411">
        <v>9</v>
      </c>
      <c r="P3411">
        <v>31165.11</v>
      </c>
      <c r="Q3411">
        <v>93495.33</v>
      </c>
      <c r="R3411">
        <v>23373.839999999898</v>
      </c>
    </row>
    <row r="3412" spans="1:18" x14ac:dyDescent="0.3">
      <c r="A3412" t="s">
        <v>5595</v>
      </c>
      <c r="B3412">
        <v>2022</v>
      </c>
      <c r="C3412" t="s">
        <v>27</v>
      </c>
      <c r="D3412" t="s">
        <v>68</v>
      </c>
      <c r="E3412" t="s">
        <v>80</v>
      </c>
      <c r="F3412" t="s">
        <v>57</v>
      </c>
      <c r="G3412" t="s">
        <v>2009</v>
      </c>
      <c r="H3412" t="s">
        <v>550</v>
      </c>
      <c r="I3412" t="s">
        <v>25</v>
      </c>
      <c r="J3412">
        <v>17642.79</v>
      </c>
      <c r="K3412">
        <v>42</v>
      </c>
      <c r="L3412">
        <v>3</v>
      </c>
      <c r="M3412">
        <v>0</v>
      </c>
      <c r="N3412">
        <v>0</v>
      </c>
      <c r="O3412">
        <v>8</v>
      </c>
      <c r="P3412">
        <v>10232.82</v>
      </c>
      <c r="Q3412">
        <v>30698.46</v>
      </c>
      <c r="R3412">
        <v>22229.91</v>
      </c>
    </row>
    <row r="3413" spans="1:18" x14ac:dyDescent="0.3">
      <c r="A3413" t="s">
        <v>5596</v>
      </c>
      <c r="B3413">
        <v>2020</v>
      </c>
      <c r="C3413" t="s">
        <v>27</v>
      </c>
      <c r="D3413" t="s">
        <v>46</v>
      </c>
      <c r="E3413" t="s">
        <v>21</v>
      </c>
      <c r="F3413" t="s">
        <v>47</v>
      </c>
      <c r="G3413" t="s">
        <v>5597</v>
      </c>
      <c r="H3413" t="s">
        <v>1013</v>
      </c>
      <c r="I3413" t="s">
        <v>92</v>
      </c>
      <c r="J3413">
        <v>11535.06</v>
      </c>
      <c r="K3413">
        <v>34</v>
      </c>
      <c r="L3413">
        <v>3</v>
      </c>
      <c r="M3413">
        <v>0</v>
      </c>
      <c r="N3413">
        <v>0</v>
      </c>
      <c r="O3413">
        <v>19</v>
      </c>
      <c r="P3413">
        <v>7613.14</v>
      </c>
      <c r="Q3413">
        <v>22839.42</v>
      </c>
      <c r="R3413">
        <v>11765.7599999999</v>
      </c>
    </row>
    <row r="3414" spans="1:18" x14ac:dyDescent="0.3">
      <c r="A3414" t="s">
        <v>5598</v>
      </c>
      <c r="B3414">
        <v>2022</v>
      </c>
      <c r="C3414" t="s">
        <v>27</v>
      </c>
      <c r="D3414" t="s">
        <v>28</v>
      </c>
      <c r="E3414" t="s">
        <v>21</v>
      </c>
      <c r="F3414" t="s">
        <v>52</v>
      </c>
      <c r="G3414" t="s">
        <v>5061</v>
      </c>
      <c r="H3414" t="s">
        <v>660</v>
      </c>
      <c r="I3414" t="s">
        <v>66</v>
      </c>
      <c r="J3414">
        <v>37416.76</v>
      </c>
      <c r="K3414">
        <v>45</v>
      </c>
      <c r="L3414">
        <v>4</v>
      </c>
      <c r="M3414">
        <v>0</v>
      </c>
      <c r="N3414">
        <v>0</v>
      </c>
      <c r="O3414">
        <v>15</v>
      </c>
      <c r="P3414">
        <v>20579.22</v>
      </c>
      <c r="Q3414">
        <v>82316.88</v>
      </c>
      <c r="R3414">
        <v>67350.16</v>
      </c>
    </row>
    <row r="3415" spans="1:18" x14ac:dyDescent="0.3">
      <c r="A3415" t="s">
        <v>5599</v>
      </c>
      <c r="B3415">
        <v>2020</v>
      </c>
      <c r="C3415" t="s">
        <v>19</v>
      </c>
      <c r="D3415" t="s">
        <v>36</v>
      </c>
      <c r="E3415" t="s">
        <v>37</v>
      </c>
      <c r="F3415" t="s">
        <v>52</v>
      </c>
      <c r="G3415" t="s">
        <v>1012</v>
      </c>
      <c r="H3415" t="s">
        <v>95</v>
      </c>
      <c r="I3415" t="s">
        <v>55</v>
      </c>
      <c r="J3415">
        <v>8664.01</v>
      </c>
      <c r="K3415">
        <v>5</v>
      </c>
      <c r="L3415">
        <v>2</v>
      </c>
      <c r="M3415">
        <v>0</v>
      </c>
      <c r="N3415">
        <v>0</v>
      </c>
      <c r="O3415">
        <v>19</v>
      </c>
      <c r="P3415">
        <v>8230.81</v>
      </c>
      <c r="Q3415">
        <v>16461.62</v>
      </c>
      <c r="R3415">
        <v>866.400000000001</v>
      </c>
    </row>
    <row r="3416" spans="1:18" x14ac:dyDescent="0.3">
      <c r="A3416" t="s">
        <v>5600</v>
      </c>
      <c r="B3416">
        <v>2019</v>
      </c>
      <c r="C3416" t="s">
        <v>19</v>
      </c>
      <c r="D3416" t="s">
        <v>28</v>
      </c>
      <c r="E3416" t="s">
        <v>75</v>
      </c>
      <c r="F3416" t="s">
        <v>22</v>
      </c>
      <c r="G3416" t="s">
        <v>2532</v>
      </c>
      <c r="H3416" t="s">
        <v>314</v>
      </c>
      <c r="I3416" t="s">
        <v>25</v>
      </c>
      <c r="J3416">
        <v>12475.33</v>
      </c>
      <c r="K3416">
        <v>42</v>
      </c>
      <c r="L3416">
        <v>3</v>
      </c>
      <c r="M3416">
        <v>0</v>
      </c>
      <c r="N3416">
        <v>0</v>
      </c>
      <c r="O3416">
        <v>3</v>
      </c>
      <c r="P3416">
        <v>7235.69</v>
      </c>
      <c r="Q3416">
        <v>21707.07</v>
      </c>
      <c r="R3416">
        <v>15718.92</v>
      </c>
    </row>
    <row r="3417" spans="1:18" x14ac:dyDescent="0.3">
      <c r="A3417" t="s">
        <v>5601</v>
      </c>
      <c r="B3417">
        <v>2022</v>
      </c>
      <c r="C3417" t="s">
        <v>41</v>
      </c>
      <c r="D3417" t="s">
        <v>28</v>
      </c>
      <c r="E3417" t="s">
        <v>80</v>
      </c>
      <c r="F3417" t="s">
        <v>57</v>
      </c>
      <c r="G3417" t="s">
        <v>3921</v>
      </c>
      <c r="H3417" t="s">
        <v>948</v>
      </c>
      <c r="I3417" t="s">
        <v>33</v>
      </c>
      <c r="J3417">
        <v>21660.39</v>
      </c>
      <c r="K3417">
        <v>64</v>
      </c>
      <c r="L3417">
        <v>2</v>
      </c>
      <c r="M3417">
        <v>0</v>
      </c>
      <c r="N3417">
        <v>0</v>
      </c>
      <c r="O3417">
        <v>9</v>
      </c>
      <c r="P3417">
        <v>7797.74</v>
      </c>
      <c r="Q3417">
        <v>15595.48</v>
      </c>
      <c r="R3417">
        <v>27725.3</v>
      </c>
    </row>
    <row r="3418" spans="1:18" x14ac:dyDescent="0.3">
      <c r="A3418" t="s">
        <v>5602</v>
      </c>
      <c r="B3418">
        <v>2022</v>
      </c>
      <c r="C3418" t="s">
        <v>41</v>
      </c>
      <c r="D3418" t="s">
        <v>28</v>
      </c>
      <c r="E3418" t="s">
        <v>37</v>
      </c>
      <c r="F3418" t="s">
        <v>30</v>
      </c>
      <c r="G3418" t="s">
        <v>4118</v>
      </c>
      <c r="H3418" t="s">
        <v>1280</v>
      </c>
      <c r="I3418" t="s">
        <v>55</v>
      </c>
      <c r="J3418">
        <v>16705.62</v>
      </c>
      <c r="K3418">
        <v>23</v>
      </c>
      <c r="L3418">
        <v>4</v>
      </c>
      <c r="M3418">
        <v>0</v>
      </c>
      <c r="N3418">
        <v>0</v>
      </c>
      <c r="O3418">
        <v>9</v>
      </c>
      <c r="P3418">
        <v>12863.33</v>
      </c>
      <c r="Q3418">
        <v>51453.32</v>
      </c>
      <c r="R3418">
        <v>15369.1599999999</v>
      </c>
    </row>
    <row r="3419" spans="1:18" x14ac:dyDescent="0.3">
      <c r="A3419" t="s">
        <v>5603</v>
      </c>
      <c r="B3419">
        <v>2019</v>
      </c>
      <c r="C3419" t="s">
        <v>35</v>
      </c>
      <c r="D3419" t="s">
        <v>46</v>
      </c>
      <c r="E3419" t="s">
        <v>37</v>
      </c>
      <c r="F3419" t="s">
        <v>57</v>
      </c>
      <c r="G3419" t="s">
        <v>901</v>
      </c>
      <c r="H3419" t="s">
        <v>891</v>
      </c>
      <c r="I3419" t="s">
        <v>25</v>
      </c>
      <c r="J3419">
        <v>29352.53</v>
      </c>
      <c r="K3419">
        <v>63</v>
      </c>
      <c r="L3419">
        <v>3</v>
      </c>
      <c r="M3419">
        <v>0</v>
      </c>
      <c r="N3419">
        <v>0</v>
      </c>
      <c r="O3419">
        <v>7</v>
      </c>
      <c r="P3419">
        <v>10860.44</v>
      </c>
      <c r="Q3419">
        <v>32581.32</v>
      </c>
      <c r="R3419">
        <v>55476.269999999902</v>
      </c>
    </row>
    <row r="3420" spans="1:18" x14ac:dyDescent="0.3">
      <c r="A3420" t="s">
        <v>5604</v>
      </c>
      <c r="B3420">
        <v>2022</v>
      </c>
      <c r="C3420" t="s">
        <v>19</v>
      </c>
      <c r="D3420" t="s">
        <v>28</v>
      </c>
      <c r="E3420" t="s">
        <v>51</v>
      </c>
      <c r="F3420" t="s">
        <v>42</v>
      </c>
      <c r="G3420" t="s">
        <v>2731</v>
      </c>
      <c r="H3420" t="s">
        <v>1503</v>
      </c>
      <c r="I3420" t="s">
        <v>55</v>
      </c>
      <c r="J3420">
        <v>17024.46</v>
      </c>
      <c r="K3420">
        <v>14</v>
      </c>
      <c r="L3420">
        <v>3</v>
      </c>
      <c r="M3420">
        <v>0</v>
      </c>
      <c r="N3420">
        <v>0</v>
      </c>
      <c r="O3420">
        <v>0</v>
      </c>
      <c r="P3420">
        <v>14641.04</v>
      </c>
      <c r="Q3420">
        <v>43923.12</v>
      </c>
      <c r="R3420">
        <v>7150.2599999999902</v>
      </c>
    </row>
    <row r="3421" spans="1:18" x14ac:dyDescent="0.3">
      <c r="A3421" t="s">
        <v>5605</v>
      </c>
      <c r="B3421">
        <v>2020</v>
      </c>
      <c r="C3421" t="s">
        <v>41</v>
      </c>
      <c r="D3421" t="s">
        <v>36</v>
      </c>
      <c r="E3421" t="s">
        <v>51</v>
      </c>
      <c r="F3421" t="s">
        <v>52</v>
      </c>
      <c r="G3421" t="s">
        <v>2891</v>
      </c>
      <c r="H3421" t="s">
        <v>1621</v>
      </c>
      <c r="I3421" t="s">
        <v>92</v>
      </c>
      <c r="J3421">
        <v>19768.990000000002</v>
      </c>
      <c r="K3421">
        <v>21</v>
      </c>
      <c r="L3421">
        <v>2</v>
      </c>
      <c r="M3421">
        <v>1</v>
      </c>
      <c r="N3421">
        <v>0</v>
      </c>
      <c r="O3421">
        <v>2</v>
      </c>
      <c r="P3421">
        <v>15617.5</v>
      </c>
      <c r="Q3421">
        <v>31235</v>
      </c>
      <c r="R3421">
        <v>8302.98</v>
      </c>
    </row>
    <row r="3422" spans="1:18" x14ac:dyDescent="0.3">
      <c r="A3422" t="s">
        <v>5606</v>
      </c>
      <c r="B3422">
        <v>2022</v>
      </c>
      <c r="C3422" t="s">
        <v>27</v>
      </c>
      <c r="D3422" t="s">
        <v>46</v>
      </c>
      <c r="E3422" t="s">
        <v>80</v>
      </c>
      <c r="F3422" t="s">
        <v>57</v>
      </c>
      <c r="G3422" t="s">
        <v>1742</v>
      </c>
      <c r="H3422" t="s">
        <v>347</v>
      </c>
      <c r="I3422" t="s">
        <v>33</v>
      </c>
      <c r="J3422">
        <v>43171.75</v>
      </c>
      <c r="K3422">
        <v>33</v>
      </c>
      <c r="L3422">
        <v>1</v>
      </c>
      <c r="M3422">
        <v>0</v>
      </c>
      <c r="N3422">
        <v>0</v>
      </c>
      <c r="O3422">
        <v>23</v>
      </c>
      <c r="P3422">
        <v>28925.07</v>
      </c>
      <c r="Q3422">
        <v>28925.07</v>
      </c>
      <c r="R3422">
        <v>14246.68</v>
      </c>
    </row>
    <row r="3423" spans="1:18" x14ac:dyDescent="0.3">
      <c r="A3423" t="s">
        <v>5607</v>
      </c>
      <c r="B3423">
        <v>2021</v>
      </c>
      <c r="C3423" t="s">
        <v>27</v>
      </c>
      <c r="D3423" t="s">
        <v>36</v>
      </c>
      <c r="E3423" t="s">
        <v>80</v>
      </c>
      <c r="F3423" t="s">
        <v>57</v>
      </c>
      <c r="G3423" t="s">
        <v>3872</v>
      </c>
      <c r="H3423" t="s">
        <v>3142</v>
      </c>
      <c r="I3423" t="s">
        <v>33</v>
      </c>
      <c r="J3423">
        <v>44249.67</v>
      </c>
      <c r="K3423">
        <v>10</v>
      </c>
      <c r="L3423">
        <v>4</v>
      </c>
      <c r="M3423">
        <v>0</v>
      </c>
      <c r="N3423">
        <v>0</v>
      </c>
      <c r="O3423">
        <v>11</v>
      </c>
      <c r="P3423">
        <v>39824.699999999997</v>
      </c>
      <c r="Q3423">
        <v>159298.79999999999</v>
      </c>
      <c r="R3423">
        <v>17699.88</v>
      </c>
    </row>
    <row r="3424" spans="1:18" x14ac:dyDescent="0.3">
      <c r="A3424" t="s">
        <v>5608</v>
      </c>
      <c r="B3424">
        <v>2023</v>
      </c>
      <c r="C3424" t="s">
        <v>19</v>
      </c>
      <c r="D3424" t="s">
        <v>20</v>
      </c>
      <c r="E3424" t="s">
        <v>80</v>
      </c>
      <c r="F3424" t="s">
        <v>57</v>
      </c>
      <c r="G3424" t="s">
        <v>5609</v>
      </c>
      <c r="H3424" t="s">
        <v>357</v>
      </c>
      <c r="I3424" t="s">
        <v>66</v>
      </c>
      <c r="J3424">
        <v>41420.019999999997</v>
      </c>
      <c r="K3424">
        <v>67</v>
      </c>
      <c r="L3424">
        <v>4</v>
      </c>
      <c r="M3424">
        <v>1</v>
      </c>
      <c r="N3424">
        <v>0</v>
      </c>
      <c r="O3424">
        <v>6</v>
      </c>
      <c r="P3424">
        <v>13668.61</v>
      </c>
      <c r="Q3424">
        <v>54674.44</v>
      </c>
      <c r="R3424">
        <v>111005.639999999</v>
      </c>
    </row>
    <row r="3425" spans="1:18" x14ac:dyDescent="0.3">
      <c r="A3425" t="s">
        <v>5610</v>
      </c>
      <c r="B3425">
        <v>2020</v>
      </c>
      <c r="C3425" t="s">
        <v>27</v>
      </c>
      <c r="D3425" t="s">
        <v>28</v>
      </c>
      <c r="E3425" t="s">
        <v>29</v>
      </c>
      <c r="F3425" t="s">
        <v>47</v>
      </c>
      <c r="G3425" t="s">
        <v>5611</v>
      </c>
      <c r="H3425" t="s">
        <v>297</v>
      </c>
      <c r="I3425" t="s">
        <v>92</v>
      </c>
      <c r="J3425">
        <v>43268.58</v>
      </c>
      <c r="K3425">
        <v>35</v>
      </c>
      <c r="L3425">
        <v>3</v>
      </c>
      <c r="M3425">
        <v>0</v>
      </c>
      <c r="N3425">
        <v>0</v>
      </c>
      <c r="O3425">
        <v>21</v>
      </c>
      <c r="P3425">
        <v>28124.58</v>
      </c>
      <c r="Q3425">
        <v>84373.74</v>
      </c>
      <c r="R3425">
        <v>45432</v>
      </c>
    </row>
    <row r="3426" spans="1:18" x14ac:dyDescent="0.3">
      <c r="A3426" t="s">
        <v>5612</v>
      </c>
      <c r="B3426">
        <v>2021</v>
      </c>
      <c r="C3426" t="s">
        <v>35</v>
      </c>
      <c r="D3426" t="s">
        <v>68</v>
      </c>
      <c r="E3426" t="s">
        <v>75</v>
      </c>
      <c r="F3426" t="s">
        <v>30</v>
      </c>
      <c r="G3426" t="s">
        <v>5613</v>
      </c>
      <c r="H3426" t="s">
        <v>2581</v>
      </c>
      <c r="I3426" t="s">
        <v>66</v>
      </c>
      <c r="J3426">
        <v>28572.49</v>
      </c>
      <c r="K3426">
        <v>29</v>
      </c>
      <c r="L3426">
        <v>4</v>
      </c>
      <c r="M3426">
        <v>0</v>
      </c>
      <c r="N3426">
        <v>0</v>
      </c>
      <c r="O3426">
        <v>22</v>
      </c>
      <c r="P3426">
        <v>20286.47</v>
      </c>
      <c r="Q3426">
        <v>81145.88</v>
      </c>
      <c r="R3426">
        <v>33144.080000000002</v>
      </c>
    </row>
    <row r="3427" spans="1:18" x14ac:dyDescent="0.3">
      <c r="A3427" t="s">
        <v>5614</v>
      </c>
      <c r="B3427">
        <v>2019</v>
      </c>
      <c r="C3427" t="s">
        <v>41</v>
      </c>
      <c r="D3427" t="s">
        <v>68</v>
      </c>
      <c r="E3427" t="s">
        <v>47</v>
      </c>
      <c r="F3427" t="s">
        <v>22</v>
      </c>
      <c r="G3427" t="s">
        <v>5615</v>
      </c>
      <c r="H3427" t="s">
        <v>1302</v>
      </c>
      <c r="I3427" t="s">
        <v>66</v>
      </c>
      <c r="J3427">
        <v>32382.41</v>
      </c>
      <c r="K3427">
        <v>25</v>
      </c>
      <c r="L3427">
        <v>2</v>
      </c>
      <c r="M3427">
        <v>0</v>
      </c>
      <c r="N3427">
        <v>0</v>
      </c>
      <c r="O3427">
        <v>0</v>
      </c>
      <c r="P3427">
        <v>24286.81</v>
      </c>
      <c r="Q3427">
        <v>48573.62</v>
      </c>
      <c r="R3427">
        <v>16191.199999999901</v>
      </c>
    </row>
    <row r="3428" spans="1:18" x14ac:dyDescent="0.3">
      <c r="A3428" t="s">
        <v>5616</v>
      </c>
      <c r="B3428">
        <v>2020</v>
      </c>
      <c r="C3428" t="s">
        <v>41</v>
      </c>
      <c r="D3428" t="s">
        <v>46</v>
      </c>
      <c r="E3428" t="s">
        <v>51</v>
      </c>
      <c r="F3428" t="s">
        <v>30</v>
      </c>
      <c r="G3428" t="s">
        <v>2817</v>
      </c>
      <c r="H3428" t="s">
        <v>679</v>
      </c>
      <c r="I3428" t="s">
        <v>92</v>
      </c>
      <c r="J3428">
        <v>27947.22</v>
      </c>
      <c r="K3428">
        <v>20</v>
      </c>
      <c r="L3428">
        <v>1</v>
      </c>
      <c r="M3428">
        <v>0</v>
      </c>
      <c r="N3428">
        <v>0</v>
      </c>
      <c r="O3428">
        <v>23</v>
      </c>
      <c r="P3428">
        <v>22357.78</v>
      </c>
      <c r="Q3428">
        <v>22357.78</v>
      </c>
      <c r="R3428">
        <v>5589.44</v>
      </c>
    </row>
    <row r="3429" spans="1:18" x14ac:dyDescent="0.3">
      <c r="A3429" t="s">
        <v>5617</v>
      </c>
      <c r="B3429">
        <v>2023</v>
      </c>
      <c r="C3429" t="s">
        <v>41</v>
      </c>
      <c r="D3429" t="s">
        <v>68</v>
      </c>
      <c r="E3429" t="s">
        <v>21</v>
      </c>
      <c r="F3429" t="s">
        <v>47</v>
      </c>
      <c r="G3429" t="s">
        <v>2019</v>
      </c>
      <c r="H3429" t="s">
        <v>1321</v>
      </c>
      <c r="I3429" t="s">
        <v>25</v>
      </c>
      <c r="J3429">
        <v>39322.29</v>
      </c>
      <c r="K3429">
        <v>8</v>
      </c>
      <c r="L3429">
        <v>1</v>
      </c>
      <c r="M3429">
        <v>0</v>
      </c>
      <c r="N3429">
        <v>0</v>
      </c>
      <c r="O3429">
        <v>19</v>
      </c>
      <c r="P3429">
        <v>36176.51</v>
      </c>
      <c r="Q3429">
        <v>36176.51</v>
      </c>
      <c r="R3429">
        <v>3145.7799999999902</v>
      </c>
    </row>
    <row r="3430" spans="1:18" x14ac:dyDescent="0.3">
      <c r="A3430" t="s">
        <v>5618</v>
      </c>
      <c r="B3430">
        <v>2023</v>
      </c>
      <c r="C3430" t="s">
        <v>19</v>
      </c>
      <c r="D3430" t="s">
        <v>46</v>
      </c>
      <c r="E3430" t="s">
        <v>21</v>
      </c>
      <c r="F3430" t="s">
        <v>30</v>
      </c>
      <c r="G3430" t="s">
        <v>1012</v>
      </c>
      <c r="H3430" t="s">
        <v>157</v>
      </c>
      <c r="I3430" t="s">
        <v>66</v>
      </c>
      <c r="J3430">
        <v>27639.82</v>
      </c>
      <c r="K3430">
        <v>50</v>
      </c>
      <c r="L3430">
        <v>4</v>
      </c>
      <c r="M3430">
        <v>0</v>
      </c>
      <c r="N3430">
        <v>0</v>
      </c>
      <c r="O3430">
        <v>0</v>
      </c>
      <c r="P3430">
        <v>13819.91</v>
      </c>
      <c r="Q3430">
        <v>55279.64</v>
      </c>
      <c r="R3430">
        <v>55279.64</v>
      </c>
    </row>
    <row r="3431" spans="1:18" x14ac:dyDescent="0.3">
      <c r="A3431" t="s">
        <v>5619</v>
      </c>
      <c r="B3431">
        <v>2019</v>
      </c>
      <c r="C3431" t="s">
        <v>27</v>
      </c>
      <c r="D3431" t="s">
        <v>28</v>
      </c>
      <c r="E3431" t="s">
        <v>37</v>
      </c>
      <c r="F3431" t="s">
        <v>30</v>
      </c>
      <c r="G3431" t="s">
        <v>2894</v>
      </c>
      <c r="H3431" t="s">
        <v>1267</v>
      </c>
      <c r="I3431" t="s">
        <v>55</v>
      </c>
      <c r="J3431">
        <v>5731.63</v>
      </c>
      <c r="K3431">
        <v>12</v>
      </c>
      <c r="L3431">
        <v>1</v>
      </c>
      <c r="M3431">
        <v>0</v>
      </c>
      <c r="N3431">
        <v>0</v>
      </c>
      <c r="O3431">
        <v>3</v>
      </c>
      <c r="P3431">
        <v>5043.83</v>
      </c>
      <c r="Q3431">
        <v>5043.83</v>
      </c>
      <c r="R3431">
        <v>687.8</v>
      </c>
    </row>
    <row r="3432" spans="1:18" x14ac:dyDescent="0.3">
      <c r="A3432" t="s">
        <v>5620</v>
      </c>
      <c r="B3432">
        <v>2019</v>
      </c>
      <c r="C3432" t="s">
        <v>35</v>
      </c>
      <c r="D3432" t="s">
        <v>79</v>
      </c>
      <c r="E3432" t="s">
        <v>51</v>
      </c>
      <c r="F3432" t="s">
        <v>57</v>
      </c>
      <c r="G3432" t="s">
        <v>4742</v>
      </c>
      <c r="H3432" t="s">
        <v>1280</v>
      </c>
      <c r="I3432" t="s">
        <v>25</v>
      </c>
      <c r="J3432">
        <v>40517.089999999997</v>
      </c>
      <c r="K3432">
        <v>10</v>
      </c>
      <c r="L3432">
        <v>2</v>
      </c>
      <c r="M3432">
        <v>1</v>
      </c>
      <c r="N3432">
        <v>0</v>
      </c>
      <c r="O3432">
        <v>17</v>
      </c>
      <c r="P3432">
        <v>36465.379999999997</v>
      </c>
      <c r="Q3432">
        <v>72930.759999999995</v>
      </c>
      <c r="R3432">
        <v>8103.4199999999901</v>
      </c>
    </row>
    <row r="3433" spans="1:18" x14ac:dyDescent="0.3">
      <c r="A3433" t="s">
        <v>5621</v>
      </c>
      <c r="B3433">
        <v>2020</v>
      </c>
      <c r="C3433" t="s">
        <v>19</v>
      </c>
      <c r="D3433" t="s">
        <v>79</v>
      </c>
      <c r="E3433" t="s">
        <v>47</v>
      </c>
      <c r="F3433" t="s">
        <v>57</v>
      </c>
      <c r="G3433" t="s">
        <v>5622</v>
      </c>
      <c r="H3433" t="s">
        <v>861</v>
      </c>
      <c r="I3433" t="s">
        <v>92</v>
      </c>
      <c r="J3433">
        <v>38077.14</v>
      </c>
      <c r="K3433">
        <v>57</v>
      </c>
      <c r="L3433">
        <v>3</v>
      </c>
      <c r="M3433">
        <v>0</v>
      </c>
      <c r="N3433">
        <v>1</v>
      </c>
      <c r="O3433">
        <v>4</v>
      </c>
      <c r="P3433">
        <v>16373.17</v>
      </c>
      <c r="Q3433">
        <v>49119.51</v>
      </c>
      <c r="R3433">
        <v>65111.91</v>
      </c>
    </row>
    <row r="3434" spans="1:18" x14ac:dyDescent="0.3">
      <c r="A3434" t="s">
        <v>5623</v>
      </c>
      <c r="B3434">
        <v>2022</v>
      </c>
      <c r="C3434" t="s">
        <v>41</v>
      </c>
      <c r="D3434" t="s">
        <v>36</v>
      </c>
      <c r="E3434" t="s">
        <v>80</v>
      </c>
      <c r="F3434" t="s">
        <v>52</v>
      </c>
      <c r="G3434" t="s">
        <v>2242</v>
      </c>
      <c r="H3434" t="s">
        <v>461</v>
      </c>
      <c r="I3434" t="s">
        <v>33</v>
      </c>
      <c r="J3434">
        <v>41050.97</v>
      </c>
      <c r="K3434">
        <v>68</v>
      </c>
      <c r="L3434">
        <v>3</v>
      </c>
      <c r="M3434">
        <v>0</v>
      </c>
      <c r="N3434">
        <v>0</v>
      </c>
      <c r="O3434">
        <v>0</v>
      </c>
      <c r="P3434">
        <v>13136.31</v>
      </c>
      <c r="Q3434">
        <v>39408.93</v>
      </c>
      <c r="R3434">
        <v>83743.98</v>
      </c>
    </row>
    <row r="3435" spans="1:18" x14ac:dyDescent="0.3">
      <c r="A3435" t="s">
        <v>5624</v>
      </c>
      <c r="B3435">
        <v>2019</v>
      </c>
      <c r="C3435" t="s">
        <v>35</v>
      </c>
      <c r="D3435" t="s">
        <v>28</v>
      </c>
      <c r="E3435" t="s">
        <v>21</v>
      </c>
      <c r="F3435" t="s">
        <v>57</v>
      </c>
      <c r="G3435" t="s">
        <v>5625</v>
      </c>
      <c r="H3435" t="s">
        <v>2656</v>
      </c>
      <c r="I3435" t="s">
        <v>25</v>
      </c>
      <c r="J3435">
        <v>9683.39</v>
      </c>
      <c r="K3435">
        <v>55</v>
      </c>
      <c r="L3435">
        <v>4</v>
      </c>
      <c r="M3435">
        <v>0</v>
      </c>
      <c r="N3435">
        <v>0</v>
      </c>
      <c r="O3435">
        <v>0</v>
      </c>
      <c r="P3435">
        <v>4357.53</v>
      </c>
      <c r="Q3435">
        <v>17430.12</v>
      </c>
      <c r="R3435">
        <v>21303.439999999999</v>
      </c>
    </row>
    <row r="3436" spans="1:18" x14ac:dyDescent="0.3">
      <c r="A3436" t="s">
        <v>5626</v>
      </c>
      <c r="B3436">
        <v>2022</v>
      </c>
      <c r="C3436" t="s">
        <v>41</v>
      </c>
      <c r="D3436" t="s">
        <v>68</v>
      </c>
      <c r="E3436" t="s">
        <v>51</v>
      </c>
      <c r="F3436" t="s">
        <v>30</v>
      </c>
      <c r="G3436" t="s">
        <v>3828</v>
      </c>
      <c r="H3436" t="s">
        <v>945</v>
      </c>
      <c r="I3436" t="s">
        <v>66</v>
      </c>
      <c r="J3436">
        <v>13726.53</v>
      </c>
      <c r="K3436">
        <v>67</v>
      </c>
      <c r="L3436">
        <v>4</v>
      </c>
      <c r="M3436">
        <v>0</v>
      </c>
      <c r="N3436">
        <v>0</v>
      </c>
      <c r="O3436">
        <v>4</v>
      </c>
      <c r="P3436">
        <v>4529.75</v>
      </c>
      <c r="Q3436">
        <v>18119</v>
      </c>
      <c r="R3436">
        <v>36787.120000000003</v>
      </c>
    </row>
    <row r="3437" spans="1:18" x14ac:dyDescent="0.3">
      <c r="A3437" t="s">
        <v>5627</v>
      </c>
      <c r="B3437">
        <v>2021</v>
      </c>
      <c r="C3437" t="s">
        <v>41</v>
      </c>
      <c r="D3437" t="s">
        <v>28</v>
      </c>
      <c r="E3437" t="s">
        <v>75</v>
      </c>
      <c r="F3437" t="s">
        <v>52</v>
      </c>
      <c r="G3437" t="s">
        <v>2166</v>
      </c>
      <c r="H3437" t="s">
        <v>660</v>
      </c>
      <c r="I3437" t="s">
        <v>55</v>
      </c>
      <c r="J3437">
        <v>14928.43</v>
      </c>
      <c r="K3437">
        <v>10</v>
      </c>
      <c r="L3437">
        <v>4</v>
      </c>
      <c r="M3437">
        <v>1</v>
      </c>
      <c r="N3437">
        <v>0</v>
      </c>
      <c r="O3437">
        <v>17</v>
      </c>
      <c r="P3437">
        <v>13435.59</v>
      </c>
      <c r="Q3437">
        <v>53742.36</v>
      </c>
      <c r="R3437">
        <v>5971.36</v>
      </c>
    </row>
    <row r="3438" spans="1:18" x14ac:dyDescent="0.3">
      <c r="A3438" t="s">
        <v>5628</v>
      </c>
      <c r="B3438">
        <v>2023</v>
      </c>
      <c r="C3438" t="s">
        <v>19</v>
      </c>
      <c r="D3438" t="s">
        <v>20</v>
      </c>
      <c r="E3438" t="s">
        <v>75</v>
      </c>
      <c r="F3438" t="s">
        <v>57</v>
      </c>
      <c r="G3438" t="s">
        <v>1922</v>
      </c>
      <c r="H3438" t="s">
        <v>945</v>
      </c>
      <c r="I3438" t="s">
        <v>92</v>
      </c>
      <c r="J3438">
        <v>25502.41</v>
      </c>
      <c r="K3438">
        <v>66</v>
      </c>
      <c r="L3438">
        <v>3</v>
      </c>
      <c r="M3438">
        <v>0</v>
      </c>
      <c r="N3438">
        <v>1</v>
      </c>
      <c r="O3438">
        <v>8</v>
      </c>
      <c r="P3438">
        <v>8670.82</v>
      </c>
      <c r="Q3438">
        <v>26012.46</v>
      </c>
      <c r="R3438">
        <v>50494.77</v>
      </c>
    </row>
    <row r="3439" spans="1:18" x14ac:dyDescent="0.3">
      <c r="A3439" t="s">
        <v>5629</v>
      </c>
      <c r="B3439">
        <v>2022</v>
      </c>
      <c r="C3439" t="s">
        <v>41</v>
      </c>
      <c r="D3439" t="s">
        <v>79</v>
      </c>
      <c r="E3439" t="s">
        <v>29</v>
      </c>
      <c r="F3439" t="s">
        <v>22</v>
      </c>
      <c r="G3439" t="s">
        <v>5219</v>
      </c>
      <c r="H3439" t="s">
        <v>561</v>
      </c>
      <c r="I3439" t="s">
        <v>33</v>
      </c>
      <c r="J3439">
        <v>6867.08</v>
      </c>
      <c r="K3439">
        <v>37</v>
      </c>
      <c r="L3439">
        <v>4</v>
      </c>
      <c r="M3439">
        <v>0</v>
      </c>
      <c r="N3439">
        <v>0</v>
      </c>
      <c r="O3439">
        <v>9</v>
      </c>
      <c r="P3439">
        <v>4326.26</v>
      </c>
      <c r="Q3439">
        <v>17305.04</v>
      </c>
      <c r="R3439">
        <v>10163.279999999901</v>
      </c>
    </row>
    <row r="3440" spans="1:18" x14ac:dyDescent="0.3">
      <c r="A3440" t="s">
        <v>5630</v>
      </c>
      <c r="B3440">
        <v>2023</v>
      </c>
      <c r="C3440" t="s">
        <v>35</v>
      </c>
      <c r="D3440" t="s">
        <v>68</v>
      </c>
      <c r="E3440" t="s">
        <v>51</v>
      </c>
      <c r="F3440" t="s">
        <v>42</v>
      </c>
      <c r="G3440" t="s">
        <v>2673</v>
      </c>
      <c r="H3440" t="s">
        <v>278</v>
      </c>
      <c r="I3440" t="s">
        <v>55</v>
      </c>
      <c r="J3440">
        <v>19392.009999999998</v>
      </c>
      <c r="K3440">
        <v>6</v>
      </c>
      <c r="L3440">
        <v>1</v>
      </c>
      <c r="M3440">
        <v>0</v>
      </c>
      <c r="N3440">
        <v>0</v>
      </c>
      <c r="O3440">
        <v>6</v>
      </c>
      <c r="P3440">
        <v>18228.490000000002</v>
      </c>
      <c r="Q3440">
        <v>18228.490000000002</v>
      </c>
      <c r="R3440">
        <v>1163.51999999999</v>
      </c>
    </row>
    <row r="3441" spans="1:18" x14ac:dyDescent="0.3">
      <c r="A3441" t="s">
        <v>5631</v>
      </c>
      <c r="B3441">
        <v>2022</v>
      </c>
      <c r="C3441" t="s">
        <v>41</v>
      </c>
      <c r="D3441" t="s">
        <v>79</v>
      </c>
      <c r="E3441" t="s">
        <v>80</v>
      </c>
      <c r="F3441" t="s">
        <v>52</v>
      </c>
      <c r="G3441" t="s">
        <v>5113</v>
      </c>
      <c r="H3441" t="s">
        <v>1288</v>
      </c>
      <c r="I3441" t="s">
        <v>33</v>
      </c>
      <c r="J3441">
        <v>9271.48</v>
      </c>
      <c r="K3441">
        <v>45</v>
      </c>
      <c r="L3441">
        <v>3</v>
      </c>
      <c r="M3441">
        <v>0</v>
      </c>
      <c r="N3441">
        <v>0</v>
      </c>
      <c r="O3441">
        <v>14</v>
      </c>
      <c r="P3441">
        <v>5099.3100000000004</v>
      </c>
      <c r="Q3441">
        <v>15297.93</v>
      </c>
      <c r="R3441">
        <v>12516.5099999999</v>
      </c>
    </row>
    <row r="3442" spans="1:18" x14ac:dyDescent="0.3">
      <c r="A3442" t="s">
        <v>5632</v>
      </c>
      <c r="B3442">
        <v>2021</v>
      </c>
      <c r="C3442" t="s">
        <v>27</v>
      </c>
      <c r="D3442" t="s">
        <v>28</v>
      </c>
      <c r="E3442" t="s">
        <v>37</v>
      </c>
      <c r="F3442" t="s">
        <v>47</v>
      </c>
      <c r="G3442" t="s">
        <v>1790</v>
      </c>
      <c r="H3442" t="s">
        <v>263</v>
      </c>
      <c r="I3442" t="s">
        <v>92</v>
      </c>
      <c r="J3442">
        <v>13385.18</v>
      </c>
      <c r="K3442">
        <v>20</v>
      </c>
      <c r="L3442">
        <v>2</v>
      </c>
      <c r="M3442">
        <v>0</v>
      </c>
      <c r="N3442">
        <v>0</v>
      </c>
      <c r="O3442">
        <v>13</v>
      </c>
      <c r="P3442">
        <v>10708.14</v>
      </c>
      <c r="Q3442">
        <v>21416.28</v>
      </c>
      <c r="R3442">
        <v>5354.08</v>
      </c>
    </row>
    <row r="3443" spans="1:18" x14ac:dyDescent="0.3">
      <c r="A3443" t="s">
        <v>5633</v>
      </c>
      <c r="B3443">
        <v>2019</v>
      </c>
      <c r="C3443" t="s">
        <v>41</v>
      </c>
      <c r="D3443" t="s">
        <v>68</v>
      </c>
      <c r="E3443" t="s">
        <v>29</v>
      </c>
      <c r="F3443" t="s">
        <v>57</v>
      </c>
      <c r="G3443" t="s">
        <v>5634</v>
      </c>
      <c r="H3443" t="s">
        <v>201</v>
      </c>
      <c r="I3443" t="s">
        <v>25</v>
      </c>
      <c r="J3443">
        <v>35378.1</v>
      </c>
      <c r="K3443">
        <v>63</v>
      </c>
      <c r="L3443">
        <v>4</v>
      </c>
      <c r="M3443">
        <v>0</v>
      </c>
      <c r="N3443">
        <v>0</v>
      </c>
      <c r="O3443">
        <v>3</v>
      </c>
      <c r="P3443">
        <v>13089.9</v>
      </c>
      <c r="Q3443">
        <v>52359.6</v>
      </c>
      <c r="R3443">
        <v>89152.799999999901</v>
      </c>
    </row>
    <row r="3444" spans="1:18" x14ac:dyDescent="0.3">
      <c r="A3444" t="s">
        <v>5635</v>
      </c>
      <c r="B3444">
        <v>2021</v>
      </c>
      <c r="C3444" t="s">
        <v>19</v>
      </c>
      <c r="D3444" t="s">
        <v>36</v>
      </c>
      <c r="E3444" t="s">
        <v>80</v>
      </c>
      <c r="F3444" t="s">
        <v>57</v>
      </c>
      <c r="G3444" t="s">
        <v>1236</v>
      </c>
      <c r="H3444" t="s">
        <v>160</v>
      </c>
      <c r="I3444" t="s">
        <v>66</v>
      </c>
      <c r="J3444">
        <v>42769.599999999999</v>
      </c>
      <c r="K3444">
        <v>13</v>
      </c>
      <c r="L3444">
        <v>3</v>
      </c>
      <c r="M3444">
        <v>0</v>
      </c>
      <c r="N3444">
        <v>0</v>
      </c>
      <c r="O3444">
        <v>13</v>
      </c>
      <c r="P3444">
        <v>37209.550000000003</v>
      </c>
      <c r="Q3444">
        <v>111628.65</v>
      </c>
      <c r="R3444">
        <v>16680.1499999999</v>
      </c>
    </row>
    <row r="3445" spans="1:18" x14ac:dyDescent="0.3">
      <c r="A3445" t="s">
        <v>5636</v>
      </c>
      <c r="B3445">
        <v>2019</v>
      </c>
      <c r="C3445" t="s">
        <v>35</v>
      </c>
      <c r="D3445" t="s">
        <v>28</v>
      </c>
      <c r="E3445" t="s">
        <v>29</v>
      </c>
      <c r="F3445" t="s">
        <v>57</v>
      </c>
      <c r="G3445" t="s">
        <v>5637</v>
      </c>
      <c r="H3445" t="s">
        <v>1263</v>
      </c>
      <c r="I3445" t="s">
        <v>92</v>
      </c>
      <c r="J3445">
        <v>1340.71</v>
      </c>
      <c r="K3445">
        <v>14</v>
      </c>
      <c r="L3445">
        <v>4</v>
      </c>
      <c r="M3445">
        <v>0</v>
      </c>
      <c r="N3445">
        <v>0</v>
      </c>
      <c r="O3445">
        <v>6</v>
      </c>
      <c r="P3445">
        <v>1153.01</v>
      </c>
      <c r="Q3445">
        <v>4612.04</v>
      </c>
      <c r="R3445">
        <v>750.8</v>
      </c>
    </row>
    <row r="3446" spans="1:18" x14ac:dyDescent="0.3">
      <c r="A3446" t="s">
        <v>5638</v>
      </c>
      <c r="B3446">
        <v>2019</v>
      </c>
      <c r="C3446" t="s">
        <v>19</v>
      </c>
      <c r="D3446" t="s">
        <v>36</v>
      </c>
      <c r="E3446" t="s">
        <v>51</v>
      </c>
      <c r="F3446" t="s">
        <v>57</v>
      </c>
      <c r="G3446" t="s">
        <v>4863</v>
      </c>
      <c r="H3446" t="s">
        <v>1852</v>
      </c>
      <c r="I3446" t="s">
        <v>55</v>
      </c>
      <c r="J3446">
        <v>28381.67</v>
      </c>
      <c r="K3446">
        <v>11</v>
      </c>
      <c r="L3446">
        <v>3</v>
      </c>
      <c r="M3446">
        <v>0</v>
      </c>
      <c r="N3446">
        <v>0</v>
      </c>
      <c r="O3446">
        <v>7</v>
      </c>
      <c r="P3446">
        <v>25259.69</v>
      </c>
      <c r="Q3446">
        <v>75779.069999999905</v>
      </c>
      <c r="R3446">
        <v>9365.9399999999896</v>
      </c>
    </row>
    <row r="3447" spans="1:18" x14ac:dyDescent="0.3">
      <c r="A3447" t="s">
        <v>5639</v>
      </c>
      <c r="B3447">
        <v>2023</v>
      </c>
      <c r="C3447" t="s">
        <v>27</v>
      </c>
      <c r="D3447" t="s">
        <v>68</v>
      </c>
      <c r="E3447" t="s">
        <v>47</v>
      </c>
      <c r="F3447" t="s">
        <v>30</v>
      </c>
      <c r="G3447" t="s">
        <v>1997</v>
      </c>
      <c r="H3447" t="s">
        <v>1277</v>
      </c>
      <c r="I3447" t="s">
        <v>25</v>
      </c>
      <c r="J3447">
        <v>1995.78</v>
      </c>
      <c r="K3447">
        <v>24</v>
      </c>
      <c r="L3447">
        <v>3</v>
      </c>
      <c r="M3447">
        <v>0</v>
      </c>
      <c r="N3447">
        <v>0</v>
      </c>
      <c r="O3447">
        <v>23</v>
      </c>
      <c r="P3447">
        <v>1516.79</v>
      </c>
      <c r="Q3447">
        <v>4550.37</v>
      </c>
      <c r="R3447">
        <v>1436.97</v>
      </c>
    </row>
    <row r="3448" spans="1:18" x14ac:dyDescent="0.3">
      <c r="A3448" t="s">
        <v>5640</v>
      </c>
      <c r="B3448">
        <v>2021</v>
      </c>
      <c r="C3448" t="s">
        <v>41</v>
      </c>
      <c r="D3448" t="s">
        <v>79</v>
      </c>
      <c r="E3448" t="s">
        <v>21</v>
      </c>
      <c r="F3448" t="s">
        <v>30</v>
      </c>
      <c r="G3448" t="s">
        <v>1367</v>
      </c>
      <c r="H3448" t="s">
        <v>673</v>
      </c>
      <c r="I3448" t="s">
        <v>33</v>
      </c>
      <c r="J3448">
        <v>4445.41</v>
      </c>
      <c r="K3448">
        <v>67</v>
      </c>
      <c r="L3448">
        <v>3</v>
      </c>
      <c r="M3448">
        <v>0</v>
      </c>
      <c r="N3448">
        <v>0</v>
      </c>
      <c r="O3448">
        <v>7</v>
      </c>
      <c r="P3448">
        <v>1466.99</v>
      </c>
      <c r="Q3448">
        <v>4400.97</v>
      </c>
      <c r="R3448">
        <v>8935.26</v>
      </c>
    </row>
    <row r="3449" spans="1:18" x14ac:dyDescent="0.3">
      <c r="A3449" t="s">
        <v>5641</v>
      </c>
      <c r="B3449">
        <v>2022</v>
      </c>
      <c r="C3449" t="s">
        <v>19</v>
      </c>
      <c r="D3449" t="s">
        <v>20</v>
      </c>
      <c r="E3449" t="s">
        <v>51</v>
      </c>
      <c r="F3449" t="s">
        <v>30</v>
      </c>
      <c r="G3449" t="s">
        <v>2841</v>
      </c>
      <c r="H3449" t="s">
        <v>693</v>
      </c>
      <c r="I3449" t="s">
        <v>25</v>
      </c>
      <c r="J3449">
        <v>35313.18</v>
      </c>
      <c r="K3449">
        <v>8</v>
      </c>
      <c r="L3449">
        <v>2</v>
      </c>
      <c r="M3449">
        <v>1</v>
      </c>
      <c r="N3449">
        <v>0</v>
      </c>
      <c r="O3449">
        <v>4</v>
      </c>
      <c r="P3449">
        <v>32488.13</v>
      </c>
      <c r="Q3449">
        <v>64976.26</v>
      </c>
      <c r="R3449">
        <v>5650.0999999999904</v>
      </c>
    </row>
    <row r="3450" spans="1:18" x14ac:dyDescent="0.3">
      <c r="A3450" t="s">
        <v>5642</v>
      </c>
      <c r="B3450">
        <v>2021</v>
      </c>
      <c r="C3450" t="s">
        <v>19</v>
      </c>
      <c r="D3450" t="s">
        <v>46</v>
      </c>
      <c r="E3450" t="s">
        <v>80</v>
      </c>
      <c r="F3450" t="s">
        <v>57</v>
      </c>
      <c r="G3450" t="s">
        <v>1006</v>
      </c>
      <c r="H3450" t="s">
        <v>924</v>
      </c>
      <c r="I3450" t="s">
        <v>25</v>
      </c>
      <c r="J3450">
        <v>36833.279999999999</v>
      </c>
      <c r="K3450">
        <v>32</v>
      </c>
      <c r="L3450">
        <v>3</v>
      </c>
      <c r="M3450">
        <v>1</v>
      </c>
      <c r="N3450">
        <v>0</v>
      </c>
      <c r="O3450">
        <v>22</v>
      </c>
      <c r="P3450">
        <v>25046.63</v>
      </c>
      <c r="Q3450">
        <v>75139.89</v>
      </c>
      <c r="R3450">
        <v>35359.949999999997</v>
      </c>
    </row>
    <row r="3451" spans="1:18" x14ac:dyDescent="0.3">
      <c r="A3451" t="s">
        <v>5643</v>
      </c>
      <c r="B3451">
        <v>2023</v>
      </c>
      <c r="C3451" t="s">
        <v>19</v>
      </c>
      <c r="D3451" t="s">
        <v>79</v>
      </c>
      <c r="E3451" t="s">
        <v>37</v>
      </c>
      <c r="F3451" t="s">
        <v>30</v>
      </c>
      <c r="G3451" t="s">
        <v>5644</v>
      </c>
      <c r="H3451" t="s">
        <v>493</v>
      </c>
      <c r="I3451" t="s">
        <v>55</v>
      </c>
      <c r="J3451">
        <v>40736.239999999998</v>
      </c>
      <c r="K3451">
        <v>39</v>
      </c>
      <c r="L3451">
        <v>1</v>
      </c>
      <c r="M3451">
        <v>0</v>
      </c>
      <c r="N3451">
        <v>0</v>
      </c>
      <c r="O3451">
        <v>10</v>
      </c>
      <c r="P3451">
        <v>24849.11</v>
      </c>
      <c r="Q3451">
        <v>24849.11</v>
      </c>
      <c r="R3451">
        <v>15887.129999999899</v>
      </c>
    </row>
    <row r="3452" spans="1:18" x14ac:dyDescent="0.3">
      <c r="A3452" t="s">
        <v>5645</v>
      </c>
      <c r="B3452">
        <v>2019</v>
      </c>
      <c r="C3452" t="s">
        <v>19</v>
      </c>
      <c r="D3452" t="s">
        <v>36</v>
      </c>
      <c r="E3452" t="s">
        <v>37</v>
      </c>
      <c r="F3452" t="s">
        <v>57</v>
      </c>
      <c r="G3452" t="s">
        <v>5032</v>
      </c>
      <c r="H3452" t="s">
        <v>771</v>
      </c>
      <c r="I3452" t="s">
        <v>66</v>
      </c>
      <c r="J3452">
        <v>23817.23</v>
      </c>
      <c r="K3452">
        <v>6</v>
      </c>
      <c r="L3452">
        <v>4</v>
      </c>
      <c r="M3452">
        <v>0</v>
      </c>
      <c r="N3452">
        <v>0</v>
      </c>
      <c r="O3452">
        <v>22</v>
      </c>
      <c r="P3452">
        <v>22388.2</v>
      </c>
      <c r="Q3452">
        <v>89552.8</v>
      </c>
      <c r="R3452">
        <v>5716.1199999999899</v>
      </c>
    </row>
    <row r="3453" spans="1:18" x14ac:dyDescent="0.3">
      <c r="A3453" t="s">
        <v>5646</v>
      </c>
      <c r="B3453">
        <v>2023</v>
      </c>
      <c r="C3453" t="s">
        <v>27</v>
      </c>
      <c r="D3453" t="s">
        <v>28</v>
      </c>
      <c r="E3453" t="s">
        <v>80</v>
      </c>
      <c r="F3453" t="s">
        <v>52</v>
      </c>
      <c r="G3453" t="s">
        <v>1064</v>
      </c>
      <c r="H3453" t="s">
        <v>726</v>
      </c>
      <c r="I3453" t="s">
        <v>25</v>
      </c>
      <c r="J3453">
        <v>43018.41</v>
      </c>
      <c r="K3453">
        <v>45</v>
      </c>
      <c r="L3453">
        <v>4</v>
      </c>
      <c r="M3453">
        <v>0</v>
      </c>
      <c r="N3453">
        <v>0</v>
      </c>
      <c r="O3453">
        <v>1</v>
      </c>
      <c r="P3453">
        <v>23660.13</v>
      </c>
      <c r="Q3453">
        <v>94640.52</v>
      </c>
      <c r="R3453">
        <v>77433.119999999995</v>
      </c>
    </row>
    <row r="3454" spans="1:18" x14ac:dyDescent="0.3">
      <c r="A3454" t="s">
        <v>5647</v>
      </c>
      <c r="B3454">
        <v>2020</v>
      </c>
      <c r="C3454" t="s">
        <v>27</v>
      </c>
      <c r="D3454" t="s">
        <v>68</v>
      </c>
      <c r="E3454" t="s">
        <v>29</v>
      </c>
      <c r="F3454" t="s">
        <v>22</v>
      </c>
      <c r="G3454" t="s">
        <v>5281</v>
      </c>
      <c r="H3454" t="s">
        <v>1353</v>
      </c>
      <c r="I3454" t="s">
        <v>25</v>
      </c>
      <c r="J3454">
        <v>8508.5499999999993</v>
      </c>
      <c r="K3454">
        <v>32</v>
      </c>
      <c r="L3454">
        <v>4</v>
      </c>
      <c r="M3454">
        <v>0</v>
      </c>
      <c r="N3454">
        <v>0</v>
      </c>
      <c r="O3454">
        <v>14</v>
      </c>
      <c r="P3454">
        <v>5785.81</v>
      </c>
      <c r="Q3454">
        <v>23143.24</v>
      </c>
      <c r="R3454">
        <v>10890.959999999901</v>
      </c>
    </row>
    <row r="3455" spans="1:18" x14ac:dyDescent="0.3">
      <c r="A3455" t="s">
        <v>5648</v>
      </c>
      <c r="B3455">
        <v>2020</v>
      </c>
      <c r="C3455" t="s">
        <v>41</v>
      </c>
      <c r="D3455" t="s">
        <v>79</v>
      </c>
      <c r="E3455" t="s">
        <v>75</v>
      </c>
      <c r="F3455" t="s">
        <v>52</v>
      </c>
      <c r="G3455" t="s">
        <v>307</v>
      </c>
      <c r="H3455" t="s">
        <v>319</v>
      </c>
      <c r="I3455" t="s">
        <v>66</v>
      </c>
      <c r="J3455">
        <v>12635.88</v>
      </c>
      <c r="K3455">
        <v>5</v>
      </c>
      <c r="L3455">
        <v>3</v>
      </c>
      <c r="M3455">
        <v>0</v>
      </c>
      <c r="N3455">
        <v>0</v>
      </c>
      <c r="O3455">
        <v>18</v>
      </c>
      <c r="P3455">
        <v>12004.09</v>
      </c>
      <c r="Q3455">
        <v>36012.269999999997</v>
      </c>
      <c r="R3455">
        <v>1895.3699999999899</v>
      </c>
    </row>
    <row r="3456" spans="1:18" x14ac:dyDescent="0.3">
      <c r="A3456" t="s">
        <v>5649</v>
      </c>
      <c r="B3456">
        <v>2022</v>
      </c>
      <c r="C3456" t="s">
        <v>41</v>
      </c>
      <c r="D3456" t="s">
        <v>20</v>
      </c>
      <c r="E3456" t="s">
        <v>80</v>
      </c>
      <c r="F3456" t="s">
        <v>47</v>
      </c>
      <c r="G3456" t="s">
        <v>389</v>
      </c>
      <c r="H3456" t="s">
        <v>1099</v>
      </c>
      <c r="I3456" t="s">
        <v>66</v>
      </c>
      <c r="J3456">
        <v>6898.21</v>
      </c>
      <c r="K3456">
        <v>31</v>
      </c>
      <c r="L3456">
        <v>4</v>
      </c>
      <c r="M3456">
        <v>0</v>
      </c>
      <c r="N3456">
        <v>0</v>
      </c>
      <c r="O3456">
        <v>17</v>
      </c>
      <c r="P3456">
        <v>4759.76</v>
      </c>
      <c r="Q3456">
        <v>19039.04</v>
      </c>
      <c r="R3456">
        <v>8553.7999999999993</v>
      </c>
    </row>
    <row r="3457" spans="1:18" x14ac:dyDescent="0.3">
      <c r="A3457" t="s">
        <v>5650</v>
      </c>
      <c r="B3457">
        <v>2023</v>
      </c>
      <c r="C3457" t="s">
        <v>35</v>
      </c>
      <c r="D3457" t="s">
        <v>68</v>
      </c>
      <c r="E3457" t="s">
        <v>21</v>
      </c>
      <c r="F3457" t="s">
        <v>57</v>
      </c>
      <c r="G3457" t="s">
        <v>5651</v>
      </c>
      <c r="H3457" t="s">
        <v>1517</v>
      </c>
      <c r="I3457" t="s">
        <v>33</v>
      </c>
      <c r="J3457">
        <v>39917.360000000001</v>
      </c>
      <c r="K3457">
        <v>43</v>
      </c>
      <c r="L3457">
        <v>1</v>
      </c>
      <c r="M3457">
        <v>0</v>
      </c>
      <c r="N3457">
        <v>0</v>
      </c>
      <c r="O3457">
        <v>14</v>
      </c>
      <c r="P3457">
        <v>22752.9</v>
      </c>
      <c r="Q3457">
        <v>22752.9</v>
      </c>
      <c r="R3457">
        <v>17164.46</v>
      </c>
    </row>
    <row r="3458" spans="1:18" x14ac:dyDescent="0.3">
      <c r="A3458" t="s">
        <v>5652</v>
      </c>
      <c r="B3458">
        <v>2022</v>
      </c>
      <c r="C3458" t="s">
        <v>27</v>
      </c>
      <c r="D3458" t="s">
        <v>36</v>
      </c>
      <c r="E3458" t="s">
        <v>51</v>
      </c>
      <c r="F3458" t="s">
        <v>52</v>
      </c>
      <c r="G3458" t="s">
        <v>3331</v>
      </c>
      <c r="H3458" t="s">
        <v>1073</v>
      </c>
      <c r="I3458" t="s">
        <v>33</v>
      </c>
      <c r="J3458">
        <v>11588.02</v>
      </c>
      <c r="K3458">
        <v>44</v>
      </c>
      <c r="L3458">
        <v>1</v>
      </c>
      <c r="M3458">
        <v>0</v>
      </c>
      <c r="N3458">
        <v>1</v>
      </c>
      <c r="O3458">
        <v>18</v>
      </c>
      <c r="P3458">
        <v>6489.29</v>
      </c>
      <c r="Q3458">
        <v>6489.29</v>
      </c>
      <c r="R3458">
        <v>5098.7299999999996</v>
      </c>
    </row>
    <row r="3459" spans="1:18" x14ac:dyDescent="0.3">
      <c r="A3459" t="s">
        <v>5653</v>
      </c>
      <c r="B3459">
        <v>2022</v>
      </c>
      <c r="C3459" t="s">
        <v>19</v>
      </c>
      <c r="D3459" t="s">
        <v>68</v>
      </c>
      <c r="E3459" t="s">
        <v>37</v>
      </c>
      <c r="F3459" t="s">
        <v>57</v>
      </c>
      <c r="G3459" t="s">
        <v>5654</v>
      </c>
      <c r="H3459" t="s">
        <v>169</v>
      </c>
      <c r="I3459" t="s">
        <v>66</v>
      </c>
      <c r="J3459">
        <v>7944.46</v>
      </c>
      <c r="K3459">
        <v>32</v>
      </c>
      <c r="L3459">
        <v>1</v>
      </c>
      <c r="M3459">
        <v>0</v>
      </c>
      <c r="N3459">
        <v>0</v>
      </c>
      <c r="O3459">
        <v>6</v>
      </c>
      <c r="P3459">
        <v>5402.23</v>
      </c>
      <c r="Q3459">
        <v>5402.23</v>
      </c>
      <c r="R3459">
        <v>2542.23</v>
      </c>
    </row>
    <row r="3460" spans="1:18" x14ac:dyDescent="0.3">
      <c r="A3460" t="s">
        <v>5655</v>
      </c>
      <c r="B3460">
        <v>2020</v>
      </c>
      <c r="C3460" t="s">
        <v>19</v>
      </c>
      <c r="D3460" t="s">
        <v>68</v>
      </c>
      <c r="E3460" t="s">
        <v>47</v>
      </c>
      <c r="F3460" t="s">
        <v>57</v>
      </c>
      <c r="G3460" t="s">
        <v>280</v>
      </c>
      <c r="H3460" t="s">
        <v>2384</v>
      </c>
      <c r="I3460" t="s">
        <v>92</v>
      </c>
      <c r="J3460">
        <v>31230.91</v>
      </c>
      <c r="K3460">
        <v>28</v>
      </c>
      <c r="L3460">
        <v>2</v>
      </c>
      <c r="M3460">
        <v>0</v>
      </c>
      <c r="N3460">
        <v>0</v>
      </c>
      <c r="O3460">
        <v>3</v>
      </c>
      <c r="P3460">
        <v>22486.26</v>
      </c>
      <c r="Q3460">
        <v>44972.52</v>
      </c>
      <c r="R3460">
        <v>17489.3</v>
      </c>
    </row>
    <row r="3461" spans="1:18" x14ac:dyDescent="0.3">
      <c r="A3461" t="s">
        <v>5656</v>
      </c>
      <c r="B3461">
        <v>2022</v>
      </c>
      <c r="C3461" t="s">
        <v>35</v>
      </c>
      <c r="D3461" t="s">
        <v>28</v>
      </c>
      <c r="E3461" t="s">
        <v>37</v>
      </c>
      <c r="F3461" t="s">
        <v>47</v>
      </c>
      <c r="G3461" t="s">
        <v>376</v>
      </c>
      <c r="H3461" t="s">
        <v>352</v>
      </c>
      <c r="I3461" t="s">
        <v>66</v>
      </c>
      <c r="J3461">
        <v>4038.68</v>
      </c>
      <c r="K3461">
        <v>55</v>
      </c>
      <c r="L3461">
        <v>1</v>
      </c>
      <c r="M3461">
        <v>0</v>
      </c>
      <c r="N3461">
        <v>0</v>
      </c>
      <c r="O3461">
        <v>13</v>
      </c>
      <c r="P3461">
        <v>1817.41</v>
      </c>
      <c r="Q3461">
        <v>1817.41</v>
      </c>
      <c r="R3461">
        <v>2221.26999999999</v>
      </c>
    </row>
    <row r="3462" spans="1:18" x14ac:dyDescent="0.3">
      <c r="A3462" t="s">
        <v>5657</v>
      </c>
      <c r="B3462">
        <v>2020</v>
      </c>
      <c r="C3462" t="s">
        <v>19</v>
      </c>
      <c r="D3462" t="s">
        <v>46</v>
      </c>
      <c r="E3462" t="s">
        <v>75</v>
      </c>
      <c r="F3462" t="s">
        <v>57</v>
      </c>
      <c r="G3462" t="s">
        <v>4327</v>
      </c>
      <c r="H3462" t="s">
        <v>1270</v>
      </c>
      <c r="I3462" t="s">
        <v>33</v>
      </c>
      <c r="J3462">
        <v>2436.0300000000002</v>
      </c>
      <c r="K3462">
        <v>60</v>
      </c>
      <c r="L3462">
        <v>1</v>
      </c>
      <c r="M3462">
        <v>0</v>
      </c>
      <c r="N3462">
        <v>0</v>
      </c>
      <c r="O3462">
        <v>7</v>
      </c>
      <c r="P3462">
        <v>974.41</v>
      </c>
      <c r="Q3462">
        <v>974.41</v>
      </c>
      <c r="R3462">
        <v>1461.62</v>
      </c>
    </row>
    <row r="3463" spans="1:18" x14ac:dyDescent="0.3">
      <c r="A3463" t="s">
        <v>5658</v>
      </c>
      <c r="B3463">
        <v>2019</v>
      </c>
      <c r="C3463" t="s">
        <v>35</v>
      </c>
      <c r="D3463" t="s">
        <v>36</v>
      </c>
      <c r="E3463" t="s">
        <v>37</v>
      </c>
      <c r="F3463" t="s">
        <v>42</v>
      </c>
      <c r="G3463" t="s">
        <v>100</v>
      </c>
      <c r="H3463" t="s">
        <v>1750</v>
      </c>
      <c r="I3463" t="s">
        <v>55</v>
      </c>
      <c r="J3463">
        <v>5514.54</v>
      </c>
      <c r="K3463">
        <v>30</v>
      </c>
      <c r="L3463">
        <v>4</v>
      </c>
      <c r="M3463">
        <v>0</v>
      </c>
      <c r="N3463">
        <v>0</v>
      </c>
      <c r="O3463">
        <v>22</v>
      </c>
      <c r="P3463">
        <v>3860.18</v>
      </c>
      <c r="Q3463">
        <v>15440.72</v>
      </c>
      <c r="R3463">
        <v>6617.44</v>
      </c>
    </row>
    <row r="3464" spans="1:18" x14ac:dyDescent="0.3">
      <c r="A3464" t="s">
        <v>5659</v>
      </c>
      <c r="B3464">
        <v>2023</v>
      </c>
      <c r="C3464" t="s">
        <v>41</v>
      </c>
      <c r="D3464" t="s">
        <v>28</v>
      </c>
      <c r="E3464" t="s">
        <v>75</v>
      </c>
      <c r="F3464" t="s">
        <v>42</v>
      </c>
      <c r="G3464" t="s">
        <v>423</v>
      </c>
      <c r="H3464" t="s">
        <v>324</v>
      </c>
      <c r="I3464" t="s">
        <v>55</v>
      </c>
      <c r="J3464">
        <v>212</v>
      </c>
      <c r="K3464">
        <v>56</v>
      </c>
      <c r="L3464">
        <v>3</v>
      </c>
      <c r="M3464">
        <v>0</v>
      </c>
      <c r="N3464">
        <v>0</v>
      </c>
      <c r="O3464">
        <v>9</v>
      </c>
      <c r="P3464">
        <v>93.28</v>
      </c>
      <c r="Q3464">
        <v>279.83999999999997</v>
      </c>
      <c r="R3464">
        <v>356.159999999999</v>
      </c>
    </row>
    <row r="3465" spans="1:18" x14ac:dyDescent="0.3">
      <c r="A3465" t="s">
        <v>5660</v>
      </c>
      <c r="B3465">
        <v>2022</v>
      </c>
      <c r="C3465" t="s">
        <v>27</v>
      </c>
      <c r="D3465" t="s">
        <v>46</v>
      </c>
      <c r="E3465" t="s">
        <v>21</v>
      </c>
      <c r="F3465" t="s">
        <v>42</v>
      </c>
      <c r="G3465" t="s">
        <v>2087</v>
      </c>
      <c r="H3465" t="s">
        <v>550</v>
      </c>
      <c r="I3465" t="s">
        <v>25</v>
      </c>
      <c r="J3465">
        <v>34910.11</v>
      </c>
      <c r="K3465">
        <v>10</v>
      </c>
      <c r="L3465">
        <v>4</v>
      </c>
      <c r="M3465">
        <v>0</v>
      </c>
      <c r="N3465">
        <v>0</v>
      </c>
      <c r="O3465">
        <v>12</v>
      </c>
      <c r="P3465">
        <v>31419.1</v>
      </c>
      <c r="Q3465">
        <v>125676.4</v>
      </c>
      <c r="R3465">
        <v>13964.04</v>
      </c>
    </row>
    <row r="3466" spans="1:18" x14ac:dyDescent="0.3">
      <c r="A3466" t="s">
        <v>5661</v>
      </c>
      <c r="B3466">
        <v>2020</v>
      </c>
      <c r="C3466" t="s">
        <v>35</v>
      </c>
      <c r="D3466" t="s">
        <v>28</v>
      </c>
      <c r="E3466" t="s">
        <v>80</v>
      </c>
      <c r="F3466" t="s">
        <v>57</v>
      </c>
      <c r="G3466" t="s">
        <v>4134</v>
      </c>
      <c r="H3466" t="s">
        <v>1384</v>
      </c>
      <c r="I3466" t="s">
        <v>55</v>
      </c>
      <c r="J3466">
        <v>28199.32</v>
      </c>
      <c r="K3466">
        <v>63</v>
      </c>
      <c r="L3466">
        <v>2</v>
      </c>
      <c r="M3466">
        <v>0</v>
      </c>
      <c r="N3466">
        <v>0</v>
      </c>
      <c r="O3466">
        <v>5</v>
      </c>
      <c r="P3466">
        <v>10433.75</v>
      </c>
      <c r="Q3466">
        <v>20867.5</v>
      </c>
      <c r="R3466">
        <v>35531.14</v>
      </c>
    </row>
    <row r="3467" spans="1:18" x14ac:dyDescent="0.3">
      <c r="A3467" t="s">
        <v>5662</v>
      </c>
      <c r="B3467">
        <v>2021</v>
      </c>
      <c r="C3467" t="s">
        <v>19</v>
      </c>
      <c r="D3467" t="s">
        <v>46</v>
      </c>
      <c r="E3467" t="s">
        <v>37</v>
      </c>
      <c r="F3467" t="s">
        <v>52</v>
      </c>
      <c r="G3467" t="s">
        <v>5106</v>
      </c>
      <c r="H3467" t="s">
        <v>166</v>
      </c>
      <c r="I3467" t="s">
        <v>33</v>
      </c>
      <c r="J3467">
        <v>10651.78</v>
      </c>
      <c r="K3467">
        <v>16</v>
      </c>
      <c r="L3467">
        <v>2</v>
      </c>
      <c r="M3467">
        <v>0</v>
      </c>
      <c r="N3467">
        <v>0</v>
      </c>
      <c r="O3467">
        <v>3</v>
      </c>
      <c r="P3467">
        <v>8947.5</v>
      </c>
      <c r="Q3467">
        <v>17895</v>
      </c>
      <c r="R3467">
        <v>3408.56</v>
      </c>
    </row>
    <row r="3468" spans="1:18" x14ac:dyDescent="0.3">
      <c r="A3468" t="s">
        <v>5663</v>
      </c>
      <c r="B3468">
        <v>2022</v>
      </c>
      <c r="C3468" t="s">
        <v>35</v>
      </c>
      <c r="D3468" t="s">
        <v>46</v>
      </c>
      <c r="E3468" t="s">
        <v>29</v>
      </c>
      <c r="F3468" t="s">
        <v>57</v>
      </c>
      <c r="G3468" t="s">
        <v>567</v>
      </c>
      <c r="H3468" t="s">
        <v>1610</v>
      </c>
      <c r="I3468" t="s">
        <v>55</v>
      </c>
      <c r="J3468">
        <v>11803.65</v>
      </c>
      <c r="K3468">
        <v>67</v>
      </c>
      <c r="L3468">
        <v>2</v>
      </c>
      <c r="M3468">
        <v>0</v>
      </c>
      <c r="N3468">
        <v>0</v>
      </c>
      <c r="O3468">
        <v>4</v>
      </c>
      <c r="P3468">
        <v>3895.2</v>
      </c>
      <c r="Q3468">
        <v>7790.4</v>
      </c>
      <c r="R3468">
        <v>15816.9</v>
      </c>
    </row>
    <row r="3469" spans="1:18" x14ac:dyDescent="0.3">
      <c r="A3469" t="s">
        <v>5664</v>
      </c>
      <c r="B3469">
        <v>2019</v>
      </c>
      <c r="C3469" t="s">
        <v>41</v>
      </c>
      <c r="D3469" t="s">
        <v>46</v>
      </c>
      <c r="E3469" t="s">
        <v>51</v>
      </c>
      <c r="F3469" t="s">
        <v>57</v>
      </c>
      <c r="G3469" t="s">
        <v>5279</v>
      </c>
      <c r="H3469" t="s">
        <v>2349</v>
      </c>
      <c r="I3469" t="s">
        <v>92</v>
      </c>
      <c r="J3469">
        <v>40586.239999999998</v>
      </c>
      <c r="K3469">
        <v>40</v>
      </c>
      <c r="L3469">
        <v>1</v>
      </c>
      <c r="M3469">
        <v>0</v>
      </c>
      <c r="N3469">
        <v>1</v>
      </c>
      <c r="O3469">
        <v>9</v>
      </c>
      <c r="P3469">
        <v>24351.74</v>
      </c>
      <c r="Q3469">
        <v>24351.74</v>
      </c>
      <c r="R3469">
        <v>16234.4999999999</v>
      </c>
    </row>
    <row r="3470" spans="1:18" x14ac:dyDescent="0.3">
      <c r="A3470" t="s">
        <v>5665</v>
      </c>
      <c r="B3470">
        <v>2019</v>
      </c>
      <c r="C3470" t="s">
        <v>19</v>
      </c>
      <c r="D3470" t="s">
        <v>28</v>
      </c>
      <c r="E3470" t="s">
        <v>29</v>
      </c>
      <c r="F3470" t="s">
        <v>22</v>
      </c>
      <c r="G3470" t="s">
        <v>4511</v>
      </c>
      <c r="H3470" t="s">
        <v>236</v>
      </c>
      <c r="I3470" t="s">
        <v>66</v>
      </c>
      <c r="J3470">
        <v>25190.639999999999</v>
      </c>
      <c r="K3470">
        <v>13</v>
      </c>
      <c r="L3470">
        <v>1</v>
      </c>
      <c r="M3470">
        <v>0</v>
      </c>
      <c r="N3470">
        <v>1</v>
      </c>
      <c r="O3470">
        <v>23</v>
      </c>
      <c r="P3470">
        <v>21915.86</v>
      </c>
      <c r="Q3470">
        <v>21915.86</v>
      </c>
      <c r="R3470">
        <v>3274.7799999999902</v>
      </c>
    </row>
    <row r="3471" spans="1:18" x14ac:dyDescent="0.3">
      <c r="A3471" t="s">
        <v>5666</v>
      </c>
      <c r="B3471">
        <v>2021</v>
      </c>
      <c r="C3471" t="s">
        <v>41</v>
      </c>
      <c r="D3471" t="s">
        <v>68</v>
      </c>
      <c r="E3471" t="s">
        <v>51</v>
      </c>
      <c r="F3471" t="s">
        <v>57</v>
      </c>
      <c r="G3471" t="s">
        <v>3175</v>
      </c>
      <c r="H3471" t="s">
        <v>458</v>
      </c>
      <c r="I3471" t="s">
        <v>66</v>
      </c>
      <c r="J3471">
        <v>34986.71</v>
      </c>
      <c r="K3471">
        <v>33</v>
      </c>
      <c r="L3471">
        <v>1</v>
      </c>
      <c r="M3471">
        <v>0</v>
      </c>
      <c r="N3471">
        <v>0</v>
      </c>
      <c r="O3471">
        <v>12</v>
      </c>
      <c r="P3471">
        <v>23441.1</v>
      </c>
      <c r="Q3471">
        <v>23441.1</v>
      </c>
      <c r="R3471">
        <v>11545.61</v>
      </c>
    </row>
    <row r="3472" spans="1:18" x14ac:dyDescent="0.3">
      <c r="A3472" t="s">
        <v>5667</v>
      </c>
      <c r="B3472">
        <v>2020</v>
      </c>
      <c r="C3472" t="s">
        <v>41</v>
      </c>
      <c r="D3472" t="s">
        <v>46</v>
      </c>
      <c r="E3472" t="s">
        <v>37</v>
      </c>
      <c r="F3472" t="s">
        <v>52</v>
      </c>
      <c r="G3472" t="s">
        <v>3178</v>
      </c>
      <c r="H3472" t="s">
        <v>1684</v>
      </c>
      <c r="I3472" t="s">
        <v>33</v>
      </c>
      <c r="J3472">
        <v>22747.22</v>
      </c>
      <c r="K3472">
        <v>12</v>
      </c>
      <c r="L3472">
        <v>3</v>
      </c>
      <c r="M3472">
        <v>1</v>
      </c>
      <c r="N3472">
        <v>0</v>
      </c>
      <c r="O3472">
        <v>18</v>
      </c>
      <c r="P3472">
        <v>20017.55</v>
      </c>
      <c r="Q3472">
        <v>60052.6499999999</v>
      </c>
      <c r="R3472">
        <v>8189.01</v>
      </c>
    </row>
    <row r="3473" spans="1:18" x14ac:dyDescent="0.3">
      <c r="A3473" t="s">
        <v>5668</v>
      </c>
      <c r="B3473">
        <v>2022</v>
      </c>
      <c r="C3473" t="s">
        <v>35</v>
      </c>
      <c r="D3473" t="s">
        <v>68</v>
      </c>
      <c r="E3473" t="s">
        <v>21</v>
      </c>
      <c r="F3473" t="s">
        <v>57</v>
      </c>
      <c r="G3473" t="s">
        <v>1019</v>
      </c>
      <c r="H3473" t="s">
        <v>2039</v>
      </c>
      <c r="I3473" t="s">
        <v>25</v>
      </c>
      <c r="J3473">
        <v>12038.36</v>
      </c>
      <c r="K3473">
        <v>47</v>
      </c>
      <c r="L3473">
        <v>4</v>
      </c>
      <c r="M3473">
        <v>0</v>
      </c>
      <c r="N3473">
        <v>0</v>
      </c>
      <c r="O3473">
        <v>10</v>
      </c>
      <c r="P3473">
        <v>6380.33</v>
      </c>
      <c r="Q3473">
        <v>25521.32</v>
      </c>
      <c r="R3473">
        <v>22632.12</v>
      </c>
    </row>
    <row r="3474" spans="1:18" x14ac:dyDescent="0.3">
      <c r="A3474" t="s">
        <v>5669</v>
      </c>
      <c r="B3474">
        <v>2020</v>
      </c>
      <c r="C3474" t="s">
        <v>41</v>
      </c>
      <c r="D3474" t="s">
        <v>36</v>
      </c>
      <c r="E3474" t="s">
        <v>37</v>
      </c>
      <c r="F3474" t="s">
        <v>57</v>
      </c>
      <c r="G3474" t="s">
        <v>2671</v>
      </c>
      <c r="H3474" t="s">
        <v>125</v>
      </c>
      <c r="I3474" t="s">
        <v>66</v>
      </c>
      <c r="J3474">
        <v>48526.06</v>
      </c>
      <c r="K3474">
        <v>39</v>
      </c>
      <c r="L3474">
        <v>1</v>
      </c>
      <c r="M3474">
        <v>0</v>
      </c>
      <c r="N3474">
        <v>0</v>
      </c>
      <c r="O3474">
        <v>18</v>
      </c>
      <c r="P3474">
        <v>29600.9</v>
      </c>
      <c r="Q3474">
        <v>29600.9</v>
      </c>
      <c r="R3474">
        <v>18925.159999999902</v>
      </c>
    </row>
    <row r="3475" spans="1:18" x14ac:dyDescent="0.3">
      <c r="A3475" t="s">
        <v>5670</v>
      </c>
      <c r="B3475">
        <v>2019</v>
      </c>
      <c r="C3475" t="s">
        <v>19</v>
      </c>
      <c r="D3475" t="s">
        <v>20</v>
      </c>
      <c r="E3475" t="s">
        <v>51</v>
      </c>
      <c r="F3475" t="s">
        <v>47</v>
      </c>
      <c r="G3475" t="s">
        <v>1561</v>
      </c>
      <c r="H3475" t="s">
        <v>98</v>
      </c>
      <c r="I3475" t="s">
        <v>55</v>
      </c>
      <c r="J3475">
        <v>28369.25</v>
      </c>
      <c r="K3475">
        <v>26</v>
      </c>
      <c r="L3475">
        <v>2</v>
      </c>
      <c r="M3475">
        <v>0</v>
      </c>
      <c r="N3475">
        <v>0</v>
      </c>
      <c r="O3475">
        <v>4</v>
      </c>
      <c r="P3475">
        <v>20993.24</v>
      </c>
      <c r="Q3475">
        <v>41986.48</v>
      </c>
      <c r="R3475">
        <v>14752.0199999999</v>
      </c>
    </row>
    <row r="3476" spans="1:18" x14ac:dyDescent="0.3">
      <c r="A3476" t="s">
        <v>5671</v>
      </c>
      <c r="B3476">
        <v>2020</v>
      </c>
      <c r="C3476" t="s">
        <v>41</v>
      </c>
      <c r="D3476" t="s">
        <v>68</v>
      </c>
      <c r="E3476" t="s">
        <v>21</v>
      </c>
      <c r="F3476" t="s">
        <v>30</v>
      </c>
      <c r="G3476" t="s">
        <v>3583</v>
      </c>
      <c r="H3476" t="s">
        <v>308</v>
      </c>
      <c r="I3476" t="s">
        <v>92</v>
      </c>
      <c r="J3476">
        <v>6722.9</v>
      </c>
      <c r="K3476">
        <v>25</v>
      </c>
      <c r="L3476">
        <v>3</v>
      </c>
      <c r="M3476">
        <v>0</v>
      </c>
      <c r="N3476">
        <v>0</v>
      </c>
      <c r="O3476">
        <v>4</v>
      </c>
      <c r="P3476">
        <v>5042.17</v>
      </c>
      <c r="Q3476">
        <v>15126.51</v>
      </c>
      <c r="R3476">
        <v>5042.1899999999896</v>
      </c>
    </row>
    <row r="3477" spans="1:18" x14ac:dyDescent="0.3">
      <c r="A3477" t="s">
        <v>5672</v>
      </c>
      <c r="B3477">
        <v>2019</v>
      </c>
      <c r="C3477" t="s">
        <v>41</v>
      </c>
      <c r="D3477" t="s">
        <v>20</v>
      </c>
      <c r="E3477" t="s">
        <v>47</v>
      </c>
      <c r="F3477" t="s">
        <v>42</v>
      </c>
      <c r="G3477" t="s">
        <v>4713</v>
      </c>
      <c r="H3477" t="s">
        <v>1070</v>
      </c>
      <c r="I3477" t="s">
        <v>25</v>
      </c>
      <c r="J3477">
        <v>20423.28</v>
      </c>
      <c r="K3477">
        <v>45</v>
      </c>
      <c r="L3477">
        <v>3</v>
      </c>
      <c r="M3477">
        <v>0</v>
      </c>
      <c r="N3477">
        <v>1</v>
      </c>
      <c r="O3477">
        <v>0</v>
      </c>
      <c r="P3477">
        <v>11232.8</v>
      </c>
      <c r="Q3477">
        <v>33698.3999999999</v>
      </c>
      <c r="R3477">
        <v>27571.439999999999</v>
      </c>
    </row>
    <row r="3478" spans="1:18" x14ac:dyDescent="0.3">
      <c r="A3478" t="s">
        <v>5673</v>
      </c>
      <c r="B3478">
        <v>2020</v>
      </c>
      <c r="C3478" t="s">
        <v>35</v>
      </c>
      <c r="D3478" t="s">
        <v>46</v>
      </c>
      <c r="E3478" t="s">
        <v>21</v>
      </c>
      <c r="F3478" t="s">
        <v>52</v>
      </c>
      <c r="G3478" t="s">
        <v>4169</v>
      </c>
      <c r="H3478" t="s">
        <v>2829</v>
      </c>
      <c r="I3478" t="s">
        <v>25</v>
      </c>
      <c r="J3478">
        <v>16601</v>
      </c>
      <c r="K3478">
        <v>45</v>
      </c>
      <c r="L3478">
        <v>2</v>
      </c>
      <c r="M3478">
        <v>0</v>
      </c>
      <c r="N3478">
        <v>0</v>
      </c>
      <c r="O3478">
        <v>20</v>
      </c>
      <c r="P3478">
        <v>9130.5499999999993</v>
      </c>
      <c r="Q3478">
        <v>18261.099999999999</v>
      </c>
      <c r="R3478">
        <v>14940.9</v>
      </c>
    </row>
    <row r="3479" spans="1:18" x14ac:dyDescent="0.3">
      <c r="A3479" t="s">
        <v>5674</v>
      </c>
      <c r="B3479">
        <v>2021</v>
      </c>
      <c r="C3479" t="s">
        <v>41</v>
      </c>
      <c r="D3479" t="s">
        <v>20</v>
      </c>
      <c r="E3479" t="s">
        <v>37</v>
      </c>
      <c r="F3479" t="s">
        <v>52</v>
      </c>
      <c r="G3479" t="s">
        <v>3145</v>
      </c>
      <c r="H3479" t="s">
        <v>1684</v>
      </c>
      <c r="I3479" t="s">
        <v>25</v>
      </c>
      <c r="J3479">
        <v>10861.56</v>
      </c>
      <c r="K3479">
        <v>53</v>
      </c>
      <c r="L3479">
        <v>1</v>
      </c>
      <c r="M3479">
        <v>0</v>
      </c>
      <c r="N3479">
        <v>0</v>
      </c>
      <c r="O3479">
        <v>8</v>
      </c>
      <c r="P3479">
        <v>5104.93</v>
      </c>
      <c r="Q3479">
        <v>5104.93</v>
      </c>
      <c r="R3479">
        <v>5756.6299999999901</v>
      </c>
    </row>
    <row r="3480" spans="1:18" x14ac:dyDescent="0.3">
      <c r="A3480" t="s">
        <v>5675</v>
      </c>
      <c r="B3480">
        <v>2023</v>
      </c>
      <c r="C3480" t="s">
        <v>27</v>
      </c>
      <c r="D3480" t="s">
        <v>20</v>
      </c>
      <c r="E3480" t="s">
        <v>47</v>
      </c>
      <c r="F3480" t="s">
        <v>42</v>
      </c>
      <c r="G3480" t="s">
        <v>5332</v>
      </c>
      <c r="H3480" t="s">
        <v>311</v>
      </c>
      <c r="I3480" t="s">
        <v>66</v>
      </c>
      <c r="J3480">
        <v>46685.31</v>
      </c>
      <c r="K3480">
        <v>8</v>
      </c>
      <c r="L3480">
        <v>3</v>
      </c>
      <c r="M3480">
        <v>0</v>
      </c>
      <c r="N3480">
        <v>0</v>
      </c>
      <c r="O3480">
        <v>6</v>
      </c>
      <c r="P3480">
        <v>42950.49</v>
      </c>
      <c r="Q3480">
        <v>128851.47</v>
      </c>
      <c r="R3480">
        <v>11204.46</v>
      </c>
    </row>
    <row r="3481" spans="1:18" x14ac:dyDescent="0.3">
      <c r="A3481" t="s">
        <v>5676</v>
      </c>
      <c r="B3481">
        <v>2021</v>
      </c>
      <c r="C3481" t="s">
        <v>35</v>
      </c>
      <c r="D3481" t="s">
        <v>46</v>
      </c>
      <c r="E3481" t="s">
        <v>47</v>
      </c>
      <c r="F3481" t="s">
        <v>57</v>
      </c>
      <c r="G3481" t="s">
        <v>3419</v>
      </c>
      <c r="H3481" t="s">
        <v>157</v>
      </c>
      <c r="I3481" t="s">
        <v>25</v>
      </c>
      <c r="J3481">
        <v>44069.82</v>
      </c>
      <c r="K3481">
        <v>69</v>
      </c>
      <c r="L3481">
        <v>2</v>
      </c>
      <c r="M3481">
        <v>0</v>
      </c>
      <c r="N3481">
        <v>0</v>
      </c>
      <c r="O3481">
        <v>8</v>
      </c>
      <c r="P3481">
        <v>13661.64</v>
      </c>
      <c r="Q3481">
        <v>27323.279999999999</v>
      </c>
      <c r="R3481">
        <v>60816.36</v>
      </c>
    </row>
    <row r="3482" spans="1:18" x14ac:dyDescent="0.3">
      <c r="A3482" t="s">
        <v>5677</v>
      </c>
      <c r="B3482">
        <v>2021</v>
      </c>
      <c r="C3482" t="s">
        <v>35</v>
      </c>
      <c r="D3482" t="s">
        <v>68</v>
      </c>
      <c r="E3482" t="s">
        <v>51</v>
      </c>
      <c r="F3482" t="s">
        <v>47</v>
      </c>
      <c r="G3482" t="s">
        <v>2108</v>
      </c>
      <c r="H3482" t="s">
        <v>837</v>
      </c>
      <c r="I3482" t="s">
        <v>33</v>
      </c>
      <c r="J3482">
        <v>10117.530000000001</v>
      </c>
      <c r="K3482">
        <v>14</v>
      </c>
      <c r="L3482">
        <v>1</v>
      </c>
      <c r="M3482">
        <v>0</v>
      </c>
      <c r="N3482">
        <v>0</v>
      </c>
      <c r="O3482">
        <v>9</v>
      </c>
      <c r="P3482">
        <v>8701.08</v>
      </c>
      <c r="Q3482">
        <v>8701.08</v>
      </c>
      <c r="R3482">
        <v>1416.45</v>
      </c>
    </row>
    <row r="3483" spans="1:18" x14ac:dyDescent="0.3">
      <c r="A3483" t="s">
        <v>5678</v>
      </c>
      <c r="B3483">
        <v>2023</v>
      </c>
      <c r="C3483" t="s">
        <v>19</v>
      </c>
      <c r="D3483" t="s">
        <v>46</v>
      </c>
      <c r="E3483" t="s">
        <v>47</v>
      </c>
      <c r="F3483" t="s">
        <v>57</v>
      </c>
      <c r="G3483" t="s">
        <v>307</v>
      </c>
      <c r="H3483" t="s">
        <v>1309</v>
      </c>
      <c r="I3483" t="s">
        <v>55</v>
      </c>
      <c r="J3483">
        <v>17736.96</v>
      </c>
      <c r="K3483">
        <v>14</v>
      </c>
      <c r="L3483">
        <v>3</v>
      </c>
      <c r="M3483">
        <v>0</v>
      </c>
      <c r="N3483">
        <v>0</v>
      </c>
      <c r="O3483">
        <v>20</v>
      </c>
      <c r="P3483">
        <v>15253.79</v>
      </c>
      <c r="Q3483">
        <v>45761.37</v>
      </c>
      <c r="R3483">
        <v>7449.5099999999902</v>
      </c>
    </row>
    <row r="3484" spans="1:18" x14ac:dyDescent="0.3">
      <c r="A3484" t="s">
        <v>5679</v>
      </c>
      <c r="B3484">
        <v>2023</v>
      </c>
      <c r="C3484" t="s">
        <v>19</v>
      </c>
      <c r="D3484" t="s">
        <v>36</v>
      </c>
      <c r="E3484" t="s">
        <v>47</v>
      </c>
      <c r="F3484" t="s">
        <v>57</v>
      </c>
      <c r="G3484" t="s">
        <v>3863</v>
      </c>
      <c r="H3484" t="s">
        <v>2283</v>
      </c>
      <c r="I3484" t="s">
        <v>92</v>
      </c>
      <c r="J3484">
        <v>38163.31</v>
      </c>
      <c r="K3484">
        <v>21</v>
      </c>
      <c r="L3484">
        <v>3</v>
      </c>
      <c r="M3484">
        <v>0</v>
      </c>
      <c r="N3484">
        <v>0</v>
      </c>
      <c r="O3484">
        <v>2</v>
      </c>
      <c r="P3484">
        <v>30149.01</v>
      </c>
      <c r="Q3484">
        <v>90447.03</v>
      </c>
      <c r="R3484">
        <v>24042.8999999999</v>
      </c>
    </row>
    <row r="3485" spans="1:18" x14ac:dyDescent="0.3">
      <c r="A3485" t="s">
        <v>5680</v>
      </c>
      <c r="B3485">
        <v>2022</v>
      </c>
      <c r="C3485" t="s">
        <v>19</v>
      </c>
      <c r="D3485" t="s">
        <v>79</v>
      </c>
      <c r="E3485" t="s">
        <v>80</v>
      </c>
      <c r="F3485" t="s">
        <v>57</v>
      </c>
      <c r="G3485" t="s">
        <v>5681</v>
      </c>
      <c r="H3485" t="s">
        <v>705</v>
      </c>
      <c r="I3485" t="s">
        <v>55</v>
      </c>
      <c r="J3485">
        <v>10583.6</v>
      </c>
      <c r="K3485">
        <v>57</v>
      </c>
      <c r="L3485">
        <v>4</v>
      </c>
      <c r="M3485">
        <v>0</v>
      </c>
      <c r="N3485">
        <v>0</v>
      </c>
      <c r="O3485">
        <v>17</v>
      </c>
      <c r="P3485">
        <v>4550.95</v>
      </c>
      <c r="Q3485">
        <v>18203.8</v>
      </c>
      <c r="R3485">
        <v>24130.6</v>
      </c>
    </row>
    <row r="3486" spans="1:18" x14ac:dyDescent="0.3">
      <c r="A3486" t="s">
        <v>5682</v>
      </c>
      <c r="B3486">
        <v>2022</v>
      </c>
      <c r="C3486" t="s">
        <v>19</v>
      </c>
      <c r="D3486" t="s">
        <v>28</v>
      </c>
      <c r="E3486" t="s">
        <v>21</v>
      </c>
      <c r="F3486" t="s">
        <v>57</v>
      </c>
      <c r="G3486" t="s">
        <v>5622</v>
      </c>
      <c r="H3486" t="s">
        <v>142</v>
      </c>
      <c r="I3486" t="s">
        <v>33</v>
      </c>
      <c r="J3486">
        <v>29659.93</v>
      </c>
      <c r="K3486">
        <v>39</v>
      </c>
      <c r="L3486">
        <v>4</v>
      </c>
      <c r="M3486">
        <v>0</v>
      </c>
      <c r="N3486">
        <v>1</v>
      </c>
      <c r="O3486">
        <v>8</v>
      </c>
      <c r="P3486">
        <v>18092.560000000001</v>
      </c>
      <c r="Q3486">
        <v>72370.240000000005</v>
      </c>
      <c r="R3486">
        <v>46269.479999999901</v>
      </c>
    </row>
    <row r="3487" spans="1:18" x14ac:dyDescent="0.3">
      <c r="A3487" t="s">
        <v>5683</v>
      </c>
      <c r="B3487">
        <v>2021</v>
      </c>
      <c r="C3487" t="s">
        <v>27</v>
      </c>
      <c r="D3487" t="s">
        <v>46</v>
      </c>
      <c r="E3487" t="s">
        <v>29</v>
      </c>
      <c r="F3487" t="s">
        <v>30</v>
      </c>
      <c r="G3487" t="s">
        <v>3817</v>
      </c>
      <c r="H3487" t="s">
        <v>95</v>
      </c>
      <c r="I3487" t="s">
        <v>33</v>
      </c>
      <c r="J3487">
        <v>35049.74</v>
      </c>
      <c r="K3487">
        <v>8</v>
      </c>
      <c r="L3487">
        <v>3</v>
      </c>
      <c r="M3487">
        <v>1</v>
      </c>
      <c r="N3487">
        <v>0</v>
      </c>
      <c r="O3487">
        <v>4</v>
      </c>
      <c r="P3487">
        <v>32245.759999999998</v>
      </c>
      <c r="Q3487">
        <v>96737.279999999999</v>
      </c>
      <c r="R3487">
        <v>8411.9399999999896</v>
      </c>
    </row>
    <row r="3488" spans="1:18" x14ac:dyDescent="0.3">
      <c r="A3488" t="s">
        <v>5684</v>
      </c>
      <c r="B3488">
        <v>2021</v>
      </c>
      <c r="C3488" t="s">
        <v>35</v>
      </c>
      <c r="D3488" t="s">
        <v>46</v>
      </c>
      <c r="E3488" t="s">
        <v>47</v>
      </c>
      <c r="F3488" t="s">
        <v>52</v>
      </c>
      <c r="G3488" t="s">
        <v>2417</v>
      </c>
      <c r="H3488" t="s">
        <v>774</v>
      </c>
      <c r="I3488" t="s">
        <v>55</v>
      </c>
      <c r="J3488">
        <v>32767.82</v>
      </c>
      <c r="K3488">
        <v>15</v>
      </c>
      <c r="L3488">
        <v>3</v>
      </c>
      <c r="M3488">
        <v>0</v>
      </c>
      <c r="N3488">
        <v>0</v>
      </c>
      <c r="O3488">
        <v>10</v>
      </c>
      <c r="P3488">
        <v>27852.65</v>
      </c>
      <c r="Q3488">
        <v>83557.95</v>
      </c>
      <c r="R3488">
        <v>14745.5099999999</v>
      </c>
    </row>
    <row r="3489" spans="1:18" x14ac:dyDescent="0.3">
      <c r="A3489" t="s">
        <v>5685</v>
      </c>
      <c r="B3489">
        <v>2019</v>
      </c>
      <c r="C3489" t="s">
        <v>41</v>
      </c>
      <c r="D3489" t="s">
        <v>20</v>
      </c>
      <c r="E3489" t="s">
        <v>29</v>
      </c>
      <c r="F3489" t="s">
        <v>42</v>
      </c>
      <c r="G3489" t="s">
        <v>3026</v>
      </c>
      <c r="H3489" t="s">
        <v>1102</v>
      </c>
      <c r="I3489" t="s">
        <v>66</v>
      </c>
      <c r="J3489">
        <v>35379.15</v>
      </c>
      <c r="K3489">
        <v>48</v>
      </c>
      <c r="L3489">
        <v>3</v>
      </c>
      <c r="M3489">
        <v>0</v>
      </c>
      <c r="N3489">
        <v>0</v>
      </c>
      <c r="O3489">
        <v>0</v>
      </c>
      <c r="P3489">
        <v>18397.16</v>
      </c>
      <c r="Q3489">
        <v>55191.479999999901</v>
      </c>
      <c r="R3489">
        <v>50945.97</v>
      </c>
    </row>
    <row r="3490" spans="1:18" x14ac:dyDescent="0.3">
      <c r="A3490" t="s">
        <v>5686</v>
      </c>
      <c r="B3490">
        <v>2019</v>
      </c>
      <c r="C3490" t="s">
        <v>19</v>
      </c>
      <c r="D3490" t="s">
        <v>36</v>
      </c>
      <c r="E3490" t="s">
        <v>47</v>
      </c>
      <c r="F3490" t="s">
        <v>57</v>
      </c>
      <c r="G3490" t="s">
        <v>543</v>
      </c>
      <c r="H3490" t="s">
        <v>685</v>
      </c>
      <c r="I3490" t="s">
        <v>33</v>
      </c>
      <c r="J3490">
        <v>35393.64</v>
      </c>
      <c r="K3490">
        <v>64</v>
      </c>
      <c r="L3490">
        <v>4</v>
      </c>
      <c r="M3490">
        <v>0</v>
      </c>
      <c r="N3490">
        <v>0</v>
      </c>
      <c r="O3490">
        <v>1</v>
      </c>
      <c r="P3490">
        <v>12741.71</v>
      </c>
      <c r="Q3490">
        <v>50966.84</v>
      </c>
      <c r="R3490">
        <v>90607.72</v>
      </c>
    </row>
    <row r="3491" spans="1:18" x14ac:dyDescent="0.3">
      <c r="A3491" t="s">
        <v>5687</v>
      </c>
      <c r="B3491">
        <v>2022</v>
      </c>
      <c r="C3491" t="s">
        <v>19</v>
      </c>
      <c r="D3491" t="s">
        <v>20</v>
      </c>
      <c r="E3491" t="s">
        <v>29</v>
      </c>
      <c r="F3491" t="s">
        <v>57</v>
      </c>
      <c r="G3491" t="s">
        <v>4267</v>
      </c>
      <c r="H3491" t="s">
        <v>1889</v>
      </c>
      <c r="I3491" t="s">
        <v>25</v>
      </c>
      <c r="J3491">
        <v>48247.33</v>
      </c>
      <c r="K3491">
        <v>66</v>
      </c>
      <c r="L3491">
        <v>1</v>
      </c>
      <c r="M3491">
        <v>0</v>
      </c>
      <c r="N3491">
        <v>1</v>
      </c>
      <c r="O3491">
        <v>17</v>
      </c>
      <c r="P3491">
        <v>16404.09</v>
      </c>
      <c r="Q3491">
        <v>16404.09</v>
      </c>
      <c r="R3491">
        <v>31843.24</v>
      </c>
    </row>
    <row r="3492" spans="1:18" x14ac:dyDescent="0.3">
      <c r="A3492" t="s">
        <v>5688</v>
      </c>
      <c r="B3492">
        <v>2022</v>
      </c>
      <c r="C3492" t="s">
        <v>19</v>
      </c>
      <c r="D3492" t="s">
        <v>68</v>
      </c>
      <c r="E3492" t="s">
        <v>37</v>
      </c>
      <c r="F3492" t="s">
        <v>22</v>
      </c>
      <c r="G3492" t="s">
        <v>699</v>
      </c>
      <c r="H3492" t="s">
        <v>2264</v>
      </c>
      <c r="I3492" t="s">
        <v>92</v>
      </c>
      <c r="J3492">
        <v>17455.64</v>
      </c>
      <c r="K3492">
        <v>36</v>
      </c>
      <c r="L3492">
        <v>4</v>
      </c>
      <c r="M3492">
        <v>0</v>
      </c>
      <c r="N3492">
        <v>0</v>
      </c>
      <c r="O3492">
        <v>19</v>
      </c>
      <c r="P3492">
        <v>11171.61</v>
      </c>
      <c r="Q3492">
        <v>44686.44</v>
      </c>
      <c r="R3492">
        <v>25136.119999999901</v>
      </c>
    </row>
    <row r="3493" spans="1:18" x14ac:dyDescent="0.3">
      <c r="A3493" t="s">
        <v>5689</v>
      </c>
      <c r="B3493">
        <v>2019</v>
      </c>
      <c r="C3493" t="s">
        <v>41</v>
      </c>
      <c r="D3493" t="s">
        <v>46</v>
      </c>
      <c r="E3493" t="s">
        <v>37</v>
      </c>
      <c r="F3493" t="s">
        <v>47</v>
      </c>
      <c r="G3493" t="s">
        <v>3900</v>
      </c>
      <c r="H3493" t="s">
        <v>800</v>
      </c>
      <c r="I3493" t="s">
        <v>92</v>
      </c>
      <c r="J3493">
        <v>43953.8</v>
      </c>
      <c r="K3493">
        <v>50</v>
      </c>
      <c r="L3493">
        <v>2</v>
      </c>
      <c r="M3493">
        <v>0</v>
      </c>
      <c r="N3493">
        <v>0</v>
      </c>
      <c r="O3493">
        <v>13</v>
      </c>
      <c r="P3493">
        <v>21976.9</v>
      </c>
      <c r="Q3493">
        <v>43953.8</v>
      </c>
      <c r="R3493">
        <v>43953.8</v>
      </c>
    </row>
    <row r="3494" spans="1:18" x14ac:dyDescent="0.3">
      <c r="A3494" t="s">
        <v>5690</v>
      </c>
      <c r="B3494">
        <v>2019</v>
      </c>
      <c r="C3494" t="s">
        <v>19</v>
      </c>
      <c r="D3494" t="s">
        <v>46</v>
      </c>
      <c r="E3494" t="s">
        <v>29</v>
      </c>
      <c r="F3494" t="s">
        <v>57</v>
      </c>
      <c r="G3494" t="s">
        <v>5691</v>
      </c>
      <c r="H3494" t="s">
        <v>169</v>
      </c>
      <c r="I3494" t="s">
        <v>33</v>
      </c>
      <c r="J3494">
        <v>1285.99</v>
      </c>
      <c r="K3494">
        <v>27</v>
      </c>
      <c r="L3494">
        <v>3</v>
      </c>
      <c r="M3494">
        <v>0</v>
      </c>
      <c r="N3494">
        <v>0</v>
      </c>
      <c r="O3494">
        <v>21</v>
      </c>
      <c r="P3494">
        <v>938.77</v>
      </c>
      <c r="Q3494">
        <v>2816.31</v>
      </c>
      <c r="R3494">
        <v>1041.6600000000001</v>
      </c>
    </row>
    <row r="3495" spans="1:18" x14ac:dyDescent="0.3">
      <c r="A3495" t="s">
        <v>5692</v>
      </c>
      <c r="B3495">
        <v>2020</v>
      </c>
      <c r="C3495" t="s">
        <v>41</v>
      </c>
      <c r="D3495" t="s">
        <v>20</v>
      </c>
      <c r="E3495" t="s">
        <v>21</v>
      </c>
      <c r="F3495" t="s">
        <v>47</v>
      </c>
      <c r="G3495" t="s">
        <v>2745</v>
      </c>
      <c r="H3495" t="s">
        <v>470</v>
      </c>
      <c r="I3495" t="s">
        <v>25</v>
      </c>
      <c r="J3495">
        <v>14552.51</v>
      </c>
      <c r="K3495">
        <v>41</v>
      </c>
      <c r="L3495">
        <v>2</v>
      </c>
      <c r="M3495">
        <v>0</v>
      </c>
      <c r="N3495">
        <v>0</v>
      </c>
      <c r="O3495">
        <v>7</v>
      </c>
      <c r="P3495">
        <v>8585.98</v>
      </c>
      <c r="Q3495">
        <v>17171.96</v>
      </c>
      <c r="R3495">
        <v>11933.06</v>
      </c>
    </row>
    <row r="3496" spans="1:18" x14ac:dyDescent="0.3">
      <c r="A3496" t="s">
        <v>5693</v>
      </c>
      <c r="B3496">
        <v>2020</v>
      </c>
      <c r="C3496" t="s">
        <v>35</v>
      </c>
      <c r="D3496" t="s">
        <v>46</v>
      </c>
      <c r="E3496" t="s">
        <v>47</v>
      </c>
      <c r="F3496" t="s">
        <v>47</v>
      </c>
      <c r="G3496" t="s">
        <v>963</v>
      </c>
      <c r="H3496" t="s">
        <v>1939</v>
      </c>
      <c r="I3496" t="s">
        <v>55</v>
      </c>
      <c r="J3496">
        <v>2623.06</v>
      </c>
      <c r="K3496">
        <v>62</v>
      </c>
      <c r="L3496">
        <v>2</v>
      </c>
      <c r="M3496">
        <v>1</v>
      </c>
      <c r="N3496">
        <v>1</v>
      </c>
      <c r="O3496">
        <v>18</v>
      </c>
      <c r="P3496">
        <v>996.76</v>
      </c>
      <c r="Q3496">
        <v>1993.52</v>
      </c>
      <c r="R3496">
        <v>3252.6</v>
      </c>
    </row>
    <row r="3497" spans="1:18" x14ac:dyDescent="0.3">
      <c r="A3497" t="s">
        <v>5694</v>
      </c>
      <c r="B3497">
        <v>2019</v>
      </c>
      <c r="C3497" t="s">
        <v>35</v>
      </c>
      <c r="D3497" t="s">
        <v>68</v>
      </c>
      <c r="E3497" t="s">
        <v>80</v>
      </c>
      <c r="F3497" t="s">
        <v>30</v>
      </c>
      <c r="G3497" t="s">
        <v>5695</v>
      </c>
      <c r="H3497" t="s">
        <v>260</v>
      </c>
      <c r="I3497" t="s">
        <v>92</v>
      </c>
      <c r="J3497">
        <v>32629.96</v>
      </c>
      <c r="K3497">
        <v>47</v>
      </c>
      <c r="L3497">
        <v>2</v>
      </c>
      <c r="M3497">
        <v>0</v>
      </c>
      <c r="N3497">
        <v>0</v>
      </c>
      <c r="O3497">
        <v>13</v>
      </c>
      <c r="P3497">
        <v>17293.88</v>
      </c>
      <c r="Q3497">
        <v>34587.760000000002</v>
      </c>
      <c r="R3497">
        <v>30672.159999999902</v>
      </c>
    </row>
    <row r="3498" spans="1:18" x14ac:dyDescent="0.3">
      <c r="A3498" t="s">
        <v>5696</v>
      </c>
      <c r="B3498">
        <v>2020</v>
      </c>
      <c r="C3498" t="s">
        <v>35</v>
      </c>
      <c r="D3498" t="s">
        <v>79</v>
      </c>
      <c r="E3498" t="s">
        <v>21</v>
      </c>
      <c r="F3498" t="s">
        <v>47</v>
      </c>
      <c r="G3498" t="s">
        <v>5697</v>
      </c>
      <c r="H3498" t="s">
        <v>708</v>
      </c>
      <c r="I3498" t="s">
        <v>25</v>
      </c>
      <c r="J3498">
        <v>5219.3599999999997</v>
      </c>
      <c r="K3498">
        <v>19</v>
      </c>
      <c r="L3498">
        <v>4</v>
      </c>
      <c r="M3498">
        <v>0</v>
      </c>
      <c r="N3498">
        <v>0</v>
      </c>
      <c r="O3498">
        <v>13</v>
      </c>
      <c r="P3498">
        <v>4227.68</v>
      </c>
      <c r="Q3498">
        <v>16910.72</v>
      </c>
      <c r="R3498">
        <v>3966.7199999999898</v>
      </c>
    </row>
    <row r="3499" spans="1:18" x14ac:dyDescent="0.3">
      <c r="A3499" t="s">
        <v>5698</v>
      </c>
      <c r="B3499">
        <v>2023</v>
      </c>
      <c r="C3499" t="s">
        <v>27</v>
      </c>
      <c r="D3499" t="s">
        <v>28</v>
      </c>
      <c r="E3499" t="s">
        <v>29</v>
      </c>
      <c r="F3499" t="s">
        <v>42</v>
      </c>
      <c r="G3499" t="s">
        <v>770</v>
      </c>
      <c r="H3499" t="s">
        <v>1513</v>
      </c>
      <c r="I3499" t="s">
        <v>25</v>
      </c>
      <c r="J3499">
        <v>42316.2</v>
      </c>
      <c r="K3499">
        <v>6</v>
      </c>
      <c r="L3499">
        <v>4</v>
      </c>
      <c r="M3499">
        <v>0</v>
      </c>
      <c r="N3499">
        <v>0</v>
      </c>
      <c r="O3499">
        <v>21</v>
      </c>
      <c r="P3499">
        <v>39777.230000000003</v>
      </c>
      <c r="Q3499">
        <v>159108.92000000001</v>
      </c>
      <c r="R3499">
        <v>10155.879999999899</v>
      </c>
    </row>
    <row r="3500" spans="1:18" x14ac:dyDescent="0.3">
      <c r="A3500" t="s">
        <v>5699</v>
      </c>
      <c r="B3500">
        <v>2022</v>
      </c>
      <c r="C3500" t="s">
        <v>41</v>
      </c>
      <c r="D3500" t="s">
        <v>28</v>
      </c>
      <c r="E3500" t="s">
        <v>21</v>
      </c>
      <c r="F3500" t="s">
        <v>30</v>
      </c>
      <c r="G3500" t="s">
        <v>5700</v>
      </c>
      <c r="H3500" t="s">
        <v>518</v>
      </c>
      <c r="I3500" t="s">
        <v>66</v>
      </c>
      <c r="J3500">
        <v>32400.27</v>
      </c>
      <c r="K3500">
        <v>9</v>
      </c>
      <c r="L3500">
        <v>1</v>
      </c>
      <c r="M3500">
        <v>1</v>
      </c>
      <c r="N3500">
        <v>0</v>
      </c>
      <c r="O3500">
        <v>19</v>
      </c>
      <c r="P3500">
        <v>29484.25</v>
      </c>
      <c r="Q3500">
        <v>29484.25</v>
      </c>
      <c r="R3500">
        <v>2916.02</v>
      </c>
    </row>
    <row r="3501" spans="1:18" x14ac:dyDescent="0.3">
      <c r="A3501" t="s">
        <v>5701</v>
      </c>
      <c r="B3501">
        <v>2022</v>
      </c>
      <c r="C3501" t="s">
        <v>19</v>
      </c>
      <c r="D3501" t="s">
        <v>28</v>
      </c>
      <c r="E3501" t="s">
        <v>75</v>
      </c>
      <c r="F3501" t="s">
        <v>57</v>
      </c>
      <c r="G3501" t="s">
        <v>3390</v>
      </c>
      <c r="H3501" t="s">
        <v>1822</v>
      </c>
      <c r="I3501" t="s">
        <v>33</v>
      </c>
      <c r="J3501">
        <v>1635.01</v>
      </c>
      <c r="K3501">
        <v>57</v>
      </c>
      <c r="L3501">
        <v>2</v>
      </c>
      <c r="M3501">
        <v>0</v>
      </c>
      <c r="N3501">
        <v>0</v>
      </c>
      <c r="O3501">
        <v>7</v>
      </c>
      <c r="P3501">
        <v>703.05</v>
      </c>
      <c r="Q3501">
        <v>1406.1</v>
      </c>
      <c r="R3501">
        <v>1863.92</v>
      </c>
    </row>
    <row r="3502" spans="1:18" x14ac:dyDescent="0.3">
      <c r="A3502" t="s">
        <v>5702</v>
      </c>
      <c r="B3502">
        <v>2019</v>
      </c>
      <c r="C3502" t="s">
        <v>19</v>
      </c>
      <c r="D3502" t="s">
        <v>79</v>
      </c>
      <c r="E3502" t="s">
        <v>80</v>
      </c>
      <c r="F3502" t="s">
        <v>42</v>
      </c>
      <c r="G3502" t="s">
        <v>1469</v>
      </c>
      <c r="H3502" t="s">
        <v>2013</v>
      </c>
      <c r="I3502" t="s">
        <v>25</v>
      </c>
      <c r="J3502">
        <v>35795.910000000003</v>
      </c>
      <c r="K3502">
        <v>49</v>
      </c>
      <c r="L3502">
        <v>2</v>
      </c>
      <c r="M3502">
        <v>0</v>
      </c>
      <c r="N3502">
        <v>0</v>
      </c>
      <c r="O3502">
        <v>8</v>
      </c>
      <c r="P3502">
        <v>18255.91</v>
      </c>
      <c r="Q3502">
        <v>36511.82</v>
      </c>
      <c r="R3502">
        <v>35080</v>
      </c>
    </row>
    <row r="3503" spans="1:18" x14ac:dyDescent="0.3">
      <c r="A3503" t="s">
        <v>5703</v>
      </c>
      <c r="B3503">
        <v>2021</v>
      </c>
      <c r="C3503" t="s">
        <v>19</v>
      </c>
      <c r="D3503" t="s">
        <v>46</v>
      </c>
      <c r="E3503" t="s">
        <v>75</v>
      </c>
      <c r="F3503" t="s">
        <v>30</v>
      </c>
      <c r="G3503" t="s">
        <v>3630</v>
      </c>
      <c r="H3503" t="s">
        <v>2553</v>
      </c>
      <c r="I3503" t="s">
        <v>55</v>
      </c>
      <c r="J3503">
        <v>43129.34</v>
      </c>
      <c r="K3503">
        <v>45</v>
      </c>
      <c r="L3503">
        <v>4</v>
      </c>
      <c r="M3503">
        <v>0</v>
      </c>
      <c r="N3503">
        <v>0</v>
      </c>
      <c r="O3503">
        <v>13</v>
      </c>
      <c r="P3503">
        <v>23721.14</v>
      </c>
      <c r="Q3503">
        <v>94884.56</v>
      </c>
      <c r="R3503">
        <v>77632.799999999901</v>
      </c>
    </row>
    <row r="3504" spans="1:18" x14ac:dyDescent="0.3">
      <c r="A3504" t="s">
        <v>5704</v>
      </c>
      <c r="B3504">
        <v>2019</v>
      </c>
      <c r="C3504" t="s">
        <v>19</v>
      </c>
      <c r="D3504" t="s">
        <v>20</v>
      </c>
      <c r="E3504" t="s">
        <v>29</v>
      </c>
      <c r="F3504" t="s">
        <v>42</v>
      </c>
      <c r="G3504" t="s">
        <v>1499</v>
      </c>
      <c r="H3504" t="s">
        <v>1768</v>
      </c>
      <c r="I3504" t="s">
        <v>92</v>
      </c>
      <c r="J3504">
        <v>33123.83</v>
      </c>
      <c r="K3504">
        <v>67</v>
      </c>
      <c r="L3504">
        <v>2</v>
      </c>
      <c r="M3504">
        <v>0</v>
      </c>
      <c r="N3504">
        <v>0</v>
      </c>
      <c r="O3504">
        <v>11</v>
      </c>
      <c r="P3504">
        <v>10930.86</v>
      </c>
      <c r="Q3504">
        <v>21861.72</v>
      </c>
      <c r="R3504">
        <v>44385.94</v>
      </c>
    </row>
    <row r="3505" spans="1:18" x14ac:dyDescent="0.3">
      <c r="A3505" t="s">
        <v>5705</v>
      </c>
      <c r="B3505">
        <v>2020</v>
      </c>
      <c r="C3505" t="s">
        <v>27</v>
      </c>
      <c r="D3505" t="s">
        <v>36</v>
      </c>
      <c r="E3505" t="s">
        <v>47</v>
      </c>
      <c r="F3505" t="s">
        <v>30</v>
      </c>
      <c r="G3505" t="s">
        <v>5706</v>
      </c>
      <c r="H3505" t="s">
        <v>635</v>
      </c>
      <c r="I3505" t="s">
        <v>66</v>
      </c>
      <c r="J3505">
        <v>1720.11</v>
      </c>
      <c r="K3505">
        <v>36</v>
      </c>
      <c r="L3505">
        <v>4</v>
      </c>
      <c r="M3505">
        <v>0</v>
      </c>
      <c r="N3505">
        <v>0</v>
      </c>
      <c r="O3505">
        <v>12</v>
      </c>
      <c r="P3505">
        <v>1100.8699999999999</v>
      </c>
      <c r="Q3505">
        <v>4403.4799999999996</v>
      </c>
      <c r="R3505">
        <v>2476.96</v>
      </c>
    </row>
    <row r="3506" spans="1:18" x14ac:dyDescent="0.3">
      <c r="A3506" t="s">
        <v>5707</v>
      </c>
      <c r="B3506">
        <v>2021</v>
      </c>
      <c r="C3506" t="s">
        <v>19</v>
      </c>
      <c r="D3506" t="s">
        <v>46</v>
      </c>
      <c r="E3506" t="s">
        <v>21</v>
      </c>
      <c r="F3506" t="s">
        <v>30</v>
      </c>
      <c r="G3506" t="s">
        <v>3900</v>
      </c>
      <c r="H3506" t="s">
        <v>845</v>
      </c>
      <c r="I3506" t="s">
        <v>55</v>
      </c>
      <c r="J3506">
        <v>42924.39</v>
      </c>
      <c r="K3506">
        <v>6</v>
      </c>
      <c r="L3506">
        <v>3</v>
      </c>
      <c r="M3506">
        <v>1</v>
      </c>
      <c r="N3506">
        <v>0</v>
      </c>
      <c r="O3506">
        <v>5</v>
      </c>
      <c r="P3506">
        <v>40348.93</v>
      </c>
      <c r="Q3506">
        <v>121046.79</v>
      </c>
      <c r="R3506">
        <v>7726.3799999999901</v>
      </c>
    </row>
    <row r="3507" spans="1:18" x14ac:dyDescent="0.3">
      <c r="A3507" t="s">
        <v>5708</v>
      </c>
      <c r="B3507">
        <v>2020</v>
      </c>
      <c r="C3507" t="s">
        <v>27</v>
      </c>
      <c r="D3507" t="s">
        <v>79</v>
      </c>
      <c r="E3507" t="s">
        <v>21</v>
      </c>
      <c r="F3507" t="s">
        <v>52</v>
      </c>
      <c r="G3507" t="s">
        <v>398</v>
      </c>
      <c r="H3507" t="s">
        <v>1295</v>
      </c>
      <c r="I3507" t="s">
        <v>92</v>
      </c>
      <c r="J3507">
        <v>36676.699999999997</v>
      </c>
      <c r="K3507">
        <v>14</v>
      </c>
      <c r="L3507">
        <v>3</v>
      </c>
      <c r="M3507">
        <v>0</v>
      </c>
      <c r="N3507">
        <v>0</v>
      </c>
      <c r="O3507">
        <v>13</v>
      </c>
      <c r="P3507">
        <v>31541.96</v>
      </c>
      <c r="Q3507">
        <v>94625.88</v>
      </c>
      <c r="R3507">
        <v>15404.219999999899</v>
      </c>
    </row>
    <row r="3508" spans="1:18" x14ac:dyDescent="0.3">
      <c r="A3508" t="s">
        <v>5709</v>
      </c>
      <c r="B3508">
        <v>2023</v>
      </c>
      <c r="C3508" t="s">
        <v>41</v>
      </c>
      <c r="D3508" t="s">
        <v>68</v>
      </c>
      <c r="E3508" t="s">
        <v>75</v>
      </c>
      <c r="F3508" t="s">
        <v>42</v>
      </c>
      <c r="G3508" t="s">
        <v>885</v>
      </c>
      <c r="H3508" t="s">
        <v>2378</v>
      </c>
      <c r="I3508" t="s">
        <v>33</v>
      </c>
      <c r="J3508">
        <v>19046.88</v>
      </c>
      <c r="K3508">
        <v>47</v>
      </c>
      <c r="L3508">
        <v>2</v>
      </c>
      <c r="M3508">
        <v>0</v>
      </c>
      <c r="N3508">
        <v>0</v>
      </c>
      <c r="O3508">
        <v>14</v>
      </c>
      <c r="P3508">
        <v>10094.85</v>
      </c>
      <c r="Q3508">
        <v>20189.7</v>
      </c>
      <c r="R3508">
        <v>17904.060000000001</v>
      </c>
    </row>
    <row r="3509" spans="1:18" x14ac:dyDescent="0.3">
      <c r="A3509" t="s">
        <v>5710</v>
      </c>
      <c r="B3509">
        <v>2020</v>
      </c>
      <c r="C3509" t="s">
        <v>35</v>
      </c>
      <c r="D3509" t="s">
        <v>79</v>
      </c>
      <c r="E3509" t="s">
        <v>21</v>
      </c>
      <c r="F3509" t="s">
        <v>52</v>
      </c>
      <c r="G3509" t="s">
        <v>5711</v>
      </c>
      <c r="H3509" t="s">
        <v>1159</v>
      </c>
      <c r="I3509" t="s">
        <v>55</v>
      </c>
      <c r="J3509">
        <v>16565.79</v>
      </c>
      <c r="K3509">
        <v>47</v>
      </c>
      <c r="L3509">
        <v>1</v>
      </c>
      <c r="M3509">
        <v>0</v>
      </c>
      <c r="N3509">
        <v>0</v>
      </c>
      <c r="O3509">
        <v>1</v>
      </c>
      <c r="P3509">
        <v>8779.8700000000008</v>
      </c>
      <c r="Q3509">
        <v>8779.8700000000008</v>
      </c>
      <c r="R3509">
        <v>7785.92</v>
      </c>
    </row>
    <row r="3510" spans="1:18" x14ac:dyDescent="0.3">
      <c r="A3510" t="s">
        <v>5712</v>
      </c>
      <c r="B3510">
        <v>2023</v>
      </c>
      <c r="C3510" t="s">
        <v>19</v>
      </c>
      <c r="D3510" t="s">
        <v>28</v>
      </c>
      <c r="E3510" t="s">
        <v>29</v>
      </c>
      <c r="F3510" t="s">
        <v>57</v>
      </c>
      <c r="G3510" t="s">
        <v>4888</v>
      </c>
      <c r="H3510" t="s">
        <v>612</v>
      </c>
      <c r="I3510" t="s">
        <v>92</v>
      </c>
      <c r="J3510">
        <v>24095.05</v>
      </c>
      <c r="K3510">
        <v>27</v>
      </c>
      <c r="L3510">
        <v>4</v>
      </c>
      <c r="M3510">
        <v>1</v>
      </c>
      <c r="N3510">
        <v>0</v>
      </c>
      <c r="O3510">
        <v>17</v>
      </c>
      <c r="P3510">
        <v>17589.39</v>
      </c>
      <c r="Q3510">
        <v>70357.56</v>
      </c>
      <c r="R3510">
        <v>26022.639999999999</v>
      </c>
    </row>
    <row r="3511" spans="1:18" x14ac:dyDescent="0.3">
      <c r="A3511" t="s">
        <v>5713</v>
      </c>
      <c r="B3511">
        <v>2023</v>
      </c>
      <c r="C3511" t="s">
        <v>35</v>
      </c>
      <c r="D3511" t="s">
        <v>46</v>
      </c>
      <c r="E3511" t="s">
        <v>80</v>
      </c>
      <c r="F3511" t="s">
        <v>30</v>
      </c>
      <c r="G3511" t="s">
        <v>3463</v>
      </c>
      <c r="H3511" t="s">
        <v>690</v>
      </c>
      <c r="I3511" t="s">
        <v>66</v>
      </c>
      <c r="J3511">
        <v>43381.67</v>
      </c>
      <c r="K3511">
        <v>64</v>
      </c>
      <c r="L3511">
        <v>3</v>
      </c>
      <c r="M3511">
        <v>0</v>
      </c>
      <c r="N3511">
        <v>0</v>
      </c>
      <c r="O3511">
        <v>9</v>
      </c>
      <c r="P3511">
        <v>15617.4</v>
      </c>
      <c r="Q3511">
        <v>46852.2</v>
      </c>
      <c r="R3511">
        <v>83292.81</v>
      </c>
    </row>
    <row r="3512" spans="1:18" x14ac:dyDescent="0.3">
      <c r="A3512" t="s">
        <v>5714</v>
      </c>
      <c r="B3512">
        <v>2020</v>
      </c>
      <c r="C3512" t="s">
        <v>41</v>
      </c>
      <c r="D3512" t="s">
        <v>28</v>
      </c>
      <c r="E3512" t="s">
        <v>47</v>
      </c>
      <c r="F3512" t="s">
        <v>57</v>
      </c>
      <c r="G3512" t="s">
        <v>5715</v>
      </c>
      <c r="H3512" t="s">
        <v>1375</v>
      </c>
      <c r="I3512" t="s">
        <v>92</v>
      </c>
      <c r="J3512">
        <v>12752.56</v>
      </c>
      <c r="K3512">
        <v>10</v>
      </c>
      <c r="L3512">
        <v>3</v>
      </c>
      <c r="M3512">
        <v>0</v>
      </c>
      <c r="N3512">
        <v>0</v>
      </c>
      <c r="O3512">
        <v>20</v>
      </c>
      <c r="P3512">
        <v>11477.3</v>
      </c>
      <c r="Q3512">
        <v>34431.8999999999</v>
      </c>
      <c r="R3512">
        <v>3825.78</v>
      </c>
    </row>
    <row r="3513" spans="1:18" x14ac:dyDescent="0.3">
      <c r="A3513" t="s">
        <v>5716</v>
      </c>
      <c r="B3513">
        <v>2020</v>
      </c>
      <c r="C3513" t="s">
        <v>41</v>
      </c>
      <c r="D3513" t="s">
        <v>36</v>
      </c>
      <c r="E3513" t="s">
        <v>75</v>
      </c>
      <c r="F3513" t="s">
        <v>30</v>
      </c>
      <c r="G3513" t="s">
        <v>5717</v>
      </c>
      <c r="H3513" t="s">
        <v>604</v>
      </c>
      <c r="I3513" t="s">
        <v>25</v>
      </c>
      <c r="J3513">
        <v>5228</v>
      </c>
      <c r="K3513">
        <v>17</v>
      </c>
      <c r="L3513">
        <v>2</v>
      </c>
      <c r="M3513">
        <v>0</v>
      </c>
      <c r="N3513">
        <v>0</v>
      </c>
      <c r="O3513">
        <v>6</v>
      </c>
      <c r="P3513">
        <v>4339.24</v>
      </c>
      <c r="Q3513">
        <v>8678.48</v>
      </c>
      <c r="R3513">
        <v>1777.52</v>
      </c>
    </row>
    <row r="3514" spans="1:18" x14ac:dyDescent="0.3">
      <c r="A3514" t="s">
        <v>5718</v>
      </c>
      <c r="B3514">
        <v>2023</v>
      </c>
      <c r="C3514" t="s">
        <v>19</v>
      </c>
      <c r="D3514" t="s">
        <v>68</v>
      </c>
      <c r="E3514" t="s">
        <v>21</v>
      </c>
      <c r="F3514" t="s">
        <v>57</v>
      </c>
      <c r="G3514" t="s">
        <v>5032</v>
      </c>
      <c r="H3514" t="s">
        <v>354</v>
      </c>
      <c r="I3514" t="s">
        <v>66</v>
      </c>
      <c r="J3514">
        <v>43258.89</v>
      </c>
      <c r="K3514">
        <v>25</v>
      </c>
      <c r="L3514">
        <v>4</v>
      </c>
      <c r="M3514">
        <v>0</v>
      </c>
      <c r="N3514">
        <v>0</v>
      </c>
      <c r="O3514">
        <v>21</v>
      </c>
      <c r="P3514">
        <v>32444.17</v>
      </c>
      <c r="Q3514">
        <v>129776.68</v>
      </c>
      <c r="R3514">
        <v>43258.879999999997</v>
      </c>
    </row>
    <row r="3515" spans="1:18" x14ac:dyDescent="0.3">
      <c r="A3515" t="s">
        <v>5719</v>
      </c>
      <c r="B3515">
        <v>2021</v>
      </c>
      <c r="C3515" t="s">
        <v>41</v>
      </c>
      <c r="D3515" t="s">
        <v>28</v>
      </c>
      <c r="E3515" t="s">
        <v>29</v>
      </c>
      <c r="F3515" t="s">
        <v>57</v>
      </c>
      <c r="G3515" t="s">
        <v>5720</v>
      </c>
      <c r="H3515" t="s">
        <v>596</v>
      </c>
      <c r="I3515" t="s">
        <v>55</v>
      </c>
      <c r="J3515">
        <v>1509.23</v>
      </c>
      <c r="K3515">
        <v>62</v>
      </c>
      <c r="L3515">
        <v>2</v>
      </c>
      <c r="M3515">
        <v>0</v>
      </c>
      <c r="N3515">
        <v>0</v>
      </c>
      <c r="O3515">
        <v>4</v>
      </c>
      <c r="P3515">
        <v>573.51</v>
      </c>
      <c r="Q3515">
        <v>1147.02</v>
      </c>
      <c r="R3515">
        <v>1871.44</v>
      </c>
    </row>
    <row r="3516" spans="1:18" x14ac:dyDescent="0.3">
      <c r="A3516" t="s">
        <v>5721</v>
      </c>
      <c r="B3516">
        <v>2023</v>
      </c>
      <c r="C3516" t="s">
        <v>35</v>
      </c>
      <c r="D3516" t="s">
        <v>36</v>
      </c>
      <c r="E3516" t="s">
        <v>47</v>
      </c>
      <c r="F3516" t="s">
        <v>57</v>
      </c>
      <c r="G3516" t="s">
        <v>1848</v>
      </c>
      <c r="H3516" t="s">
        <v>1419</v>
      </c>
      <c r="I3516" t="s">
        <v>33</v>
      </c>
      <c r="J3516">
        <v>45567.65</v>
      </c>
      <c r="K3516">
        <v>32</v>
      </c>
      <c r="L3516">
        <v>4</v>
      </c>
      <c r="M3516">
        <v>0</v>
      </c>
      <c r="N3516">
        <v>0</v>
      </c>
      <c r="O3516">
        <v>7</v>
      </c>
      <c r="P3516">
        <v>30986</v>
      </c>
      <c r="Q3516">
        <v>123944</v>
      </c>
      <c r="R3516">
        <v>58326.6</v>
      </c>
    </row>
    <row r="3517" spans="1:18" x14ac:dyDescent="0.3">
      <c r="A3517" t="s">
        <v>5722</v>
      </c>
      <c r="B3517">
        <v>2022</v>
      </c>
      <c r="C3517" t="s">
        <v>19</v>
      </c>
      <c r="D3517" t="s">
        <v>79</v>
      </c>
      <c r="E3517" t="s">
        <v>47</v>
      </c>
      <c r="F3517" t="s">
        <v>57</v>
      </c>
      <c r="G3517" t="s">
        <v>5723</v>
      </c>
      <c r="H3517" t="s">
        <v>2469</v>
      </c>
      <c r="I3517" t="s">
        <v>66</v>
      </c>
      <c r="J3517">
        <v>15426.11</v>
      </c>
      <c r="K3517">
        <v>12</v>
      </c>
      <c r="L3517">
        <v>1</v>
      </c>
      <c r="M3517">
        <v>0</v>
      </c>
      <c r="N3517">
        <v>0</v>
      </c>
      <c r="O3517">
        <v>19</v>
      </c>
      <c r="P3517">
        <v>13574.98</v>
      </c>
      <c r="Q3517">
        <v>13574.98</v>
      </c>
      <c r="R3517">
        <v>1851.13</v>
      </c>
    </row>
    <row r="3518" spans="1:18" x14ac:dyDescent="0.3">
      <c r="A3518" t="s">
        <v>5724</v>
      </c>
      <c r="B3518">
        <v>2023</v>
      </c>
      <c r="C3518" t="s">
        <v>27</v>
      </c>
      <c r="D3518" t="s">
        <v>28</v>
      </c>
      <c r="E3518" t="s">
        <v>37</v>
      </c>
      <c r="F3518" t="s">
        <v>42</v>
      </c>
      <c r="G3518" t="s">
        <v>963</v>
      </c>
      <c r="H3518" t="s">
        <v>2378</v>
      </c>
      <c r="I3518" t="s">
        <v>66</v>
      </c>
      <c r="J3518">
        <v>25509.49</v>
      </c>
      <c r="K3518">
        <v>62</v>
      </c>
      <c r="L3518">
        <v>4</v>
      </c>
      <c r="M3518">
        <v>0</v>
      </c>
      <c r="N3518">
        <v>0</v>
      </c>
      <c r="O3518">
        <v>12</v>
      </c>
      <c r="P3518">
        <v>9693.61</v>
      </c>
      <c r="Q3518">
        <v>38774.44</v>
      </c>
      <c r="R3518">
        <v>63263.519999999997</v>
      </c>
    </row>
    <row r="3519" spans="1:18" x14ac:dyDescent="0.3">
      <c r="A3519" t="s">
        <v>5725</v>
      </c>
      <c r="B3519">
        <v>2021</v>
      </c>
      <c r="C3519" t="s">
        <v>19</v>
      </c>
      <c r="D3519" t="s">
        <v>28</v>
      </c>
      <c r="E3519" t="s">
        <v>47</v>
      </c>
      <c r="F3519" t="s">
        <v>22</v>
      </c>
      <c r="G3519" t="s">
        <v>4288</v>
      </c>
      <c r="H3519" t="s">
        <v>319</v>
      </c>
      <c r="I3519" t="s">
        <v>66</v>
      </c>
      <c r="J3519">
        <v>6788.32</v>
      </c>
      <c r="K3519">
        <v>44</v>
      </c>
      <c r="L3519">
        <v>3</v>
      </c>
      <c r="M3519">
        <v>0</v>
      </c>
      <c r="N3519">
        <v>1</v>
      </c>
      <c r="O3519">
        <v>6</v>
      </c>
      <c r="P3519">
        <v>3801.46</v>
      </c>
      <c r="Q3519">
        <v>11404.38</v>
      </c>
      <c r="R3519">
        <v>8960.5799999999908</v>
      </c>
    </row>
    <row r="3520" spans="1:18" x14ac:dyDescent="0.3">
      <c r="A3520" t="s">
        <v>5726</v>
      </c>
      <c r="B3520">
        <v>2022</v>
      </c>
      <c r="C3520" t="s">
        <v>35</v>
      </c>
      <c r="D3520" t="s">
        <v>20</v>
      </c>
      <c r="E3520" t="s">
        <v>29</v>
      </c>
      <c r="F3520" t="s">
        <v>42</v>
      </c>
      <c r="G3520" t="s">
        <v>2952</v>
      </c>
      <c r="H3520" t="s">
        <v>588</v>
      </c>
      <c r="I3520" t="s">
        <v>92</v>
      </c>
      <c r="J3520">
        <v>45132.3</v>
      </c>
      <c r="K3520">
        <v>5</v>
      </c>
      <c r="L3520">
        <v>2</v>
      </c>
      <c r="M3520">
        <v>0</v>
      </c>
      <c r="N3520">
        <v>0</v>
      </c>
      <c r="O3520">
        <v>17</v>
      </c>
      <c r="P3520">
        <v>42875.68</v>
      </c>
      <c r="Q3520">
        <v>85751.360000000001</v>
      </c>
      <c r="R3520">
        <v>4513.24</v>
      </c>
    </row>
    <row r="3521" spans="1:18" x14ac:dyDescent="0.3">
      <c r="A3521" t="s">
        <v>5727</v>
      </c>
      <c r="B3521">
        <v>2019</v>
      </c>
      <c r="C3521" t="s">
        <v>19</v>
      </c>
      <c r="D3521" t="s">
        <v>68</v>
      </c>
      <c r="E3521" t="s">
        <v>80</v>
      </c>
      <c r="F3521" t="s">
        <v>57</v>
      </c>
      <c r="G3521" t="s">
        <v>423</v>
      </c>
      <c r="H3521" t="s">
        <v>464</v>
      </c>
      <c r="I3521" t="s">
        <v>25</v>
      </c>
      <c r="J3521">
        <v>37541.839999999997</v>
      </c>
      <c r="K3521">
        <v>69</v>
      </c>
      <c r="L3521">
        <v>4</v>
      </c>
      <c r="M3521">
        <v>0</v>
      </c>
      <c r="N3521">
        <v>0</v>
      </c>
      <c r="O3521">
        <v>8</v>
      </c>
      <c r="P3521">
        <v>11637.97</v>
      </c>
      <c r="Q3521">
        <v>46551.88</v>
      </c>
      <c r="R3521">
        <v>103615.47999999901</v>
      </c>
    </row>
    <row r="3522" spans="1:18" x14ac:dyDescent="0.3">
      <c r="A3522" t="s">
        <v>5728</v>
      </c>
      <c r="B3522">
        <v>2019</v>
      </c>
      <c r="C3522" t="s">
        <v>19</v>
      </c>
      <c r="D3522" t="s">
        <v>68</v>
      </c>
      <c r="E3522" t="s">
        <v>51</v>
      </c>
      <c r="F3522" t="s">
        <v>22</v>
      </c>
      <c r="G3522" t="s">
        <v>3476</v>
      </c>
      <c r="H3522" t="s">
        <v>337</v>
      </c>
      <c r="I3522" t="s">
        <v>33</v>
      </c>
      <c r="J3522">
        <v>46222.95</v>
      </c>
      <c r="K3522">
        <v>14</v>
      </c>
      <c r="L3522">
        <v>3</v>
      </c>
      <c r="M3522">
        <v>0</v>
      </c>
      <c r="N3522">
        <v>0</v>
      </c>
      <c r="O3522">
        <v>11</v>
      </c>
      <c r="P3522">
        <v>39751.74</v>
      </c>
      <c r="Q3522">
        <v>119255.22</v>
      </c>
      <c r="R3522">
        <v>19413.629999999899</v>
      </c>
    </row>
    <row r="3523" spans="1:18" x14ac:dyDescent="0.3">
      <c r="A3523" t="s">
        <v>5729</v>
      </c>
      <c r="B3523">
        <v>2021</v>
      </c>
      <c r="C3523" t="s">
        <v>35</v>
      </c>
      <c r="D3523" t="s">
        <v>79</v>
      </c>
      <c r="E3523" t="s">
        <v>37</v>
      </c>
      <c r="F3523" t="s">
        <v>42</v>
      </c>
      <c r="G3523" t="s">
        <v>5730</v>
      </c>
      <c r="H3523" t="s">
        <v>1317</v>
      </c>
      <c r="I3523" t="s">
        <v>33</v>
      </c>
      <c r="J3523">
        <v>34224.81</v>
      </c>
      <c r="K3523">
        <v>64</v>
      </c>
      <c r="L3523">
        <v>2</v>
      </c>
      <c r="M3523">
        <v>0</v>
      </c>
      <c r="N3523">
        <v>0</v>
      </c>
      <c r="O3523">
        <v>23</v>
      </c>
      <c r="P3523">
        <v>12320.93</v>
      </c>
      <c r="Q3523">
        <v>24641.86</v>
      </c>
      <c r="R3523">
        <v>43807.7599999999</v>
      </c>
    </row>
    <row r="3524" spans="1:18" x14ac:dyDescent="0.3">
      <c r="A3524" t="s">
        <v>5731</v>
      </c>
      <c r="B3524">
        <v>2023</v>
      </c>
      <c r="C3524" t="s">
        <v>19</v>
      </c>
      <c r="D3524" t="s">
        <v>20</v>
      </c>
      <c r="E3524" t="s">
        <v>29</v>
      </c>
      <c r="F3524" t="s">
        <v>57</v>
      </c>
      <c r="G3524" t="s">
        <v>2877</v>
      </c>
      <c r="H3524" t="s">
        <v>314</v>
      </c>
      <c r="I3524" t="s">
        <v>25</v>
      </c>
      <c r="J3524">
        <v>9397.75</v>
      </c>
      <c r="K3524">
        <v>24</v>
      </c>
      <c r="L3524">
        <v>2</v>
      </c>
      <c r="M3524">
        <v>0</v>
      </c>
      <c r="N3524">
        <v>0</v>
      </c>
      <c r="O3524">
        <v>16</v>
      </c>
      <c r="P3524">
        <v>7142.29</v>
      </c>
      <c r="Q3524">
        <v>14284.58</v>
      </c>
      <c r="R3524">
        <v>4510.92</v>
      </c>
    </row>
    <row r="3525" spans="1:18" x14ac:dyDescent="0.3">
      <c r="A3525" t="s">
        <v>5732</v>
      </c>
      <c r="B3525">
        <v>2020</v>
      </c>
      <c r="C3525" t="s">
        <v>19</v>
      </c>
      <c r="D3525" t="s">
        <v>36</v>
      </c>
      <c r="E3525" t="s">
        <v>29</v>
      </c>
      <c r="F3525" t="s">
        <v>57</v>
      </c>
      <c r="G3525" t="s">
        <v>457</v>
      </c>
      <c r="H3525" t="s">
        <v>1513</v>
      </c>
      <c r="I3525" t="s">
        <v>92</v>
      </c>
      <c r="J3525">
        <v>15551.7</v>
      </c>
      <c r="K3525">
        <v>66</v>
      </c>
      <c r="L3525">
        <v>1</v>
      </c>
      <c r="M3525">
        <v>0</v>
      </c>
      <c r="N3525">
        <v>0</v>
      </c>
      <c r="O3525">
        <v>9</v>
      </c>
      <c r="P3525">
        <v>5287.58</v>
      </c>
      <c r="Q3525">
        <v>5287.58</v>
      </c>
      <c r="R3525">
        <v>10264.120000000001</v>
      </c>
    </row>
    <row r="3526" spans="1:18" x14ac:dyDescent="0.3">
      <c r="A3526" t="s">
        <v>5733</v>
      </c>
      <c r="B3526">
        <v>2021</v>
      </c>
      <c r="C3526" t="s">
        <v>35</v>
      </c>
      <c r="D3526" t="s">
        <v>36</v>
      </c>
      <c r="E3526" t="s">
        <v>29</v>
      </c>
      <c r="F3526" t="s">
        <v>47</v>
      </c>
      <c r="G3526" t="s">
        <v>1458</v>
      </c>
      <c r="H3526" t="s">
        <v>2017</v>
      </c>
      <c r="I3526" t="s">
        <v>92</v>
      </c>
      <c r="J3526">
        <v>24445.06</v>
      </c>
      <c r="K3526">
        <v>17</v>
      </c>
      <c r="L3526">
        <v>3</v>
      </c>
      <c r="M3526">
        <v>0</v>
      </c>
      <c r="N3526">
        <v>0</v>
      </c>
      <c r="O3526">
        <v>6</v>
      </c>
      <c r="P3526">
        <v>20289.400000000001</v>
      </c>
      <c r="Q3526">
        <v>60868.2</v>
      </c>
      <c r="R3526">
        <v>12466.98</v>
      </c>
    </row>
    <row r="3527" spans="1:18" x14ac:dyDescent="0.3">
      <c r="A3527" t="s">
        <v>5734</v>
      </c>
      <c r="B3527">
        <v>2022</v>
      </c>
      <c r="C3527" t="s">
        <v>41</v>
      </c>
      <c r="D3527" t="s">
        <v>79</v>
      </c>
      <c r="E3527" t="s">
        <v>75</v>
      </c>
      <c r="F3527" t="s">
        <v>30</v>
      </c>
      <c r="G3527" t="s">
        <v>3727</v>
      </c>
      <c r="H3527" t="s">
        <v>77</v>
      </c>
      <c r="I3527" t="s">
        <v>25</v>
      </c>
      <c r="J3527">
        <v>30441.46</v>
      </c>
      <c r="K3527">
        <v>62</v>
      </c>
      <c r="L3527">
        <v>4</v>
      </c>
      <c r="M3527">
        <v>0</v>
      </c>
      <c r="N3527">
        <v>0</v>
      </c>
      <c r="O3527">
        <v>20</v>
      </c>
      <c r="P3527">
        <v>11567.75</v>
      </c>
      <c r="Q3527">
        <v>46271</v>
      </c>
      <c r="R3527">
        <v>75494.84</v>
      </c>
    </row>
    <row r="3528" spans="1:18" x14ac:dyDescent="0.3">
      <c r="A3528" t="s">
        <v>5735</v>
      </c>
      <c r="B3528">
        <v>2022</v>
      </c>
      <c r="C3528" t="s">
        <v>35</v>
      </c>
      <c r="D3528" t="s">
        <v>68</v>
      </c>
      <c r="E3528" t="s">
        <v>21</v>
      </c>
      <c r="F3528" t="s">
        <v>22</v>
      </c>
      <c r="G3528" t="s">
        <v>5613</v>
      </c>
      <c r="H3528" t="s">
        <v>1232</v>
      </c>
      <c r="I3528" t="s">
        <v>25</v>
      </c>
      <c r="J3528">
        <v>46337.68</v>
      </c>
      <c r="K3528">
        <v>41</v>
      </c>
      <c r="L3528">
        <v>3</v>
      </c>
      <c r="M3528">
        <v>0</v>
      </c>
      <c r="N3528">
        <v>0</v>
      </c>
      <c r="O3528">
        <v>4</v>
      </c>
      <c r="P3528">
        <v>27339.23</v>
      </c>
      <c r="Q3528">
        <v>82017.69</v>
      </c>
      <c r="R3528">
        <v>56995.35</v>
      </c>
    </row>
    <row r="3529" spans="1:18" x14ac:dyDescent="0.3">
      <c r="A3529" t="s">
        <v>5736</v>
      </c>
      <c r="B3529">
        <v>2019</v>
      </c>
      <c r="C3529" t="s">
        <v>19</v>
      </c>
      <c r="D3529" t="s">
        <v>36</v>
      </c>
      <c r="E3529" t="s">
        <v>75</v>
      </c>
      <c r="F3529" t="s">
        <v>47</v>
      </c>
      <c r="G3529" t="s">
        <v>4635</v>
      </c>
      <c r="H3529" t="s">
        <v>224</v>
      </c>
      <c r="I3529" t="s">
        <v>55</v>
      </c>
      <c r="J3529">
        <v>19320.78</v>
      </c>
      <c r="K3529">
        <v>14</v>
      </c>
      <c r="L3529">
        <v>2</v>
      </c>
      <c r="M3529">
        <v>0</v>
      </c>
      <c r="N3529">
        <v>0</v>
      </c>
      <c r="O3529">
        <v>22</v>
      </c>
      <c r="P3529">
        <v>16615.87</v>
      </c>
      <c r="Q3529">
        <v>33231.74</v>
      </c>
      <c r="R3529">
        <v>5409.82</v>
      </c>
    </row>
    <row r="3530" spans="1:18" x14ac:dyDescent="0.3">
      <c r="A3530" t="s">
        <v>5737</v>
      </c>
      <c r="B3530">
        <v>2022</v>
      </c>
      <c r="C3530" t="s">
        <v>27</v>
      </c>
      <c r="D3530" t="s">
        <v>79</v>
      </c>
      <c r="E3530" t="s">
        <v>80</v>
      </c>
      <c r="F3530" t="s">
        <v>57</v>
      </c>
      <c r="G3530" t="s">
        <v>2578</v>
      </c>
      <c r="H3530" t="s">
        <v>374</v>
      </c>
      <c r="I3530" t="s">
        <v>92</v>
      </c>
      <c r="J3530">
        <v>35212.99</v>
      </c>
      <c r="K3530">
        <v>7</v>
      </c>
      <c r="L3530">
        <v>1</v>
      </c>
      <c r="M3530">
        <v>0</v>
      </c>
      <c r="N3530">
        <v>0</v>
      </c>
      <c r="O3530">
        <v>14</v>
      </c>
      <c r="P3530">
        <v>32748.080000000002</v>
      </c>
      <c r="Q3530">
        <v>32748.080000000002</v>
      </c>
      <c r="R3530">
        <v>2464.9099999999899</v>
      </c>
    </row>
    <row r="3531" spans="1:18" x14ac:dyDescent="0.3">
      <c r="A3531" t="s">
        <v>5738</v>
      </c>
      <c r="B3531">
        <v>2021</v>
      </c>
      <c r="C3531" t="s">
        <v>27</v>
      </c>
      <c r="D3531" t="s">
        <v>36</v>
      </c>
      <c r="E3531" t="s">
        <v>29</v>
      </c>
      <c r="F3531" t="s">
        <v>22</v>
      </c>
      <c r="G3531" t="s">
        <v>2682</v>
      </c>
      <c r="H3531" t="s">
        <v>91</v>
      </c>
      <c r="I3531" t="s">
        <v>66</v>
      </c>
      <c r="J3531">
        <v>48058.239999999998</v>
      </c>
      <c r="K3531">
        <v>38</v>
      </c>
      <c r="L3531">
        <v>4</v>
      </c>
      <c r="M3531">
        <v>1</v>
      </c>
      <c r="N3531">
        <v>0</v>
      </c>
      <c r="O3531">
        <v>15</v>
      </c>
      <c r="P3531">
        <v>29796.11</v>
      </c>
      <c r="Q3531">
        <v>119184.44</v>
      </c>
      <c r="R3531">
        <v>73048.519999999902</v>
      </c>
    </row>
    <row r="3532" spans="1:18" x14ac:dyDescent="0.3">
      <c r="A3532" t="s">
        <v>5739</v>
      </c>
      <c r="B3532">
        <v>2022</v>
      </c>
      <c r="C3532" t="s">
        <v>35</v>
      </c>
      <c r="D3532" t="s">
        <v>46</v>
      </c>
      <c r="E3532" t="s">
        <v>21</v>
      </c>
      <c r="F3532" t="s">
        <v>47</v>
      </c>
      <c r="G3532" t="s">
        <v>2055</v>
      </c>
      <c r="H3532" t="s">
        <v>1822</v>
      </c>
      <c r="I3532" t="s">
        <v>33</v>
      </c>
      <c r="J3532">
        <v>7788.23</v>
      </c>
      <c r="K3532">
        <v>38</v>
      </c>
      <c r="L3532">
        <v>1</v>
      </c>
      <c r="M3532">
        <v>0</v>
      </c>
      <c r="N3532">
        <v>0</v>
      </c>
      <c r="O3532">
        <v>15</v>
      </c>
      <c r="P3532">
        <v>4828.7</v>
      </c>
      <c r="Q3532">
        <v>4828.7</v>
      </c>
      <c r="R3532">
        <v>2959.5299999999902</v>
      </c>
    </row>
    <row r="3533" spans="1:18" x14ac:dyDescent="0.3">
      <c r="A3533" t="s">
        <v>5740</v>
      </c>
      <c r="B3533">
        <v>2021</v>
      </c>
      <c r="C3533" t="s">
        <v>27</v>
      </c>
      <c r="D3533" t="s">
        <v>28</v>
      </c>
      <c r="E3533" t="s">
        <v>75</v>
      </c>
      <c r="F3533" t="s">
        <v>42</v>
      </c>
      <c r="G3533" t="s">
        <v>3532</v>
      </c>
      <c r="H3533" t="s">
        <v>588</v>
      </c>
      <c r="I3533" t="s">
        <v>92</v>
      </c>
      <c r="J3533">
        <v>43162.94</v>
      </c>
      <c r="K3533">
        <v>34</v>
      </c>
      <c r="L3533">
        <v>1</v>
      </c>
      <c r="M3533">
        <v>0</v>
      </c>
      <c r="N3533">
        <v>0</v>
      </c>
      <c r="O3533">
        <v>9</v>
      </c>
      <c r="P3533">
        <v>28487.54</v>
      </c>
      <c r="Q3533">
        <v>28487.54</v>
      </c>
      <c r="R3533">
        <v>14675.4</v>
      </c>
    </row>
    <row r="3534" spans="1:18" x14ac:dyDescent="0.3">
      <c r="A3534" t="s">
        <v>5741</v>
      </c>
      <c r="B3534">
        <v>2020</v>
      </c>
      <c r="C3534" t="s">
        <v>19</v>
      </c>
      <c r="D3534" t="s">
        <v>68</v>
      </c>
      <c r="E3534" t="s">
        <v>75</v>
      </c>
      <c r="F3534" t="s">
        <v>57</v>
      </c>
      <c r="G3534" t="s">
        <v>5130</v>
      </c>
      <c r="H3534" t="s">
        <v>697</v>
      </c>
      <c r="I3534" t="s">
        <v>25</v>
      </c>
      <c r="J3534">
        <v>21151.16</v>
      </c>
      <c r="K3534">
        <v>41</v>
      </c>
      <c r="L3534">
        <v>3</v>
      </c>
      <c r="M3534">
        <v>0</v>
      </c>
      <c r="N3534">
        <v>0</v>
      </c>
      <c r="O3534">
        <v>13</v>
      </c>
      <c r="P3534">
        <v>12479.18</v>
      </c>
      <c r="Q3534">
        <v>37437.54</v>
      </c>
      <c r="R3534">
        <v>26015.94</v>
      </c>
    </row>
    <row r="3535" spans="1:18" x14ac:dyDescent="0.3">
      <c r="A3535" t="s">
        <v>5742</v>
      </c>
      <c r="B3535">
        <v>2019</v>
      </c>
      <c r="C3535" t="s">
        <v>19</v>
      </c>
      <c r="D3535" t="s">
        <v>46</v>
      </c>
      <c r="E3535" t="s">
        <v>75</v>
      </c>
      <c r="F3535" t="s">
        <v>57</v>
      </c>
      <c r="G3535" t="s">
        <v>4854</v>
      </c>
      <c r="H3535" t="s">
        <v>73</v>
      </c>
      <c r="I3535" t="s">
        <v>66</v>
      </c>
      <c r="J3535">
        <v>36674.6</v>
      </c>
      <c r="K3535">
        <v>38</v>
      </c>
      <c r="L3535">
        <v>2</v>
      </c>
      <c r="M3535">
        <v>0</v>
      </c>
      <c r="N3535">
        <v>0</v>
      </c>
      <c r="O3535">
        <v>19</v>
      </c>
      <c r="P3535">
        <v>22738.25</v>
      </c>
      <c r="Q3535">
        <v>45476.5</v>
      </c>
      <c r="R3535">
        <v>27872.699999999899</v>
      </c>
    </row>
    <row r="3536" spans="1:18" x14ac:dyDescent="0.3">
      <c r="A3536" t="s">
        <v>5743</v>
      </c>
      <c r="B3536">
        <v>2022</v>
      </c>
      <c r="C3536" t="s">
        <v>35</v>
      </c>
      <c r="D3536" t="s">
        <v>79</v>
      </c>
      <c r="E3536" t="s">
        <v>80</v>
      </c>
      <c r="F3536" t="s">
        <v>42</v>
      </c>
      <c r="G3536" t="s">
        <v>624</v>
      </c>
      <c r="H3536" t="s">
        <v>1809</v>
      </c>
      <c r="I3536" t="s">
        <v>55</v>
      </c>
      <c r="J3536">
        <v>14818.21</v>
      </c>
      <c r="K3536">
        <v>36</v>
      </c>
      <c r="L3536">
        <v>2</v>
      </c>
      <c r="M3536">
        <v>0</v>
      </c>
      <c r="N3536">
        <v>0</v>
      </c>
      <c r="O3536">
        <v>16</v>
      </c>
      <c r="P3536">
        <v>9483.65</v>
      </c>
      <c r="Q3536">
        <v>18967.3</v>
      </c>
      <c r="R3536">
        <v>10669.119999999901</v>
      </c>
    </row>
    <row r="3537" spans="1:18" x14ac:dyDescent="0.3">
      <c r="A3537" t="s">
        <v>5744</v>
      </c>
      <c r="B3537">
        <v>2021</v>
      </c>
      <c r="C3537" t="s">
        <v>19</v>
      </c>
      <c r="D3537" t="s">
        <v>79</v>
      </c>
      <c r="E3537" t="s">
        <v>80</v>
      </c>
      <c r="F3537" t="s">
        <v>42</v>
      </c>
      <c r="G3537" t="s">
        <v>2910</v>
      </c>
      <c r="H3537" t="s">
        <v>904</v>
      </c>
      <c r="I3537" t="s">
        <v>55</v>
      </c>
      <c r="J3537">
        <v>16832.41</v>
      </c>
      <c r="K3537">
        <v>62</v>
      </c>
      <c r="L3537">
        <v>4</v>
      </c>
      <c r="M3537">
        <v>0</v>
      </c>
      <c r="N3537">
        <v>0</v>
      </c>
      <c r="O3537">
        <v>5</v>
      </c>
      <c r="P3537">
        <v>6396.32</v>
      </c>
      <c r="Q3537">
        <v>25585.279999999999</v>
      </c>
      <c r="R3537">
        <v>41744.36</v>
      </c>
    </row>
    <row r="3538" spans="1:18" x14ac:dyDescent="0.3">
      <c r="A3538" t="s">
        <v>5745</v>
      </c>
      <c r="B3538">
        <v>2023</v>
      </c>
      <c r="C3538" t="s">
        <v>41</v>
      </c>
      <c r="D3538" t="s">
        <v>46</v>
      </c>
      <c r="E3538" t="s">
        <v>29</v>
      </c>
      <c r="F3538" t="s">
        <v>57</v>
      </c>
      <c r="G3538" t="s">
        <v>752</v>
      </c>
      <c r="H3538" t="s">
        <v>65</v>
      </c>
      <c r="I3538" t="s">
        <v>66</v>
      </c>
      <c r="J3538">
        <v>1551.23</v>
      </c>
      <c r="K3538">
        <v>28</v>
      </c>
      <c r="L3538">
        <v>1</v>
      </c>
      <c r="M3538">
        <v>0</v>
      </c>
      <c r="N3538">
        <v>0</v>
      </c>
      <c r="O3538">
        <v>0</v>
      </c>
      <c r="P3538">
        <v>1116.8900000000001</v>
      </c>
      <c r="Q3538">
        <v>1116.8900000000001</v>
      </c>
      <c r="R3538">
        <v>434.33999999999901</v>
      </c>
    </row>
    <row r="3539" spans="1:18" x14ac:dyDescent="0.3">
      <c r="A3539" t="s">
        <v>5746</v>
      </c>
      <c r="B3539">
        <v>2019</v>
      </c>
      <c r="C3539" t="s">
        <v>19</v>
      </c>
      <c r="D3539" t="s">
        <v>28</v>
      </c>
      <c r="E3539" t="s">
        <v>37</v>
      </c>
      <c r="F3539" t="s">
        <v>22</v>
      </c>
      <c r="G3539" t="s">
        <v>998</v>
      </c>
      <c r="H3539" t="s">
        <v>2109</v>
      </c>
      <c r="I3539" t="s">
        <v>66</v>
      </c>
      <c r="J3539">
        <v>48575.93</v>
      </c>
      <c r="K3539">
        <v>13</v>
      </c>
      <c r="L3539">
        <v>1</v>
      </c>
      <c r="M3539">
        <v>0</v>
      </c>
      <c r="N3539">
        <v>0</v>
      </c>
      <c r="O3539">
        <v>10</v>
      </c>
      <c r="P3539">
        <v>42261.06</v>
      </c>
      <c r="Q3539">
        <v>42261.06</v>
      </c>
      <c r="R3539">
        <v>6314.87</v>
      </c>
    </row>
    <row r="3540" spans="1:18" x14ac:dyDescent="0.3">
      <c r="A3540" t="s">
        <v>5747</v>
      </c>
      <c r="B3540">
        <v>2020</v>
      </c>
      <c r="C3540" t="s">
        <v>35</v>
      </c>
      <c r="D3540" t="s">
        <v>28</v>
      </c>
      <c r="E3540" t="s">
        <v>29</v>
      </c>
      <c r="F3540" t="s">
        <v>30</v>
      </c>
      <c r="G3540" t="s">
        <v>4386</v>
      </c>
      <c r="H3540" t="s">
        <v>1822</v>
      </c>
      <c r="I3540" t="s">
        <v>25</v>
      </c>
      <c r="J3540">
        <v>40709.94</v>
      </c>
      <c r="K3540">
        <v>45</v>
      </c>
      <c r="L3540">
        <v>1</v>
      </c>
      <c r="M3540">
        <v>0</v>
      </c>
      <c r="N3540">
        <v>0</v>
      </c>
      <c r="O3540">
        <v>0</v>
      </c>
      <c r="P3540">
        <v>22390.47</v>
      </c>
      <c r="Q3540">
        <v>22390.47</v>
      </c>
      <c r="R3540">
        <v>18319.47</v>
      </c>
    </row>
    <row r="3541" spans="1:18" x14ac:dyDescent="0.3">
      <c r="A3541" t="s">
        <v>5748</v>
      </c>
      <c r="B3541">
        <v>2021</v>
      </c>
      <c r="C3541" t="s">
        <v>41</v>
      </c>
      <c r="D3541" t="s">
        <v>20</v>
      </c>
      <c r="E3541" t="s">
        <v>75</v>
      </c>
      <c r="F3541" t="s">
        <v>52</v>
      </c>
      <c r="G3541" t="s">
        <v>1808</v>
      </c>
      <c r="H3541" t="s">
        <v>245</v>
      </c>
      <c r="I3541" t="s">
        <v>25</v>
      </c>
      <c r="J3541">
        <v>4877.1099999999997</v>
      </c>
      <c r="K3541">
        <v>28</v>
      </c>
      <c r="L3541">
        <v>3</v>
      </c>
      <c r="M3541">
        <v>0</v>
      </c>
      <c r="N3541">
        <v>1</v>
      </c>
      <c r="O3541">
        <v>11</v>
      </c>
      <c r="P3541">
        <v>3511.52</v>
      </c>
      <c r="Q3541">
        <v>10534.56</v>
      </c>
      <c r="R3541">
        <v>4096.7699999999904</v>
      </c>
    </row>
    <row r="3542" spans="1:18" x14ac:dyDescent="0.3">
      <c r="A3542" t="s">
        <v>5749</v>
      </c>
      <c r="B3542">
        <v>2020</v>
      </c>
      <c r="C3542" t="s">
        <v>41</v>
      </c>
      <c r="D3542" t="s">
        <v>36</v>
      </c>
      <c r="E3542" t="s">
        <v>51</v>
      </c>
      <c r="F3542" t="s">
        <v>52</v>
      </c>
      <c r="G3542" t="s">
        <v>3271</v>
      </c>
      <c r="H3542" t="s">
        <v>1010</v>
      </c>
      <c r="I3542" t="s">
        <v>33</v>
      </c>
      <c r="J3542">
        <v>49975.54</v>
      </c>
      <c r="K3542">
        <v>29</v>
      </c>
      <c r="L3542">
        <v>2</v>
      </c>
      <c r="M3542">
        <v>0</v>
      </c>
      <c r="N3542">
        <v>0</v>
      </c>
      <c r="O3542">
        <v>23</v>
      </c>
      <c r="P3542">
        <v>35482.629999999997</v>
      </c>
      <c r="Q3542">
        <v>70965.259999999995</v>
      </c>
      <c r="R3542">
        <v>28985.82</v>
      </c>
    </row>
    <row r="3543" spans="1:18" x14ac:dyDescent="0.3">
      <c r="A3543" t="s">
        <v>5750</v>
      </c>
      <c r="B3543">
        <v>2020</v>
      </c>
      <c r="C3543" t="s">
        <v>27</v>
      </c>
      <c r="D3543" t="s">
        <v>20</v>
      </c>
      <c r="E3543" t="s">
        <v>21</v>
      </c>
      <c r="F3543" t="s">
        <v>30</v>
      </c>
      <c r="G3543" t="s">
        <v>2100</v>
      </c>
      <c r="H3543" t="s">
        <v>945</v>
      </c>
      <c r="I3543" t="s">
        <v>33</v>
      </c>
      <c r="J3543">
        <v>30330.22</v>
      </c>
      <c r="K3543">
        <v>40</v>
      </c>
      <c r="L3543">
        <v>1</v>
      </c>
      <c r="M3543">
        <v>0</v>
      </c>
      <c r="N3543">
        <v>1</v>
      </c>
      <c r="O3543">
        <v>19</v>
      </c>
      <c r="P3543">
        <v>18198.13</v>
      </c>
      <c r="Q3543">
        <v>18198.13</v>
      </c>
      <c r="R3543">
        <v>12132.09</v>
      </c>
    </row>
    <row r="3544" spans="1:18" x14ac:dyDescent="0.3">
      <c r="A3544" t="s">
        <v>5751</v>
      </c>
      <c r="B3544">
        <v>2022</v>
      </c>
      <c r="C3544" t="s">
        <v>19</v>
      </c>
      <c r="D3544" t="s">
        <v>28</v>
      </c>
      <c r="E3544" t="s">
        <v>75</v>
      </c>
      <c r="F3544" t="s">
        <v>57</v>
      </c>
      <c r="G3544" t="s">
        <v>349</v>
      </c>
      <c r="H3544" t="s">
        <v>178</v>
      </c>
      <c r="I3544" t="s">
        <v>55</v>
      </c>
      <c r="J3544">
        <v>42715.69</v>
      </c>
      <c r="K3544">
        <v>12</v>
      </c>
      <c r="L3544">
        <v>1</v>
      </c>
      <c r="M3544">
        <v>0</v>
      </c>
      <c r="N3544">
        <v>0</v>
      </c>
      <c r="O3544">
        <v>14</v>
      </c>
      <c r="P3544">
        <v>37589.81</v>
      </c>
      <c r="Q3544">
        <v>37589.81</v>
      </c>
      <c r="R3544">
        <v>5125.88</v>
      </c>
    </row>
    <row r="3545" spans="1:18" x14ac:dyDescent="0.3">
      <c r="A3545" t="s">
        <v>5752</v>
      </c>
      <c r="B3545">
        <v>2022</v>
      </c>
      <c r="C3545" t="s">
        <v>35</v>
      </c>
      <c r="D3545" t="s">
        <v>46</v>
      </c>
      <c r="E3545" t="s">
        <v>47</v>
      </c>
      <c r="F3545" t="s">
        <v>52</v>
      </c>
      <c r="G3545" t="s">
        <v>1113</v>
      </c>
      <c r="H3545" t="s">
        <v>1525</v>
      </c>
      <c r="I3545" t="s">
        <v>66</v>
      </c>
      <c r="J3545">
        <v>3519.71</v>
      </c>
      <c r="K3545">
        <v>63</v>
      </c>
      <c r="L3545">
        <v>2</v>
      </c>
      <c r="M3545">
        <v>1</v>
      </c>
      <c r="N3545">
        <v>0</v>
      </c>
      <c r="O3545">
        <v>4</v>
      </c>
      <c r="P3545">
        <v>1302.29</v>
      </c>
      <c r="Q3545">
        <v>2604.58</v>
      </c>
      <c r="R3545">
        <v>4434.84</v>
      </c>
    </row>
    <row r="3546" spans="1:18" x14ac:dyDescent="0.3">
      <c r="A3546" t="s">
        <v>5753</v>
      </c>
      <c r="B3546">
        <v>2021</v>
      </c>
      <c r="C3546" t="s">
        <v>27</v>
      </c>
      <c r="D3546" t="s">
        <v>36</v>
      </c>
      <c r="E3546" t="s">
        <v>51</v>
      </c>
      <c r="F3546" t="s">
        <v>30</v>
      </c>
      <c r="G3546" t="s">
        <v>4365</v>
      </c>
      <c r="H3546" t="s">
        <v>2288</v>
      </c>
      <c r="I3546" t="s">
        <v>55</v>
      </c>
      <c r="J3546">
        <v>19594.669999999998</v>
      </c>
      <c r="K3546">
        <v>39</v>
      </c>
      <c r="L3546">
        <v>4</v>
      </c>
      <c r="M3546">
        <v>0</v>
      </c>
      <c r="N3546">
        <v>0</v>
      </c>
      <c r="O3546">
        <v>9</v>
      </c>
      <c r="P3546">
        <v>11952.75</v>
      </c>
      <c r="Q3546">
        <v>47811</v>
      </c>
      <c r="R3546">
        <v>30567.679999999898</v>
      </c>
    </row>
    <row r="3547" spans="1:18" x14ac:dyDescent="0.3">
      <c r="A3547" t="s">
        <v>5754</v>
      </c>
      <c r="B3547">
        <v>2023</v>
      </c>
      <c r="C3547" t="s">
        <v>27</v>
      </c>
      <c r="D3547" t="s">
        <v>46</v>
      </c>
      <c r="E3547" t="s">
        <v>51</v>
      </c>
      <c r="F3547" t="s">
        <v>47</v>
      </c>
      <c r="G3547" t="s">
        <v>622</v>
      </c>
      <c r="H3547" t="s">
        <v>1102</v>
      </c>
      <c r="I3547" t="s">
        <v>25</v>
      </c>
      <c r="J3547">
        <v>33548.629999999997</v>
      </c>
      <c r="K3547">
        <v>42</v>
      </c>
      <c r="L3547">
        <v>3</v>
      </c>
      <c r="M3547">
        <v>0</v>
      </c>
      <c r="N3547">
        <v>0</v>
      </c>
      <c r="O3547">
        <v>16</v>
      </c>
      <c r="P3547">
        <v>19458.21</v>
      </c>
      <c r="Q3547">
        <v>58374.63</v>
      </c>
      <c r="R3547">
        <v>42271.2599999999</v>
      </c>
    </row>
    <row r="3548" spans="1:18" x14ac:dyDescent="0.3">
      <c r="A3548" t="s">
        <v>5755</v>
      </c>
      <c r="B3548">
        <v>2021</v>
      </c>
      <c r="C3548" t="s">
        <v>19</v>
      </c>
      <c r="D3548" t="s">
        <v>20</v>
      </c>
      <c r="E3548" t="s">
        <v>21</v>
      </c>
      <c r="F3548" t="s">
        <v>30</v>
      </c>
      <c r="G3548" t="s">
        <v>1930</v>
      </c>
      <c r="H3548" t="s">
        <v>354</v>
      </c>
      <c r="I3548" t="s">
        <v>92</v>
      </c>
      <c r="J3548">
        <v>5500.4</v>
      </c>
      <c r="K3548">
        <v>36</v>
      </c>
      <c r="L3548">
        <v>3</v>
      </c>
      <c r="M3548">
        <v>0</v>
      </c>
      <c r="N3548">
        <v>0</v>
      </c>
      <c r="O3548">
        <v>9</v>
      </c>
      <c r="P3548">
        <v>3520.26</v>
      </c>
      <c r="Q3548">
        <v>10560.78</v>
      </c>
      <c r="R3548">
        <v>5940.4199999999901</v>
      </c>
    </row>
    <row r="3549" spans="1:18" x14ac:dyDescent="0.3">
      <c r="A3549" t="s">
        <v>5756</v>
      </c>
      <c r="B3549">
        <v>2023</v>
      </c>
      <c r="C3549" t="s">
        <v>19</v>
      </c>
      <c r="D3549" t="s">
        <v>79</v>
      </c>
      <c r="E3549" t="s">
        <v>29</v>
      </c>
      <c r="F3549" t="s">
        <v>22</v>
      </c>
      <c r="G3549" t="s">
        <v>1877</v>
      </c>
      <c r="H3549" t="s">
        <v>2796</v>
      </c>
      <c r="I3549" t="s">
        <v>25</v>
      </c>
      <c r="J3549">
        <v>24547.360000000001</v>
      </c>
      <c r="K3549">
        <v>55</v>
      </c>
      <c r="L3549">
        <v>3</v>
      </c>
      <c r="M3549">
        <v>0</v>
      </c>
      <c r="N3549">
        <v>0</v>
      </c>
      <c r="O3549">
        <v>6</v>
      </c>
      <c r="P3549">
        <v>11046.31</v>
      </c>
      <c r="Q3549">
        <v>33138.93</v>
      </c>
      <c r="R3549">
        <v>40503.15</v>
      </c>
    </row>
    <row r="3550" spans="1:18" x14ac:dyDescent="0.3">
      <c r="A3550" t="s">
        <v>5757</v>
      </c>
      <c r="B3550">
        <v>2020</v>
      </c>
      <c r="C3550" t="s">
        <v>35</v>
      </c>
      <c r="D3550" t="s">
        <v>46</v>
      </c>
      <c r="E3550" t="s">
        <v>75</v>
      </c>
      <c r="F3550" t="s">
        <v>57</v>
      </c>
      <c r="G3550" t="s">
        <v>993</v>
      </c>
      <c r="H3550" t="s">
        <v>1044</v>
      </c>
      <c r="I3550" t="s">
        <v>92</v>
      </c>
      <c r="J3550">
        <v>22245.360000000001</v>
      </c>
      <c r="K3550">
        <v>32</v>
      </c>
      <c r="L3550">
        <v>2</v>
      </c>
      <c r="M3550">
        <v>0</v>
      </c>
      <c r="N3550">
        <v>0</v>
      </c>
      <c r="O3550">
        <v>17</v>
      </c>
      <c r="P3550">
        <v>15126.84</v>
      </c>
      <c r="Q3550">
        <v>30253.68</v>
      </c>
      <c r="R3550">
        <v>14237.04</v>
      </c>
    </row>
    <row r="3551" spans="1:18" x14ac:dyDescent="0.3">
      <c r="A3551" t="s">
        <v>5758</v>
      </c>
      <c r="B3551">
        <v>2019</v>
      </c>
      <c r="C3551" t="s">
        <v>27</v>
      </c>
      <c r="D3551" t="s">
        <v>20</v>
      </c>
      <c r="E3551" t="s">
        <v>75</v>
      </c>
      <c r="F3551" t="s">
        <v>30</v>
      </c>
      <c r="G3551" t="s">
        <v>2457</v>
      </c>
      <c r="H3551" t="s">
        <v>855</v>
      </c>
      <c r="I3551" t="s">
        <v>66</v>
      </c>
      <c r="J3551">
        <v>10958.8</v>
      </c>
      <c r="K3551">
        <v>60</v>
      </c>
      <c r="L3551">
        <v>3</v>
      </c>
      <c r="M3551">
        <v>0</v>
      </c>
      <c r="N3551">
        <v>0</v>
      </c>
      <c r="O3551">
        <v>5</v>
      </c>
      <c r="P3551">
        <v>4383.5200000000004</v>
      </c>
      <c r="Q3551">
        <v>13150.56</v>
      </c>
      <c r="R3551">
        <v>19725.839999999898</v>
      </c>
    </row>
    <row r="3552" spans="1:18" x14ac:dyDescent="0.3">
      <c r="A3552" t="s">
        <v>5759</v>
      </c>
      <c r="B3552">
        <v>2021</v>
      </c>
      <c r="C3552" t="s">
        <v>35</v>
      </c>
      <c r="D3552" t="s">
        <v>20</v>
      </c>
      <c r="E3552" t="s">
        <v>37</v>
      </c>
      <c r="F3552" t="s">
        <v>42</v>
      </c>
      <c r="G3552" t="s">
        <v>5044</v>
      </c>
      <c r="H3552" t="s">
        <v>1912</v>
      </c>
      <c r="I3552" t="s">
        <v>66</v>
      </c>
      <c r="J3552">
        <v>15153.44</v>
      </c>
      <c r="K3552">
        <v>12</v>
      </c>
      <c r="L3552">
        <v>1</v>
      </c>
      <c r="M3552">
        <v>0</v>
      </c>
      <c r="N3552">
        <v>0</v>
      </c>
      <c r="O3552">
        <v>8</v>
      </c>
      <c r="P3552">
        <v>13335.03</v>
      </c>
      <c r="Q3552">
        <v>13335.03</v>
      </c>
      <c r="R3552">
        <v>1818.4099999999901</v>
      </c>
    </row>
    <row r="3553" spans="1:18" x14ac:dyDescent="0.3">
      <c r="A3553" t="s">
        <v>5760</v>
      </c>
      <c r="B3553">
        <v>2021</v>
      </c>
      <c r="C3553" t="s">
        <v>27</v>
      </c>
      <c r="D3553" t="s">
        <v>20</v>
      </c>
      <c r="E3553" t="s">
        <v>47</v>
      </c>
      <c r="F3553" t="s">
        <v>42</v>
      </c>
      <c r="G3553" t="s">
        <v>1977</v>
      </c>
      <c r="H3553" t="s">
        <v>452</v>
      </c>
      <c r="I3553" t="s">
        <v>66</v>
      </c>
      <c r="J3553">
        <v>48362.49</v>
      </c>
      <c r="K3553">
        <v>45</v>
      </c>
      <c r="L3553">
        <v>3</v>
      </c>
      <c r="M3553">
        <v>0</v>
      </c>
      <c r="N3553">
        <v>0</v>
      </c>
      <c r="O3553">
        <v>1</v>
      </c>
      <c r="P3553">
        <v>26599.37</v>
      </c>
      <c r="Q3553">
        <v>79798.11</v>
      </c>
      <c r="R3553">
        <v>65289.36</v>
      </c>
    </row>
    <row r="3554" spans="1:18" x14ac:dyDescent="0.3">
      <c r="A3554" t="s">
        <v>5761</v>
      </c>
      <c r="B3554">
        <v>2023</v>
      </c>
      <c r="C3554" t="s">
        <v>27</v>
      </c>
      <c r="D3554" t="s">
        <v>79</v>
      </c>
      <c r="E3554" t="s">
        <v>29</v>
      </c>
      <c r="F3554" t="s">
        <v>57</v>
      </c>
      <c r="G3554" t="s">
        <v>2910</v>
      </c>
      <c r="H3554" t="s">
        <v>766</v>
      </c>
      <c r="I3554" t="s">
        <v>33</v>
      </c>
      <c r="J3554">
        <v>14574.69</v>
      </c>
      <c r="K3554">
        <v>27</v>
      </c>
      <c r="L3554">
        <v>2</v>
      </c>
      <c r="M3554">
        <v>0</v>
      </c>
      <c r="N3554">
        <v>0</v>
      </c>
      <c r="O3554">
        <v>21</v>
      </c>
      <c r="P3554">
        <v>10639.52</v>
      </c>
      <c r="Q3554">
        <v>21279.040000000001</v>
      </c>
      <c r="R3554">
        <v>7870.34</v>
      </c>
    </row>
    <row r="3555" spans="1:18" x14ac:dyDescent="0.3">
      <c r="A3555" t="s">
        <v>5762</v>
      </c>
      <c r="B3555">
        <v>2020</v>
      </c>
      <c r="C3555" t="s">
        <v>27</v>
      </c>
      <c r="D3555" t="s">
        <v>79</v>
      </c>
      <c r="E3555" t="s">
        <v>80</v>
      </c>
      <c r="F3555" t="s">
        <v>57</v>
      </c>
      <c r="G3555" t="s">
        <v>61</v>
      </c>
      <c r="H3555" t="s">
        <v>410</v>
      </c>
      <c r="I3555" t="s">
        <v>33</v>
      </c>
      <c r="J3555">
        <v>10828.62</v>
      </c>
      <c r="K3555">
        <v>58</v>
      </c>
      <c r="L3555">
        <v>3</v>
      </c>
      <c r="M3555">
        <v>0</v>
      </c>
      <c r="N3555">
        <v>0</v>
      </c>
      <c r="O3555">
        <v>11</v>
      </c>
      <c r="P3555">
        <v>4548.0200000000004</v>
      </c>
      <c r="Q3555">
        <v>13644.06</v>
      </c>
      <c r="R3555">
        <v>18841.8</v>
      </c>
    </row>
    <row r="3556" spans="1:18" x14ac:dyDescent="0.3">
      <c r="A3556" t="s">
        <v>5763</v>
      </c>
      <c r="B3556">
        <v>2020</v>
      </c>
      <c r="C3556" t="s">
        <v>19</v>
      </c>
      <c r="D3556" t="s">
        <v>79</v>
      </c>
      <c r="E3556" t="s">
        <v>29</v>
      </c>
      <c r="F3556" t="s">
        <v>42</v>
      </c>
      <c r="G3556" t="s">
        <v>2268</v>
      </c>
      <c r="H3556" t="s">
        <v>160</v>
      </c>
      <c r="I3556" t="s">
        <v>92</v>
      </c>
      <c r="J3556">
        <v>26903.22</v>
      </c>
      <c r="K3556">
        <v>27</v>
      </c>
      <c r="L3556">
        <v>4</v>
      </c>
      <c r="M3556">
        <v>0</v>
      </c>
      <c r="N3556">
        <v>0</v>
      </c>
      <c r="O3556">
        <v>4</v>
      </c>
      <c r="P3556">
        <v>19639.349999999999</v>
      </c>
      <c r="Q3556">
        <v>78557.399999999994</v>
      </c>
      <c r="R3556">
        <v>29055.48</v>
      </c>
    </row>
    <row r="3557" spans="1:18" x14ac:dyDescent="0.3">
      <c r="A3557" t="s">
        <v>5764</v>
      </c>
      <c r="B3557">
        <v>2023</v>
      </c>
      <c r="C3557" t="s">
        <v>27</v>
      </c>
      <c r="D3557" t="s">
        <v>36</v>
      </c>
      <c r="E3557" t="s">
        <v>51</v>
      </c>
      <c r="F3557" t="s">
        <v>47</v>
      </c>
      <c r="G3557" t="s">
        <v>3990</v>
      </c>
      <c r="H3557" t="s">
        <v>904</v>
      </c>
      <c r="I3557" t="s">
        <v>55</v>
      </c>
      <c r="J3557">
        <v>33613.71</v>
      </c>
      <c r="K3557">
        <v>36</v>
      </c>
      <c r="L3557">
        <v>4</v>
      </c>
      <c r="M3557">
        <v>0</v>
      </c>
      <c r="N3557">
        <v>0</v>
      </c>
      <c r="O3557">
        <v>14</v>
      </c>
      <c r="P3557">
        <v>21512.77</v>
      </c>
      <c r="Q3557">
        <v>86051.08</v>
      </c>
      <c r="R3557">
        <v>48403.7599999999</v>
      </c>
    </row>
    <row r="3558" spans="1:18" x14ac:dyDescent="0.3">
      <c r="A3558" t="s">
        <v>5765</v>
      </c>
      <c r="B3558">
        <v>2020</v>
      </c>
      <c r="C3558" t="s">
        <v>27</v>
      </c>
      <c r="D3558" t="s">
        <v>79</v>
      </c>
      <c r="E3558" t="s">
        <v>29</v>
      </c>
      <c r="F3558" t="s">
        <v>30</v>
      </c>
      <c r="G3558" t="s">
        <v>2978</v>
      </c>
      <c r="H3558" t="s">
        <v>1517</v>
      </c>
      <c r="I3558" t="s">
        <v>55</v>
      </c>
      <c r="J3558">
        <v>36309.64</v>
      </c>
      <c r="K3558">
        <v>14</v>
      </c>
      <c r="L3558">
        <v>2</v>
      </c>
      <c r="M3558">
        <v>0</v>
      </c>
      <c r="N3558">
        <v>0</v>
      </c>
      <c r="O3558">
        <v>12</v>
      </c>
      <c r="P3558">
        <v>31226.29</v>
      </c>
      <c r="Q3558">
        <v>62452.58</v>
      </c>
      <c r="R3558">
        <v>10166.699999999901</v>
      </c>
    </row>
    <row r="3559" spans="1:18" x14ac:dyDescent="0.3">
      <c r="A3559" t="s">
        <v>5766</v>
      </c>
      <c r="B3559">
        <v>2022</v>
      </c>
      <c r="C3559" t="s">
        <v>27</v>
      </c>
      <c r="D3559" t="s">
        <v>79</v>
      </c>
      <c r="E3559" t="s">
        <v>37</v>
      </c>
      <c r="F3559" t="s">
        <v>57</v>
      </c>
      <c r="G3559" t="s">
        <v>2102</v>
      </c>
      <c r="H3559" t="s">
        <v>4454</v>
      </c>
      <c r="I3559" t="s">
        <v>92</v>
      </c>
      <c r="J3559">
        <v>37761.51</v>
      </c>
      <c r="K3559">
        <v>39</v>
      </c>
      <c r="L3559">
        <v>2</v>
      </c>
      <c r="M3559">
        <v>0</v>
      </c>
      <c r="N3559">
        <v>0</v>
      </c>
      <c r="O3559">
        <v>1</v>
      </c>
      <c r="P3559">
        <v>23034.52</v>
      </c>
      <c r="Q3559">
        <v>46069.04</v>
      </c>
      <c r="R3559">
        <v>29453.98</v>
      </c>
    </row>
    <row r="3560" spans="1:18" x14ac:dyDescent="0.3">
      <c r="A3560" t="s">
        <v>5767</v>
      </c>
      <c r="B3560">
        <v>2019</v>
      </c>
      <c r="C3560" t="s">
        <v>41</v>
      </c>
      <c r="D3560" t="s">
        <v>79</v>
      </c>
      <c r="E3560" t="s">
        <v>29</v>
      </c>
      <c r="F3560" t="s">
        <v>47</v>
      </c>
      <c r="G3560" t="s">
        <v>2340</v>
      </c>
      <c r="H3560" t="s">
        <v>2987</v>
      </c>
      <c r="I3560" t="s">
        <v>33</v>
      </c>
      <c r="J3560">
        <v>2034.26</v>
      </c>
      <c r="K3560">
        <v>67</v>
      </c>
      <c r="L3560">
        <v>4</v>
      </c>
      <c r="M3560">
        <v>0</v>
      </c>
      <c r="N3560">
        <v>0</v>
      </c>
      <c r="O3560">
        <v>14</v>
      </c>
      <c r="P3560">
        <v>671.31</v>
      </c>
      <c r="Q3560">
        <v>2685.24</v>
      </c>
      <c r="R3560">
        <v>5451.8</v>
      </c>
    </row>
    <row r="3561" spans="1:18" x14ac:dyDescent="0.3">
      <c r="A3561" t="s">
        <v>5768</v>
      </c>
      <c r="B3561">
        <v>2021</v>
      </c>
      <c r="C3561" t="s">
        <v>19</v>
      </c>
      <c r="D3561" t="s">
        <v>46</v>
      </c>
      <c r="E3561" t="s">
        <v>37</v>
      </c>
      <c r="F3561" t="s">
        <v>57</v>
      </c>
      <c r="G3561" t="s">
        <v>2215</v>
      </c>
      <c r="H3561" t="s">
        <v>5769</v>
      </c>
      <c r="I3561" t="s">
        <v>25</v>
      </c>
      <c r="J3561">
        <v>19809.27</v>
      </c>
      <c r="K3561">
        <v>40</v>
      </c>
      <c r="L3561">
        <v>3</v>
      </c>
      <c r="M3561">
        <v>0</v>
      </c>
      <c r="N3561">
        <v>0</v>
      </c>
      <c r="O3561">
        <v>13</v>
      </c>
      <c r="P3561">
        <v>11885.56</v>
      </c>
      <c r="Q3561">
        <v>35656.68</v>
      </c>
      <c r="R3561">
        <v>23771.13</v>
      </c>
    </row>
    <row r="3562" spans="1:18" x14ac:dyDescent="0.3">
      <c r="A3562" t="s">
        <v>5770</v>
      </c>
      <c r="B3562">
        <v>2019</v>
      </c>
      <c r="C3562" t="s">
        <v>41</v>
      </c>
      <c r="D3562" t="s">
        <v>79</v>
      </c>
      <c r="E3562" t="s">
        <v>51</v>
      </c>
      <c r="F3562" t="s">
        <v>42</v>
      </c>
      <c r="G3562" t="s">
        <v>2111</v>
      </c>
      <c r="H3562" t="s">
        <v>646</v>
      </c>
      <c r="I3562" t="s">
        <v>92</v>
      </c>
      <c r="J3562">
        <v>38743.11</v>
      </c>
      <c r="K3562">
        <v>53</v>
      </c>
      <c r="L3562">
        <v>1</v>
      </c>
      <c r="M3562">
        <v>0</v>
      </c>
      <c r="N3562">
        <v>0</v>
      </c>
      <c r="O3562">
        <v>8</v>
      </c>
      <c r="P3562">
        <v>18209.259999999998</v>
      </c>
      <c r="Q3562">
        <v>18209.259999999998</v>
      </c>
      <c r="R3562">
        <v>20533.849999999999</v>
      </c>
    </row>
    <row r="3563" spans="1:18" x14ac:dyDescent="0.3">
      <c r="A3563" t="s">
        <v>5771</v>
      </c>
      <c r="B3563">
        <v>2021</v>
      </c>
      <c r="C3563" t="s">
        <v>19</v>
      </c>
      <c r="D3563" t="s">
        <v>36</v>
      </c>
      <c r="E3563" t="s">
        <v>37</v>
      </c>
      <c r="F3563" t="s">
        <v>57</v>
      </c>
      <c r="G3563" t="s">
        <v>1131</v>
      </c>
      <c r="H3563" t="s">
        <v>1419</v>
      </c>
      <c r="I3563" t="s">
        <v>55</v>
      </c>
      <c r="J3563">
        <v>45261.63</v>
      </c>
      <c r="K3563">
        <v>50</v>
      </c>
      <c r="L3563">
        <v>2</v>
      </c>
      <c r="M3563">
        <v>0</v>
      </c>
      <c r="N3563">
        <v>0</v>
      </c>
      <c r="O3563">
        <v>15</v>
      </c>
      <c r="P3563">
        <v>22630.82</v>
      </c>
      <c r="Q3563">
        <v>45261.64</v>
      </c>
      <c r="R3563">
        <v>45261.619999999901</v>
      </c>
    </row>
    <row r="3564" spans="1:18" x14ac:dyDescent="0.3">
      <c r="A3564" t="s">
        <v>5772</v>
      </c>
      <c r="B3564">
        <v>2022</v>
      </c>
      <c r="C3564" t="s">
        <v>35</v>
      </c>
      <c r="D3564" t="s">
        <v>20</v>
      </c>
      <c r="E3564" t="s">
        <v>21</v>
      </c>
      <c r="F3564" t="s">
        <v>52</v>
      </c>
      <c r="G3564" t="s">
        <v>2546</v>
      </c>
      <c r="H3564" t="s">
        <v>516</v>
      </c>
      <c r="I3564" t="s">
        <v>92</v>
      </c>
      <c r="J3564">
        <v>30189.57</v>
      </c>
      <c r="K3564">
        <v>31</v>
      </c>
      <c r="L3564">
        <v>4</v>
      </c>
      <c r="M3564">
        <v>0</v>
      </c>
      <c r="N3564">
        <v>0</v>
      </c>
      <c r="O3564">
        <v>1</v>
      </c>
      <c r="P3564">
        <v>20830.8</v>
      </c>
      <c r="Q3564">
        <v>83323.199999999997</v>
      </c>
      <c r="R3564">
        <v>37435.08</v>
      </c>
    </row>
    <row r="3565" spans="1:18" x14ac:dyDescent="0.3">
      <c r="A3565" t="s">
        <v>5773</v>
      </c>
      <c r="B3565">
        <v>2020</v>
      </c>
      <c r="C3565" t="s">
        <v>41</v>
      </c>
      <c r="D3565" t="s">
        <v>46</v>
      </c>
      <c r="E3565" t="s">
        <v>21</v>
      </c>
      <c r="F3565" t="s">
        <v>30</v>
      </c>
      <c r="G3565" t="s">
        <v>4343</v>
      </c>
      <c r="H3565" t="s">
        <v>101</v>
      </c>
      <c r="I3565" t="s">
        <v>92</v>
      </c>
      <c r="J3565">
        <v>2804.88</v>
      </c>
      <c r="K3565">
        <v>35</v>
      </c>
      <c r="L3565">
        <v>3</v>
      </c>
      <c r="M3565">
        <v>0</v>
      </c>
      <c r="N3565">
        <v>0</v>
      </c>
      <c r="O3565">
        <v>0</v>
      </c>
      <c r="P3565">
        <v>1823.17</v>
      </c>
      <c r="Q3565">
        <v>5469.51</v>
      </c>
      <c r="R3565">
        <v>2945.13</v>
      </c>
    </row>
    <row r="3566" spans="1:18" x14ac:dyDescent="0.3">
      <c r="A3566" t="s">
        <v>5774</v>
      </c>
      <c r="B3566">
        <v>2023</v>
      </c>
      <c r="C3566" t="s">
        <v>35</v>
      </c>
      <c r="D3566" t="s">
        <v>28</v>
      </c>
      <c r="E3566" t="s">
        <v>75</v>
      </c>
      <c r="F3566" t="s">
        <v>52</v>
      </c>
      <c r="G3566" t="s">
        <v>758</v>
      </c>
      <c r="H3566" t="s">
        <v>230</v>
      </c>
      <c r="I3566" t="s">
        <v>66</v>
      </c>
      <c r="J3566">
        <v>19952.96</v>
      </c>
      <c r="K3566">
        <v>38</v>
      </c>
      <c r="L3566">
        <v>2</v>
      </c>
      <c r="M3566">
        <v>1</v>
      </c>
      <c r="N3566">
        <v>0</v>
      </c>
      <c r="O3566">
        <v>8</v>
      </c>
      <c r="P3566">
        <v>12370.84</v>
      </c>
      <c r="Q3566">
        <v>24741.68</v>
      </c>
      <c r="R3566">
        <v>15164.2399999999</v>
      </c>
    </row>
    <row r="3567" spans="1:18" x14ac:dyDescent="0.3">
      <c r="A3567" t="s">
        <v>5775</v>
      </c>
      <c r="B3567">
        <v>2022</v>
      </c>
      <c r="C3567" t="s">
        <v>27</v>
      </c>
      <c r="D3567" t="s">
        <v>79</v>
      </c>
      <c r="E3567" t="s">
        <v>80</v>
      </c>
      <c r="F3567" t="s">
        <v>22</v>
      </c>
      <c r="G3567" t="s">
        <v>3018</v>
      </c>
      <c r="H3567" t="s">
        <v>880</v>
      </c>
      <c r="I3567" t="s">
        <v>33</v>
      </c>
      <c r="J3567">
        <v>3896.51</v>
      </c>
      <c r="K3567">
        <v>63</v>
      </c>
      <c r="L3567">
        <v>3</v>
      </c>
      <c r="M3567">
        <v>0</v>
      </c>
      <c r="N3567">
        <v>0</v>
      </c>
      <c r="O3567">
        <v>23</v>
      </c>
      <c r="P3567">
        <v>1441.71</v>
      </c>
      <c r="Q3567">
        <v>4325.13</v>
      </c>
      <c r="R3567">
        <v>7364.4</v>
      </c>
    </row>
    <row r="3568" spans="1:18" x14ac:dyDescent="0.3">
      <c r="A3568" t="s">
        <v>5776</v>
      </c>
      <c r="B3568">
        <v>2019</v>
      </c>
      <c r="C3568" t="s">
        <v>35</v>
      </c>
      <c r="D3568" t="s">
        <v>20</v>
      </c>
      <c r="E3568" t="s">
        <v>51</v>
      </c>
      <c r="F3568" t="s">
        <v>57</v>
      </c>
      <c r="G3568" t="s">
        <v>3281</v>
      </c>
      <c r="H3568" t="s">
        <v>2312</v>
      </c>
      <c r="I3568" t="s">
        <v>66</v>
      </c>
      <c r="J3568">
        <v>37477.19</v>
      </c>
      <c r="K3568">
        <v>58</v>
      </c>
      <c r="L3568">
        <v>1</v>
      </c>
      <c r="M3568">
        <v>0</v>
      </c>
      <c r="N3568">
        <v>0</v>
      </c>
      <c r="O3568">
        <v>19</v>
      </c>
      <c r="P3568">
        <v>15740.42</v>
      </c>
      <c r="Q3568">
        <v>15740.42</v>
      </c>
      <c r="R3568">
        <v>21736.77</v>
      </c>
    </row>
    <row r="3569" spans="1:18" x14ac:dyDescent="0.3">
      <c r="A3569" t="s">
        <v>5777</v>
      </c>
      <c r="B3569">
        <v>2023</v>
      </c>
      <c r="C3569" t="s">
        <v>35</v>
      </c>
      <c r="D3569" t="s">
        <v>20</v>
      </c>
      <c r="E3569" t="s">
        <v>37</v>
      </c>
      <c r="F3569" t="s">
        <v>22</v>
      </c>
      <c r="G3569" t="s">
        <v>316</v>
      </c>
      <c r="H3569" t="s">
        <v>1292</v>
      </c>
      <c r="I3569" t="s">
        <v>33</v>
      </c>
      <c r="J3569">
        <v>3362.57</v>
      </c>
      <c r="K3569">
        <v>34</v>
      </c>
      <c r="L3569">
        <v>2</v>
      </c>
      <c r="M3569">
        <v>0</v>
      </c>
      <c r="N3569">
        <v>0</v>
      </c>
      <c r="O3569">
        <v>13</v>
      </c>
      <c r="P3569">
        <v>2219.3000000000002</v>
      </c>
      <c r="Q3569">
        <v>4438.6000000000004</v>
      </c>
      <c r="R3569">
        <v>2286.54</v>
      </c>
    </row>
    <row r="3570" spans="1:18" x14ac:dyDescent="0.3">
      <c r="A3570" t="s">
        <v>5778</v>
      </c>
      <c r="B3570">
        <v>2020</v>
      </c>
      <c r="C3570" t="s">
        <v>35</v>
      </c>
      <c r="D3570" t="s">
        <v>46</v>
      </c>
      <c r="E3570" t="s">
        <v>47</v>
      </c>
      <c r="F3570" t="s">
        <v>52</v>
      </c>
      <c r="G3570" t="s">
        <v>5779</v>
      </c>
      <c r="H3570" t="s">
        <v>1431</v>
      </c>
      <c r="I3570" t="s">
        <v>92</v>
      </c>
      <c r="J3570">
        <v>9449.41</v>
      </c>
      <c r="K3570">
        <v>27</v>
      </c>
      <c r="L3570">
        <v>1</v>
      </c>
      <c r="M3570">
        <v>0</v>
      </c>
      <c r="N3570">
        <v>0</v>
      </c>
      <c r="O3570">
        <v>1</v>
      </c>
      <c r="P3570">
        <v>6898.07</v>
      </c>
      <c r="Q3570">
        <v>6898.07</v>
      </c>
      <c r="R3570">
        <v>2551.34</v>
      </c>
    </row>
    <row r="3571" spans="1:18" x14ac:dyDescent="0.3">
      <c r="A3571" t="s">
        <v>5780</v>
      </c>
      <c r="B3571">
        <v>2022</v>
      </c>
      <c r="C3571" t="s">
        <v>35</v>
      </c>
      <c r="D3571" t="s">
        <v>28</v>
      </c>
      <c r="E3571" t="s">
        <v>51</v>
      </c>
      <c r="F3571" t="s">
        <v>52</v>
      </c>
      <c r="G3571" t="s">
        <v>3171</v>
      </c>
      <c r="H3571" t="s">
        <v>924</v>
      </c>
      <c r="I3571" t="s">
        <v>33</v>
      </c>
      <c r="J3571">
        <v>20964.53</v>
      </c>
      <c r="K3571">
        <v>13</v>
      </c>
      <c r="L3571">
        <v>1</v>
      </c>
      <c r="M3571">
        <v>0</v>
      </c>
      <c r="N3571">
        <v>0</v>
      </c>
      <c r="O3571">
        <v>0</v>
      </c>
      <c r="P3571">
        <v>18239.14</v>
      </c>
      <c r="Q3571">
        <v>18239.14</v>
      </c>
      <c r="R3571">
        <v>2725.3899999999899</v>
      </c>
    </row>
    <row r="3572" spans="1:18" x14ac:dyDescent="0.3">
      <c r="A3572" t="s">
        <v>5781</v>
      </c>
      <c r="B3572">
        <v>2023</v>
      </c>
      <c r="C3572" t="s">
        <v>19</v>
      </c>
      <c r="D3572" t="s">
        <v>68</v>
      </c>
      <c r="E3572" t="s">
        <v>47</v>
      </c>
      <c r="F3572" t="s">
        <v>52</v>
      </c>
      <c r="G3572" t="s">
        <v>2282</v>
      </c>
      <c r="H3572" t="s">
        <v>1056</v>
      </c>
      <c r="I3572" t="s">
        <v>55</v>
      </c>
      <c r="J3572">
        <v>23239.89</v>
      </c>
      <c r="K3572">
        <v>59</v>
      </c>
      <c r="L3572">
        <v>1</v>
      </c>
      <c r="M3572">
        <v>0</v>
      </c>
      <c r="N3572">
        <v>0</v>
      </c>
      <c r="O3572">
        <v>9</v>
      </c>
      <c r="P3572">
        <v>9528.35</v>
      </c>
      <c r="Q3572">
        <v>9528.35</v>
      </c>
      <c r="R3572">
        <v>13711.539999999901</v>
      </c>
    </row>
    <row r="3573" spans="1:18" x14ac:dyDescent="0.3">
      <c r="A3573" t="s">
        <v>5782</v>
      </c>
      <c r="B3573">
        <v>2022</v>
      </c>
      <c r="C3573" t="s">
        <v>41</v>
      </c>
      <c r="D3573" t="s">
        <v>36</v>
      </c>
      <c r="E3573" t="s">
        <v>80</v>
      </c>
      <c r="F3573" t="s">
        <v>22</v>
      </c>
      <c r="G3573" t="s">
        <v>5783</v>
      </c>
      <c r="H3573" t="s">
        <v>385</v>
      </c>
      <c r="I3573" t="s">
        <v>66</v>
      </c>
      <c r="J3573">
        <v>20442.79</v>
      </c>
      <c r="K3573">
        <v>5</v>
      </c>
      <c r="L3573">
        <v>4</v>
      </c>
      <c r="M3573">
        <v>0</v>
      </c>
      <c r="N3573">
        <v>1</v>
      </c>
      <c r="O3573">
        <v>22</v>
      </c>
      <c r="P3573">
        <v>19420.650000000001</v>
      </c>
      <c r="Q3573">
        <v>77682.600000000006</v>
      </c>
      <c r="R3573">
        <v>4088.5599999999899</v>
      </c>
    </row>
    <row r="3574" spans="1:18" x14ac:dyDescent="0.3">
      <c r="A3574" t="s">
        <v>5784</v>
      </c>
      <c r="B3574">
        <v>2022</v>
      </c>
      <c r="C3574" t="s">
        <v>19</v>
      </c>
      <c r="D3574" t="s">
        <v>68</v>
      </c>
      <c r="E3574" t="s">
        <v>37</v>
      </c>
      <c r="F3574" t="s">
        <v>57</v>
      </c>
      <c r="G3574" t="s">
        <v>4263</v>
      </c>
      <c r="H3574" t="s">
        <v>142</v>
      </c>
      <c r="I3574" t="s">
        <v>92</v>
      </c>
      <c r="J3574">
        <v>23277.15</v>
      </c>
      <c r="K3574">
        <v>60</v>
      </c>
      <c r="L3574">
        <v>1</v>
      </c>
      <c r="M3574">
        <v>0</v>
      </c>
      <c r="N3574">
        <v>0</v>
      </c>
      <c r="O3574">
        <v>21</v>
      </c>
      <c r="P3574">
        <v>9310.86</v>
      </c>
      <c r="Q3574">
        <v>9310.86</v>
      </c>
      <c r="R3574">
        <v>13966.29</v>
      </c>
    </row>
    <row r="3575" spans="1:18" x14ac:dyDescent="0.3">
      <c r="A3575" t="s">
        <v>5785</v>
      </c>
      <c r="B3575">
        <v>2020</v>
      </c>
      <c r="C3575" t="s">
        <v>19</v>
      </c>
      <c r="D3575" t="s">
        <v>20</v>
      </c>
      <c r="E3575" t="s">
        <v>51</v>
      </c>
      <c r="F3575" t="s">
        <v>57</v>
      </c>
      <c r="G3575" t="s">
        <v>5786</v>
      </c>
      <c r="H3575" t="s">
        <v>476</v>
      </c>
      <c r="I3575" t="s">
        <v>55</v>
      </c>
      <c r="J3575">
        <v>35719.31</v>
      </c>
      <c r="K3575">
        <v>43</v>
      </c>
      <c r="L3575">
        <v>1</v>
      </c>
      <c r="M3575">
        <v>0</v>
      </c>
      <c r="N3575">
        <v>0</v>
      </c>
      <c r="O3575">
        <v>18</v>
      </c>
      <c r="P3575">
        <v>20360.009999999998</v>
      </c>
      <c r="Q3575">
        <v>20360.009999999998</v>
      </c>
      <c r="R3575">
        <v>15359.3</v>
      </c>
    </row>
    <row r="3576" spans="1:18" x14ac:dyDescent="0.3">
      <c r="A3576" t="s">
        <v>5787</v>
      </c>
      <c r="B3576">
        <v>2021</v>
      </c>
      <c r="C3576" t="s">
        <v>19</v>
      </c>
      <c r="D3576" t="s">
        <v>68</v>
      </c>
      <c r="E3576" t="s">
        <v>51</v>
      </c>
      <c r="F3576" t="s">
        <v>30</v>
      </c>
      <c r="G3576" t="s">
        <v>2332</v>
      </c>
      <c r="H3576" t="s">
        <v>1295</v>
      </c>
      <c r="I3576" t="s">
        <v>33</v>
      </c>
      <c r="J3576">
        <v>18589.59</v>
      </c>
      <c r="K3576">
        <v>22</v>
      </c>
      <c r="L3576">
        <v>3</v>
      </c>
      <c r="M3576">
        <v>0</v>
      </c>
      <c r="N3576">
        <v>0</v>
      </c>
      <c r="O3576">
        <v>17</v>
      </c>
      <c r="P3576">
        <v>14499.88</v>
      </c>
      <c r="Q3576">
        <v>43499.64</v>
      </c>
      <c r="R3576">
        <v>12269.13</v>
      </c>
    </row>
    <row r="3577" spans="1:18" x14ac:dyDescent="0.3">
      <c r="A3577" t="s">
        <v>5788</v>
      </c>
      <c r="B3577">
        <v>2023</v>
      </c>
      <c r="C3577" t="s">
        <v>35</v>
      </c>
      <c r="D3577" t="s">
        <v>20</v>
      </c>
      <c r="E3577" t="s">
        <v>80</v>
      </c>
      <c r="F3577" t="s">
        <v>57</v>
      </c>
      <c r="G3577" t="s">
        <v>1806</v>
      </c>
      <c r="H3577" t="s">
        <v>855</v>
      </c>
      <c r="I3577" t="s">
        <v>33</v>
      </c>
      <c r="J3577">
        <v>27477.97</v>
      </c>
      <c r="K3577">
        <v>46</v>
      </c>
      <c r="L3577">
        <v>4</v>
      </c>
      <c r="M3577">
        <v>0</v>
      </c>
      <c r="N3577">
        <v>0</v>
      </c>
      <c r="O3577">
        <v>23</v>
      </c>
      <c r="P3577">
        <v>14838.1</v>
      </c>
      <c r="Q3577">
        <v>59352.4</v>
      </c>
      <c r="R3577">
        <v>50559.48</v>
      </c>
    </row>
    <row r="3578" spans="1:18" x14ac:dyDescent="0.3">
      <c r="A3578" t="s">
        <v>5789</v>
      </c>
      <c r="B3578">
        <v>2020</v>
      </c>
      <c r="C3578" t="s">
        <v>19</v>
      </c>
      <c r="D3578" t="s">
        <v>68</v>
      </c>
      <c r="E3578" t="s">
        <v>75</v>
      </c>
      <c r="F3578" t="s">
        <v>30</v>
      </c>
      <c r="G3578" t="s">
        <v>1907</v>
      </c>
      <c r="H3578" t="s">
        <v>867</v>
      </c>
      <c r="I3578" t="s">
        <v>55</v>
      </c>
      <c r="J3578">
        <v>15307.79</v>
      </c>
      <c r="K3578">
        <v>69</v>
      </c>
      <c r="L3578">
        <v>4</v>
      </c>
      <c r="M3578">
        <v>0</v>
      </c>
      <c r="N3578">
        <v>0</v>
      </c>
      <c r="O3578">
        <v>19</v>
      </c>
      <c r="P3578">
        <v>4745.41</v>
      </c>
      <c r="Q3578">
        <v>18981.64</v>
      </c>
      <c r="R3578">
        <v>42249.52</v>
      </c>
    </row>
    <row r="3579" spans="1:18" x14ac:dyDescent="0.3">
      <c r="A3579" t="s">
        <v>5790</v>
      </c>
      <c r="B3579">
        <v>2022</v>
      </c>
      <c r="C3579" t="s">
        <v>41</v>
      </c>
      <c r="D3579" t="s">
        <v>20</v>
      </c>
      <c r="E3579" t="s">
        <v>47</v>
      </c>
      <c r="F3579" t="s">
        <v>47</v>
      </c>
      <c r="G3579" t="s">
        <v>3523</v>
      </c>
      <c r="H3579" t="s">
        <v>1403</v>
      </c>
      <c r="I3579" t="s">
        <v>33</v>
      </c>
      <c r="J3579">
        <v>17810.650000000001</v>
      </c>
      <c r="K3579">
        <v>37</v>
      </c>
      <c r="L3579">
        <v>4</v>
      </c>
      <c r="M3579">
        <v>0</v>
      </c>
      <c r="N3579">
        <v>0</v>
      </c>
      <c r="O3579">
        <v>21</v>
      </c>
      <c r="P3579">
        <v>11220.71</v>
      </c>
      <c r="Q3579">
        <v>44882.84</v>
      </c>
      <c r="R3579">
        <v>26359.759999999998</v>
      </c>
    </row>
    <row r="3580" spans="1:18" x14ac:dyDescent="0.3">
      <c r="A3580" t="s">
        <v>5791</v>
      </c>
      <c r="B3580">
        <v>2020</v>
      </c>
      <c r="C3580" t="s">
        <v>19</v>
      </c>
      <c r="D3580" t="s">
        <v>20</v>
      </c>
      <c r="E3580" t="s">
        <v>51</v>
      </c>
      <c r="F3580" t="s">
        <v>47</v>
      </c>
      <c r="G3580" t="s">
        <v>2792</v>
      </c>
      <c r="H3580" t="s">
        <v>119</v>
      </c>
      <c r="I3580" t="s">
        <v>66</v>
      </c>
      <c r="J3580">
        <v>30767.19</v>
      </c>
      <c r="K3580">
        <v>34</v>
      </c>
      <c r="L3580">
        <v>4</v>
      </c>
      <c r="M3580">
        <v>0</v>
      </c>
      <c r="N3580">
        <v>0</v>
      </c>
      <c r="O3580">
        <v>19</v>
      </c>
      <c r="P3580">
        <v>20306.349999999999</v>
      </c>
      <c r="Q3580">
        <v>81225.399999999994</v>
      </c>
      <c r="R3580">
        <v>41843.360000000001</v>
      </c>
    </row>
    <row r="3581" spans="1:18" x14ac:dyDescent="0.3">
      <c r="A3581" t="s">
        <v>5792</v>
      </c>
      <c r="B3581">
        <v>2021</v>
      </c>
      <c r="C3581" t="s">
        <v>27</v>
      </c>
      <c r="D3581" t="s">
        <v>46</v>
      </c>
      <c r="E3581" t="s">
        <v>29</v>
      </c>
      <c r="F3581" t="s">
        <v>52</v>
      </c>
      <c r="G3581" t="s">
        <v>5793</v>
      </c>
      <c r="H3581" t="s">
        <v>612</v>
      </c>
      <c r="I3581" t="s">
        <v>25</v>
      </c>
      <c r="J3581">
        <v>24626.63</v>
      </c>
      <c r="K3581">
        <v>9</v>
      </c>
      <c r="L3581">
        <v>1</v>
      </c>
      <c r="M3581">
        <v>0</v>
      </c>
      <c r="N3581">
        <v>0</v>
      </c>
      <c r="O3581">
        <v>10</v>
      </c>
      <c r="P3581">
        <v>22410.23</v>
      </c>
      <c r="Q3581">
        <v>22410.23</v>
      </c>
      <c r="R3581">
        <v>2216.4</v>
      </c>
    </row>
    <row r="3582" spans="1:18" x14ac:dyDescent="0.3">
      <c r="A3582" t="s">
        <v>5794</v>
      </c>
      <c r="B3582">
        <v>2023</v>
      </c>
      <c r="C3582" t="s">
        <v>35</v>
      </c>
      <c r="D3582" t="s">
        <v>28</v>
      </c>
      <c r="E3582" t="s">
        <v>47</v>
      </c>
      <c r="F3582" t="s">
        <v>57</v>
      </c>
      <c r="G3582" t="s">
        <v>2359</v>
      </c>
      <c r="H3582" t="s">
        <v>2050</v>
      </c>
      <c r="I3582" t="s">
        <v>33</v>
      </c>
      <c r="J3582">
        <v>36207.21</v>
      </c>
      <c r="K3582">
        <v>54</v>
      </c>
      <c r="L3582">
        <v>3</v>
      </c>
      <c r="M3582">
        <v>0</v>
      </c>
      <c r="N3582">
        <v>0</v>
      </c>
      <c r="O3582">
        <v>8</v>
      </c>
      <c r="P3582">
        <v>16655.32</v>
      </c>
      <c r="Q3582">
        <v>49965.96</v>
      </c>
      <c r="R3582">
        <v>58655.67</v>
      </c>
    </row>
    <row r="3583" spans="1:18" x14ac:dyDescent="0.3">
      <c r="A3583" t="s">
        <v>5795</v>
      </c>
      <c r="B3583">
        <v>2021</v>
      </c>
      <c r="C3583" t="s">
        <v>27</v>
      </c>
      <c r="D3583" t="s">
        <v>20</v>
      </c>
      <c r="E3583" t="s">
        <v>37</v>
      </c>
      <c r="F3583" t="s">
        <v>57</v>
      </c>
      <c r="G3583" t="s">
        <v>2422</v>
      </c>
      <c r="H3583" t="s">
        <v>1333</v>
      </c>
      <c r="I3583" t="s">
        <v>92</v>
      </c>
      <c r="J3583">
        <v>28114.82</v>
      </c>
      <c r="K3583">
        <v>69</v>
      </c>
      <c r="L3583">
        <v>1</v>
      </c>
      <c r="M3583">
        <v>0</v>
      </c>
      <c r="N3583">
        <v>0</v>
      </c>
      <c r="O3583">
        <v>14</v>
      </c>
      <c r="P3583">
        <v>8715.59</v>
      </c>
      <c r="Q3583">
        <v>8715.59</v>
      </c>
      <c r="R3583">
        <v>19399.23</v>
      </c>
    </row>
    <row r="3584" spans="1:18" x14ac:dyDescent="0.3">
      <c r="A3584" t="s">
        <v>5796</v>
      </c>
      <c r="B3584">
        <v>2019</v>
      </c>
      <c r="C3584" t="s">
        <v>41</v>
      </c>
      <c r="D3584" t="s">
        <v>36</v>
      </c>
      <c r="E3584" t="s">
        <v>80</v>
      </c>
      <c r="F3584" t="s">
        <v>42</v>
      </c>
      <c r="G3584" t="s">
        <v>2449</v>
      </c>
      <c r="H3584" t="s">
        <v>3048</v>
      </c>
      <c r="I3584" t="s">
        <v>33</v>
      </c>
      <c r="J3584">
        <v>40217.99</v>
      </c>
      <c r="K3584">
        <v>14</v>
      </c>
      <c r="L3584">
        <v>1</v>
      </c>
      <c r="M3584">
        <v>0</v>
      </c>
      <c r="N3584">
        <v>0</v>
      </c>
      <c r="O3584">
        <v>15</v>
      </c>
      <c r="P3584">
        <v>34587.47</v>
      </c>
      <c r="Q3584">
        <v>34587.47</v>
      </c>
      <c r="R3584">
        <v>5630.5199999999904</v>
      </c>
    </row>
    <row r="3585" spans="1:18" x14ac:dyDescent="0.3">
      <c r="A3585" t="s">
        <v>5797</v>
      </c>
      <c r="B3585">
        <v>2023</v>
      </c>
      <c r="C3585" t="s">
        <v>41</v>
      </c>
      <c r="D3585" t="s">
        <v>36</v>
      </c>
      <c r="E3585" t="s">
        <v>47</v>
      </c>
      <c r="F3585" t="s">
        <v>42</v>
      </c>
      <c r="G3585" t="s">
        <v>423</v>
      </c>
      <c r="H3585" t="s">
        <v>1340</v>
      </c>
      <c r="I3585" t="s">
        <v>92</v>
      </c>
      <c r="J3585">
        <v>22281.73</v>
      </c>
      <c r="K3585">
        <v>64</v>
      </c>
      <c r="L3585">
        <v>4</v>
      </c>
      <c r="M3585">
        <v>0</v>
      </c>
      <c r="N3585">
        <v>0</v>
      </c>
      <c r="O3585">
        <v>12</v>
      </c>
      <c r="P3585">
        <v>8021.42</v>
      </c>
      <c r="Q3585">
        <v>32085.68</v>
      </c>
      <c r="R3585">
        <v>57041.24</v>
      </c>
    </row>
    <row r="3586" spans="1:18" x14ac:dyDescent="0.3">
      <c r="A3586" t="s">
        <v>5798</v>
      </c>
      <c r="B3586">
        <v>2021</v>
      </c>
      <c r="C3586" t="s">
        <v>41</v>
      </c>
      <c r="D3586" t="s">
        <v>79</v>
      </c>
      <c r="E3586" t="s">
        <v>29</v>
      </c>
      <c r="F3586" t="s">
        <v>57</v>
      </c>
      <c r="G3586" t="s">
        <v>1870</v>
      </c>
      <c r="H3586" t="s">
        <v>3142</v>
      </c>
      <c r="I3586" t="s">
        <v>33</v>
      </c>
      <c r="J3586">
        <v>24653.47</v>
      </c>
      <c r="K3586">
        <v>31</v>
      </c>
      <c r="L3586">
        <v>4</v>
      </c>
      <c r="M3586">
        <v>0</v>
      </c>
      <c r="N3586">
        <v>0</v>
      </c>
      <c r="O3586">
        <v>20</v>
      </c>
      <c r="P3586">
        <v>17010.89</v>
      </c>
      <c r="Q3586">
        <v>68043.56</v>
      </c>
      <c r="R3586">
        <v>30570.32</v>
      </c>
    </row>
    <row r="3587" spans="1:18" x14ac:dyDescent="0.3">
      <c r="A3587" t="s">
        <v>5799</v>
      </c>
      <c r="B3587">
        <v>2022</v>
      </c>
      <c r="C3587" t="s">
        <v>41</v>
      </c>
      <c r="D3587" t="s">
        <v>20</v>
      </c>
      <c r="E3587" t="s">
        <v>21</v>
      </c>
      <c r="F3587" t="s">
        <v>22</v>
      </c>
      <c r="G3587" t="s">
        <v>1757</v>
      </c>
      <c r="H3587" t="s">
        <v>1708</v>
      </c>
      <c r="I3587" t="s">
        <v>33</v>
      </c>
      <c r="J3587">
        <v>33564.57</v>
      </c>
      <c r="K3587">
        <v>32</v>
      </c>
      <c r="L3587">
        <v>2</v>
      </c>
      <c r="M3587">
        <v>0</v>
      </c>
      <c r="N3587">
        <v>0</v>
      </c>
      <c r="O3587">
        <v>5</v>
      </c>
      <c r="P3587">
        <v>22823.91</v>
      </c>
      <c r="Q3587">
        <v>45647.82</v>
      </c>
      <c r="R3587">
        <v>21481.32</v>
      </c>
    </row>
    <row r="3588" spans="1:18" x14ac:dyDescent="0.3">
      <c r="A3588" t="s">
        <v>5800</v>
      </c>
      <c r="B3588">
        <v>2023</v>
      </c>
      <c r="C3588" t="s">
        <v>19</v>
      </c>
      <c r="D3588" t="s">
        <v>20</v>
      </c>
      <c r="E3588" t="s">
        <v>29</v>
      </c>
      <c r="F3588" t="s">
        <v>42</v>
      </c>
      <c r="G3588" t="s">
        <v>1043</v>
      </c>
      <c r="H3588" t="s">
        <v>1302</v>
      </c>
      <c r="I3588" t="s">
        <v>92</v>
      </c>
      <c r="J3588">
        <v>11217.95</v>
      </c>
      <c r="K3588">
        <v>49</v>
      </c>
      <c r="L3588">
        <v>3</v>
      </c>
      <c r="M3588">
        <v>0</v>
      </c>
      <c r="N3588">
        <v>0</v>
      </c>
      <c r="O3588">
        <v>14</v>
      </c>
      <c r="P3588">
        <v>5721.15</v>
      </c>
      <c r="Q3588">
        <v>17163.449999999899</v>
      </c>
      <c r="R3588">
        <v>16490.400000000001</v>
      </c>
    </row>
    <row r="3589" spans="1:18" x14ac:dyDescent="0.3">
      <c r="A3589" t="s">
        <v>5801</v>
      </c>
      <c r="B3589">
        <v>2023</v>
      </c>
      <c r="C3589" t="s">
        <v>35</v>
      </c>
      <c r="D3589" t="s">
        <v>20</v>
      </c>
      <c r="E3589" t="s">
        <v>80</v>
      </c>
      <c r="F3589" t="s">
        <v>57</v>
      </c>
      <c r="G3589" t="s">
        <v>2340</v>
      </c>
      <c r="H3589" t="s">
        <v>940</v>
      </c>
      <c r="I3589" t="s">
        <v>66</v>
      </c>
      <c r="J3589">
        <v>19419.29</v>
      </c>
      <c r="K3589">
        <v>56</v>
      </c>
      <c r="L3589">
        <v>4</v>
      </c>
      <c r="M3589">
        <v>0</v>
      </c>
      <c r="N3589">
        <v>0</v>
      </c>
      <c r="O3589">
        <v>14</v>
      </c>
      <c r="P3589">
        <v>8544.49</v>
      </c>
      <c r="Q3589">
        <v>34177.96</v>
      </c>
      <c r="R3589">
        <v>43499.199999999997</v>
      </c>
    </row>
    <row r="3590" spans="1:18" x14ac:dyDescent="0.3">
      <c r="A3590" t="s">
        <v>5802</v>
      </c>
      <c r="B3590">
        <v>2020</v>
      </c>
      <c r="C3590" t="s">
        <v>41</v>
      </c>
      <c r="D3590" t="s">
        <v>68</v>
      </c>
      <c r="E3590" t="s">
        <v>80</v>
      </c>
      <c r="F3590" t="s">
        <v>30</v>
      </c>
      <c r="G3590" t="s">
        <v>4488</v>
      </c>
      <c r="H3590" t="s">
        <v>369</v>
      </c>
      <c r="I3590" t="s">
        <v>25</v>
      </c>
      <c r="J3590">
        <v>31317.09</v>
      </c>
      <c r="K3590">
        <v>66</v>
      </c>
      <c r="L3590">
        <v>4</v>
      </c>
      <c r="M3590">
        <v>0</v>
      </c>
      <c r="N3590">
        <v>0</v>
      </c>
      <c r="O3590">
        <v>21</v>
      </c>
      <c r="P3590">
        <v>10647.81</v>
      </c>
      <c r="Q3590">
        <v>42591.24</v>
      </c>
      <c r="R3590">
        <v>82677.119999999995</v>
      </c>
    </row>
    <row r="3591" spans="1:18" x14ac:dyDescent="0.3">
      <c r="A3591" t="s">
        <v>5803</v>
      </c>
      <c r="B3591">
        <v>2022</v>
      </c>
      <c r="C3591" t="s">
        <v>27</v>
      </c>
      <c r="D3591" t="s">
        <v>20</v>
      </c>
      <c r="E3591" t="s">
        <v>21</v>
      </c>
      <c r="F3591" t="s">
        <v>30</v>
      </c>
      <c r="G3591" t="s">
        <v>5804</v>
      </c>
      <c r="H3591" t="s">
        <v>242</v>
      </c>
      <c r="I3591" t="s">
        <v>25</v>
      </c>
      <c r="J3591">
        <v>1638.04</v>
      </c>
      <c r="K3591">
        <v>64</v>
      </c>
      <c r="L3591">
        <v>1</v>
      </c>
      <c r="M3591">
        <v>0</v>
      </c>
      <c r="N3591">
        <v>0</v>
      </c>
      <c r="O3591">
        <v>17</v>
      </c>
      <c r="P3591">
        <v>589.69000000000005</v>
      </c>
      <c r="Q3591">
        <v>589.69000000000005</v>
      </c>
      <c r="R3591">
        <v>1048.3499999999999</v>
      </c>
    </row>
    <row r="3592" spans="1:18" x14ac:dyDescent="0.3">
      <c r="A3592" t="s">
        <v>5805</v>
      </c>
      <c r="B3592">
        <v>2019</v>
      </c>
      <c r="C3592" t="s">
        <v>41</v>
      </c>
      <c r="D3592" t="s">
        <v>20</v>
      </c>
      <c r="E3592" t="s">
        <v>47</v>
      </c>
      <c r="F3592" t="s">
        <v>57</v>
      </c>
      <c r="G3592" t="s">
        <v>2436</v>
      </c>
      <c r="H3592" t="s">
        <v>1121</v>
      </c>
      <c r="I3592" t="s">
        <v>66</v>
      </c>
      <c r="J3592">
        <v>21961.18</v>
      </c>
      <c r="K3592">
        <v>44</v>
      </c>
      <c r="L3592">
        <v>1</v>
      </c>
      <c r="M3592">
        <v>0</v>
      </c>
      <c r="N3592">
        <v>0</v>
      </c>
      <c r="O3592">
        <v>10</v>
      </c>
      <c r="P3592">
        <v>12298.26</v>
      </c>
      <c r="Q3592">
        <v>12298.26</v>
      </c>
      <c r="R3592">
        <v>9662.92</v>
      </c>
    </row>
    <row r="3593" spans="1:18" x14ac:dyDescent="0.3">
      <c r="A3593" t="s">
        <v>5806</v>
      </c>
      <c r="B3593">
        <v>2021</v>
      </c>
      <c r="C3593" t="s">
        <v>35</v>
      </c>
      <c r="D3593" t="s">
        <v>36</v>
      </c>
      <c r="E3593" t="s">
        <v>37</v>
      </c>
      <c r="F3593" t="s">
        <v>22</v>
      </c>
      <c r="G3593" t="s">
        <v>545</v>
      </c>
      <c r="H3593" t="s">
        <v>404</v>
      </c>
      <c r="I3593" t="s">
        <v>33</v>
      </c>
      <c r="J3593">
        <v>30022.73</v>
      </c>
      <c r="K3593">
        <v>19</v>
      </c>
      <c r="L3593">
        <v>1</v>
      </c>
      <c r="M3593">
        <v>0</v>
      </c>
      <c r="N3593">
        <v>0</v>
      </c>
      <c r="O3593">
        <v>0</v>
      </c>
      <c r="P3593">
        <v>24318.41</v>
      </c>
      <c r="Q3593">
        <v>24318.41</v>
      </c>
      <c r="R3593">
        <v>5704.32</v>
      </c>
    </row>
    <row r="3594" spans="1:18" x14ac:dyDescent="0.3">
      <c r="A3594" t="s">
        <v>5807</v>
      </c>
      <c r="B3594">
        <v>2020</v>
      </c>
      <c r="C3594" t="s">
        <v>27</v>
      </c>
      <c r="D3594" t="s">
        <v>28</v>
      </c>
      <c r="E3594" t="s">
        <v>75</v>
      </c>
      <c r="F3594" t="s">
        <v>47</v>
      </c>
      <c r="G3594" t="s">
        <v>842</v>
      </c>
      <c r="H3594" t="s">
        <v>1169</v>
      </c>
      <c r="I3594" t="s">
        <v>25</v>
      </c>
      <c r="J3594">
        <v>48375.3</v>
      </c>
      <c r="K3594">
        <v>11</v>
      </c>
      <c r="L3594">
        <v>4</v>
      </c>
      <c r="M3594">
        <v>0</v>
      </c>
      <c r="N3594">
        <v>0</v>
      </c>
      <c r="O3594">
        <v>13</v>
      </c>
      <c r="P3594">
        <v>43054.02</v>
      </c>
      <c r="Q3594">
        <v>172216.08</v>
      </c>
      <c r="R3594">
        <v>21285.119999999999</v>
      </c>
    </row>
    <row r="3595" spans="1:18" x14ac:dyDescent="0.3">
      <c r="A3595" t="s">
        <v>5808</v>
      </c>
      <c r="B3595">
        <v>2021</v>
      </c>
      <c r="C3595" t="s">
        <v>27</v>
      </c>
      <c r="D3595" t="s">
        <v>28</v>
      </c>
      <c r="E3595" t="s">
        <v>29</v>
      </c>
      <c r="F3595" t="s">
        <v>52</v>
      </c>
      <c r="G3595" t="s">
        <v>2108</v>
      </c>
      <c r="H3595" t="s">
        <v>190</v>
      </c>
      <c r="I3595" t="s">
        <v>66</v>
      </c>
      <c r="J3595">
        <v>43875.42</v>
      </c>
      <c r="K3595">
        <v>43</v>
      </c>
      <c r="L3595">
        <v>3</v>
      </c>
      <c r="M3595">
        <v>0</v>
      </c>
      <c r="N3595">
        <v>0</v>
      </c>
      <c r="O3595">
        <v>1</v>
      </c>
      <c r="P3595">
        <v>25008.99</v>
      </c>
      <c r="Q3595">
        <v>75026.97</v>
      </c>
      <c r="R3595">
        <v>56599.289999999899</v>
      </c>
    </row>
    <row r="3596" spans="1:18" x14ac:dyDescent="0.3">
      <c r="A3596" t="s">
        <v>5809</v>
      </c>
      <c r="B3596">
        <v>2019</v>
      </c>
      <c r="C3596" t="s">
        <v>27</v>
      </c>
      <c r="D3596" t="s">
        <v>79</v>
      </c>
      <c r="E3596" t="s">
        <v>80</v>
      </c>
      <c r="F3596" t="s">
        <v>57</v>
      </c>
      <c r="G3596" t="s">
        <v>5810</v>
      </c>
      <c r="H3596" t="s">
        <v>660</v>
      </c>
      <c r="I3596" t="s">
        <v>66</v>
      </c>
      <c r="J3596">
        <v>14180.95</v>
      </c>
      <c r="K3596">
        <v>55</v>
      </c>
      <c r="L3596">
        <v>4</v>
      </c>
      <c r="M3596">
        <v>0</v>
      </c>
      <c r="N3596">
        <v>0</v>
      </c>
      <c r="O3596">
        <v>1</v>
      </c>
      <c r="P3596">
        <v>6381.43</v>
      </c>
      <c r="Q3596">
        <v>25525.72</v>
      </c>
      <c r="R3596">
        <v>31198.080000000002</v>
      </c>
    </row>
    <row r="3597" spans="1:18" x14ac:dyDescent="0.3">
      <c r="A3597" t="s">
        <v>5811</v>
      </c>
      <c r="B3597">
        <v>2019</v>
      </c>
      <c r="C3597" t="s">
        <v>19</v>
      </c>
      <c r="D3597" t="s">
        <v>36</v>
      </c>
      <c r="E3597" t="s">
        <v>75</v>
      </c>
      <c r="F3597" t="s">
        <v>47</v>
      </c>
      <c r="G3597" t="s">
        <v>3698</v>
      </c>
      <c r="H3597" t="s">
        <v>1030</v>
      </c>
      <c r="I3597" t="s">
        <v>25</v>
      </c>
      <c r="J3597">
        <v>25459.06</v>
      </c>
      <c r="K3597">
        <v>11</v>
      </c>
      <c r="L3597">
        <v>4</v>
      </c>
      <c r="M3597">
        <v>0</v>
      </c>
      <c r="N3597">
        <v>0</v>
      </c>
      <c r="O3597">
        <v>19</v>
      </c>
      <c r="P3597">
        <v>22658.560000000001</v>
      </c>
      <c r="Q3597">
        <v>90634.240000000005</v>
      </c>
      <c r="R3597">
        <v>11202</v>
      </c>
    </row>
    <row r="3598" spans="1:18" x14ac:dyDescent="0.3">
      <c r="A3598" t="s">
        <v>5812</v>
      </c>
      <c r="B3598">
        <v>2023</v>
      </c>
      <c r="C3598" t="s">
        <v>41</v>
      </c>
      <c r="D3598" t="s">
        <v>20</v>
      </c>
      <c r="E3598" t="s">
        <v>75</v>
      </c>
      <c r="F3598" t="s">
        <v>57</v>
      </c>
      <c r="G3598" t="s">
        <v>48</v>
      </c>
      <c r="H3598" t="s">
        <v>381</v>
      </c>
      <c r="I3598" t="s">
        <v>92</v>
      </c>
      <c r="J3598">
        <v>3009.44</v>
      </c>
      <c r="K3598">
        <v>16</v>
      </c>
      <c r="L3598">
        <v>3</v>
      </c>
      <c r="M3598">
        <v>0</v>
      </c>
      <c r="N3598">
        <v>0</v>
      </c>
      <c r="O3598">
        <v>9</v>
      </c>
      <c r="P3598">
        <v>2527.9299999999998</v>
      </c>
      <c r="Q3598">
        <v>7583.78999999999</v>
      </c>
      <c r="R3598">
        <v>1444.53</v>
      </c>
    </row>
    <row r="3599" spans="1:18" x14ac:dyDescent="0.3">
      <c r="A3599" t="s">
        <v>5813</v>
      </c>
      <c r="B3599">
        <v>2019</v>
      </c>
      <c r="C3599" t="s">
        <v>19</v>
      </c>
      <c r="D3599" t="s">
        <v>28</v>
      </c>
      <c r="E3599" t="s">
        <v>75</v>
      </c>
      <c r="F3599" t="s">
        <v>30</v>
      </c>
      <c r="G3599" t="s">
        <v>5814</v>
      </c>
      <c r="H3599" t="s">
        <v>1061</v>
      </c>
      <c r="I3599" t="s">
        <v>55</v>
      </c>
      <c r="J3599">
        <v>12189.57</v>
      </c>
      <c r="K3599">
        <v>18</v>
      </c>
      <c r="L3599">
        <v>4</v>
      </c>
      <c r="M3599">
        <v>1</v>
      </c>
      <c r="N3599">
        <v>0</v>
      </c>
      <c r="O3599">
        <v>15</v>
      </c>
      <c r="P3599">
        <v>9995.4500000000007</v>
      </c>
      <c r="Q3599">
        <v>39981.800000000003</v>
      </c>
      <c r="R3599">
        <v>8776.4799999999905</v>
      </c>
    </row>
    <row r="3600" spans="1:18" x14ac:dyDescent="0.3">
      <c r="A3600" t="s">
        <v>5815</v>
      </c>
      <c r="B3600">
        <v>2021</v>
      </c>
      <c r="C3600" t="s">
        <v>27</v>
      </c>
      <c r="D3600" t="s">
        <v>46</v>
      </c>
      <c r="E3600" t="s">
        <v>37</v>
      </c>
      <c r="F3600" t="s">
        <v>47</v>
      </c>
      <c r="G3600" t="s">
        <v>1469</v>
      </c>
      <c r="H3600" t="s">
        <v>1150</v>
      </c>
      <c r="I3600" t="s">
        <v>92</v>
      </c>
      <c r="J3600">
        <v>38787.82</v>
      </c>
      <c r="K3600">
        <v>38</v>
      </c>
      <c r="L3600">
        <v>4</v>
      </c>
      <c r="M3600">
        <v>0</v>
      </c>
      <c r="N3600">
        <v>0</v>
      </c>
      <c r="O3600">
        <v>2</v>
      </c>
      <c r="P3600">
        <v>24048.45</v>
      </c>
      <c r="Q3600">
        <v>96193.8</v>
      </c>
      <c r="R3600">
        <v>58957.479999999901</v>
      </c>
    </row>
    <row r="3601" spans="1:18" x14ac:dyDescent="0.3">
      <c r="A3601" t="s">
        <v>5816</v>
      </c>
      <c r="B3601">
        <v>2022</v>
      </c>
      <c r="C3601" t="s">
        <v>19</v>
      </c>
      <c r="D3601" t="s">
        <v>46</v>
      </c>
      <c r="E3601" t="s">
        <v>80</v>
      </c>
      <c r="F3601" t="s">
        <v>22</v>
      </c>
      <c r="G3601" t="s">
        <v>5574</v>
      </c>
      <c r="H3601" t="s">
        <v>2384</v>
      </c>
      <c r="I3601" t="s">
        <v>33</v>
      </c>
      <c r="J3601">
        <v>6341.04</v>
      </c>
      <c r="K3601">
        <v>43</v>
      </c>
      <c r="L3601">
        <v>3</v>
      </c>
      <c r="M3601">
        <v>0</v>
      </c>
      <c r="N3601">
        <v>0</v>
      </c>
      <c r="O3601">
        <v>13</v>
      </c>
      <c r="P3601">
        <v>3614.39</v>
      </c>
      <c r="Q3601">
        <v>10843.17</v>
      </c>
      <c r="R3601">
        <v>8179.95</v>
      </c>
    </row>
    <row r="3602" spans="1:18" x14ac:dyDescent="0.3">
      <c r="A3602" t="s">
        <v>5817</v>
      </c>
      <c r="B3602">
        <v>2022</v>
      </c>
      <c r="C3602" t="s">
        <v>19</v>
      </c>
      <c r="D3602" t="s">
        <v>46</v>
      </c>
      <c r="E3602" t="s">
        <v>29</v>
      </c>
      <c r="F3602" t="s">
        <v>52</v>
      </c>
      <c r="G3602" t="s">
        <v>2346</v>
      </c>
      <c r="H3602" t="s">
        <v>70</v>
      </c>
      <c r="I3602" t="s">
        <v>92</v>
      </c>
      <c r="J3602">
        <v>13032.99</v>
      </c>
      <c r="K3602">
        <v>68</v>
      </c>
      <c r="L3602">
        <v>4</v>
      </c>
      <c r="M3602">
        <v>0</v>
      </c>
      <c r="N3602">
        <v>0</v>
      </c>
      <c r="O3602">
        <v>22</v>
      </c>
      <c r="P3602">
        <v>4170.5600000000004</v>
      </c>
      <c r="Q3602">
        <v>16682.240000000002</v>
      </c>
      <c r="R3602">
        <v>35449.72</v>
      </c>
    </row>
    <row r="3603" spans="1:18" x14ac:dyDescent="0.3">
      <c r="A3603" t="s">
        <v>5818</v>
      </c>
      <c r="B3603">
        <v>2023</v>
      </c>
      <c r="C3603" t="s">
        <v>19</v>
      </c>
      <c r="D3603" t="s">
        <v>20</v>
      </c>
      <c r="E3603" t="s">
        <v>80</v>
      </c>
      <c r="F3603" t="s">
        <v>30</v>
      </c>
      <c r="G3603" t="s">
        <v>1299</v>
      </c>
      <c r="H3603" t="s">
        <v>404</v>
      </c>
      <c r="I3603" t="s">
        <v>55</v>
      </c>
      <c r="J3603">
        <v>47213.32</v>
      </c>
      <c r="K3603">
        <v>16</v>
      </c>
      <c r="L3603">
        <v>2</v>
      </c>
      <c r="M3603">
        <v>0</v>
      </c>
      <c r="N3603">
        <v>0</v>
      </c>
      <c r="O3603">
        <v>6</v>
      </c>
      <c r="P3603">
        <v>39659.19</v>
      </c>
      <c r="Q3603">
        <v>79318.38</v>
      </c>
      <c r="R3603">
        <v>15108.2599999999</v>
      </c>
    </row>
    <row r="3604" spans="1:18" x14ac:dyDescent="0.3">
      <c r="A3604" t="s">
        <v>5819</v>
      </c>
      <c r="B3604">
        <v>2021</v>
      </c>
      <c r="C3604" t="s">
        <v>41</v>
      </c>
      <c r="D3604" t="s">
        <v>20</v>
      </c>
      <c r="E3604" t="s">
        <v>47</v>
      </c>
      <c r="F3604" t="s">
        <v>22</v>
      </c>
      <c r="G3604" t="s">
        <v>2327</v>
      </c>
      <c r="H3604" t="s">
        <v>1362</v>
      </c>
      <c r="I3604" t="s">
        <v>55</v>
      </c>
      <c r="J3604">
        <v>41228.019999999997</v>
      </c>
      <c r="K3604">
        <v>38</v>
      </c>
      <c r="L3604">
        <v>2</v>
      </c>
      <c r="M3604">
        <v>0</v>
      </c>
      <c r="N3604">
        <v>0</v>
      </c>
      <c r="O3604">
        <v>18</v>
      </c>
      <c r="P3604">
        <v>25561.37</v>
      </c>
      <c r="Q3604">
        <v>51122.74</v>
      </c>
      <c r="R3604">
        <v>31333.299999999901</v>
      </c>
    </row>
    <row r="3605" spans="1:18" x14ac:dyDescent="0.3">
      <c r="A3605" t="s">
        <v>5820</v>
      </c>
      <c r="B3605">
        <v>2021</v>
      </c>
      <c r="C3605" t="s">
        <v>27</v>
      </c>
      <c r="D3605" t="s">
        <v>79</v>
      </c>
      <c r="E3605" t="s">
        <v>29</v>
      </c>
      <c r="F3605" t="s">
        <v>57</v>
      </c>
      <c r="G3605" t="s">
        <v>1732</v>
      </c>
      <c r="H3605" t="s">
        <v>266</v>
      </c>
      <c r="I3605" t="s">
        <v>66</v>
      </c>
      <c r="J3605">
        <v>39135.019999999997</v>
      </c>
      <c r="K3605">
        <v>31</v>
      </c>
      <c r="L3605">
        <v>1</v>
      </c>
      <c r="M3605">
        <v>0</v>
      </c>
      <c r="N3605">
        <v>1</v>
      </c>
      <c r="O3605">
        <v>18</v>
      </c>
      <c r="P3605">
        <v>27003.16</v>
      </c>
      <c r="Q3605">
        <v>27003.16</v>
      </c>
      <c r="R3605">
        <v>12131.859999999901</v>
      </c>
    </row>
    <row r="3606" spans="1:18" x14ac:dyDescent="0.3">
      <c r="A3606" t="s">
        <v>5821</v>
      </c>
      <c r="B3606">
        <v>2019</v>
      </c>
      <c r="C3606" t="s">
        <v>27</v>
      </c>
      <c r="D3606" t="s">
        <v>79</v>
      </c>
      <c r="E3606" t="s">
        <v>80</v>
      </c>
      <c r="F3606" t="s">
        <v>47</v>
      </c>
      <c r="G3606" t="s">
        <v>177</v>
      </c>
      <c r="H3606" t="s">
        <v>690</v>
      </c>
      <c r="I3606" t="s">
        <v>33</v>
      </c>
      <c r="J3606">
        <v>43254.96</v>
      </c>
      <c r="K3606">
        <v>26</v>
      </c>
      <c r="L3606">
        <v>4</v>
      </c>
      <c r="M3606">
        <v>0</v>
      </c>
      <c r="N3606">
        <v>0</v>
      </c>
      <c r="O3606">
        <v>22</v>
      </c>
      <c r="P3606">
        <v>32008.67</v>
      </c>
      <c r="Q3606">
        <v>128034.68</v>
      </c>
      <c r="R3606">
        <v>44985.16</v>
      </c>
    </row>
    <row r="3607" spans="1:18" x14ac:dyDescent="0.3">
      <c r="A3607" t="s">
        <v>5822</v>
      </c>
      <c r="B3607">
        <v>2021</v>
      </c>
      <c r="C3607" t="s">
        <v>41</v>
      </c>
      <c r="D3607" t="s">
        <v>79</v>
      </c>
      <c r="E3607" t="s">
        <v>29</v>
      </c>
      <c r="F3607" t="s">
        <v>57</v>
      </c>
      <c r="G3607" t="s">
        <v>2197</v>
      </c>
      <c r="H3607" t="s">
        <v>771</v>
      </c>
      <c r="I3607" t="s">
        <v>66</v>
      </c>
      <c r="J3607">
        <v>37530.36</v>
      </c>
      <c r="K3607">
        <v>22</v>
      </c>
      <c r="L3607">
        <v>3</v>
      </c>
      <c r="M3607">
        <v>0</v>
      </c>
      <c r="N3607">
        <v>1</v>
      </c>
      <c r="O3607">
        <v>18</v>
      </c>
      <c r="P3607">
        <v>29273.68</v>
      </c>
      <c r="Q3607">
        <v>87821.04</v>
      </c>
      <c r="R3607">
        <v>24770.04</v>
      </c>
    </row>
    <row r="3608" spans="1:18" x14ac:dyDescent="0.3">
      <c r="A3608" t="s">
        <v>5823</v>
      </c>
      <c r="B3608">
        <v>2020</v>
      </c>
      <c r="C3608" t="s">
        <v>19</v>
      </c>
      <c r="D3608" t="s">
        <v>68</v>
      </c>
      <c r="E3608" t="s">
        <v>47</v>
      </c>
      <c r="F3608" t="s">
        <v>42</v>
      </c>
      <c r="G3608" t="s">
        <v>1930</v>
      </c>
      <c r="H3608" t="s">
        <v>1010</v>
      </c>
      <c r="I3608" t="s">
        <v>92</v>
      </c>
      <c r="J3608">
        <v>6205.19</v>
      </c>
      <c r="K3608">
        <v>50</v>
      </c>
      <c r="L3608">
        <v>3</v>
      </c>
      <c r="M3608">
        <v>0</v>
      </c>
      <c r="N3608">
        <v>0</v>
      </c>
      <c r="O3608">
        <v>2</v>
      </c>
      <c r="P3608">
        <v>3102.6</v>
      </c>
      <c r="Q3608">
        <v>9307.7999999999993</v>
      </c>
      <c r="R3608">
        <v>9307.7699999999895</v>
      </c>
    </row>
    <row r="3609" spans="1:18" x14ac:dyDescent="0.3">
      <c r="A3609" t="s">
        <v>5824</v>
      </c>
      <c r="B3609">
        <v>2019</v>
      </c>
      <c r="C3609" t="s">
        <v>19</v>
      </c>
      <c r="D3609" t="s">
        <v>46</v>
      </c>
      <c r="E3609" t="s">
        <v>51</v>
      </c>
      <c r="F3609" t="s">
        <v>22</v>
      </c>
      <c r="G3609" t="s">
        <v>5611</v>
      </c>
      <c r="H3609" t="s">
        <v>4213</v>
      </c>
      <c r="I3609" t="s">
        <v>92</v>
      </c>
      <c r="J3609">
        <v>25924.75</v>
      </c>
      <c r="K3609">
        <v>48</v>
      </c>
      <c r="L3609">
        <v>2</v>
      </c>
      <c r="M3609">
        <v>0</v>
      </c>
      <c r="N3609">
        <v>0</v>
      </c>
      <c r="O3609">
        <v>12</v>
      </c>
      <c r="P3609">
        <v>13480.87</v>
      </c>
      <c r="Q3609">
        <v>26961.74</v>
      </c>
      <c r="R3609">
        <v>24887.759999999998</v>
      </c>
    </row>
    <row r="3610" spans="1:18" x14ac:dyDescent="0.3">
      <c r="A3610" t="s">
        <v>5825</v>
      </c>
      <c r="B3610">
        <v>2020</v>
      </c>
      <c r="C3610" t="s">
        <v>35</v>
      </c>
      <c r="D3610" t="s">
        <v>20</v>
      </c>
      <c r="E3610" t="s">
        <v>29</v>
      </c>
      <c r="F3610" t="s">
        <v>30</v>
      </c>
      <c r="G3610" t="s">
        <v>3843</v>
      </c>
      <c r="H3610" t="s">
        <v>702</v>
      </c>
      <c r="I3610" t="s">
        <v>25</v>
      </c>
      <c r="J3610">
        <v>22323.35</v>
      </c>
      <c r="K3610">
        <v>22</v>
      </c>
      <c r="L3610">
        <v>1</v>
      </c>
      <c r="M3610">
        <v>0</v>
      </c>
      <c r="N3610">
        <v>0</v>
      </c>
      <c r="O3610">
        <v>18</v>
      </c>
      <c r="P3610">
        <v>17412.21</v>
      </c>
      <c r="Q3610">
        <v>17412.21</v>
      </c>
      <c r="R3610">
        <v>4911.1399999999903</v>
      </c>
    </row>
    <row r="3611" spans="1:18" x14ac:dyDescent="0.3">
      <c r="A3611" t="s">
        <v>5826</v>
      </c>
      <c r="B3611">
        <v>2023</v>
      </c>
      <c r="C3611" t="s">
        <v>35</v>
      </c>
      <c r="D3611" t="s">
        <v>46</v>
      </c>
      <c r="E3611" t="s">
        <v>51</v>
      </c>
      <c r="F3611" t="s">
        <v>47</v>
      </c>
      <c r="G3611" t="s">
        <v>4128</v>
      </c>
      <c r="H3611" t="s">
        <v>3184</v>
      </c>
      <c r="I3611" t="s">
        <v>66</v>
      </c>
      <c r="J3611">
        <v>15695.35</v>
      </c>
      <c r="K3611">
        <v>41</v>
      </c>
      <c r="L3611">
        <v>4</v>
      </c>
      <c r="M3611">
        <v>0</v>
      </c>
      <c r="N3611">
        <v>0</v>
      </c>
      <c r="O3611">
        <v>13</v>
      </c>
      <c r="P3611">
        <v>9260.26</v>
      </c>
      <c r="Q3611">
        <v>37041.040000000001</v>
      </c>
      <c r="R3611">
        <v>25740.36</v>
      </c>
    </row>
    <row r="3612" spans="1:18" x14ac:dyDescent="0.3">
      <c r="A3612" t="s">
        <v>5827</v>
      </c>
      <c r="B3612">
        <v>2022</v>
      </c>
      <c r="C3612" t="s">
        <v>35</v>
      </c>
      <c r="D3612" t="s">
        <v>79</v>
      </c>
      <c r="E3612" t="s">
        <v>75</v>
      </c>
      <c r="F3612" t="s">
        <v>42</v>
      </c>
      <c r="G3612" t="s">
        <v>5009</v>
      </c>
      <c r="H3612" t="s">
        <v>2581</v>
      </c>
      <c r="I3612" t="s">
        <v>66</v>
      </c>
      <c r="J3612">
        <v>41735.21</v>
      </c>
      <c r="K3612">
        <v>11</v>
      </c>
      <c r="L3612">
        <v>3</v>
      </c>
      <c r="M3612">
        <v>0</v>
      </c>
      <c r="N3612">
        <v>0</v>
      </c>
      <c r="O3612">
        <v>7</v>
      </c>
      <c r="P3612">
        <v>37144.339999999997</v>
      </c>
      <c r="Q3612">
        <v>111433.019999999</v>
      </c>
      <c r="R3612">
        <v>13772.61</v>
      </c>
    </row>
    <row r="3613" spans="1:18" x14ac:dyDescent="0.3">
      <c r="A3613" t="s">
        <v>5828</v>
      </c>
      <c r="B3613">
        <v>2023</v>
      </c>
      <c r="C3613" t="s">
        <v>41</v>
      </c>
      <c r="D3613" t="s">
        <v>20</v>
      </c>
      <c r="E3613" t="s">
        <v>21</v>
      </c>
      <c r="F3613" t="s">
        <v>42</v>
      </c>
      <c r="G3613" t="s">
        <v>5829</v>
      </c>
      <c r="H3613" t="s">
        <v>1065</v>
      </c>
      <c r="I3613" t="s">
        <v>66</v>
      </c>
      <c r="J3613">
        <v>23314.13</v>
      </c>
      <c r="K3613">
        <v>64</v>
      </c>
      <c r="L3613">
        <v>3</v>
      </c>
      <c r="M3613">
        <v>0</v>
      </c>
      <c r="N3613">
        <v>0</v>
      </c>
      <c r="O3613">
        <v>22</v>
      </c>
      <c r="P3613">
        <v>8393.09</v>
      </c>
      <c r="Q3613">
        <v>25179.27</v>
      </c>
      <c r="R3613">
        <v>44763.12</v>
      </c>
    </row>
    <row r="3614" spans="1:18" x14ac:dyDescent="0.3">
      <c r="A3614" t="s">
        <v>5830</v>
      </c>
      <c r="B3614">
        <v>2022</v>
      </c>
      <c r="C3614" t="s">
        <v>27</v>
      </c>
      <c r="D3614" t="s">
        <v>36</v>
      </c>
      <c r="E3614" t="s">
        <v>37</v>
      </c>
      <c r="F3614" t="s">
        <v>47</v>
      </c>
      <c r="G3614" t="s">
        <v>2981</v>
      </c>
      <c r="H3614" t="s">
        <v>2288</v>
      </c>
      <c r="I3614" t="s">
        <v>66</v>
      </c>
      <c r="J3614">
        <v>3202.82</v>
      </c>
      <c r="K3614">
        <v>52</v>
      </c>
      <c r="L3614">
        <v>4</v>
      </c>
      <c r="M3614">
        <v>0</v>
      </c>
      <c r="N3614">
        <v>0</v>
      </c>
      <c r="O3614">
        <v>7</v>
      </c>
      <c r="P3614">
        <v>1537.35</v>
      </c>
      <c r="Q3614">
        <v>6149.4</v>
      </c>
      <c r="R3614">
        <v>6661.88</v>
      </c>
    </row>
    <row r="3615" spans="1:18" x14ac:dyDescent="0.3">
      <c r="A3615" t="s">
        <v>5831</v>
      </c>
      <c r="B3615">
        <v>2023</v>
      </c>
      <c r="C3615" t="s">
        <v>35</v>
      </c>
      <c r="D3615" t="s">
        <v>28</v>
      </c>
      <c r="E3615" t="s">
        <v>47</v>
      </c>
      <c r="F3615" t="s">
        <v>52</v>
      </c>
      <c r="G3615" t="s">
        <v>5832</v>
      </c>
      <c r="H3615" t="s">
        <v>2073</v>
      </c>
      <c r="I3615" t="s">
        <v>55</v>
      </c>
      <c r="J3615">
        <v>13893.29</v>
      </c>
      <c r="K3615">
        <v>55</v>
      </c>
      <c r="L3615">
        <v>1</v>
      </c>
      <c r="M3615">
        <v>0</v>
      </c>
      <c r="N3615">
        <v>0</v>
      </c>
      <c r="O3615">
        <v>16</v>
      </c>
      <c r="P3615">
        <v>6251.98</v>
      </c>
      <c r="Q3615">
        <v>6251.98</v>
      </c>
      <c r="R3615">
        <v>7641.31</v>
      </c>
    </row>
    <row r="3616" spans="1:18" x14ac:dyDescent="0.3">
      <c r="A3616" t="s">
        <v>5833</v>
      </c>
      <c r="B3616">
        <v>2021</v>
      </c>
      <c r="C3616" t="s">
        <v>27</v>
      </c>
      <c r="D3616" t="s">
        <v>28</v>
      </c>
      <c r="E3616" t="s">
        <v>29</v>
      </c>
      <c r="F3616" t="s">
        <v>47</v>
      </c>
      <c r="G3616" t="s">
        <v>2009</v>
      </c>
      <c r="H3616" t="s">
        <v>1141</v>
      </c>
      <c r="I3616" t="s">
        <v>25</v>
      </c>
      <c r="J3616">
        <v>11585.33</v>
      </c>
      <c r="K3616">
        <v>56</v>
      </c>
      <c r="L3616">
        <v>2</v>
      </c>
      <c r="M3616">
        <v>0</v>
      </c>
      <c r="N3616">
        <v>0</v>
      </c>
      <c r="O3616">
        <v>20</v>
      </c>
      <c r="P3616">
        <v>5097.55</v>
      </c>
      <c r="Q3616">
        <v>10195.1</v>
      </c>
      <c r="R3616">
        <v>12975.56</v>
      </c>
    </row>
    <row r="3617" spans="1:18" x14ac:dyDescent="0.3">
      <c r="A3617" t="s">
        <v>5834</v>
      </c>
      <c r="B3617">
        <v>2020</v>
      </c>
      <c r="C3617" t="s">
        <v>27</v>
      </c>
      <c r="D3617" t="s">
        <v>79</v>
      </c>
      <c r="E3617" t="s">
        <v>47</v>
      </c>
      <c r="F3617" t="s">
        <v>30</v>
      </c>
      <c r="G3617" t="s">
        <v>2367</v>
      </c>
      <c r="H3617" t="s">
        <v>116</v>
      </c>
      <c r="I3617" t="s">
        <v>33</v>
      </c>
      <c r="J3617">
        <v>44396.45</v>
      </c>
      <c r="K3617">
        <v>56</v>
      </c>
      <c r="L3617">
        <v>4</v>
      </c>
      <c r="M3617">
        <v>0</v>
      </c>
      <c r="N3617">
        <v>0</v>
      </c>
      <c r="O3617">
        <v>4</v>
      </c>
      <c r="P3617">
        <v>19534.439999999999</v>
      </c>
      <c r="Q3617">
        <v>78137.759999999995</v>
      </c>
      <c r="R3617">
        <v>99448.04</v>
      </c>
    </row>
    <row r="3618" spans="1:18" x14ac:dyDescent="0.3">
      <c r="A3618" t="s">
        <v>5835</v>
      </c>
      <c r="B3618">
        <v>2022</v>
      </c>
      <c r="C3618" t="s">
        <v>27</v>
      </c>
      <c r="D3618" t="s">
        <v>46</v>
      </c>
      <c r="E3618" t="s">
        <v>75</v>
      </c>
      <c r="F3618" t="s">
        <v>57</v>
      </c>
      <c r="G3618" t="s">
        <v>1430</v>
      </c>
      <c r="H3618" t="s">
        <v>516</v>
      </c>
      <c r="I3618" t="s">
        <v>33</v>
      </c>
      <c r="J3618">
        <v>32442.42</v>
      </c>
      <c r="K3618">
        <v>58</v>
      </c>
      <c r="L3618">
        <v>4</v>
      </c>
      <c r="M3618">
        <v>0</v>
      </c>
      <c r="N3618">
        <v>0</v>
      </c>
      <c r="O3618">
        <v>4</v>
      </c>
      <c r="P3618">
        <v>13625.82</v>
      </c>
      <c r="Q3618">
        <v>54503.28</v>
      </c>
      <c r="R3618">
        <v>75266.399999999994</v>
      </c>
    </row>
    <row r="3619" spans="1:18" x14ac:dyDescent="0.3">
      <c r="A3619" t="s">
        <v>5836</v>
      </c>
      <c r="B3619">
        <v>2019</v>
      </c>
      <c r="C3619" t="s">
        <v>41</v>
      </c>
      <c r="D3619" t="s">
        <v>36</v>
      </c>
      <c r="E3619" t="s">
        <v>51</v>
      </c>
      <c r="F3619" t="s">
        <v>57</v>
      </c>
      <c r="G3619" t="s">
        <v>1453</v>
      </c>
      <c r="H3619" t="s">
        <v>1159</v>
      </c>
      <c r="I3619" t="s">
        <v>33</v>
      </c>
      <c r="J3619">
        <v>28106.74</v>
      </c>
      <c r="K3619">
        <v>45</v>
      </c>
      <c r="L3619">
        <v>4</v>
      </c>
      <c r="M3619">
        <v>0</v>
      </c>
      <c r="N3619">
        <v>0</v>
      </c>
      <c r="O3619">
        <v>20</v>
      </c>
      <c r="P3619">
        <v>15458.71</v>
      </c>
      <c r="Q3619">
        <v>61834.84</v>
      </c>
      <c r="R3619">
        <v>50592.12</v>
      </c>
    </row>
    <row r="3620" spans="1:18" x14ac:dyDescent="0.3">
      <c r="A3620" t="s">
        <v>5837</v>
      </c>
      <c r="B3620">
        <v>2020</v>
      </c>
      <c r="C3620" t="s">
        <v>41</v>
      </c>
      <c r="D3620" t="s">
        <v>20</v>
      </c>
      <c r="E3620" t="s">
        <v>37</v>
      </c>
      <c r="F3620" t="s">
        <v>30</v>
      </c>
      <c r="G3620" t="s">
        <v>2401</v>
      </c>
      <c r="H3620" t="s">
        <v>59</v>
      </c>
      <c r="I3620" t="s">
        <v>55</v>
      </c>
      <c r="J3620">
        <v>25431.13</v>
      </c>
      <c r="K3620">
        <v>46</v>
      </c>
      <c r="L3620">
        <v>2</v>
      </c>
      <c r="M3620">
        <v>0</v>
      </c>
      <c r="N3620">
        <v>0</v>
      </c>
      <c r="O3620">
        <v>1</v>
      </c>
      <c r="P3620">
        <v>13732.81</v>
      </c>
      <c r="Q3620">
        <v>27465.62</v>
      </c>
      <c r="R3620">
        <v>23396.639999999999</v>
      </c>
    </row>
    <row r="3621" spans="1:18" x14ac:dyDescent="0.3">
      <c r="A3621" t="s">
        <v>5838</v>
      </c>
      <c r="B3621">
        <v>2019</v>
      </c>
      <c r="C3621" t="s">
        <v>41</v>
      </c>
      <c r="D3621" t="s">
        <v>46</v>
      </c>
      <c r="E3621" t="s">
        <v>47</v>
      </c>
      <c r="F3621" t="s">
        <v>57</v>
      </c>
      <c r="G3621" t="s">
        <v>569</v>
      </c>
      <c r="H3621" t="s">
        <v>1324</v>
      </c>
      <c r="I3621" t="s">
        <v>25</v>
      </c>
      <c r="J3621">
        <v>32575.63</v>
      </c>
      <c r="K3621">
        <v>26</v>
      </c>
      <c r="L3621">
        <v>3</v>
      </c>
      <c r="M3621">
        <v>0</v>
      </c>
      <c r="N3621">
        <v>0</v>
      </c>
      <c r="O3621">
        <v>21</v>
      </c>
      <c r="P3621">
        <v>24105.97</v>
      </c>
      <c r="Q3621">
        <v>72317.91</v>
      </c>
      <c r="R3621">
        <v>25408.98</v>
      </c>
    </row>
    <row r="3622" spans="1:18" x14ac:dyDescent="0.3">
      <c r="A3622" t="s">
        <v>5839</v>
      </c>
      <c r="B3622">
        <v>2020</v>
      </c>
      <c r="C3622" t="s">
        <v>41</v>
      </c>
      <c r="D3622" t="s">
        <v>79</v>
      </c>
      <c r="E3622" t="s">
        <v>51</v>
      </c>
      <c r="F3622" t="s">
        <v>42</v>
      </c>
      <c r="G3622" t="s">
        <v>3099</v>
      </c>
      <c r="H3622" t="s">
        <v>934</v>
      </c>
      <c r="I3622" t="s">
        <v>25</v>
      </c>
      <c r="J3622">
        <v>37792.800000000003</v>
      </c>
      <c r="K3622">
        <v>43</v>
      </c>
      <c r="L3622">
        <v>4</v>
      </c>
      <c r="M3622">
        <v>0</v>
      </c>
      <c r="N3622">
        <v>0</v>
      </c>
      <c r="O3622">
        <v>22</v>
      </c>
      <c r="P3622">
        <v>21541.9</v>
      </c>
      <c r="Q3622">
        <v>86167.6</v>
      </c>
      <c r="R3622">
        <v>65003.6</v>
      </c>
    </row>
    <row r="3623" spans="1:18" x14ac:dyDescent="0.3">
      <c r="A3623" t="s">
        <v>5840</v>
      </c>
      <c r="B3623">
        <v>2020</v>
      </c>
      <c r="C3623" t="s">
        <v>35</v>
      </c>
      <c r="D3623" t="s">
        <v>46</v>
      </c>
      <c r="E3623" t="s">
        <v>75</v>
      </c>
      <c r="F3623" t="s">
        <v>57</v>
      </c>
      <c r="G3623" t="s">
        <v>667</v>
      </c>
      <c r="H3623" t="s">
        <v>85</v>
      </c>
      <c r="I3623" t="s">
        <v>55</v>
      </c>
      <c r="J3623">
        <v>27808.36</v>
      </c>
      <c r="K3623">
        <v>27</v>
      </c>
      <c r="L3623">
        <v>4</v>
      </c>
      <c r="M3623">
        <v>0</v>
      </c>
      <c r="N3623">
        <v>0</v>
      </c>
      <c r="O3623">
        <v>10</v>
      </c>
      <c r="P3623">
        <v>20300.099999999999</v>
      </c>
      <c r="Q3623">
        <v>81200.399999999994</v>
      </c>
      <c r="R3623">
        <v>30033.040000000001</v>
      </c>
    </row>
    <row r="3624" spans="1:18" x14ac:dyDescent="0.3">
      <c r="A3624" t="s">
        <v>5841</v>
      </c>
      <c r="B3624">
        <v>2023</v>
      </c>
      <c r="C3624" t="s">
        <v>19</v>
      </c>
      <c r="D3624" t="s">
        <v>79</v>
      </c>
      <c r="E3624" t="s">
        <v>75</v>
      </c>
      <c r="F3624" t="s">
        <v>22</v>
      </c>
      <c r="G3624" t="s">
        <v>5842</v>
      </c>
      <c r="H3624" t="s">
        <v>299</v>
      </c>
      <c r="I3624" t="s">
        <v>66</v>
      </c>
      <c r="J3624">
        <v>46926.61</v>
      </c>
      <c r="K3624">
        <v>52</v>
      </c>
      <c r="L3624">
        <v>4</v>
      </c>
      <c r="M3624">
        <v>0</v>
      </c>
      <c r="N3624">
        <v>0</v>
      </c>
      <c r="O3624">
        <v>14</v>
      </c>
      <c r="P3624">
        <v>22524.77</v>
      </c>
      <c r="Q3624">
        <v>90099.08</v>
      </c>
      <c r="R3624">
        <v>97607.360000000001</v>
      </c>
    </row>
    <row r="3625" spans="1:18" x14ac:dyDescent="0.3">
      <c r="A3625" t="s">
        <v>5843</v>
      </c>
      <c r="B3625">
        <v>2022</v>
      </c>
      <c r="C3625" t="s">
        <v>19</v>
      </c>
      <c r="D3625" t="s">
        <v>68</v>
      </c>
      <c r="E3625" t="s">
        <v>75</v>
      </c>
      <c r="F3625" t="s">
        <v>42</v>
      </c>
      <c r="G3625" t="s">
        <v>5844</v>
      </c>
      <c r="H3625" t="s">
        <v>604</v>
      </c>
      <c r="I3625" t="s">
        <v>92</v>
      </c>
      <c r="J3625">
        <v>48846.34</v>
      </c>
      <c r="K3625">
        <v>37</v>
      </c>
      <c r="L3625">
        <v>4</v>
      </c>
      <c r="M3625">
        <v>0</v>
      </c>
      <c r="N3625">
        <v>0</v>
      </c>
      <c r="O3625">
        <v>22</v>
      </c>
      <c r="P3625">
        <v>30773.19</v>
      </c>
      <c r="Q3625">
        <v>123092.76</v>
      </c>
      <c r="R3625">
        <v>72292.599999999904</v>
      </c>
    </row>
    <row r="3626" spans="1:18" x14ac:dyDescent="0.3">
      <c r="A3626" t="s">
        <v>5845</v>
      </c>
      <c r="B3626">
        <v>2022</v>
      </c>
      <c r="C3626" t="s">
        <v>19</v>
      </c>
      <c r="D3626" t="s">
        <v>28</v>
      </c>
      <c r="E3626" t="s">
        <v>21</v>
      </c>
      <c r="F3626" t="s">
        <v>52</v>
      </c>
      <c r="G3626" t="s">
        <v>4893</v>
      </c>
      <c r="H3626" t="s">
        <v>314</v>
      </c>
      <c r="I3626" t="s">
        <v>66</v>
      </c>
      <c r="J3626">
        <v>49768.05</v>
      </c>
      <c r="K3626">
        <v>45</v>
      </c>
      <c r="L3626">
        <v>1</v>
      </c>
      <c r="M3626">
        <v>0</v>
      </c>
      <c r="N3626">
        <v>0</v>
      </c>
      <c r="O3626">
        <v>6</v>
      </c>
      <c r="P3626">
        <v>27372.43</v>
      </c>
      <c r="Q3626">
        <v>27372.43</v>
      </c>
      <c r="R3626">
        <v>22395.62</v>
      </c>
    </row>
    <row r="3627" spans="1:18" x14ac:dyDescent="0.3">
      <c r="A3627" t="s">
        <v>5846</v>
      </c>
      <c r="B3627">
        <v>2020</v>
      </c>
      <c r="C3627" t="s">
        <v>35</v>
      </c>
      <c r="D3627" t="s">
        <v>28</v>
      </c>
      <c r="E3627" t="s">
        <v>51</v>
      </c>
      <c r="F3627" t="s">
        <v>47</v>
      </c>
      <c r="G3627" t="s">
        <v>725</v>
      </c>
      <c r="H3627" t="s">
        <v>198</v>
      </c>
      <c r="I3627" t="s">
        <v>33</v>
      </c>
      <c r="J3627">
        <v>33535.68</v>
      </c>
      <c r="K3627">
        <v>34</v>
      </c>
      <c r="L3627">
        <v>1</v>
      </c>
      <c r="M3627">
        <v>0</v>
      </c>
      <c r="N3627">
        <v>0</v>
      </c>
      <c r="O3627">
        <v>10</v>
      </c>
      <c r="P3627">
        <v>22133.55</v>
      </c>
      <c r="Q3627">
        <v>22133.55</v>
      </c>
      <c r="R3627">
        <v>11402.13</v>
      </c>
    </row>
    <row r="3628" spans="1:18" x14ac:dyDescent="0.3">
      <c r="A3628" t="s">
        <v>5847</v>
      </c>
      <c r="B3628">
        <v>2021</v>
      </c>
      <c r="C3628" t="s">
        <v>19</v>
      </c>
      <c r="D3628" t="s">
        <v>46</v>
      </c>
      <c r="E3628" t="s">
        <v>29</v>
      </c>
      <c r="F3628" t="s">
        <v>22</v>
      </c>
      <c r="G3628" t="s">
        <v>3453</v>
      </c>
      <c r="H3628" t="s">
        <v>2338</v>
      </c>
      <c r="I3628" t="s">
        <v>66</v>
      </c>
      <c r="J3628">
        <v>46644.5</v>
      </c>
      <c r="K3628">
        <v>51</v>
      </c>
      <c r="L3628">
        <v>1</v>
      </c>
      <c r="M3628">
        <v>0</v>
      </c>
      <c r="N3628">
        <v>0</v>
      </c>
      <c r="O3628">
        <v>1</v>
      </c>
      <c r="P3628">
        <v>22855.8</v>
      </c>
      <c r="Q3628">
        <v>22855.8</v>
      </c>
      <c r="R3628">
        <v>23788.7</v>
      </c>
    </row>
    <row r="3629" spans="1:18" x14ac:dyDescent="0.3">
      <c r="A3629" t="s">
        <v>5848</v>
      </c>
      <c r="B3629">
        <v>2021</v>
      </c>
      <c r="C3629" t="s">
        <v>35</v>
      </c>
      <c r="D3629" t="s">
        <v>36</v>
      </c>
      <c r="E3629" t="s">
        <v>80</v>
      </c>
      <c r="F3629" t="s">
        <v>30</v>
      </c>
      <c r="G3629" t="s">
        <v>1234</v>
      </c>
      <c r="H3629" t="s">
        <v>1044</v>
      </c>
      <c r="I3629" t="s">
        <v>55</v>
      </c>
      <c r="J3629">
        <v>20343.09</v>
      </c>
      <c r="K3629">
        <v>61</v>
      </c>
      <c r="L3629">
        <v>3</v>
      </c>
      <c r="M3629">
        <v>1</v>
      </c>
      <c r="N3629">
        <v>0</v>
      </c>
      <c r="O3629">
        <v>5</v>
      </c>
      <c r="P3629">
        <v>7933.81</v>
      </c>
      <c r="Q3629">
        <v>23801.43</v>
      </c>
      <c r="R3629">
        <v>37227.839999999997</v>
      </c>
    </row>
    <row r="3630" spans="1:18" x14ac:dyDescent="0.3">
      <c r="A3630" t="s">
        <v>5849</v>
      </c>
      <c r="B3630">
        <v>2019</v>
      </c>
      <c r="C3630" t="s">
        <v>35</v>
      </c>
      <c r="D3630" t="s">
        <v>20</v>
      </c>
      <c r="E3630" t="s">
        <v>47</v>
      </c>
      <c r="F3630" t="s">
        <v>57</v>
      </c>
      <c r="G3630" t="s">
        <v>4439</v>
      </c>
      <c r="H3630" t="s">
        <v>1232</v>
      </c>
      <c r="I3630" t="s">
        <v>33</v>
      </c>
      <c r="J3630">
        <v>43007.7</v>
      </c>
      <c r="K3630">
        <v>61</v>
      </c>
      <c r="L3630">
        <v>4</v>
      </c>
      <c r="M3630">
        <v>0</v>
      </c>
      <c r="N3630">
        <v>1</v>
      </c>
      <c r="O3630">
        <v>8</v>
      </c>
      <c r="P3630">
        <v>16773</v>
      </c>
      <c r="Q3630">
        <v>67092</v>
      </c>
      <c r="R3630">
        <v>104938.799999999</v>
      </c>
    </row>
    <row r="3631" spans="1:18" x14ac:dyDescent="0.3">
      <c r="A3631" t="s">
        <v>5850</v>
      </c>
      <c r="B3631">
        <v>2019</v>
      </c>
      <c r="C3631" t="s">
        <v>35</v>
      </c>
      <c r="D3631" t="s">
        <v>79</v>
      </c>
      <c r="E3631" t="s">
        <v>21</v>
      </c>
      <c r="F3631" t="s">
        <v>22</v>
      </c>
      <c r="G3631" t="s">
        <v>1339</v>
      </c>
      <c r="H3631" t="s">
        <v>635</v>
      </c>
      <c r="I3631" t="s">
        <v>92</v>
      </c>
      <c r="J3631">
        <v>45476.88</v>
      </c>
      <c r="K3631">
        <v>66</v>
      </c>
      <c r="L3631">
        <v>4</v>
      </c>
      <c r="M3631">
        <v>0</v>
      </c>
      <c r="N3631">
        <v>0</v>
      </c>
      <c r="O3631">
        <v>16</v>
      </c>
      <c r="P3631">
        <v>15462.14</v>
      </c>
      <c r="Q3631">
        <v>61848.56</v>
      </c>
      <c r="R3631">
        <v>120058.959999999</v>
      </c>
    </row>
    <row r="3632" spans="1:18" x14ac:dyDescent="0.3">
      <c r="A3632" t="s">
        <v>5851</v>
      </c>
      <c r="B3632">
        <v>2023</v>
      </c>
      <c r="C3632" t="s">
        <v>19</v>
      </c>
      <c r="D3632" t="s">
        <v>20</v>
      </c>
      <c r="E3632" t="s">
        <v>80</v>
      </c>
      <c r="F3632" t="s">
        <v>52</v>
      </c>
      <c r="G3632" t="s">
        <v>5589</v>
      </c>
      <c r="H3632" t="s">
        <v>288</v>
      </c>
      <c r="I3632" t="s">
        <v>33</v>
      </c>
      <c r="J3632">
        <v>45226.2</v>
      </c>
      <c r="K3632">
        <v>61</v>
      </c>
      <c r="L3632">
        <v>4</v>
      </c>
      <c r="M3632">
        <v>0</v>
      </c>
      <c r="N3632">
        <v>0</v>
      </c>
      <c r="O3632">
        <v>18</v>
      </c>
      <c r="P3632">
        <v>17638.22</v>
      </c>
      <c r="Q3632">
        <v>70552.88</v>
      </c>
      <c r="R3632">
        <v>110351.91999999899</v>
      </c>
    </row>
    <row r="3633" spans="1:18" x14ac:dyDescent="0.3">
      <c r="A3633" t="s">
        <v>5852</v>
      </c>
      <c r="B3633">
        <v>2020</v>
      </c>
      <c r="C3633" t="s">
        <v>27</v>
      </c>
      <c r="D3633" t="s">
        <v>28</v>
      </c>
      <c r="E3633" t="s">
        <v>75</v>
      </c>
      <c r="F3633" t="s">
        <v>47</v>
      </c>
      <c r="G3633" t="s">
        <v>1282</v>
      </c>
      <c r="H3633" t="s">
        <v>467</v>
      </c>
      <c r="I3633" t="s">
        <v>66</v>
      </c>
      <c r="J3633">
        <v>41576.14</v>
      </c>
      <c r="K3633">
        <v>29</v>
      </c>
      <c r="L3633">
        <v>4</v>
      </c>
      <c r="M3633">
        <v>1</v>
      </c>
      <c r="N3633">
        <v>1</v>
      </c>
      <c r="O3633">
        <v>11</v>
      </c>
      <c r="P3633">
        <v>29519.06</v>
      </c>
      <c r="Q3633">
        <v>118076.24</v>
      </c>
      <c r="R3633">
        <v>48228.319999999898</v>
      </c>
    </row>
    <row r="3634" spans="1:18" x14ac:dyDescent="0.3">
      <c r="A3634" t="s">
        <v>5853</v>
      </c>
      <c r="B3634">
        <v>2019</v>
      </c>
      <c r="C3634" t="s">
        <v>19</v>
      </c>
      <c r="D3634" t="s">
        <v>36</v>
      </c>
      <c r="E3634" t="s">
        <v>80</v>
      </c>
      <c r="F3634" t="s">
        <v>22</v>
      </c>
      <c r="G3634" t="s">
        <v>3252</v>
      </c>
      <c r="H3634" t="s">
        <v>1030</v>
      </c>
      <c r="I3634" t="s">
        <v>25</v>
      </c>
      <c r="J3634">
        <v>20448.64</v>
      </c>
      <c r="K3634">
        <v>44</v>
      </c>
      <c r="L3634">
        <v>2</v>
      </c>
      <c r="M3634">
        <v>0</v>
      </c>
      <c r="N3634">
        <v>0</v>
      </c>
      <c r="O3634">
        <v>5</v>
      </c>
      <c r="P3634">
        <v>11451.24</v>
      </c>
      <c r="Q3634">
        <v>22902.48</v>
      </c>
      <c r="R3634">
        <v>17994.8</v>
      </c>
    </row>
    <row r="3635" spans="1:18" x14ac:dyDescent="0.3">
      <c r="A3635" t="s">
        <v>5854</v>
      </c>
      <c r="B3635">
        <v>2019</v>
      </c>
      <c r="C3635" t="s">
        <v>19</v>
      </c>
      <c r="D3635" t="s">
        <v>36</v>
      </c>
      <c r="E3635" t="s">
        <v>51</v>
      </c>
      <c r="F3635" t="s">
        <v>30</v>
      </c>
      <c r="G3635" t="s">
        <v>2717</v>
      </c>
      <c r="H3635" t="s">
        <v>2073</v>
      </c>
      <c r="I3635" t="s">
        <v>25</v>
      </c>
      <c r="J3635">
        <v>8113.59</v>
      </c>
      <c r="K3635">
        <v>21</v>
      </c>
      <c r="L3635">
        <v>2</v>
      </c>
      <c r="M3635">
        <v>0</v>
      </c>
      <c r="N3635">
        <v>0</v>
      </c>
      <c r="O3635">
        <v>15</v>
      </c>
      <c r="P3635">
        <v>6409.74</v>
      </c>
      <c r="Q3635">
        <v>12819.48</v>
      </c>
      <c r="R3635">
        <v>3407.7</v>
      </c>
    </row>
    <row r="3636" spans="1:18" x14ac:dyDescent="0.3">
      <c r="A3636" t="s">
        <v>5855</v>
      </c>
      <c r="B3636">
        <v>2020</v>
      </c>
      <c r="C3636" t="s">
        <v>41</v>
      </c>
      <c r="D3636" t="s">
        <v>20</v>
      </c>
      <c r="E3636" t="s">
        <v>75</v>
      </c>
      <c r="F3636" t="s">
        <v>57</v>
      </c>
      <c r="G3636" t="s">
        <v>5090</v>
      </c>
      <c r="H3636" t="s">
        <v>2288</v>
      </c>
      <c r="I3636" t="s">
        <v>25</v>
      </c>
      <c r="J3636">
        <v>16831.03</v>
      </c>
      <c r="K3636">
        <v>52</v>
      </c>
      <c r="L3636">
        <v>2</v>
      </c>
      <c r="M3636">
        <v>0</v>
      </c>
      <c r="N3636">
        <v>0</v>
      </c>
      <c r="O3636">
        <v>22</v>
      </c>
      <c r="P3636">
        <v>8078.89</v>
      </c>
      <c r="Q3636">
        <v>16157.78</v>
      </c>
      <c r="R3636">
        <v>17504.28</v>
      </c>
    </row>
    <row r="3637" spans="1:18" x14ac:dyDescent="0.3">
      <c r="A3637" t="s">
        <v>5856</v>
      </c>
      <c r="B3637">
        <v>2023</v>
      </c>
      <c r="C3637" t="s">
        <v>35</v>
      </c>
      <c r="D3637" t="s">
        <v>28</v>
      </c>
      <c r="E3637" t="s">
        <v>21</v>
      </c>
      <c r="F3637" t="s">
        <v>22</v>
      </c>
      <c r="G3637" t="s">
        <v>2297</v>
      </c>
      <c r="H3637" t="s">
        <v>886</v>
      </c>
      <c r="I3637" t="s">
        <v>33</v>
      </c>
      <c r="J3637">
        <v>38410.97</v>
      </c>
      <c r="K3637">
        <v>43</v>
      </c>
      <c r="L3637">
        <v>4</v>
      </c>
      <c r="M3637">
        <v>0</v>
      </c>
      <c r="N3637">
        <v>0</v>
      </c>
      <c r="O3637">
        <v>1</v>
      </c>
      <c r="P3637">
        <v>21894.25</v>
      </c>
      <c r="Q3637">
        <v>87577</v>
      </c>
      <c r="R3637">
        <v>66066.880000000005</v>
      </c>
    </row>
    <row r="3638" spans="1:18" x14ac:dyDescent="0.3">
      <c r="A3638" t="s">
        <v>5857</v>
      </c>
      <c r="B3638">
        <v>2019</v>
      </c>
      <c r="C3638" t="s">
        <v>27</v>
      </c>
      <c r="D3638" t="s">
        <v>20</v>
      </c>
      <c r="E3638" t="s">
        <v>75</v>
      </c>
      <c r="F3638" t="s">
        <v>47</v>
      </c>
      <c r="G3638" t="s">
        <v>3704</v>
      </c>
      <c r="H3638" t="s">
        <v>1441</v>
      </c>
      <c r="I3638" t="s">
        <v>25</v>
      </c>
      <c r="J3638">
        <v>11797.7</v>
      </c>
      <c r="K3638">
        <v>19</v>
      </c>
      <c r="L3638">
        <v>2</v>
      </c>
      <c r="M3638">
        <v>0</v>
      </c>
      <c r="N3638">
        <v>0</v>
      </c>
      <c r="O3638">
        <v>23</v>
      </c>
      <c r="P3638">
        <v>9556.14</v>
      </c>
      <c r="Q3638">
        <v>19112.28</v>
      </c>
      <c r="R3638">
        <v>4483.12</v>
      </c>
    </row>
    <row r="3639" spans="1:18" x14ac:dyDescent="0.3">
      <c r="A3639" t="s">
        <v>5858</v>
      </c>
      <c r="B3639">
        <v>2023</v>
      </c>
      <c r="C3639" t="s">
        <v>41</v>
      </c>
      <c r="D3639" t="s">
        <v>46</v>
      </c>
      <c r="E3639" t="s">
        <v>37</v>
      </c>
      <c r="F3639" t="s">
        <v>30</v>
      </c>
      <c r="G3639" t="s">
        <v>2004</v>
      </c>
      <c r="H3639" t="s">
        <v>337</v>
      </c>
      <c r="I3639" t="s">
        <v>55</v>
      </c>
      <c r="J3639">
        <v>24017.95</v>
      </c>
      <c r="K3639">
        <v>21</v>
      </c>
      <c r="L3639">
        <v>2</v>
      </c>
      <c r="M3639">
        <v>0</v>
      </c>
      <c r="N3639">
        <v>0</v>
      </c>
      <c r="O3639">
        <v>10</v>
      </c>
      <c r="P3639">
        <v>18974.18</v>
      </c>
      <c r="Q3639">
        <v>37948.36</v>
      </c>
      <c r="R3639">
        <v>10087.540000000001</v>
      </c>
    </row>
    <row r="3640" spans="1:18" x14ac:dyDescent="0.3">
      <c r="A3640" t="s">
        <v>5859</v>
      </c>
      <c r="B3640">
        <v>2022</v>
      </c>
      <c r="C3640" t="s">
        <v>27</v>
      </c>
      <c r="D3640" t="s">
        <v>36</v>
      </c>
      <c r="E3640" t="s">
        <v>37</v>
      </c>
      <c r="F3640" t="s">
        <v>22</v>
      </c>
      <c r="G3640" t="s">
        <v>3784</v>
      </c>
      <c r="H3640" t="s">
        <v>2553</v>
      </c>
      <c r="I3640" t="s">
        <v>92</v>
      </c>
      <c r="J3640">
        <v>28356.9</v>
      </c>
      <c r="K3640">
        <v>39</v>
      </c>
      <c r="L3640">
        <v>3</v>
      </c>
      <c r="M3640">
        <v>0</v>
      </c>
      <c r="N3640">
        <v>0</v>
      </c>
      <c r="O3640">
        <v>14</v>
      </c>
      <c r="P3640">
        <v>17297.71</v>
      </c>
      <c r="Q3640">
        <v>51893.13</v>
      </c>
      <c r="R3640">
        <v>33177.57</v>
      </c>
    </row>
    <row r="3641" spans="1:18" x14ac:dyDescent="0.3">
      <c r="A3641" t="s">
        <v>5860</v>
      </c>
      <c r="B3641">
        <v>2023</v>
      </c>
      <c r="C3641" t="s">
        <v>27</v>
      </c>
      <c r="D3641" t="s">
        <v>36</v>
      </c>
      <c r="E3641" t="s">
        <v>21</v>
      </c>
      <c r="F3641" t="s">
        <v>57</v>
      </c>
      <c r="G3641" t="s">
        <v>2993</v>
      </c>
      <c r="H3641" t="s">
        <v>432</v>
      </c>
      <c r="I3641" t="s">
        <v>25</v>
      </c>
      <c r="J3641">
        <v>30272.16</v>
      </c>
      <c r="K3641">
        <v>37</v>
      </c>
      <c r="L3641">
        <v>3</v>
      </c>
      <c r="M3641">
        <v>0</v>
      </c>
      <c r="N3641">
        <v>0</v>
      </c>
      <c r="O3641">
        <v>5</v>
      </c>
      <c r="P3641">
        <v>19071.46</v>
      </c>
      <c r="Q3641">
        <v>57214.38</v>
      </c>
      <c r="R3641">
        <v>33602.1</v>
      </c>
    </row>
    <row r="3642" spans="1:18" x14ac:dyDescent="0.3">
      <c r="A3642" t="s">
        <v>5861</v>
      </c>
      <c r="B3642">
        <v>2021</v>
      </c>
      <c r="C3642" t="s">
        <v>35</v>
      </c>
      <c r="D3642" t="s">
        <v>46</v>
      </c>
      <c r="E3642" t="s">
        <v>51</v>
      </c>
      <c r="F3642" t="s">
        <v>47</v>
      </c>
      <c r="G3642" t="s">
        <v>5862</v>
      </c>
      <c r="H3642" t="s">
        <v>322</v>
      </c>
      <c r="I3642" t="s">
        <v>55</v>
      </c>
      <c r="J3642">
        <v>46799.13</v>
      </c>
      <c r="K3642">
        <v>22</v>
      </c>
      <c r="L3642">
        <v>2</v>
      </c>
      <c r="M3642">
        <v>0</v>
      </c>
      <c r="N3642">
        <v>0</v>
      </c>
      <c r="O3642">
        <v>8</v>
      </c>
      <c r="P3642">
        <v>36503.32</v>
      </c>
      <c r="Q3642">
        <v>73006.64</v>
      </c>
      <c r="R3642">
        <v>20591.619999999901</v>
      </c>
    </row>
    <row r="3643" spans="1:18" x14ac:dyDescent="0.3">
      <c r="A3643" t="s">
        <v>5863</v>
      </c>
      <c r="B3643">
        <v>2021</v>
      </c>
      <c r="C3643" t="s">
        <v>19</v>
      </c>
      <c r="D3643" t="s">
        <v>28</v>
      </c>
      <c r="E3643" t="s">
        <v>51</v>
      </c>
      <c r="F3643" t="s">
        <v>52</v>
      </c>
      <c r="G3643" t="s">
        <v>4632</v>
      </c>
      <c r="H3643" t="s">
        <v>122</v>
      </c>
      <c r="I3643" t="s">
        <v>55</v>
      </c>
      <c r="J3643">
        <v>33142.35</v>
      </c>
      <c r="K3643">
        <v>34</v>
      </c>
      <c r="L3643">
        <v>2</v>
      </c>
      <c r="M3643">
        <v>0</v>
      </c>
      <c r="N3643">
        <v>0</v>
      </c>
      <c r="O3643">
        <v>8</v>
      </c>
      <c r="P3643">
        <v>21873.95</v>
      </c>
      <c r="Q3643">
        <v>43747.9</v>
      </c>
      <c r="R3643">
        <v>22536.799999999901</v>
      </c>
    </row>
    <row r="3644" spans="1:18" x14ac:dyDescent="0.3">
      <c r="A3644" t="s">
        <v>5864</v>
      </c>
      <c r="B3644">
        <v>2023</v>
      </c>
      <c r="C3644" t="s">
        <v>35</v>
      </c>
      <c r="D3644" t="s">
        <v>36</v>
      </c>
      <c r="E3644" t="s">
        <v>80</v>
      </c>
      <c r="F3644" t="s">
        <v>52</v>
      </c>
      <c r="G3644" t="s">
        <v>1857</v>
      </c>
      <c r="H3644" t="s">
        <v>1258</v>
      </c>
      <c r="I3644" t="s">
        <v>33</v>
      </c>
      <c r="J3644">
        <v>39357.68</v>
      </c>
      <c r="K3644">
        <v>41</v>
      </c>
      <c r="L3644">
        <v>3</v>
      </c>
      <c r="M3644">
        <v>0</v>
      </c>
      <c r="N3644">
        <v>0</v>
      </c>
      <c r="O3644">
        <v>17</v>
      </c>
      <c r="P3644">
        <v>23221.03</v>
      </c>
      <c r="Q3644">
        <v>69663.09</v>
      </c>
      <c r="R3644">
        <v>48409.95</v>
      </c>
    </row>
    <row r="3645" spans="1:18" x14ac:dyDescent="0.3">
      <c r="A3645" t="s">
        <v>5865</v>
      </c>
      <c r="B3645">
        <v>2021</v>
      </c>
      <c r="C3645" t="s">
        <v>35</v>
      </c>
      <c r="D3645" t="s">
        <v>68</v>
      </c>
      <c r="E3645" t="s">
        <v>21</v>
      </c>
      <c r="F3645" t="s">
        <v>42</v>
      </c>
      <c r="G3645" t="s">
        <v>206</v>
      </c>
      <c r="H3645" t="s">
        <v>2604</v>
      </c>
      <c r="I3645" t="s">
        <v>33</v>
      </c>
      <c r="J3645">
        <v>29177.54</v>
      </c>
      <c r="K3645">
        <v>11</v>
      </c>
      <c r="L3645">
        <v>2</v>
      </c>
      <c r="M3645">
        <v>0</v>
      </c>
      <c r="N3645">
        <v>0</v>
      </c>
      <c r="O3645">
        <v>12</v>
      </c>
      <c r="P3645">
        <v>25968.01</v>
      </c>
      <c r="Q3645">
        <v>51936.02</v>
      </c>
      <c r="R3645">
        <v>6419.06</v>
      </c>
    </row>
    <row r="3646" spans="1:18" x14ac:dyDescent="0.3">
      <c r="A3646" t="s">
        <v>5866</v>
      </c>
      <c r="B3646">
        <v>2022</v>
      </c>
      <c r="C3646" t="s">
        <v>41</v>
      </c>
      <c r="D3646" t="s">
        <v>68</v>
      </c>
      <c r="E3646" t="s">
        <v>47</v>
      </c>
      <c r="F3646" t="s">
        <v>22</v>
      </c>
      <c r="G3646" t="s">
        <v>1037</v>
      </c>
      <c r="H3646" t="s">
        <v>308</v>
      </c>
      <c r="I3646" t="s">
        <v>92</v>
      </c>
      <c r="J3646">
        <v>41712.300000000003</v>
      </c>
      <c r="K3646">
        <v>32</v>
      </c>
      <c r="L3646">
        <v>4</v>
      </c>
      <c r="M3646">
        <v>0</v>
      </c>
      <c r="N3646">
        <v>0</v>
      </c>
      <c r="O3646">
        <v>22</v>
      </c>
      <c r="P3646">
        <v>28364.36</v>
      </c>
      <c r="Q3646">
        <v>113457.44</v>
      </c>
      <c r="R3646">
        <v>53391.76</v>
      </c>
    </row>
    <row r="3647" spans="1:18" x14ac:dyDescent="0.3">
      <c r="A3647" t="s">
        <v>5867</v>
      </c>
      <c r="B3647">
        <v>2020</v>
      </c>
      <c r="C3647" t="s">
        <v>35</v>
      </c>
      <c r="D3647" t="s">
        <v>68</v>
      </c>
      <c r="E3647" t="s">
        <v>21</v>
      </c>
      <c r="F3647" t="s">
        <v>57</v>
      </c>
      <c r="G3647" t="s">
        <v>5868</v>
      </c>
      <c r="H3647" t="s">
        <v>157</v>
      </c>
      <c r="I3647" t="s">
        <v>92</v>
      </c>
      <c r="J3647">
        <v>13330.45</v>
      </c>
      <c r="K3647">
        <v>22</v>
      </c>
      <c r="L3647">
        <v>2</v>
      </c>
      <c r="M3647">
        <v>0</v>
      </c>
      <c r="N3647">
        <v>0</v>
      </c>
      <c r="O3647">
        <v>4</v>
      </c>
      <c r="P3647">
        <v>10397.75</v>
      </c>
      <c r="Q3647">
        <v>20795.5</v>
      </c>
      <c r="R3647">
        <v>5865.4</v>
      </c>
    </row>
    <row r="3648" spans="1:18" x14ac:dyDescent="0.3">
      <c r="A3648" t="s">
        <v>5869</v>
      </c>
      <c r="B3648">
        <v>2021</v>
      </c>
      <c r="C3648" t="s">
        <v>19</v>
      </c>
      <c r="D3648" t="s">
        <v>79</v>
      </c>
      <c r="E3648" t="s">
        <v>80</v>
      </c>
      <c r="F3648" t="s">
        <v>22</v>
      </c>
      <c r="G3648" t="s">
        <v>5870</v>
      </c>
      <c r="H3648" t="s">
        <v>2881</v>
      </c>
      <c r="I3648" t="s">
        <v>66</v>
      </c>
      <c r="J3648">
        <v>10651.91</v>
      </c>
      <c r="K3648">
        <v>51</v>
      </c>
      <c r="L3648">
        <v>4</v>
      </c>
      <c r="M3648">
        <v>0</v>
      </c>
      <c r="N3648">
        <v>0</v>
      </c>
      <c r="O3648">
        <v>16</v>
      </c>
      <c r="P3648">
        <v>5219.4399999999996</v>
      </c>
      <c r="Q3648">
        <v>20877.759999999998</v>
      </c>
      <c r="R3648">
        <v>21729.88</v>
      </c>
    </row>
    <row r="3649" spans="1:18" x14ac:dyDescent="0.3">
      <c r="A3649" t="s">
        <v>5871</v>
      </c>
      <c r="B3649">
        <v>2021</v>
      </c>
      <c r="C3649" t="s">
        <v>27</v>
      </c>
      <c r="D3649" t="s">
        <v>79</v>
      </c>
      <c r="E3649" t="s">
        <v>51</v>
      </c>
      <c r="F3649" t="s">
        <v>47</v>
      </c>
      <c r="G3649" t="s">
        <v>1304</v>
      </c>
      <c r="H3649" t="s">
        <v>837</v>
      </c>
      <c r="I3649" t="s">
        <v>92</v>
      </c>
      <c r="J3649">
        <v>46330.74</v>
      </c>
      <c r="K3649">
        <v>27</v>
      </c>
      <c r="L3649">
        <v>2</v>
      </c>
      <c r="M3649">
        <v>0</v>
      </c>
      <c r="N3649">
        <v>0</v>
      </c>
      <c r="O3649">
        <v>22</v>
      </c>
      <c r="P3649">
        <v>33821.440000000002</v>
      </c>
      <c r="Q3649">
        <v>67642.880000000005</v>
      </c>
      <c r="R3649">
        <v>25018.5999999999</v>
      </c>
    </row>
    <row r="3650" spans="1:18" x14ac:dyDescent="0.3">
      <c r="A3650" t="s">
        <v>5872</v>
      </c>
      <c r="B3650">
        <v>2023</v>
      </c>
      <c r="C3650" t="s">
        <v>35</v>
      </c>
      <c r="D3650" t="s">
        <v>28</v>
      </c>
      <c r="E3650" t="s">
        <v>47</v>
      </c>
      <c r="F3650" t="s">
        <v>42</v>
      </c>
      <c r="G3650" t="s">
        <v>2436</v>
      </c>
      <c r="H3650" t="s">
        <v>723</v>
      </c>
      <c r="I3650" t="s">
        <v>33</v>
      </c>
      <c r="J3650">
        <v>34735.35</v>
      </c>
      <c r="K3650">
        <v>24</v>
      </c>
      <c r="L3650">
        <v>1</v>
      </c>
      <c r="M3650">
        <v>0</v>
      </c>
      <c r="N3650">
        <v>0</v>
      </c>
      <c r="O3650">
        <v>20</v>
      </c>
      <c r="P3650">
        <v>26398.87</v>
      </c>
      <c r="Q3650">
        <v>26398.87</v>
      </c>
      <c r="R3650">
        <v>8336.48</v>
      </c>
    </row>
    <row r="3651" spans="1:18" x14ac:dyDescent="0.3">
      <c r="A3651" t="s">
        <v>5873</v>
      </c>
      <c r="B3651">
        <v>2022</v>
      </c>
      <c r="C3651" t="s">
        <v>27</v>
      </c>
      <c r="D3651" t="s">
        <v>46</v>
      </c>
      <c r="E3651" t="s">
        <v>21</v>
      </c>
      <c r="F3651" t="s">
        <v>57</v>
      </c>
      <c r="G3651" t="s">
        <v>593</v>
      </c>
      <c r="H3651" t="s">
        <v>1541</v>
      </c>
      <c r="I3651" t="s">
        <v>55</v>
      </c>
      <c r="J3651">
        <v>33641.97</v>
      </c>
      <c r="K3651">
        <v>35</v>
      </c>
      <c r="L3651">
        <v>2</v>
      </c>
      <c r="M3651">
        <v>0</v>
      </c>
      <c r="N3651">
        <v>0</v>
      </c>
      <c r="O3651">
        <v>10</v>
      </c>
      <c r="P3651">
        <v>21867.279999999999</v>
      </c>
      <c r="Q3651">
        <v>43734.559999999998</v>
      </c>
      <c r="R3651">
        <v>23549.38</v>
      </c>
    </row>
    <row r="3652" spans="1:18" x14ac:dyDescent="0.3">
      <c r="A3652" t="s">
        <v>5874</v>
      </c>
      <c r="B3652">
        <v>2020</v>
      </c>
      <c r="C3652" t="s">
        <v>35</v>
      </c>
      <c r="D3652" t="s">
        <v>20</v>
      </c>
      <c r="E3652" t="s">
        <v>80</v>
      </c>
      <c r="F3652" t="s">
        <v>22</v>
      </c>
      <c r="G3652" t="s">
        <v>1496</v>
      </c>
      <c r="H3652" t="s">
        <v>239</v>
      </c>
      <c r="I3652" t="s">
        <v>66</v>
      </c>
      <c r="J3652">
        <v>23471.3</v>
      </c>
      <c r="K3652">
        <v>18</v>
      </c>
      <c r="L3652">
        <v>1</v>
      </c>
      <c r="M3652">
        <v>0</v>
      </c>
      <c r="N3652">
        <v>0</v>
      </c>
      <c r="O3652">
        <v>8</v>
      </c>
      <c r="P3652">
        <v>19246.47</v>
      </c>
      <c r="Q3652">
        <v>19246.47</v>
      </c>
      <c r="R3652">
        <v>4224.8299999999899</v>
      </c>
    </row>
    <row r="3653" spans="1:18" x14ac:dyDescent="0.3">
      <c r="A3653" t="s">
        <v>5875</v>
      </c>
      <c r="B3653">
        <v>2023</v>
      </c>
      <c r="C3653" t="s">
        <v>27</v>
      </c>
      <c r="D3653" t="s">
        <v>28</v>
      </c>
      <c r="E3653" t="s">
        <v>29</v>
      </c>
      <c r="F3653" t="s">
        <v>57</v>
      </c>
      <c r="G3653" t="s">
        <v>3045</v>
      </c>
      <c r="H3653" t="s">
        <v>591</v>
      </c>
      <c r="I3653" t="s">
        <v>92</v>
      </c>
      <c r="J3653">
        <v>18959.52</v>
      </c>
      <c r="K3653">
        <v>27</v>
      </c>
      <c r="L3653">
        <v>2</v>
      </c>
      <c r="M3653">
        <v>0</v>
      </c>
      <c r="N3653">
        <v>0</v>
      </c>
      <c r="O3653">
        <v>22</v>
      </c>
      <c r="P3653">
        <v>13840.45</v>
      </c>
      <c r="Q3653">
        <v>27680.9</v>
      </c>
      <c r="R3653">
        <v>10238.14</v>
      </c>
    </row>
    <row r="3654" spans="1:18" x14ac:dyDescent="0.3">
      <c r="A3654" t="s">
        <v>5876</v>
      </c>
      <c r="B3654">
        <v>2023</v>
      </c>
      <c r="C3654" t="s">
        <v>35</v>
      </c>
      <c r="D3654" t="s">
        <v>20</v>
      </c>
      <c r="E3654" t="s">
        <v>29</v>
      </c>
      <c r="F3654" t="s">
        <v>47</v>
      </c>
      <c r="G3654" t="s">
        <v>1352</v>
      </c>
      <c r="H3654" t="s">
        <v>490</v>
      </c>
      <c r="I3654" t="s">
        <v>55</v>
      </c>
      <c r="J3654">
        <v>27873.42</v>
      </c>
      <c r="K3654">
        <v>6</v>
      </c>
      <c r="L3654">
        <v>2</v>
      </c>
      <c r="M3654">
        <v>0</v>
      </c>
      <c r="N3654">
        <v>0</v>
      </c>
      <c r="O3654">
        <v>19</v>
      </c>
      <c r="P3654">
        <v>26201.01</v>
      </c>
      <c r="Q3654">
        <v>52402.02</v>
      </c>
      <c r="R3654">
        <v>3344.8199999999902</v>
      </c>
    </row>
    <row r="3655" spans="1:18" x14ac:dyDescent="0.3">
      <c r="A3655" t="s">
        <v>5877</v>
      </c>
      <c r="B3655">
        <v>2022</v>
      </c>
      <c r="C3655" t="s">
        <v>41</v>
      </c>
      <c r="D3655" t="s">
        <v>28</v>
      </c>
      <c r="E3655" t="s">
        <v>47</v>
      </c>
      <c r="F3655" t="s">
        <v>42</v>
      </c>
      <c r="G3655" t="s">
        <v>2188</v>
      </c>
      <c r="H3655" t="s">
        <v>230</v>
      </c>
      <c r="I3655" t="s">
        <v>33</v>
      </c>
      <c r="J3655">
        <v>6204.2</v>
      </c>
      <c r="K3655">
        <v>33</v>
      </c>
      <c r="L3655">
        <v>4</v>
      </c>
      <c r="M3655">
        <v>0</v>
      </c>
      <c r="N3655">
        <v>0</v>
      </c>
      <c r="O3655">
        <v>23</v>
      </c>
      <c r="P3655">
        <v>4156.8100000000004</v>
      </c>
      <c r="Q3655">
        <v>16627.240000000002</v>
      </c>
      <c r="R3655">
        <v>8189.5599999999904</v>
      </c>
    </row>
    <row r="3656" spans="1:18" x14ac:dyDescent="0.3">
      <c r="A3656" t="s">
        <v>5878</v>
      </c>
      <c r="B3656">
        <v>2020</v>
      </c>
      <c r="C3656" t="s">
        <v>27</v>
      </c>
      <c r="D3656" t="s">
        <v>79</v>
      </c>
      <c r="E3656" t="s">
        <v>37</v>
      </c>
      <c r="F3656" t="s">
        <v>57</v>
      </c>
      <c r="G3656" t="s">
        <v>2610</v>
      </c>
      <c r="H3656" t="s">
        <v>4607</v>
      </c>
      <c r="I3656" t="s">
        <v>25</v>
      </c>
      <c r="J3656">
        <v>22844.69</v>
      </c>
      <c r="K3656">
        <v>54</v>
      </c>
      <c r="L3656">
        <v>3</v>
      </c>
      <c r="M3656">
        <v>1</v>
      </c>
      <c r="N3656">
        <v>0</v>
      </c>
      <c r="O3656">
        <v>8</v>
      </c>
      <c r="P3656">
        <v>10508.56</v>
      </c>
      <c r="Q3656">
        <v>31525.68</v>
      </c>
      <c r="R3656">
        <v>37008.39</v>
      </c>
    </row>
    <row r="3657" spans="1:18" x14ac:dyDescent="0.3">
      <c r="A3657" t="s">
        <v>5879</v>
      </c>
      <c r="B3657">
        <v>2022</v>
      </c>
      <c r="C3657" t="s">
        <v>35</v>
      </c>
      <c r="D3657" t="s">
        <v>68</v>
      </c>
      <c r="E3657" t="s">
        <v>47</v>
      </c>
      <c r="F3657" t="s">
        <v>47</v>
      </c>
      <c r="G3657" t="s">
        <v>2603</v>
      </c>
      <c r="H3657" t="s">
        <v>1596</v>
      </c>
      <c r="I3657" t="s">
        <v>66</v>
      </c>
      <c r="J3657">
        <v>22877.31</v>
      </c>
      <c r="K3657">
        <v>63</v>
      </c>
      <c r="L3657">
        <v>3</v>
      </c>
      <c r="M3657">
        <v>0</v>
      </c>
      <c r="N3657">
        <v>0</v>
      </c>
      <c r="O3657">
        <v>8</v>
      </c>
      <c r="P3657">
        <v>8464.6</v>
      </c>
      <c r="Q3657">
        <v>25393.8</v>
      </c>
      <c r="R3657">
        <v>43238.13</v>
      </c>
    </row>
    <row r="3658" spans="1:18" x14ac:dyDescent="0.3">
      <c r="A3658" t="s">
        <v>5880</v>
      </c>
      <c r="B3658">
        <v>2020</v>
      </c>
      <c r="C3658" t="s">
        <v>35</v>
      </c>
      <c r="D3658" t="s">
        <v>46</v>
      </c>
      <c r="E3658" t="s">
        <v>80</v>
      </c>
      <c r="F3658" t="s">
        <v>52</v>
      </c>
      <c r="G3658" t="s">
        <v>5881</v>
      </c>
      <c r="H3658" t="s">
        <v>883</v>
      </c>
      <c r="I3658" t="s">
        <v>55</v>
      </c>
      <c r="J3658">
        <v>27009.16</v>
      </c>
      <c r="K3658">
        <v>37</v>
      </c>
      <c r="L3658">
        <v>4</v>
      </c>
      <c r="M3658">
        <v>0</v>
      </c>
      <c r="N3658">
        <v>0</v>
      </c>
      <c r="O3658">
        <v>9</v>
      </c>
      <c r="P3658">
        <v>17015.77</v>
      </c>
      <c r="Q3658">
        <v>68063.08</v>
      </c>
      <c r="R3658">
        <v>39973.56</v>
      </c>
    </row>
    <row r="3659" spans="1:18" x14ac:dyDescent="0.3">
      <c r="A3659" t="s">
        <v>5882</v>
      </c>
      <c r="B3659">
        <v>2022</v>
      </c>
      <c r="C3659" t="s">
        <v>41</v>
      </c>
      <c r="D3659" t="s">
        <v>79</v>
      </c>
      <c r="E3659" t="s">
        <v>75</v>
      </c>
      <c r="F3659" t="s">
        <v>57</v>
      </c>
      <c r="G3659" t="s">
        <v>1794</v>
      </c>
      <c r="H3659" t="s">
        <v>1340</v>
      </c>
      <c r="I3659" t="s">
        <v>33</v>
      </c>
      <c r="J3659">
        <v>31807.34</v>
      </c>
      <c r="K3659">
        <v>52</v>
      </c>
      <c r="L3659">
        <v>3</v>
      </c>
      <c r="M3659">
        <v>0</v>
      </c>
      <c r="N3659">
        <v>0</v>
      </c>
      <c r="O3659">
        <v>19</v>
      </c>
      <c r="P3659">
        <v>15267.52</v>
      </c>
      <c r="Q3659">
        <v>45802.559999999998</v>
      </c>
      <c r="R3659">
        <v>49619.46</v>
      </c>
    </row>
    <row r="3660" spans="1:18" x14ac:dyDescent="0.3">
      <c r="A3660" t="s">
        <v>5883</v>
      </c>
      <c r="B3660">
        <v>2023</v>
      </c>
      <c r="C3660" t="s">
        <v>41</v>
      </c>
      <c r="D3660" t="s">
        <v>46</v>
      </c>
      <c r="E3660" t="s">
        <v>29</v>
      </c>
      <c r="F3660" t="s">
        <v>42</v>
      </c>
      <c r="G3660" t="s">
        <v>5884</v>
      </c>
      <c r="H3660" t="s">
        <v>896</v>
      </c>
      <c r="I3660" t="s">
        <v>33</v>
      </c>
      <c r="J3660">
        <v>47874.45</v>
      </c>
      <c r="K3660">
        <v>48</v>
      </c>
      <c r="L3660">
        <v>1</v>
      </c>
      <c r="M3660">
        <v>1</v>
      </c>
      <c r="N3660">
        <v>0</v>
      </c>
      <c r="O3660">
        <v>5</v>
      </c>
      <c r="P3660">
        <v>24894.71</v>
      </c>
      <c r="Q3660">
        <v>24894.71</v>
      </c>
      <c r="R3660">
        <v>22979.7399999999</v>
      </c>
    </row>
    <row r="3661" spans="1:18" x14ac:dyDescent="0.3">
      <c r="A3661" t="s">
        <v>5885</v>
      </c>
      <c r="B3661">
        <v>2023</v>
      </c>
      <c r="C3661" t="s">
        <v>41</v>
      </c>
      <c r="D3661" t="s">
        <v>20</v>
      </c>
      <c r="E3661" t="s">
        <v>75</v>
      </c>
      <c r="F3661" t="s">
        <v>57</v>
      </c>
      <c r="G3661" t="s">
        <v>1888</v>
      </c>
      <c r="H3661" t="s">
        <v>1232</v>
      </c>
      <c r="I3661" t="s">
        <v>66</v>
      </c>
      <c r="J3661">
        <v>32678.02</v>
      </c>
      <c r="K3661">
        <v>16</v>
      </c>
      <c r="L3661">
        <v>1</v>
      </c>
      <c r="M3661">
        <v>0</v>
      </c>
      <c r="N3661">
        <v>0</v>
      </c>
      <c r="O3661">
        <v>3</v>
      </c>
      <c r="P3661">
        <v>27449.54</v>
      </c>
      <c r="Q3661">
        <v>27449.54</v>
      </c>
      <c r="R3661">
        <v>5228.4799999999996</v>
      </c>
    </row>
    <row r="3662" spans="1:18" x14ac:dyDescent="0.3">
      <c r="A3662" t="s">
        <v>5886</v>
      </c>
      <c r="B3662">
        <v>2019</v>
      </c>
      <c r="C3662" t="s">
        <v>27</v>
      </c>
      <c r="D3662" t="s">
        <v>28</v>
      </c>
      <c r="E3662" t="s">
        <v>29</v>
      </c>
      <c r="F3662" t="s">
        <v>30</v>
      </c>
      <c r="G3662" t="s">
        <v>3712</v>
      </c>
      <c r="H3662" t="s">
        <v>1073</v>
      </c>
      <c r="I3662" t="s">
        <v>66</v>
      </c>
      <c r="J3662">
        <v>44209.51</v>
      </c>
      <c r="K3662">
        <v>46</v>
      </c>
      <c r="L3662">
        <v>2</v>
      </c>
      <c r="M3662">
        <v>1</v>
      </c>
      <c r="N3662">
        <v>0</v>
      </c>
      <c r="O3662">
        <v>0</v>
      </c>
      <c r="P3662">
        <v>23873.14</v>
      </c>
      <c r="Q3662">
        <v>47746.28</v>
      </c>
      <c r="R3662">
        <v>40672.74</v>
      </c>
    </row>
    <row r="3663" spans="1:18" x14ac:dyDescent="0.3">
      <c r="A3663" t="s">
        <v>5887</v>
      </c>
      <c r="B3663">
        <v>2021</v>
      </c>
      <c r="C3663" t="s">
        <v>27</v>
      </c>
      <c r="D3663" t="s">
        <v>36</v>
      </c>
      <c r="E3663" t="s">
        <v>80</v>
      </c>
      <c r="F3663" t="s">
        <v>30</v>
      </c>
      <c r="G3663" t="s">
        <v>763</v>
      </c>
      <c r="H3663" t="s">
        <v>107</v>
      </c>
      <c r="I3663" t="s">
        <v>92</v>
      </c>
      <c r="J3663">
        <v>27903.93</v>
      </c>
      <c r="K3663">
        <v>39</v>
      </c>
      <c r="L3663">
        <v>1</v>
      </c>
      <c r="M3663">
        <v>0</v>
      </c>
      <c r="N3663">
        <v>0</v>
      </c>
      <c r="O3663">
        <v>5</v>
      </c>
      <c r="P3663">
        <v>17021.400000000001</v>
      </c>
      <c r="Q3663">
        <v>17021.400000000001</v>
      </c>
      <c r="R3663">
        <v>10882.529999999901</v>
      </c>
    </row>
    <row r="3664" spans="1:18" x14ac:dyDescent="0.3">
      <c r="A3664" t="s">
        <v>5888</v>
      </c>
      <c r="B3664">
        <v>2022</v>
      </c>
      <c r="C3664" t="s">
        <v>41</v>
      </c>
      <c r="D3664" t="s">
        <v>36</v>
      </c>
      <c r="E3664" t="s">
        <v>29</v>
      </c>
      <c r="F3664" t="s">
        <v>57</v>
      </c>
      <c r="G3664" t="s">
        <v>595</v>
      </c>
      <c r="H3664" t="s">
        <v>1441</v>
      </c>
      <c r="I3664" t="s">
        <v>92</v>
      </c>
      <c r="J3664">
        <v>31421.01</v>
      </c>
      <c r="K3664">
        <v>45</v>
      </c>
      <c r="L3664">
        <v>3</v>
      </c>
      <c r="M3664">
        <v>0</v>
      </c>
      <c r="N3664">
        <v>1</v>
      </c>
      <c r="O3664">
        <v>23</v>
      </c>
      <c r="P3664">
        <v>17281.560000000001</v>
      </c>
      <c r="Q3664">
        <v>51844.68</v>
      </c>
      <c r="R3664">
        <v>42418.349999999897</v>
      </c>
    </row>
    <row r="3665" spans="1:18" x14ac:dyDescent="0.3">
      <c r="A3665" t="s">
        <v>5889</v>
      </c>
      <c r="B3665">
        <v>2019</v>
      </c>
      <c r="C3665" t="s">
        <v>19</v>
      </c>
      <c r="D3665" t="s">
        <v>46</v>
      </c>
      <c r="E3665" t="s">
        <v>47</v>
      </c>
      <c r="F3665" t="s">
        <v>57</v>
      </c>
      <c r="G3665" t="s">
        <v>4431</v>
      </c>
      <c r="H3665" t="s">
        <v>556</v>
      </c>
      <c r="I3665" t="s">
        <v>66</v>
      </c>
      <c r="J3665">
        <v>3677.88</v>
      </c>
      <c r="K3665">
        <v>59</v>
      </c>
      <c r="L3665">
        <v>1</v>
      </c>
      <c r="M3665">
        <v>0</v>
      </c>
      <c r="N3665">
        <v>0</v>
      </c>
      <c r="O3665">
        <v>5</v>
      </c>
      <c r="P3665">
        <v>1507.93</v>
      </c>
      <c r="Q3665">
        <v>1507.93</v>
      </c>
      <c r="R3665">
        <v>2169.9499999999998</v>
      </c>
    </row>
    <row r="3666" spans="1:18" x14ac:dyDescent="0.3">
      <c r="A3666" t="s">
        <v>5890</v>
      </c>
      <c r="B3666">
        <v>2021</v>
      </c>
      <c r="C3666" t="s">
        <v>19</v>
      </c>
      <c r="D3666" t="s">
        <v>68</v>
      </c>
      <c r="E3666" t="s">
        <v>75</v>
      </c>
      <c r="F3666" t="s">
        <v>47</v>
      </c>
      <c r="G3666" t="s">
        <v>2201</v>
      </c>
      <c r="H3666" t="s">
        <v>82</v>
      </c>
      <c r="I3666" t="s">
        <v>66</v>
      </c>
      <c r="J3666">
        <v>6836.53</v>
      </c>
      <c r="K3666">
        <v>17</v>
      </c>
      <c r="L3666">
        <v>2</v>
      </c>
      <c r="M3666">
        <v>0</v>
      </c>
      <c r="N3666">
        <v>0</v>
      </c>
      <c r="O3666">
        <v>11</v>
      </c>
      <c r="P3666">
        <v>5674.32</v>
      </c>
      <c r="Q3666">
        <v>11348.64</v>
      </c>
      <c r="R3666">
        <v>2324.42</v>
      </c>
    </row>
    <row r="3667" spans="1:18" x14ac:dyDescent="0.3">
      <c r="A3667" t="s">
        <v>5891</v>
      </c>
      <c r="B3667">
        <v>2022</v>
      </c>
      <c r="C3667" t="s">
        <v>35</v>
      </c>
      <c r="D3667" t="s">
        <v>68</v>
      </c>
      <c r="E3667" t="s">
        <v>51</v>
      </c>
      <c r="F3667" t="s">
        <v>22</v>
      </c>
      <c r="G3667" t="s">
        <v>5242</v>
      </c>
      <c r="H3667" t="s">
        <v>198</v>
      </c>
      <c r="I3667" t="s">
        <v>55</v>
      </c>
      <c r="J3667">
        <v>29067.59</v>
      </c>
      <c r="K3667">
        <v>43</v>
      </c>
      <c r="L3667">
        <v>1</v>
      </c>
      <c r="M3667">
        <v>0</v>
      </c>
      <c r="N3667">
        <v>0</v>
      </c>
      <c r="O3667">
        <v>2</v>
      </c>
      <c r="P3667">
        <v>16568.53</v>
      </c>
      <c r="Q3667">
        <v>16568.53</v>
      </c>
      <c r="R3667">
        <v>12499.06</v>
      </c>
    </row>
    <row r="3668" spans="1:18" x14ac:dyDescent="0.3">
      <c r="A3668" t="s">
        <v>5892</v>
      </c>
      <c r="B3668">
        <v>2020</v>
      </c>
      <c r="C3668" t="s">
        <v>19</v>
      </c>
      <c r="D3668" t="s">
        <v>46</v>
      </c>
      <c r="E3668" t="s">
        <v>75</v>
      </c>
      <c r="F3668" t="s">
        <v>30</v>
      </c>
      <c r="G3668" t="s">
        <v>806</v>
      </c>
      <c r="H3668" t="s">
        <v>1403</v>
      </c>
      <c r="I3668" t="s">
        <v>92</v>
      </c>
      <c r="J3668">
        <v>19906.5</v>
      </c>
      <c r="K3668">
        <v>39</v>
      </c>
      <c r="L3668">
        <v>3</v>
      </c>
      <c r="M3668">
        <v>0</v>
      </c>
      <c r="N3668">
        <v>0</v>
      </c>
      <c r="O3668">
        <v>12</v>
      </c>
      <c r="P3668">
        <v>12142.96</v>
      </c>
      <c r="Q3668">
        <v>36428.879999999997</v>
      </c>
      <c r="R3668">
        <v>23290.62</v>
      </c>
    </row>
    <row r="3669" spans="1:18" x14ac:dyDescent="0.3">
      <c r="A3669" t="s">
        <v>5893</v>
      </c>
      <c r="B3669">
        <v>2021</v>
      </c>
      <c r="C3669" t="s">
        <v>35</v>
      </c>
      <c r="D3669" t="s">
        <v>79</v>
      </c>
      <c r="E3669" t="s">
        <v>80</v>
      </c>
      <c r="F3669" t="s">
        <v>22</v>
      </c>
      <c r="G3669" t="s">
        <v>4300</v>
      </c>
      <c r="H3669" t="s">
        <v>407</v>
      </c>
      <c r="I3669" t="s">
        <v>33</v>
      </c>
      <c r="J3669">
        <v>39980.76</v>
      </c>
      <c r="K3669">
        <v>37</v>
      </c>
      <c r="L3669">
        <v>4</v>
      </c>
      <c r="M3669">
        <v>0</v>
      </c>
      <c r="N3669">
        <v>0</v>
      </c>
      <c r="O3669">
        <v>23</v>
      </c>
      <c r="P3669">
        <v>25187.88</v>
      </c>
      <c r="Q3669">
        <v>100751.52</v>
      </c>
      <c r="R3669">
        <v>59171.519999999997</v>
      </c>
    </row>
    <row r="3670" spans="1:18" x14ac:dyDescent="0.3">
      <c r="A3670" t="s">
        <v>5894</v>
      </c>
      <c r="B3670">
        <v>2023</v>
      </c>
      <c r="C3670" t="s">
        <v>27</v>
      </c>
      <c r="D3670" t="s">
        <v>36</v>
      </c>
      <c r="E3670" t="s">
        <v>51</v>
      </c>
      <c r="F3670" t="s">
        <v>30</v>
      </c>
      <c r="G3670" t="s">
        <v>3157</v>
      </c>
      <c r="H3670" t="s">
        <v>2283</v>
      </c>
      <c r="I3670" t="s">
        <v>92</v>
      </c>
      <c r="J3670">
        <v>27250.26</v>
      </c>
      <c r="K3670">
        <v>40</v>
      </c>
      <c r="L3670">
        <v>2</v>
      </c>
      <c r="M3670">
        <v>1</v>
      </c>
      <c r="N3670">
        <v>0</v>
      </c>
      <c r="O3670">
        <v>9</v>
      </c>
      <c r="P3670">
        <v>16350.16</v>
      </c>
      <c r="Q3670">
        <v>32700.32</v>
      </c>
      <c r="R3670">
        <v>21800.199999999899</v>
      </c>
    </row>
    <row r="3671" spans="1:18" x14ac:dyDescent="0.3">
      <c r="A3671" t="s">
        <v>5895</v>
      </c>
      <c r="B3671">
        <v>2019</v>
      </c>
      <c r="C3671" t="s">
        <v>27</v>
      </c>
      <c r="D3671" t="s">
        <v>79</v>
      </c>
      <c r="E3671" t="s">
        <v>75</v>
      </c>
      <c r="F3671" t="s">
        <v>57</v>
      </c>
      <c r="G3671" t="s">
        <v>1212</v>
      </c>
      <c r="H3671" t="s">
        <v>2050</v>
      </c>
      <c r="I3671" t="s">
        <v>92</v>
      </c>
      <c r="J3671">
        <v>44138.09</v>
      </c>
      <c r="K3671">
        <v>17</v>
      </c>
      <c r="L3671">
        <v>4</v>
      </c>
      <c r="M3671">
        <v>0</v>
      </c>
      <c r="N3671">
        <v>0</v>
      </c>
      <c r="O3671">
        <v>8</v>
      </c>
      <c r="P3671">
        <v>36634.61</v>
      </c>
      <c r="Q3671">
        <v>146538.44</v>
      </c>
      <c r="R3671">
        <v>30013.9199999999</v>
      </c>
    </row>
    <row r="3672" spans="1:18" x14ac:dyDescent="0.3">
      <c r="A3672" t="s">
        <v>5896</v>
      </c>
      <c r="B3672">
        <v>2021</v>
      </c>
      <c r="C3672" t="s">
        <v>19</v>
      </c>
      <c r="D3672" t="s">
        <v>20</v>
      </c>
      <c r="E3672" t="s">
        <v>21</v>
      </c>
      <c r="F3672" t="s">
        <v>42</v>
      </c>
      <c r="G3672" t="s">
        <v>5897</v>
      </c>
      <c r="H3672" t="s">
        <v>3184</v>
      </c>
      <c r="I3672" t="s">
        <v>66</v>
      </c>
      <c r="J3672">
        <v>48622.12</v>
      </c>
      <c r="K3672">
        <v>60</v>
      </c>
      <c r="L3672">
        <v>1</v>
      </c>
      <c r="M3672">
        <v>0</v>
      </c>
      <c r="N3672">
        <v>0</v>
      </c>
      <c r="O3672">
        <v>16</v>
      </c>
      <c r="P3672">
        <v>19448.849999999999</v>
      </c>
      <c r="Q3672">
        <v>19448.849999999999</v>
      </c>
      <c r="R3672">
        <v>29173.27</v>
      </c>
    </row>
    <row r="3673" spans="1:18" x14ac:dyDescent="0.3">
      <c r="A3673" t="s">
        <v>5898</v>
      </c>
      <c r="B3673">
        <v>2021</v>
      </c>
      <c r="C3673" t="s">
        <v>27</v>
      </c>
      <c r="D3673" t="s">
        <v>36</v>
      </c>
      <c r="E3673" t="s">
        <v>80</v>
      </c>
      <c r="F3673" t="s">
        <v>42</v>
      </c>
      <c r="G3673" t="s">
        <v>5899</v>
      </c>
      <c r="H3673" t="s">
        <v>1182</v>
      </c>
      <c r="I3673" t="s">
        <v>66</v>
      </c>
      <c r="J3673">
        <v>7552.23</v>
      </c>
      <c r="K3673">
        <v>50</v>
      </c>
      <c r="L3673">
        <v>2</v>
      </c>
      <c r="M3673">
        <v>0</v>
      </c>
      <c r="N3673">
        <v>0</v>
      </c>
      <c r="O3673">
        <v>10</v>
      </c>
      <c r="P3673">
        <v>3776.12</v>
      </c>
      <c r="Q3673">
        <v>7552.24</v>
      </c>
      <c r="R3673">
        <v>7552.2199999999903</v>
      </c>
    </row>
    <row r="3674" spans="1:18" x14ac:dyDescent="0.3">
      <c r="A3674" t="s">
        <v>5900</v>
      </c>
      <c r="B3674">
        <v>2023</v>
      </c>
      <c r="C3674" t="s">
        <v>41</v>
      </c>
      <c r="D3674" t="s">
        <v>20</v>
      </c>
      <c r="E3674" t="s">
        <v>21</v>
      </c>
      <c r="F3674" t="s">
        <v>57</v>
      </c>
      <c r="G3674" t="s">
        <v>4702</v>
      </c>
      <c r="H3674" t="s">
        <v>73</v>
      </c>
      <c r="I3674" t="s">
        <v>92</v>
      </c>
      <c r="J3674">
        <v>19862.419999999998</v>
      </c>
      <c r="K3674">
        <v>50</v>
      </c>
      <c r="L3674">
        <v>2</v>
      </c>
      <c r="M3674">
        <v>0</v>
      </c>
      <c r="N3674">
        <v>0</v>
      </c>
      <c r="O3674">
        <v>5</v>
      </c>
      <c r="P3674">
        <v>9931.2099999999991</v>
      </c>
      <c r="Q3674">
        <v>19862.419999999998</v>
      </c>
      <c r="R3674">
        <v>19862.419999999998</v>
      </c>
    </row>
    <row r="3675" spans="1:18" x14ac:dyDescent="0.3">
      <c r="A3675" t="s">
        <v>5901</v>
      </c>
      <c r="B3675">
        <v>2022</v>
      </c>
      <c r="C3675" t="s">
        <v>41</v>
      </c>
      <c r="D3675" t="s">
        <v>28</v>
      </c>
      <c r="E3675" t="s">
        <v>37</v>
      </c>
      <c r="F3675" t="s">
        <v>30</v>
      </c>
      <c r="G3675" t="s">
        <v>2943</v>
      </c>
      <c r="H3675" t="s">
        <v>142</v>
      </c>
      <c r="I3675" t="s">
        <v>25</v>
      </c>
      <c r="J3675">
        <v>33316.06</v>
      </c>
      <c r="K3675">
        <v>48</v>
      </c>
      <c r="L3675">
        <v>1</v>
      </c>
      <c r="M3675">
        <v>0</v>
      </c>
      <c r="N3675">
        <v>0</v>
      </c>
      <c r="O3675">
        <v>9</v>
      </c>
      <c r="P3675">
        <v>17324.349999999999</v>
      </c>
      <c r="Q3675">
        <v>17324.349999999999</v>
      </c>
      <c r="R3675">
        <v>15991.71</v>
      </c>
    </row>
    <row r="3676" spans="1:18" x14ac:dyDescent="0.3">
      <c r="A3676" t="s">
        <v>5902</v>
      </c>
      <c r="B3676">
        <v>2020</v>
      </c>
      <c r="C3676" t="s">
        <v>19</v>
      </c>
      <c r="D3676" t="s">
        <v>79</v>
      </c>
      <c r="E3676" t="s">
        <v>47</v>
      </c>
      <c r="F3676" t="s">
        <v>30</v>
      </c>
      <c r="G3676" t="s">
        <v>1104</v>
      </c>
      <c r="H3676" t="s">
        <v>1506</v>
      </c>
      <c r="I3676" t="s">
        <v>25</v>
      </c>
      <c r="J3676">
        <v>15413.34</v>
      </c>
      <c r="K3676">
        <v>50</v>
      </c>
      <c r="L3676">
        <v>2</v>
      </c>
      <c r="M3676">
        <v>0</v>
      </c>
      <c r="N3676">
        <v>0</v>
      </c>
      <c r="O3676">
        <v>23</v>
      </c>
      <c r="P3676">
        <v>7706.67</v>
      </c>
      <c r="Q3676">
        <v>15413.34</v>
      </c>
      <c r="R3676">
        <v>15413.34</v>
      </c>
    </row>
    <row r="3677" spans="1:18" x14ac:dyDescent="0.3">
      <c r="A3677" t="s">
        <v>5903</v>
      </c>
      <c r="B3677">
        <v>2023</v>
      </c>
      <c r="C3677" t="s">
        <v>19</v>
      </c>
      <c r="D3677" t="s">
        <v>46</v>
      </c>
      <c r="E3677" t="s">
        <v>29</v>
      </c>
      <c r="F3677" t="s">
        <v>47</v>
      </c>
      <c r="G3677" t="s">
        <v>1029</v>
      </c>
      <c r="H3677" t="s">
        <v>599</v>
      </c>
      <c r="I3677" t="s">
        <v>92</v>
      </c>
      <c r="J3677">
        <v>13498.21</v>
      </c>
      <c r="K3677">
        <v>35</v>
      </c>
      <c r="L3677">
        <v>1</v>
      </c>
      <c r="M3677">
        <v>0</v>
      </c>
      <c r="N3677">
        <v>1</v>
      </c>
      <c r="O3677">
        <v>17</v>
      </c>
      <c r="P3677">
        <v>8773.84</v>
      </c>
      <c r="Q3677">
        <v>8773.84</v>
      </c>
      <c r="R3677">
        <v>4724.3699999999899</v>
      </c>
    </row>
    <row r="3678" spans="1:18" x14ac:dyDescent="0.3">
      <c r="A3678" t="s">
        <v>5904</v>
      </c>
      <c r="B3678">
        <v>2020</v>
      </c>
      <c r="C3678" t="s">
        <v>35</v>
      </c>
      <c r="D3678" t="s">
        <v>36</v>
      </c>
      <c r="E3678" t="s">
        <v>21</v>
      </c>
      <c r="F3678" t="s">
        <v>57</v>
      </c>
      <c r="G3678" t="s">
        <v>1527</v>
      </c>
      <c r="H3678" t="s">
        <v>59</v>
      </c>
      <c r="I3678" t="s">
        <v>25</v>
      </c>
      <c r="J3678">
        <v>40724.18</v>
      </c>
      <c r="K3678">
        <v>28</v>
      </c>
      <c r="L3678">
        <v>4</v>
      </c>
      <c r="M3678">
        <v>0</v>
      </c>
      <c r="N3678">
        <v>0</v>
      </c>
      <c r="O3678">
        <v>13</v>
      </c>
      <c r="P3678">
        <v>29321.41</v>
      </c>
      <c r="Q3678">
        <v>117285.64</v>
      </c>
      <c r="R3678">
        <v>45611.08</v>
      </c>
    </row>
    <row r="3679" spans="1:18" x14ac:dyDescent="0.3">
      <c r="A3679" t="s">
        <v>5905</v>
      </c>
      <c r="B3679">
        <v>2022</v>
      </c>
      <c r="C3679" t="s">
        <v>27</v>
      </c>
      <c r="D3679" t="s">
        <v>79</v>
      </c>
      <c r="E3679" t="s">
        <v>29</v>
      </c>
      <c r="F3679" t="s">
        <v>57</v>
      </c>
      <c r="G3679" t="s">
        <v>1301</v>
      </c>
      <c r="H3679" t="s">
        <v>319</v>
      </c>
      <c r="I3679" t="s">
        <v>92</v>
      </c>
      <c r="J3679">
        <v>49022.85</v>
      </c>
      <c r="K3679">
        <v>36</v>
      </c>
      <c r="L3679">
        <v>4</v>
      </c>
      <c r="M3679">
        <v>0</v>
      </c>
      <c r="N3679">
        <v>0</v>
      </c>
      <c r="O3679">
        <v>3</v>
      </c>
      <c r="P3679">
        <v>31374.62</v>
      </c>
      <c r="Q3679">
        <v>125498.48</v>
      </c>
      <c r="R3679">
        <v>70592.92</v>
      </c>
    </row>
    <row r="3680" spans="1:18" x14ac:dyDescent="0.3">
      <c r="A3680" t="s">
        <v>5906</v>
      </c>
      <c r="B3680">
        <v>2021</v>
      </c>
      <c r="C3680" t="s">
        <v>35</v>
      </c>
      <c r="D3680" t="s">
        <v>46</v>
      </c>
      <c r="E3680" t="s">
        <v>29</v>
      </c>
      <c r="F3680" t="s">
        <v>57</v>
      </c>
      <c r="G3680" t="s">
        <v>4231</v>
      </c>
      <c r="H3680" t="s">
        <v>2987</v>
      </c>
      <c r="I3680" t="s">
        <v>66</v>
      </c>
      <c r="J3680">
        <v>38735.410000000003</v>
      </c>
      <c r="K3680">
        <v>20</v>
      </c>
      <c r="L3680">
        <v>3</v>
      </c>
      <c r="M3680">
        <v>0</v>
      </c>
      <c r="N3680">
        <v>0</v>
      </c>
      <c r="O3680">
        <v>12</v>
      </c>
      <c r="P3680">
        <v>30988.33</v>
      </c>
      <c r="Q3680">
        <v>92964.99</v>
      </c>
      <c r="R3680">
        <v>23241.24</v>
      </c>
    </row>
    <row r="3681" spans="1:18" x14ac:dyDescent="0.3">
      <c r="A3681" t="s">
        <v>5907</v>
      </c>
      <c r="B3681">
        <v>2020</v>
      </c>
      <c r="C3681" t="s">
        <v>35</v>
      </c>
      <c r="D3681" t="s">
        <v>28</v>
      </c>
      <c r="E3681" t="s">
        <v>37</v>
      </c>
      <c r="F3681" t="s">
        <v>22</v>
      </c>
      <c r="G3681" t="s">
        <v>5908</v>
      </c>
      <c r="H3681" t="s">
        <v>1501</v>
      </c>
      <c r="I3681" t="s">
        <v>66</v>
      </c>
      <c r="J3681">
        <v>26279.1</v>
      </c>
      <c r="K3681">
        <v>61</v>
      </c>
      <c r="L3681">
        <v>3</v>
      </c>
      <c r="M3681">
        <v>0</v>
      </c>
      <c r="N3681">
        <v>0</v>
      </c>
      <c r="O3681">
        <v>0</v>
      </c>
      <c r="P3681">
        <v>10248.85</v>
      </c>
      <c r="Q3681">
        <v>30746.55</v>
      </c>
      <c r="R3681">
        <v>48090.749999999898</v>
      </c>
    </row>
    <row r="3682" spans="1:18" x14ac:dyDescent="0.3">
      <c r="A3682" t="s">
        <v>5909</v>
      </c>
      <c r="B3682">
        <v>2019</v>
      </c>
      <c r="C3682" t="s">
        <v>41</v>
      </c>
      <c r="D3682" t="s">
        <v>36</v>
      </c>
      <c r="E3682" t="s">
        <v>47</v>
      </c>
      <c r="F3682" t="s">
        <v>47</v>
      </c>
      <c r="G3682" t="s">
        <v>1328</v>
      </c>
      <c r="H3682" t="s">
        <v>756</v>
      </c>
      <c r="I3682" t="s">
        <v>66</v>
      </c>
      <c r="J3682">
        <v>22237.06</v>
      </c>
      <c r="K3682">
        <v>28</v>
      </c>
      <c r="L3682">
        <v>1</v>
      </c>
      <c r="M3682">
        <v>0</v>
      </c>
      <c r="N3682">
        <v>0</v>
      </c>
      <c r="O3682">
        <v>19</v>
      </c>
      <c r="P3682">
        <v>16010.68</v>
      </c>
      <c r="Q3682">
        <v>16010.68</v>
      </c>
      <c r="R3682">
        <v>6226.38</v>
      </c>
    </row>
    <row r="3683" spans="1:18" x14ac:dyDescent="0.3">
      <c r="A3683" t="s">
        <v>5910</v>
      </c>
      <c r="B3683">
        <v>2019</v>
      </c>
      <c r="C3683" t="s">
        <v>41</v>
      </c>
      <c r="D3683" t="s">
        <v>20</v>
      </c>
      <c r="E3683" t="s">
        <v>75</v>
      </c>
      <c r="F3683" t="s">
        <v>52</v>
      </c>
      <c r="G3683" t="s">
        <v>3712</v>
      </c>
      <c r="H3683" t="s">
        <v>988</v>
      </c>
      <c r="I3683" t="s">
        <v>33</v>
      </c>
      <c r="J3683">
        <v>27074.46</v>
      </c>
      <c r="K3683">
        <v>38</v>
      </c>
      <c r="L3683">
        <v>1</v>
      </c>
      <c r="M3683">
        <v>0</v>
      </c>
      <c r="N3683">
        <v>0</v>
      </c>
      <c r="O3683">
        <v>1</v>
      </c>
      <c r="P3683">
        <v>16786.169999999998</v>
      </c>
      <c r="Q3683">
        <v>16786.169999999998</v>
      </c>
      <c r="R3683">
        <v>10288.290000000001</v>
      </c>
    </row>
    <row r="3684" spans="1:18" x14ac:dyDescent="0.3">
      <c r="A3684" t="s">
        <v>5911</v>
      </c>
      <c r="B3684">
        <v>2023</v>
      </c>
      <c r="C3684" t="s">
        <v>41</v>
      </c>
      <c r="D3684" t="s">
        <v>28</v>
      </c>
      <c r="E3684" t="s">
        <v>21</v>
      </c>
      <c r="F3684" t="s">
        <v>42</v>
      </c>
      <c r="G3684" t="s">
        <v>4593</v>
      </c>
      <c r="H3684" t="s">
        <v>1814</v>
      </c>
      <c r="I3684" t="s">
        <v>66</v>
      </c>
      <c r="J3684">
        <v>23249.42</v>
      </c>
      <c r="K3684">
        <v>56</v>
      </c>
      <c r="L3684">
        <v>4</v>
      </c>
      <c r="M3684">
        <v>0</v>
      </c>
      <c r="N3684">
        <v>0</v>
      </c>
      <c r="O3684">
        <v>2</v>
      </c>
      <c r="P3684">
        <v>10229.74</v>
      </c>
      <c r="Q3684">
        <v>40918.959999999999</v>
      </c>
      <c r="R3684">
        <v>52078.719999999899</v>
      </c>
    </row>
    <row r="3685" spans="1:18" x14ac:dyDescent="0.3">
      <c r="A3685" t="s">
        <v>5912</v>
      </c>
      <c r="B3685">
        <v>2022</v>
      </c>
      <c r="C3685" t="s">
        <v>41</v>
      </c>
      <c r="D3685" t="s">
        <v>68</v>
      </c>
      <c r="E3685" t="s">
        <v>75</v>
      </c>
      <c r="F3685" t="s">
        <v>42</v>
      </c>
      <c r="G3685" t="s">
        <v>4885</v>
      </c>
      <c r="H3685" t="s">
        <v>899</v>
      </c>
      <c r="I3685" t="s">
        <v>66</v>
      </c>
      <c r="J3685">
        <v>25243.83</v>
      </c>
      <c r="K3685">
        <v>52</v>
      </c>
      <c r="L3685">
        <v>2</v>
      </c>
      <c r="M3685">
        <v>0</v>
      </c>
      <c r="N3685">
        <v>0</v>
      </c>
      <c r="O3685">
        <v>19</v>
      </c>
      <c r="P3685">
        <v>12117.04</v>
      </c>
      <c r="Q3685">
        <v>24234.080000000002</v>
      </c>
      <c r="R3685">
        <v>26253.58</v>
      </c>
    </row>
    <row r="3686" spans="1:18" x14ac:dyDescent="0.3">
      <c r="A3686" t="s">
        <v>5913</v>
      </c>
      <c r="B3686">
        <v>2023</v>
      </c>
      <c r="C3686" t="s">
        <v>35</v>
      </c>
      <c r="D3686" t="s">
        <v>46</v>
      </c>
      <c r="E3686" t="s">
        <v>47</v>
      </c>
      <c r="F3686" t="s">
        <v>57</v>
      </c>
      <c r="G3686" t="s">
        <v>5914</v>
      </c>
      <c r="H3686" t="s">
        <v>1088</v>
      </c>
      <c r="I3686" t="s">
        <v>92</v>
      </c>
      <c r="J3686">
        <v>10331.959999999999</v>
      </c>
      <c r="K3686">
        <v>57</v>
      </c>
      <c r="L3686">
        <v>1</v>
      </c>
      <c r="M3686">
        <v>1</v>
      </c>
      <c r="N3686">
        <v>0</v>
      </c>
      <c r="O3686">
        <v>2</v>
      </c>
      <c r="P3686">
        <v>4442.74</v>
      </c>
      <c r="Q3686">
        <v>4442.74</v>
      </c>
      <c r="R3686">
        <v>5889.2199999999903</v>
      </c>
    </row>
    <row r="3687" spans="1:18" x14ac:dyDescent="0.3">
      <c r="A3687" t="s">
        <v>5915</v>
      </c>
      <c r="B3687">
        <v>2023</v>
      </c>
      <c r="C3687" t="s">
        <v>41</v>
      </c>
      <c r="D3687" t="s">
        <v>36</v>
      </c>
      <c r="E3687" t="s">
        <v>51</v>
      </c>
      <c r="F3687" t="s">
        <v>57</v>
      </c>
      <c r="G3687" t="s">
        <v>879</v>
      </c>
      <c r="H3687" t="s">
        <v>175</v>
      </c>
      <c r="I3687" t="s">
        <v>25</v>
      </c>
      <c r="J3687">
        <v>45206.35</v>
      </c>
      <c r="K3687">
        <v>59</v>
      </c>
      <c r="L3687">
        <v>2</v>
      </c>
      <c r="M3687">
        <v>0</v>
      </c>
      <c r="N3687">
        <v>0</v>
      </c>
      <c r="O3687">
        <v>5</v>
      </c>
      <c r="P3687">
        <v>18534.599999999999</v>
      </c>
      <c r="Q3687">
        <v>37069.199999999997</v>
      </c>
      <c r="R3687">
        <v>53343.5</v>
      </c>
    </row>
    <row r="3688" spans="1:18" x14ac:dyDescent="0.3">
      <c r="A3688" t="s">
        <v>5916</v>
      </c>
      <c r="B3688">
        <v>2023</v>
      </c>
      <c r="C3688" t="s">
        <v>27</v>
      </c>
      <c r="D3688" t="s">
        <v>36</v>
      </c>
      <c r="E3688" t="s">
        <v>47</v>
      </c>
      <c r="F3688" t="s">
        <v>47</v>
      </c>
      <c r="G3688" t="s">
        <v>1676</v>
      </c>
      <c r="H3688" t="s">
        <v>288</v>
      </c>
      <c r="I3688" t="s">
        <v>25</v>
      </c>
      <c r="J3688">
        <v>37775.839999999997</v>
      </c>
      <c r="K3688">
        <v>42</v>
      </c>
      <c r="L3688">
        <v>3</v>
      </c>
      <c r="M3688">
        <v>0</v>
      </c>
      <c r="N3688">
        <v>0</v>
      </c>
      <c r="O3688">
        <v>6</v>
      </c>
      <c r="P3688">
        <v>21909.99</v>
      </c>
      <c r="Q3688">
        <v>65729.97</v>
      </c>
      <c r="R3688">
        <v>47597.549999999901</v>
      </c>
    </row>
    <row r="3689" spans="1:18" x14ac:dyDescent="0.3">
      <c r="A3689" t="s">
        <v>5917</v>
      </c>
      <c r="B3689">
        <v>2019</v>
      </c>
      <c r="C3689" t="s">
        <v>41</v>
      </c>
      <c r="D3689" t="s">
        <v>28</v>
      </c>
      <c r="E3689" t="s">
        <v>29</v>
      </c>
      <c r="F3689" t="s">
        <v>52</v>
      </c>
      <c r="G3689" t="s">
        <v>581</v>
      </c>
      <c r="H3689" t="s">
        <v>410</v>
      </c>
      <c r="I3689" t="s">
        <v>66</v>
      </c>
      <c r="J3689">
        <v>34112.68</v>
      </c>
      <c r="K3689">
        <v>6</v>
      </c>
      <c r="L3689">
        <v>4</v>
      </c>
      <c r="M3689">
        <v>0</v>
      </c>
      <c r="N3689">
        <v>0</v>
      </c>
      <c r="O3689">
        <v>10</v>
      </c>
      <c r="P3689">
        <v>32065.919999999998</v>
      </c>
      <c r="Q3689">
        <v>128263.67999999999</v>
      </c>
      <c r="R3689">
        <v>8187.04</v>
      </c>
    </row>
    <row r="3690" spans="1:18" x14ac:dyDescent="0.3">
      <c r="A3690" t="s">
        <v>5918</v>
      </c>
      <c r="B3690">
        <v>2019</v>
      </c>
      <c r="C3690" t="s">
        <v>41</v>
      </c>
      <c r="D3690" t="s">
        <v>36</v>
      </c>
      <c r="E3690" t="s">
        <v>75</v>
      </c>
      <c r="F3690" t="s">
        <v>42</v>
      </c>
      <c r="G3690" t="s">
        <v>5536</v>
      </c>
      <c r="H3690" t="s">
        <v>4213</v>
      </c>
      <c r="I3690" t="s">
        <v>66</v>
      </c>
      <c r="J3690">
        <v>47506.26</v>
      </c>
      <c r="K3690">
        <v>57</v>
      </c>
      <c r="L3690">
        <v>1</v>
      </c>
      <c r="M3690">
        <v>0</v>
      </c>
      <c r="N3690">
        <v>0</v>
      </c>
      <c r="O3690">
        <v>6</v>
      </c>
      <c r="P3690">
        <v>20427.689999999999</v>
      </c>
      <c r="Q3690">
        <v>20427.689999999999</v>
      </c>
      <c r="R3690">
        <v>27078.57</v>
      </c>
    </row>
    <row r="3691" spans="1:18" x14ac:dyDescent="0.3">
      <c r="A3691" t="s">
        <v>5919</v>
      </c>
      <c r="B3691">
        <v>2023</v>
      </c>
      <c r="C3691" t="s">
        <v>41</v>
      </c>
      <c r="D3691" t="s">
        <v>46</v>
      </c>
      <c r="E3691" t="s">
        <v>47</v>
      </c>
      <c r="F3691" t="s">
        <v>47</v>
      </c>
      <c r="G3691" t="s">
        <v>707</v>
      </c>
      <c r="H3691" t="s">
        <v>493</v>
      </c>
      <c r="I3691" t="s">
        <v>66</v>
      </c>
      <c r="J3691">
        <v>14362.84</v>
      </c>
      <c r="K3691">
        <v>54</v>
      </c>
      <c r="L3691">
        <v>3</v>
      </c>
      <c r="M3691">
        <v>1</v>
      </c>
      <c r="N3691">
        <v>0</v>
      </c>
      <c r="O3691">
        <v>16</v>
      </c>
      <c r="P3691">
        <v>6606.91</v>
      </c>
      <c r="Q3691">
        <v>19820.73</v>
      </c>
      <c r="R3691">
        <v>23267.79</v>
      </c>
    </row>
    <row r="3692" spans="1:18" x14ac:dyDescent="0.3">
      <c r="A3692" t="s">
        <v>5920</v>
      </c>
      <c r="B3692">
        <v>2019</v>
      </c>
      <c r="C3692" t="s">
        <v>19</v>
      </c>
      <c r="D3692" t="s">
        <v>28</v>
      </c>
      <c r="E3692" t="s">
        <v>75</v>
      </c>
      <c r="F3692" t="s">
        <v>52</v>
      </c>
      <c r="G3692" t="s">
        <v>3132</v>
      </c>
      <c r="H3692" t="s">
        <v>1968</v>
      </c>
      <c r="I3692" t="s">
        <v>92</v>
      </c>
      <c r="J3692">
        <v>4241.74</v>
      </c>
      <c r="K3692">
        <v>33</v>
      </c>
      <c r="L3692">
        <v>1</v>
      </c>
      <c r="M3692">
        <v>0</v>
      </c>
      <c r="N3692">
        <v>0</v>
      </c>
      <c r="O3692">
        <v>20</v>
      </c>
      <c r="P3692">
        <v>2841.97</v>
      </c>
      <c r="Q3692">
        <v>2841.97</v>
      </c>
      <c r="R3692">
        <v>1399.77</v>
      </c>
    </row>
    <row r="3693" spans="1:18" x14ac:dyDescent="0.3">
      <c r="A3693" t="s">
        <v>5921</v>
      </c>
      <c r="B3693">
        <v>2022</v>
      </c>
      <c r="C3693" t="s">
        <v>27</v>
      </c>
      <c r="D3693" t="s">
        <v>20</v>
      </c>
      <c r="E3693" t="s">
        <v>47</v>
      </c>
      <c r="F3693" t="s">
        <v>30</v>
      </c>
      <c r="G3693" t="s">
        <v>5368</v>
      </c>
      <c r="H3693" t="s">
        <v>1616</v>
      </c>
      <c r="I3693" t="s">
        <v>92</v>
      </c>
      <c r="J3693">
        <v>41341.71</v>
      </c>
      <c r="K3693">
        <v>59</v>
      </c>
      <c r="L3693">
        <v>3</v>
      </c>
      <c r="M3693">
        <v>0</v>
      </c>
      <c r="N3693">
        <v>0</v>
      </c>
      <c r="O3693">
        <v>18</v>
      </c>
      <c r="P3693">
        <v>16950.099999999999</v>
      </c>
      <c r="Q3693">
        <v>50850.299999999901</v>
      </c>
      <c r="R3693">
        <v>73174.83</v>
      </c>
    </row>
    <row r="3694" spans="1:18" x14ac:dyDescent="0.3">
      <c r="A3694" t="s">
        <v>5922</v>
      </c>
      <c r="B3694">
        <v>2023</v>
      </c>
      <c r="C3694" t="s">
        <v>27</v>
      </c>
      <c r="D3694" t="s">
        <v>28</v>
      </c>
      <c r="E3694" t="s">
        <v>80</v>
      </c>
      <c r="F3694" t="s">
        <v>57</v>
      </c>
      <c r="G3694" t="s">
        <v>5923</v>
      </c>
      <c r="H3694" t="s">
        <v>961</v>
      </c>
      <c r="I3694" t="s">
        <v>92</v>
      </c>
      <c r="J3694">
        <v>49921.16</v>
      </c>
      <c r="K3694">
        <v>65</v>
      </c>
      <c r="L3694">
        <v>4</v>
      </c>
      <c r="M3694">
        <v>0</v>
      </c>
      <c r="N3694">
        <v>0</v>
      </c>
      <c r="O3694">
        <v>11</v>
      </c>
      <c r="P3694">
        <v>17472.41</v>
      </c>
      <c r="Q3694">
        <v>69889.64</v>
      </c>
      <c r="R3694">
        <v>129795</v>
      </c>
    </row>
    <row r="3695" spans="1:18" x14ac:dyDescent="0.3">
      <c r="A3695" t="s">
        <v>5924</v>
      </c>
      <c r="B3695">
        <v>2019</v>
      </c>
      <c r="C3695" t="s">
        <v>35</v>
      </c>
      <c r="D3695" t="s">
        <v>28</v>
      </c>
      <c r="E3695" t="s">
        <v>21</v>
      </c>
      <c r="F3695" t="s">
        <v>22</v>
      </c>
      <c r="G3695" t="s">
        <v>5925</v>
      </c>
      <c r="H3695" t="s">
        <v>541</v>
      </c>
      <c r="I3695" t="s">
        <v>25</v>
      </c>
      <c r="J3695">
        <v>29005.94</v>
      </c>
      <c r="K3695">
        <v>54</v>
      </c>
      <c r="L3695">
        <v>1</v>
      </c>
      <c r="M3695">
        <v>0</v>
      </c>
      <c r="N3695">
        <v>0</v>
      </c>
      <c r="O3695">
        <v>0</v>
      </c>
      <c r="P3695">
        <v>13342.73</v>
      </c>
      <c r="Q3695">
        <v>13342.73</v>
      </c>
      <c r="R3695">
        <v>15663.21</v>
      </c>
    </row>
    <row r="3696" spans="1:18" x14ac:dyDescent="0.3">
      <c r="A3696" t="s">
        <v>5926</v>
      </c>
      <c r="B3696">
        <v>2020</v>
      </c>
      <c r="C3696" t="s">
        <v>35</v>
      </c>
      <c r="D3696" t="s">
        <v>20</v>
      </c>
      <c r="E3696" t="s">
        <v>29</v>
      </c>
      <c r="F3696" t="s">
        <v>42</v>
      </c>
      <c r="G3696" t="s">
        <v>1090</v>
      </c>
      <c r="H3696" t="s">
        <v>1258</v>
      </c>
      <c r="I3696" t="s">
        <v>33</v>
      </c>
      <c r="J3696">
        <v>3128.71</v>
      </c>
      <c r="K3696">
        <v>20</v>
      </c>
      <c r="L3696">
        <v>1</v>
      </c>
      <c r="M3696">
        <v>0</v>
      </c>
      <c r="N3696">
        <v>0</v>
      </c>
      <c r="O3696">
        <v>0</v>
      </c>
      <c r="P3696">
        <v>2502.9699999999998</v>
      </c>
      <c r="Q3696">
        <v>2502.9699999999998</v>
      </c>
      <c r="R3696">
        <v>625.74</v>
      </c>
    </row>
    <row r="3697" spans="1:18" x14ac:dyDescent="0.3">
      <c r="A3697" t="s">
        <v>5927</v>
      </c>
      <c r="B3697">
        <v>2023</v>
      </c>
      <c r="C3697" t="s">
        <v>41</v>
      </c>
      <c r="D3697" t="s">
        <v>68</v>
      </c>
      <c r="E3697" t="s">
        <v>47</v>
      </c>
      <c r="F3697" t="s">
        <v>42</v>
      </c>
      <c r="G3697" t="s">
        <v>1842</v>
      </c>
      <c r="H3697" t="s">
        <v>843</v>
      </c>
      <c r="I3697" t="s">
        <v>25</v>
      </c>
      <c r="J3697">
        <v>39067.31</v>
      </c>
      <c r="K3697">
        <v>48</v>
      </c>
      <c r="L3697">
        <v>2</v>
      </c>
      <c r="M3697">
        <v>0</v>
      </c>
      <c r="N3697">
        <v>0</v>
      </c>
      <c r="O3697">
        <v>17</v>
      </c>
      <c r="P3697">
        <v>20315</v>
      </c>
      <c r="Q3697">
        <v>40630</v>
      </c>
      <c r="R3697">
        <v>37504.619999999901</v>
      </c>
    </row>
    <row r="3698" spans="1:18" x14ac:dyDescent="0.3">
      <c r="A3698" t="s">
        <v>5928</v>
      </c>
      <c r="B3698">
        <v>2023</v>
      </c>
      <c r="C3698" t="s">
        <v>19</v>
      </c>
      <c r="D3698" t="s">
        <v>46</v>
      </c>
      <c r="E3698" t="s">
        <v>37</v>
      </c>
      <c r="F3698" t="s">
        <v>52</v>
      </c>
      <c r="G3698" t="s">
        <v>5929</v>
      </c>
      <c r="H3698" t="s">
        <v>2987</v>
      </c>
      <c r="I3698" t="s">
        <v>92</v>
      </c>
      <c r="J3698">
        <v>3872.7</v>
      </c>
      <c r="K3698">
        <v>20</v>
      </c>
      <c r="L3698">
        <v>2</v>
      </c>
      <c r="M3698">
        <v>0</v>
      </c>
      <c r="N3698">
        <v>0</v>
      </c>
      <c r="O3698">
        <v>9</v>
      </c>
      <c r="P3698">
        <v>3098.16</v>
      </c>
      <c r="Q3698">
        <v>6196.32</v>
      </c>
      <c r="R3698">
        <v>1549.08</v>
      </c>
    </row>
    <row r="3699" spans="1:18" x14ac:dyDescent="0.3">
      <c r="A3699" t="s">
        <v>5930</v>
      </c>
      <c r="B3699">
        <v>2022</v>
      </c>
      <c r="C3699" t="s">
        <v>35</v>
      </c>
      <c r="D3699" t="s">
        <v>68</v>
      </c>
      <c r="E3699" t="s">
        <v>47</v>
      </c>
      <c r="F3699" t="s">
        <v>22</v>
      </c>
      <c r="G3699" t="s">
        <v>1572</v>
      </c>
      <c r="H3699" t="s">
        <v>98</v>
      </c>
      <c r="I3699" t="s">
        <v>55</v>
      </c>
      <c r="J3699">
        <v>27092.7</v>
      </c>
      <c r="K3699">
        <v>32</v>
      </c>
      <c r="L3699">
        <v>1</v>
      </c>
      <c r="M3699">
        <v>0</v>
      </c>
      <c r="N3699">
        <v>0</v>
      </c>
      <c r="O3699">
        <v>23</v>
      </c>
      <c r="P3699">
        <v>18423.04</v>
      </c>
      <c r="Q3699">
        <v>18423.04</v>
      </c>
      <c r="R3699">
        <v>8669.66</v>
      </c>
    </row>
    <row r="3700" spans="1:18" x14ac:dyDescent="0.3">
      <c r="A3700" t="s">
        <v>5931</v>
      </c>
      <c r="B3700">
        <v>2021</v>
      </c>
      <c r="C3700" t="s">
        <v>35</v>
      </c>
      <c r="D3700" t="s">
        <v>68</v>
      </c>
      <c r="E3700" t="s">
        <v>80</v>
      </c>
      <c r="F3700" t="s">
        <v>30</v>
      </c>
      <c r="G3700" t="s">
        <v>1683</v>
      </c>
      <c r="H3700" t="s">
        <v>1309</v>
      </c>
      <c r="I3700" t="s">
        <v>33</v>
      </c>
      <c r="J3700">
        <v>14021.12</v>
      </c>
      <c r="K3700">
        <v>61</v>
      </c>
      <c r="L3700">
        <v>4</v>
      </c>
      <c r="M3700">
        <v>0</v>
      </c>
      <c r="N3700">
        <v>0</v>
      </c>
      <c r="O3700">
        <v>19</v>
      </c>
      <c r="P3700">
        <v>5468.24</v>
      </c>
      <c r="Q3700">
        <v>21872.959999999999</v>
      </c>
      <c r="R3700">
        <v>34211.519999999997</v>
      </c>
    </row>
    <row r="3701" spans="1:18" x14ac:dyDescent="0.3">
      <c r="A3701" t="s">
        <v>5932</v>
      </c>
      <c r="B3701">
        <v>2021</v>
      </c>
      <c r="C3701" t="s">
        <v>41</v>
      </c>
      <c r="D3701" t="s">
        <v>68</v>
      </c>
      <c r="E3701" t="s">
        <v>37</v>
      </c>
      <c r="F3701" t="s">
        <v>47</v>
      </c>
      <c r="G3701" t="s">
        <v>5083</v>
      </c>
      <c r="H3701" t="s">
        <v>829</v>
      </c>
      <c r="I3701" t="s">
        <v>66</v>
      </c>
      <c r="J3701">
        <v>45768.33</v>
      </c>
      <c r="K3701">
        <v>30</v>
      </c>
      <c r="L3701">
        <v>2</v>
      </c>
      <c r="M3701">
        <v>1</v>
      </c>
      <c r="N3701">
        <v>0</v>
      </c>
      <c r="O3701">
        <v>2</v>
      </c>
      <c r="P3701">
        <v>32037.83</v>
      </c>
      <c r="Q3701">
        <v>64075.66</v>
      </c>
      <c r="R3701">
        <v>27461</v>
      </c>
    </row>
    <row r="3702" spans="1:18" x14ac:dyDescent="0.3">
      <c r="A3702" t="s">
        <v>5933</v>
      </c>
      <c r="B3702">
        <v>2022</v>
      </c>
      <c r="C3702" t="s">
        <v>41</v>
      </c>
      <c r="D3702" t="s">
        <v>79</v>
      </c>
      <c r="E3702" t="s">
        <v>37</v>
      </c>
      <c r="F3702" t="s">
        <v>57</v>
      </c>
      <c r="G3702" t="s">
        <v>3316</v>
      </c>
      <c r="H3702" t="s">
        <v>1972</v>
      </c>
      <c r="I3702" t="s">
        <v>25</v>
      </c>
      <c r="J3702">
        <v>22676.29</v>
      </c>
      <c r="K3702">
        <v>15</v>
      </c>
      <c r="L3702">
        <v>1</v>
      </c>
      <c r="M3702">
        <v>0</v>
      </c>
      <c r="N3702">
        <v>0</v>
      </c>
      <c r="O3702">
        <v>13</v>
      </c>
      <c r="P3702">
        <v>19274.849999999999</v>
      </c>
      <c r="Q3702">
        <v>19274.849999999999</v>
      </c>
      <c r="R3702">
        <v>3401.44</v>
      </c>
    </row>
    <row r="3703" spans="1:18" x14ac:dyDescent="0.3">
      <c r="A3703" t="s">
        <v>5934</v>
      </c>
      <c r="B3703">
        <v>2022</v>
      </c>
      <c r="C3703" t="s">
        <v>35</v>
      </c>
      <c r="D3703" t="s">
        <v>68</v>
      </c>
      <c r="E3703" t="s">
        <v>47</v>
      </c>
      <c r="F3703" t="s">
        <v>47</v>
      </c>
      <c r="G3703" t="s">
        <v>5935</v>
      </c>
      <c r="H3703" t="s">
        <v>1326</v>
      </c>
      <c r="I3703" t="s">
        <v>33</v>
      </c>
      <c r="J3703">
        <v>44943.47</v>
      </c>
      <c r="K3703">
        <v>5</v>
      </c>
      <c r="L3703">
        <v>1</v>
      </c>
      <c r="M3703">
        <v>1</v>
      </c>
      <c r="N3703">
        <v>0</v>
      </c>
      <c r="O3703">
        <v>7</v>
      </c>
      <c r="P3703">
        <v>42696.3</v>
      </c>
      <c r="Q3703">
        <v>42696.3</v>
      </c>
      <c r="R3703">
        <v>2247.1699999999901</v>
      </c>
    </row>
    <row r="3704" spans="1:18" x14ac:dyDescent="0.3">
      <c r="A3704" t="s">
        <v>5936</v>
      </c>
      <c r="B3704">
        <v>2022</v>
      </c>
      <c r="C3704" t="s">
        <v>35</v>
      </c>
      <c r="D3704" t="s">
        <v>79</v>
      </c>
      <c r="E3704" t="s">
        <v>80</v>
      </c>
      <c r="F3704" t="s">
        <v>52</v>
      </c>
      <c r="G3704" t="s">
        <v>2745</v>
      </c>
      <c r="H3704" t="s">
        <v>2349</v>
      </c>
      <c r="I3704" t="s">
        <v>55</v>
      </c>
      <c r="J3704">
        <v>15094.24</v>
      </c>
      <c r="K3704">
        <v>47</v>
      </c>
      <c r="L3704">
        <v>3</v>
      </c>
      <c r="M3704">
        <v>0</v>
      </c>
      <c r="N3704">
        <v>0</v>
      </c>
      <c r="O3704">
        <v>15</v>
      </c>
      <c r="P3704">
        <v>7999.95</v>
      </c>
      <c r="Q3704">
        <v>23999.85</v>
      </c>
      <c r="R3704">
        <v>21282.87</v>
      </c>
    </row>
    <row r="3705" spans="1:18" x14ac:dyDescent="0.3">
      <c r="A3705" t="s">
        <v>5937</v>
      </c>
      <c r="B3705">
        <v>2021</v>
      </c>
      <c r="C3705" t="s">
        <v>27</v>
      </c>
      <c r="D3705" t="s">
        <v>20</v>
      </c>
      <c r="E3705" t="s">
        <v>37</v>
      </c>
      <c r="F3705" t="s">
        <v>42</v>
      </c>
      <c r="G3705" t="s">
        <v>2028</v>
      </c>
      <c r="H3705" t="s">
        <v>396</v>
      </c>
      <c r="I3705" t="s">
        <v>33</v>
      </c>
      <c r="J3705">
        <v>19490.66</v>
      </c>
      <c r="K3705">
        <v>50</v>
      </c>
      <c r="L3705">
        <v>4</v>
      </c>
      <c r="M3705">
        <v>1</v>
      </c>
      <c r="N3705">
        <v>0</v>
      </c>
      <c r="O3705">
        <v>17</v>
      </c>
      <c r="P3705">
        <v>9745.33</v>
      </c>
      <c r="Q3705">
        <v>38981.32</v>
      </c>
      <c r="R3705">
        <v>38981.32</v>
      </c>
    </row>
    <row r="3706" spans="1:18" x14ac:dyDescent="0.3">
      <c r="A3706" t="s">
        <v>5938</v>
      </c>
      <c r="B3706">
        <v>2022</v>
      </c>
      <c r="C3706" t="s">
        <v>19</v>
      </c>
      <c r="D3706" t="s">
        <v>46</v>
      </c>
      <c r="E3706" t="s">
        <v>21</v>
      </c>
      <c r="F3706" t="s">
        <v>30</v>
      </c>
      <c r="G3706" t="s">
        <v>2019</v>
      </c>
      <c r="H3706" t="s">
        <v>482</v>
      </c>
      <c r="I3706" t="s">
        <v>25</v>
      </c>
      <c r="J3706">
        <v>47366.54</v>
      </c>
      <c r="K3706">
        <v>40</v>
      </c>
      <c r="L3706">
        <v>2</v>
      </c>
      <c r="M3706">
        <v>0</v>
      </c>
      <c r="N3706">
        <v>0</v>
      </c>
      <c r="O3706">
        <v>8</v>
      </c>
      <c r="P3706">
        <v>28419.919999999998</v>
      </c>
      <c r="Q3706">
        <v>56839.839999999997</v>
      </c>
      <c r="R3706">
        <v>37893.24</v>
      </c>
    </row>
    <row r="3707" spans="1:18" x14ac:dyDescent="0.3">
      <c r="A3707" t="s">
        <v>5939</v>
      </c>
      <c r="B3707">
        <v>2019</v>
      </c>
      <c r="C3707" t="s">
        <v>27</v>
      </c>
      <c r="D3707" t="s">
        <v>68</v>
      </c>
      <c r="E3707" t="s">
        <v>29</v>
      </c>
      <c r="F3707" t="s">
        <v>42</v>
      </c>
      <c r="G3707" t="s">
        <v>2220</v>
      </c>
      <c r="H3707" t="s">
        <v>1673</v>
      </c>
      <c r="I3707" t="s">
        <v>92</v>
      </c>
      <c r="J3707">
        <v>10225.459999999999</v>
      </c>
      <c r="K3707">
        <v>61</v>
      </c>
      <c r="L3707">
        <v>2</v>
      </c>
      <c r="M3707">
        <v>0</v>
      </c>
      <c r="N3707">
        <v>0</v>
      </c>
      <c r="O3707">
        <v>3</v>
      </c>
      <c r="P3707">
        <v>3987.93</v>
      </c>
      <c r="Q3707">
        <v>7975.86</v>
      </c>
      <c r="R3707">
        <v>12475.059999999899</v>
      </c>
    </row>
    <row r="3708" spans="1:18" x14ac:dyDescent="0.3">
      <c r="A3708" t="s">
        <v>5940</v>
      </c>
      <c r="B3708">
        <v>2023</v>
      </c>
      <c r="C3708" t="s">
        <v>35</v>
      </c>
      <c r="D3708" t="s">
        <v>36</v>
      </c>
      <c r="E3708" t="s">
        <v>51</v>
      </c>
      <c r="F3708" t="s">
        <v>47</v>
      </c>
      <c r="G3708" t="s">
        <v>4998</v>
      </c>
      <c r="H3708" t="s">
        <v>508</v>
      </c>
      <c r="I3708" t="s">
        <v>66</v>
      </c>
      <c r="J3708">
        <v>29009.360000000001</v>
      </c>
      <c r="K3708">
        <v>10</v>
      </c>
      <c r="L3708">
        <v>3</v>
      </c>
      <c r="M3708">
        <v>0</v>
      </c>
      <c r="N3708">
        <v>0</v>
      </c>
      <c r="O3708">
        <v>0</v>
      </c>
      <c r="P3708">
        <v>26108.42</v>
      </c>
      <c r="Q3708">
        <v>78325.259999999995</v>
      </c>
      <c r="R3708">
        <v>8702.82</v>
      </c>
    </row>
    <row r="3709" spans="1:18" x14ac:dyDescent="0.3">
      <c r="A3709" t="s">
        <v>5941</v>
      </c>
      <c r="B3709">
        <v>2023</v>
      </c>
      <c r="C3709" t="s">
        <v>27</v>
      </c>
      <c r="D3709" t="s">
        <v>20</v>
      </c>
      <c r="E3709" t="s">
        <v>29</v>
      </c>
      <c r="F3709" t="s">
        <v>30</v>
      </c>
      <c r="G3709" t="s">
        <v>5942</v>
      </c>
      <c r="H3709" t="s">
        <v>1199</v>
      </c>
      <c r="I3709" t="s">
        <v>92</v>
      </c>
      <c r="J3709">
        <v>19547.810000000001</v>
      </c>
      <c r="K3709">
        <v>66</v>
      </c>
      <c r="L3709">
        <v>1</v>
      </c>
      <c r="M3709">
        <v>0</v>
      </c>
      <c r="N3709">
        <v>0</v>
      </c>
      <c r="O3709">
        <v>20</v>
      </c>
      <c r="P3709">
        <v>6646.26</v>
      </c>
      <c r="Q3709">
        <v>6646.26</v>
      </c>
      <c r="R3709">
        <v>12901.55</v>
      </c>
    </row>
    <row r="3710" spans="1:18" x14ac:dyDescent="0.3">
      <c r="A3710" t="s">
        <v>5943</v>
      </c>
      <c r="B3710">
        <v>2020</v>
      </c>
      <c r="C3710" t="s">
        <v>27</v>
      </c>
      <c r="D3710" t="s">
        <v>79</v>
      </c>
      <c r="E3710" t="s">
        <v>75</v>
      </c>
      <c r="F3710" t="s">
        <v>57</v>
      </c>
      <c r="G3710" t="s">
        <v>1962</v>
      </c>
      <c r="H3710" t="s">
        <v>1786</v>
      </c>
      <c r="I3710" t="s">
        <v>92</v>
      </c>
      <c r="J3710">
        <v>38753.51</v>
      </c>
      <c r="K3710">
        <v>31</v>
      </c>
      <c r="L3710">
        <v>2</v>
      </c>
      <c r="M3710">
        <v>0</v>
      </c>
      <c r="N3710">
        <v>0</v>
      </c>
      <c r="O3710">
        <v>22</v>
      </c>
      <c r="P3710">
        <v>26739.919999999998</v>
      </c>
      <c r="Q3710">
        <v>53479.839999999997</v>
      </c>
      <c r="R3710">
        <v>24027.18</v>
      </c>
    </row>
    <row r="3711" spans="1:18" x14ac:dyDescent="0.3">
      <c r="A3711" t="s">
        <v>5944</v>
      </c>
      <c r="B3711">
        <v>2020</v>
      </c>
      <c r="C3711" t="s">
        <v>35</v>
      </c>
      <c r="D3711" t="s">
        <v>46</v>
      </c>
      <c r="E3711" t="s">
        <v>75</v>
      </c>
      <c r="F3711" t="s">
        <v>57</v>
      </c>
      <c r="G3711" t="s">
        <v>1201</v>
      </c>
      <c r="H3711" t="s">
        <v>1875</v>
      </c>
      <c r="I3711" t="s">
        <v>25</v>
      </c>
      <c r="J3711">
        <v>6638.96</v>
      </c>
      <c r="K3711">
        <v>30</v>
      </c>
      <c r="L3711">
        <v>1</v>
      </c>
      <c r="M3711">
        <v>0</v>
      </c>
      <c r="N3711">
        <v>0</v>
      </c>
      <c r="O3711">
        <v>13</v>
      </c>
      <c r="P3711">
        <v>4647.2700000000004</v>
      </c>
      <c r="Q3711">
        <v>4647.2700000000004</v>
      </c>
      <c r="R3711">
        <v>1991.6899999999901</v>
      </c>
    </row>
    <row r="3712" spans="1:18" x14ac:dyDescent="0.3">
      <c r="A3712" t="s">
        <v>5945</v>
      </c>
      <c r="B3712">
        <v>2023</v>
      </c>
      <c r="C3712" t="s">
        <v>41</v>
      </c>
      <c r="D3712" t="s">
        <v>28</v>
      </c>
      <c r="E3712" t="s">
        <v>80</v>
      </c>
      <c r="F3712" t="s">
        <v>52</v>
      </c>
      <c r="G3712" t="s">
        <v>3720</v>
      </c>
      <c r="H3712" t="s">
        <v>940</v>
      </c>
      <c r="I3712" t="s">
        <v>92</v>
      </c>
      <c r="J3712">
        <v>21973.31</v>
      </c>
      <c r="K3712">
        <v>17</v>
      </c>
      <c r="L3712">
        <v>2</v>
      </c>
      <c r="M3712">
        <v>0</v>
      </c>
      <c r="N3712">
        <v>0</v>
      </c>
      <c r="O3712">
        <v>10</v>
      </c>
      <c r="P3712">
        <v>18237.849999999999</v>
      </c>
      <c r="Q3712">
        <v>36475.699999999997</v>
      </c>
      <c r="R3712">
        <v>7470.92</v>
      </c>
    </row>
    <row r="3713" spans="1:18" x14ac:dyDescent="0.3">
      <c r="A3713" t="s">
        <v>5946</v>
      </c>
      <c r="B3713">
        <v>2019</v>
      </c>
      <c r="C3713" t="s">
        <v>35</v>
      </c>
      <c r="D3713" t="s">
        <v>46</v>
      </c>
      <c r="E3713" t="s">
        <v>37</v>
      </c>
      <c r="F3713" t="s">
        <v>57</v>
      </c>
      <c r="G3713" t="s">
        <v>3306</v>
      </c>
      <c r="H3713" t="s">
        <v>837</v>
      </c>
      <c r="I3713" t="s">
        <v>92</v>
      </c>
      <c r="J3713">
        <v>35006.839999999997</v>
      </c>
      <c r="K3713">
        <v>22</v>
      </c>
      <c r="L3713">
        <v>2</v>
      </c>
      <c r="M3713">
        <v>0</v>
      </c>
      <c r="N3713">
        <v>0</v>
      </c>
      <c r="O3713">
        <v>3</v>
      </c>
      <c r="P3713">
        <v>27305.34</v>
      </c>
      <c r="Q3713">
        <v>54610.68</v>
      </c>
      <c r="R3713">
        <v>15402.9999999999</v>
      </c>
    </row>
    <row r="3714" spans="1:18" x14ac:dyDescent="0.3">
      <c r="A3714" t="s">
        <v>5947</v>
      </c>
      <c r="B3714">
        <v>2021</v>
      </c>
      <c r="C3714" t="s">
        <v>41</v>
      </c>
      <c r="D3714" t="s">
        <v>46</v>
      </c>
      <c r="E3714" t="s">
        <v>29</v>
      </c>
      <c r="F3714" t="s">
        <v>52</v>
      </c>
      <c r="G3714" t="s">
        <v>2132</v>
      </c>
      <c r="H3714" t="s">
        <v>800</v>
      </c>
      <c r="I3714" t="s">
        <v>25</v>
      </c>
      <c r="J3714">
        <v>20469.41</v>
      </c>
      <c r="K3714">
        <v>42</v>
      </c>
      <c r="L3714">
        <v>1</v>
      </c>
      <c r="M3714">
        <v>0</v>
      </c>
      <c r="N3714">
        <v>0</v>
      </c>
      <c r="O3714">
        <v>20</v>
      </c>
      <c r="P3714">
        <v>11872.26</v>
      </c>
      <c r="Q3714">
        <v>11872.26</v>
      </c>
      <c r="R3714">
        <v>8597.15</v>
      </c>
    </row>
    <row r="3715" spans="1:18" x14ac:dyDescent="0.3">
      <c r="A3715" t="s">
        <v>5948</v>
      </c>
      <c r="B3715">
        <v>2021</v>
      </c>
      <c r="C3715" t="s">
        <v>35</v>
      </c>
      <c r="D3715" t="s">
        <v>68</v>
      </c>
      <c r="E3715" t="s">
        <v>29</v>
      </c>
      <c r="F3715" t="s">
        <v>57</v>
      </c>
      <c r="G3715" t="s">
        <v>2111</v>
      </c>
      <c r="H3715" t="s">
        <v>107</v>
      </c>
      <c r="I3715" t="s">
        <v>25</v>
      </c>
      <c r="J3715">
        <v>3114.88</v>
      </c>
      <c r="K3715">
        <v>10</v>
      </c>
      <c r="L3715">
        <v>1</v>
      </c>
      <c r="M3715">
        <v>0</v>
      </c>
      <c r="N3715">
        <v>0</v>
      </c>
      <c r="O3715">
        <v>15</v>
      </c>
      <c r="P3715">
        <v>2803.39</v>
      </c>
      <c r="Q3715">
        <v>2803.39</v>
      </c>
      <c r="R3715">
        <v>311.49</v>
      </c>
    </row>
    <row r="3716" spans="1:18" x14ac:dyDescent="0.3">
      <c r="A3716" t="s">
        <v>5949</v>
      </c>
      <c r="B3716">
        <v>2019</v>
      </c>
      <c r="C3716" t="s">
        <v>35</v>
      </c>
      <c r="D3716" t="s">
        <v>68</v>
      </c>
      <c r="E3716" t="s">
        <v>51</v>
      </c>
      <c r="F3716" t="s">
        <v>57</v>
      </c>
      <c r="G3716" t="s">
        <v>1343</v>
      </c>
      <c r="H3716" t="s">
        <v>218</v>
      </c>
      <c r="I3716" t="s">
        <v>55</v>
      </c>
      <c r="J3716">
        <v>35314.589999999997</v>
      </c>
      <c r="K3716">
        <v>32</v>
      </c>
      <c r="L3716">
        <v>2</v>
      </c>
      <c r="M3716">
        <v>1</v>
      </c>
      <c r="N3716">
        <v>0</v>
      </c>
      <c r="O3716">
        <v>8</v>
      </c>
      <c r="P3716">
        <v>24013.919999999998</v>
      </c>
      <c r="Q3716">
        <v>48027.839999999997</v>
      </c>
      <c r="R3716">
        <v>22601.339999999898</v>
      </c>
    </row>
    <row r="3717" spans="1:18" x14ac:dyDescent="0.3">
      <c r="A3717" t="s">
        <v>5950</v>
      </c>
      <c r="B3717">
        <v>2021</v>
      </c>
      <c r="C3717" t="s">
        <v>35</v>
      </c>
      <c r="D3717" t="s">
        <v>79</v>
      </c>
      <c r="E3717" t="s">
        <v>80</v>
      </c>
      <c r="F3717" t="s">
        <v>47</v>
      </c>
      <c r="G3717" t="s">
        <v>5589</v>
      </c>
      <c r="H3717" t="s">
        <v>3184</v>
      </c>
      <c r="I3717" t="s">
        <v>92</v>
      </c>
      <c r="J3717">
        <v>25259.279999999999</v>
      </c>
      <c r="K3717">
        <v>9</v>
      </c>
      <c r="L3717">
        <v>3</v>
      </c>
      <c r="M3717">
        <v>0</v>
      </c>
      <c r="N3717">
        <v>0</v>
      </c>
      <c r="O3717">
        <v>21</v>
      </c>
      <c r="P3717">
        <v>22985.94</v>
      </c>
      <c r="Q3717">
        <v>68957.819999999905</v>
      </c>
      <c r="R3717">
        <v>6820.02</v>
      </c>
    </row>
    <row r="3718" spans="1:18" x14ac:dyDescent="0.3">
      <c r="A3718" t="s">
        <v>5951</v>
      </c>
      <c r="B3718">
        <v>2022</v>
      </c>
      <c r="C3718" t="s">
        <v>19</v>
      </c>
      <c r="D3718" t="s">
        <v>79</v>
      </c>
      <c r="E3718" t="s">
        <v>21</v>
      </c>
      <c r="F3718" t="s">
        <v>22</v>
      </c>
      <c r="G3718" t="s">
        <v>2162</v>
      </c>
      <c r="H3718" t="s">
        <v>1302</v>
      </c>
      <c r="I3718" t="s">
        <v>33</v>
      </c>
      <c r="J3718">
        <v>763.17</v>
      </c>
      <c r="K3718">
        <v>63</v>
      </c>
      <c r="L3718">
        <v>3</v>
      </c>
      <c r="M3718">
        <v>0</v>
      </c>
      <c r="N3718">
        <v>0</v>
      </c>
      <c r="O3718">
        <v>13</v>
      </c>
      <c r="P3718">
        <v>282.37</v>
      </c>
      <c r="Q3718">
        <v>847.11</v>
      </c>
      <c r="R3718">
        <v>1442.3999999999901</v>
      </c>
    </row>
    <row r="3719" spans="1:18" x14ac:dyDescent="0.3">
      <c r="A3719" t="s">
        <v>5952</v>
      </c>
      <c r="B3719">
        <v>2023</v>
      </c>
      <c r="C3719" t="s">
        <v>41</v>
      </c>
      <c r="D3719" t="s">
        <v>68</v>
      </c>
      <c r="E3719" t="s">
        <v>37</v>
      </c>
      <c r="F3719" t="s">
        <v>30</v>
      </c>
      <c r="G3719" t="s">
        <v>5779</v>
      </c>
      <c r="H3719" t="s">
        <v>269</v>
      </c>
      <c r="I3719" t="s">
        <v>66</v>
      </c>
      <c r="J3719">
        <v>30710.26</v>
      </c>
      <c r="K3719">
        <v>49</v>
      </c>
      <c r="L3719">
        <v>3</v>
      </c>
      <c r="M3719">
        <v>0</v>
      </c>
      <c r="N3719">
        <v>0</v>
      </c>
      <c r="O3719">
        <v>5</v>
      </c>
      <c r="P3719">
        <v>15662.23</v>
      </c>
      <c r="Q3719">
        <v>46986.69</v>
      </c>
      <c r="R3719">
        <v>45144.09</v>
      </c>
    </row>
    <row r="3720" spans="1:18" x14ac:dyDescent="0.3">
      <c r="A3720" t="s">
        <v>5953</v>
      </c>
      <c r="B3720">
        <v>2023</v>
      </c>
      <c r="C3720" t="s">
        <v>19</v>
      </c>
      <c r="D3720" t="s">
        <v>68</v>
      </c>
      <c r="E3720" t="s">
        <v>80</v>
      </c>
      <c r="F3720" t="s">
        <v>52</v>
      </c>
      <c r="G3720" t="s">
        <v>1171</v>
      </c>
      <c r="H3720" t="s">
        <v>2321</v>
      </c>
      <c r="I3720" t="s">
        <v>66</v>
      </c>
      <c r="J3720">
        <v>46010.07</v>
      </c>
      <c r="K3720">
        <v>57</v>
      </c>
      <c r="L3720">
        <v>3</v>
      </c>
      <c r="M3720">
        <v>0</v>
      </c>
      <c r="N3720">
        <v>0</v>
      </c>
      <c r="O3720">
        <v>1</v>
      </c>
      <c r="P3720">
        <v>19784.330000000002</v>
      </c>
      <c r="Q3720">
        <v>59352.99</v>
      </c>
      <c r="R3720">
        <v>78677.22</v>
      </c>
    </row>
    <row r="3721" spans="1:18" x14ac:dyDescent="0.3">
      <c r="A3721" t="s">
        <v>5954</v>
      </c>
      <c r="B3721">
        <v>2019</v>
      </c>
      <c r="C3721" t="s">
        <v>35</v>
      </c>
      <c r="D3721" t="s">
        <v>36</v>
      </c>
      <c r="E3721" t="s">
        <v>47</v>
      </c>
      <c r="F3721" t="s">
        <v>47</v>
      </c>
      <c r="G3721" t="s">
        <v>3784</v>
      </c>
      <c r="H3721" t="s">
        <v>2035</v>
      </c>
      <c r="I3721" t="s">
        <v>25</v>
      </c>
      <c r="J3721">
        <v>5729.09</v>
      </c>
      <c r="K3721">
        <v>6</v>
      </c>
      <c r="L3721">
        <v>3</v>
      </c>
      <c r="M3721">
        <v>0</v>
      </c>
      <c r="N3721">
        <v>0</v>
      </c>
      <c r="O3721">
        <v>0</v>
      </c>
      <c r="P3721">
        <v>5385.34</v>
      </c>
      <c r="Q3721">
        <v>16156.02</v>
      </c>
      <c r="R3721">
        <v>1031.25</v>
      </c>
    </row>
    <row r="3722" spans="1:18" x14ac:dyDescent="0.3">
      <c r="A3722" t="s">
        <v>5955</v>
      </c>
      <c r="B3722">
        <v>2021</v>
      </c>
      <c r="C3722" t="s">
        <v>27</v>
      </c>
      <c r="D3722" t="s">
        <v>36</v>
      </c>
      <c r="E3722" t="s">
        <v>29</v>
      </c>
      <c r="F3722" t="s">
        <v>42</v>
      </c>
      <c r="G3722" t="s">
        <v>4491</v>
      </c>
      <c r="H3722" t="s">
        <v>1858</v>
      </c>
      <c r="I3722" t="s">
        <v>25</v>
      </c>
      <c r="J3722">
        <v>29615.43</v>
      </c>
      <c r="K3722">
        <v>53</v>
      </c>
      <c r="L3722">
        <v>1</v>
      </c>
      <c r="M3722">
        <v>0</v>
      </c>
      <c r="N3722">
        <v>0</v>
      </c>
      <c r="O3722">
        <v>19</v>
      </c>
      <c r="P3722">
        <v>13919.25</v>
      </c>
      <c r="Q3722">
        <v>13919.25</v>
      </c>
      <c r="R3722">
        <v>15696.18</v>
      </c>
    </row>
    <row r="3723" spans="1:18" x14ac:dyDescent="0.3">
      <c r="A3723" t="s">
        <v>5956</v>
      </c>
      <c r="B3723">
        <v>2020</v>
      </c>
      <c r="C3723" t="s">
        <v>19</v>
      </c>
      <c r="D3723" t="s">
        <v>20</v>
      </c>
      <c r="E3723" t="s">
        <v>80</v>
      </c>
      <c r="F3723" t="s">
        <v>42</v>
      </c>
      <c r="G3723" t="s">
        <v>1732</v>
      </c>
      <c r="H3723" t="s">
        <v>1454</v>
      </c>
      <c r="I3723" t="s">
        <v>55</v>
      </c>
      <c r="J3723">
        <v>36487.71</v>
      </c>
      <c r="K3723">
        <v>67</v>
      </c>
      <c r="L3723">
        <v>2</v>
      </c>
      <c r="M3723">
        <v>0</v>
      </c>
      <c r="N3723">
        <v>0</v>
      </c>
      <c r="O3723">
        <v>18</v>
      </c>
      <c r="P3723">
        <v>12040.94</v>
      </c>
      <c r="Q3723">
        <v>24081.88</v>
      </c>
      <c r="R3723">
        <v>48893.539999999899</v>
      </c>
    </row>
    <row r="3724" spans="1:18" x14ac:dyDescent="0.3">
      <c r="A3724" t="s">
        <v>5957</v>
      </c>
      <c r="B3724">
        <v>2020</v>
      </c>
      <c r="C3724" t="s">
        <v>41</v>
      </c>
      <c r="D3724" t="s">
        <v>68</v>
      </c>
      <c r="E3724" t="s">
        <v>80</v>
      </c>
      <c r="F3724" t="s">
        <v>57</v>
      </c>
      <c r="G3724" t="s">
        <v>3169</v>
      </c>
      <c r="H3724" t="s">
        <v>104</v>
      </c>
      <c r="I3724" t="s">
        <v>92</v>
      </c>
      <c r="J3724">
        <v>3724.53</v>
      </c>
      <c r="K3724">
        <v>62</v>
      </c>
      <c r="L3724">
        <v>3</v>
      </c>
      <c r="M3724">
        <v>0</v>
      </c>
      <c r="N3724">
        <v>0</v>
      </c>
      <c r="O3724">
        <v>22</v>
      </c>
      <c r="P3724">
        <v>1415.32</v>
      </c>
      <c r="Q3724">
        <v>4245.96</v>
      </c>
      <c r="R3724">
        <v>6927.63</v>
      </c>
    </row>
    <row r="3725" spans="1:18" x14ac:dyDescent="0.3">
      <c r="A3725" t="s">
        <v>5958</v>
      </c>
      <c r="B3725">
        <v>2021</v>
      </c>
      <c r="C3725" t="s">
        <v>35</v>
      </c>
      <c r="D3725" t="s">
        <v>28</v>
      </c>
      <c r="E3725" t="s">
        <v>51</v>
      </c>
      <c r="F3725" t="s">
        <v>42</v>
      </c>
      <c r="G3725" t="s">
        <v>567</v>
      </c>
      <c r="H3725" t="s">
        <v>110</v>
      </c>
      <c r="I3725" t="s">
        <v>25</v>
      </c>
      <c r="J3725">
        <v>1326.25</v>
      </c>
      <c r="K3725">
        <v>8</v>
      </c>
      <c r="L3725">
        <v>4</v>
      </c>
      <c r="M3725">
        <v>0</v>
      </c>
      <c r="N3725">
        <v>0</v>
      </c>
      <c r="O3725">
        <v>6</v>
      </c>
      <c r="P3725">
        <v>1220.1500000000001</v>
      </c>
      <c r="Q3725">
        <v>4880.6000000000004</v>
      </c>
      <c r="R3725">
        <v>424.39999999999901</v>
      </c>
    </row>
    <row r="3726" spans="1:18" x14ac:dyDescent="0.3">
      <c r="A3726" t="s">
        <v>5959</v>
      </c>
      <c r="B3726">
        <v>2020</v>
      </c>
      <c r="C3726" t="s">
        <v>19</v>
      </c>
      <c r="D3726" t="s">
        <v>36</v>
      </c>
      <c r="E3726" t="s">
        <v>21</v>
      </c>
      <c r="F3726" t="s">
        <v>22</v>
      </c>
      <c r="G3726" t="s">
        <v>3821</v>
      </c>
      <c r="H3726" t="s">
        <v>2250</v>
      </c>
      <c r="I3726" t="s">
        <v>25</v>
      </c>
      <c r="J3726">
        <v>23316.95</v>
      </c>
      <c r="K3726">
        <v>34</v>
      </c>
      <c r="L3726">
        <v>2</v>
      </c>
      <c r="M3726">
        <v>0</v>
      </c>
      <c r="N3726">
        <v>0</v>
      </c>
      <c r="O3726">
        <v>21</v>
      </c>
      <c r="P3726">
        <v>15389.19</v>
      </c>
      <c r="Q3726">
        <v>30778.38</v>
      </c>
      <c r="R3726">
        <v>15855.52</v>
      </c>
    </row>
    <row r="3727" spans="1:18" x14ac:dyDescent="0.3">
      <c r="A3727" t="s">
        <v>5960</v>
      </c>
      <c r="B3727">
        <v>2019</v>
      </c>
      <c r="C3727" t="s">
        <v>27</v>
      </c>
      <c r="D3727" t="s">
        <v>79</v>
      </c>
      <c r="E3727" t="s">
        <v>47</v>
      </c>
      <c r="F3727" t="s">
        <v>52</v>
      </c>
      <c r="G3727" t="s">
        <v>5032</v>
      </c>
      <c r="H3727" t="s">
        <v>470</v>
      </c>
      <c r="I3727" t="s">
        <v>66</v>
      </c>
      <c r="J3727">
        <v>39601.1</v>
      </c>
      <c r="K3727">
        <v>61</v>
      </c>
      <c r="L3727">
        <v>4</v>
      </c>
      <c r="M3727">
        <v>0</v>
      </c>
      <c r="N3727">
        <v>0</v>
      </c>
      <c r="O3727">
        <v>14</v>
      </c>
      <c r="P3727">
        <v>15444.43</v>
      </c>
      <c r="Q3727">
        <v>61777.72</v>
      </c>
      <c r="R3727">
        <v>96626.68</v>
      </c>
    </row>
    <row r="3728" spans="1:18" x14ac:dyDescent="0.3">
      <c r="A3728" t="s">
        <v>5961</v>
      </c>
      <c r="B3728">
        <v>2019</v>
      </c>
      <c r="C3728" t="s">
        <v>19</v>
      </c>
      <c r="D3728" t="s">
        <v>46</v>
      </c>
      <c r="E3728" t="s">
        <v>75</v>
      </c>
      <c r="F3728" t="s">
        <v>57</v>
      </c>
      <c r="G3728" t="s">
        <v>681</v>
      </c>
      <c r="H3728" t="s">
        <v>714</v>
      </c>
      <c r="I3728" t="s">
        <v>92</v>
      </c>
      <c r="J3728">
        <v>8203.83</v>
      </c>
      <c r="K3728">
        <v>51</v>
      </c>
      <c r="L3728">
        <v>1</v>
      </c>
      <c r="M3728">
        <v>0</v>
      </c>
      <c r="N3728">
        <v>0</v>
      </c>
      <c r="O3728">
        <v>4</v>
      </c>
      <c r="P3728">
        <v>4019.88</v>
      </c>
      <c r="Q3728">
        <v>4019.88</v>
      </c>
      <c r="R3728">
        <v>4183.95</v>
      </c>
    </row>
    <row r="3729" spans="1:18" x14ac:dyDescent="0.3">
      <c r="A3729" t="s">
        <v>5962</v>
      </c>
      <c r="B3729">
        <v>2021</v>
      </c>
      <c r="C3729" t="s">
        <v>41</v>
      </c>
      <c r="D3729" t="s">
        <v>20</v>
      </c>
      <c r="E3729" t="s">
        <v>29</v>
      </c>
      <c r="F3729" t="s">
        <v>52</v>
      </c>
      <c r="G3729" t="s">
        <v>895</v>
      </c>
      <c r="H3729" t="s">
        <v>1283</v>
      </c>
      <c r="I3729" t="s">
        <v>55</v>
      </c>
      <c r="J3729">
        <v>41864.54</v>
      </c>
      <c r="K3729">
        <v>22</v>
      </c>
      <c r="L3729">
        <v>2</v>
      </c>
      <c r="M3729">
        <v>0</v>
      </c>
      <c r="N3729">
        <v>0</v>
      </c>
      <c r="O3729">
        <v>2</v>
      </c>
      <c r="P3729">
        <v>32654.34</v>
      </c>
      <c r="Q3729">
        <v>65308.68</v>
      </c>
      <c r="R3729">
        <v>18420.400000000001</v>
      </c>
    </row>
    <row r="3730" spans="1:18" x14ac:dyDescent="0.3">
      <c r="A3730" t="s">
        <v>5963</v>
      </c>
      <c r="B3730">
        <v>2020</v>
      </c>
      <c r="C3730" t="s">
        <v>19</v>
      </c>
      <c r="D3730" t="s">
        <v>36</v>
      </c>
      <c r="E3730" t="s">
        <v>51</v>
      </c>
      <c r="F3730" t="s">
        <v>52</v>
      </c>
      <c r="G3730" t="s">
        <v>1941</v>
      </c>
      <c r="H3730" t="s">
        <v>1141</v>
      </c>
      <c r="I3730" t="s">
        <v>25</v>
      </c>
      <c r="J3730">
        <v>32897.550000000003</v>
      </c>
      <c r="K3730">
        <v>48</v>
      </c>
      <c r="L3730">
        <v>1</v>
      </c>
      <c r="M3730">
        <v>0</v>
      </c>
      <c r="N3730">
        <v>0</v>
      </c>
      <c r="O3730">
        <v>14</v>
      </c>
      <c r="P3730">
        <v>17106.73</v>
      </c>
      <c r="Q3730">
        <v>17106.73</v>
      </c>
      <c r="R3730">
        <v>15790.82</v>
      </c>
    </row>
    <row r="3731" spans="1:18" x14ac:dyDescent="0.3">
      <c r="A3731" t="s">
        <v>5964</v>
      </c>
      <c r="B3731">
        <v>2019</v>
      </c>
      <c r="C3731" t="s">
        <v>27</v>
      </c>
      <c r="D3731" t="s">
        <v>46</v>
      </c>
      <c r="E3731" t="s">
        <v>21</v>
      </c>
      <c r="F3731" t="s">
        <v>57</v>
      </c>
      <c r="G3731" t="s">
        <v>2671</v>
      </c>
      <c r="H3731" t="s">
        <v>233</v>
      </c>
      <c r="I3731" t="s">
        <v>25</v>
      </c>
      <c r="J3731">
        <v>16742.23</v>
      </c>
      <c r="K3731">
        <v>56</v>
      </c>
      <c r="L3731">
        <v>4</v>
      </c>
      <c r="M3731">
        <v>0</v>
      </c>
      <c r="N3731">
        <v>0</v>
      </c>
      <c r="O3731">
        <v>3</v>
      </c>
      <c r="P3731">
        <v>7366.58</v>
      </c>
      <c r="Q3731">
        <v>29466.32</v>
      </c>
      <c r="R3731">
        <v>37502.6</v>
      </c>
    </row>
    <row r="3732" spans="1:18" x14ac:dyDescent="0.3">
      <c r="A3732" t="s">
        <v>5965</v>
      </c>
      <c r="B3732">
        <v>2019</v>
      </c>
      <c r="C3732" t="s">
        <v>27</v>
      </c>
      <c r="D3732" t="s">
        <v>46</v>
      </c>
      <c r="E3732" t="s">
        <v>21</v>
      </c>
      <c r="F3732" t="s">
        <v>47</v>
      </c>
      <c r="G3732" t="s">
        <v>5279</v>
      </c>
      <c r="H3732" t="s">
        <v>1362</v>
      </c>
      <c r="I3732" t="s">
        <v>25</v>
      </c>
      <c r="J3732">
        <v>25888.12</v>
      </c>
      <c r="K3732">
        <v>53</v>
      </c>
      <c r="L3732">
        <v>2</v>
      </c>
      <c r="M3732">
        <v>0</v>
      </c>
      <c r="N3732">
        <v>0</v>
      </c>
      <c r="O3732">
        <v>4</v>
      </c>
      <c r="P3732">
        <v>12167.42</v>
      </c>
      <c r="Q3732">
        <v>24334.84</v>
      </c>
      <c r="R3732">
        <v>27441.3999999999</v>
      </c>
    </row>
    <row r="3733" spans="1:18" x14ac:dyDescent="0.3">
      <c r="A3733" t="s">
        <v>5966</v>
      </c>
      <c r="B3733">
        <v>2022</v>
      </c>
      <c r="C3733" t="s">
        <v>41</v>
      </c>
      <c r="D3733" t="s">
        <v>36</v>
      </c>
      <c r="E3733" t="s">
        <v>80</v>
      </c>
      <c r="F3733" t="s">
        <v>42</v>
      </c>
      <c r="G3733" t="s">
        <v>389</v>
      </c>
      <c r="H3733" t="s">
        <v>1083</v>
      </c>
      <c r="I3733" t="s">
        <v>66</v>
      </c>
      <c r="J3733">
        <v>48285.63</v>
      </c>
      <c r="K3733">
        <v>34</v>
      </c>
      <c r="L3733">
        <v>2</v>
      </c>
      <c r="M3733">
        <v>0</v>
      </c>
      <c r="N3733">
        <v>0</v>
      </c>
      <c r="O3733">
        <v>3</v>
      </c>
      <c r="P3733">
        <v>31868.52</v>
      </c>
      <c r="Q3733">
        <v>63737.04</v>
      </c>
      <c r="R3733">
        <v>32834.219999999899</v>
      </c>
    </row>
    <row r="3734" spans="1:18" x14ac:dyDescent="0.3">
      <c r="A3734" t="s">
        <v>5967</v>
      </c>
      <c r="B3734">
        <v>2022</v>
      </c>
      <c r="C3734" t="s">
        <v>27</v>
      </c>
      <c r="D3734" t="s">
        <v>28</v>
      </c>
      <c r="E3734" t="s">
        <v>29</v>
      </c>
      <c r="F3734" t="s">
        <v>30</v>
      </c>
      <c r="G3734" t="s">
        <v>5968</v>
      </c>
      <c r="H3734" t="s">
        <v>1419</v>
      </c>
      <c r="I3734" t="s">
        <v>25</v>
      </c>
      <c r="J3734">
        <v>10978.56</v>
      </c>
      <c r="K3734">
        <v>56</v>
      </c>
      <c r="L3734">
        <v>1</v>
      </c>
      <c r="M3734">
        <v>0</v>
      </c>
      <c r="N3734">
        <v>0</v>
      </c>
      <c r="O3734">
        <v>2</v>
      </c>
      <c r="P3734">
        <v>4830.57</v>
      </c>
      <c r="Q3734">
        <v>4830.57</v>
      </c>
      <c r="R3734">
        <v>6147.99</v>
      </c>
    </row>
    <row r="3735" spans="1:18" x14ac:dyDescent="0.3">
      <c r="A3735" t="s">
        <v>5969</v>
      </c>
      <c r="B3735">
        <v>2019</v>
      </c>
      <c r="C3735" t="s">
        <v>35</v>
      </c>
      <c r="D3735" t="s">
        <v>28</v>
      </c>
      <c r="E3735" t="s">
        <v>75</v>
      </c>
      <c r="F3735" t="s">
        <v>52</v>
      </c>
      <c r="G3735" t="s">
        <v>330</v>
      </c>
      <c r="H3735" t="s">
        <v>1600</v>
      </c>
      <c r="I3735" t="s">
        <v>25</v>
      </c>
      <c r="J3735">
        <v>25076.86</v>
      </c>
      <c r="K3735">
        <v>41</v>
      </c>
      <c r="L3735">
        <v>2</v>
      </c>
      <c r="M3735">
        <v>0</v>
      </c>
      <c r="N3735">
        <v>0</v>
      </c>
      <c r="O3735">
        <v>1</v>
      </c>
      <c r="P3735">
        <v>14795.35</v>
      </c>
      <c r="Q3735">
        <v>29590.7</v>
      </c>
      <c r="R3735">
        <v>20563.02</v>
      </c>
    </row>
    <row r="3736" spans="1:18" x14ac:dyDescent="0.3">
      <c r="A3736" t="s">
        <v>5970</v>
      </c>
      <c r="B3736">
        <v>2021</v>
      </c>
      <c r="C3736" t="s">
        <v>27</v>
      </c>
      <c r="D3736" t="s">
        <v>20</v>
      </c>
      <c r="E3736" t="s">
        <v>21</v>
      </c>
      <c r="F3736" t="s">
        <v>22</v>
      </c>
      <c r="G3736" t="s">
        <v>1171</v>
      </c>
      <c r="H3736" t="s">
        <v>782</v>
      </c>
      <c r="I3736" t="s">
        <v>66</v>
      </c>
      <c r="J3736">
        <v>31299.43</v>
      </c>
      <c r="K3736">
        <v>67</v>
      </c>
      <c r="L3736">
        <v>4</v>
      </c>
      <c r="M3736">
        <v>0</v>
      </c>
      <c r="N3736">
        <v>0</v>
      </c>
      <c r="O3736">
        <v>4</v>
      </c>
      <c r="P3736">
        <v>10328.81</v>
      </c>
      <c r="Q3736">
        <v>41315.24</v>
      </c>
      <c r="R3736">
        <v>83882.48</v>
      </c>
    </row>
    <row r="3737" spans="1:18" x14ac:dyDescent="0.3">
      <c r="A3737" t="s">
        <v>5971</v>
      </c>
      <c r="B3737">
        <v>2023</v>
      </c>
      <c r="C3737" t="s">
        <v>35</v>
      </c>
      <c r="D3737" t="s">
        <v>28</v>
      </c>
      <c r="E3737" t="s">
        <v>80</v>
      </c>
      <c r="F3737" t="s">
        <v>57</v>
      </c>
      <c r="G3737" t="s">
        <v>5706</v>
      </c>
      <c r="H3737" t="s">
        <v>1258</v>
      </c>
      <c r="I3737" t="s">
        <v>25</v>
      </c>
      <c r="J3737">
        <v>7073.13</v>
      </c>
      <c r="K3737">
        <v>16</v>
      </c>
      <c r="L3737">
        <v>1</v>
      </c>
      <c r="M3737">
        <v>0</v>
      </c>
      <c r="N3737">
        <v>0</v>
      </c>
      <c r="O3737">
        <v>17</v>
      </c>
      <c r="P3737">
        <v>5941.43</v>
      </c>
      <c r="Q3737">
        <v>5941.43</v>
      </c>
      <c r="R3737">
        <v>1131.69999999999</v>
      </c>
    </row>
    <row r="3738" spans="1:18" x14ac:dyDescent="0.3">
      <c r="A3738" t="s">
        <v>5972</v>
      </c>
      <c r="B3738">
        <v>2023</v>
      </c>
      <c r="C3738" t="s">
        <v>19</v>
      </c>
      <c r="D3738" t="s">
        <v>20</v>
      </c>
      <c r="E3738" t="s">
        <v>21</v>
      </c>
      <c r="F3738" t="s">
        <v>22</v>
      </c>
      <c r="G3738" t="s">
        <v>321</v>
      </c>
      <c r="H3738" t="s">
        <v>3319</v>
      </c>
      <c r="I3738" t="s">
        <v>92</v>
      </c>
      <c r="J3738">
        <v>2367.4</v>
      </c>
      <c r="K3738">
        <v>21</v>
      </c>
      <c r="L3738">
        <v>4</v>
      </c>
      <c r="M3738">
        <v>1</v>
      </c>
      <c r="N3738">
        <v>0</v>
      </c>
      <c r="O3738">
        <v>1</v>
      </c>
      <c r="P3738">
        <v>1870.25</v>
      </c>
      <c r="Q3738">
        <v>7481</v>
      </c>
      <c r="R3738">
        <v>1988.6</v>
      </c>
    </row>
    <row r="3739" spans="1:18" x14ac:dyDescent="0.3">
      <c r="A3739" t="s">
        <v>5973</v>
      </c>
      <c r="B3739">
        <v>2019</v>
      </c>
      <c r="C3739" t="s">
        <v>35</v>
      </c>
      <c r="D3739" t="s">
        <v>79</v>
      </c>
      <c r="E3739" t="s">
        <v>47</v>
      </c>
      <c r="F3739" t="s">
        <v>30</v>
      </c>
      <c r="G3739" t="s">
        <v>2877</v>
      </c>
      <c r="H3739" t="s">
        <v>302</v>
      </c>
      <c r="I3739" t="s">
        <v>92</v>
      </c>
      <c r="J3739">
        <v>870.31</v>
      </c>
      <c r="K3739">
        <v>38</v>
      </c>
      <c r="L3739">
        <v>2</v>
      </c>
      <c r="M3739">
        <v>0</v>
      </c>
      <c r="N3739">
        <v>0</v>
      </c>
      <c r="O3739">
        <v>14</v>
      </c>
      <c r="P3739">
        <v>539.59</v>
      </c>
      <c r="Q3739">
        <v>1079.18</v>
      </c>
      <c r="R3739">
        <v>661.43999999999903</v>
      </c>
    </row>
    <row r="3740" spans="1:18" x14ac:dyDescent="0.3">
      <c r="A3740" t="s">
        <v>5974</v>
      </c>
      <c r="B3740">
        <v>2019</v>
      </c>
      <c r="C3740" t="s">
        <v>35</v>
      </c>
      <c r="D3740" t="s">
        <v>36</v>
      </c>
      <c r="E3740" t="s">
        <v>21</v>
      </c>
      <c r="F3740" t="s">
        <v>42</v>
      </c>
      <c r="G3740" t="s">
        <v>4093</v>
      </c>
      <c r="H3740" t="s">
        <v>2974</v>
      </c>
      <c r="I3740" t="s">
        <v>66</v>
      </c>
      <c r="J3740">
        <v>16369.7</v>
      </c>
      <c r="K3740">
        <v>32</v>
      </c>
      <c r="L3740">
        <v>4</v>
      </c>
      <c r="M3740">
        <v>0</v>
      </c>
      <c r="N3740">
        <v>0</v>
      </c>
      <c r="O3740">
        <v>17</v>
      </c>
      <c r="P3740">
        <v>11131.4</v>
      </c>
      <c r="Q3740">
        <v>44525.599999999999</v>
      </c>
      <c r="R3740">
        <v>20953.2</v>
      </c>
    </row>
    <row r="3741" spans="1:18" x14ac:dyDescent="0.3">
      <c r="A3741" t="s">
        <v>5975</v>
      </c>
      <c r="B3741">
        <v>2019</v>
      </c>
      <c r="C3741" t="s">
        <v>19</v>
      </c>
      <c r="D3741" t="s">
        <v>46</v>
      </c>
      <c r="E3741" t="s">
        <v>29</v>
      </c>
      <c r="F3741" t="s">
        <v>42</v>
      </c>
      <c r="G3741" t="s">
        <v>3535</v>
      </c>
      <c r="H3741" t="s">
        <v>556</v>
      </c>
      <c r="I3741" t="s">
        <v>92</v>
      </c>
      <c r="J3741">
        <v>3882.58</v>
      </c>
      <c r="K3741">
        <v>8</v>
      </c>
      <c r="L3741">
        <v>2</v>
      </c>
      <c r="M3741">
        <v>0</v>
      </c>
      <c r="N3741">
        <v>0</v>
      </c>
      <c r="O3741">
        <v>17</v>
      </c>
      <c r="P3741">
        <v>3571.97</v>
      </c>
      <c r="Q3741">
        <v>7143.94</v>
      </c>
      <c r="R3741">
        <v>621.22</v>
      </c>
    </row>
    <row r="3742" spans="1:18" x14ac:dyDescent="0.3">
      <c r="A3742" t="s">
        <v>5976</v>
      </c>
      <c r="B3742">
        <v>2021</v>
      </c>
      <c r="C3742" t="s">
        <v>27</v>
      </c>
      <c r="D3742" t="s">
        <v>20</v>
      </c>
      <c r="E3742" t="s">
        <v>21</v>
      </c>
      <c r="F3742" t="s">
        <v>57</v>
      </c>
      <c r="G3742" t="s">
        <v>915</v>
      </c>
      <c r="H3742" t="s">
        <v>1283</v>
      </c>
      <c r="I3742" t="s">
        <v>55</v>
      </c>
      <c r="J3742">
        <v>40227.74</v>
      </c>
      <c r="K3742">
        <v>50</v>
      </c>
      <c r="L3742">
        <v>4</v>
      </c>
      <c r="M3742">
        <v>0</v>
      </c>
      <c r="N3742">
        <v>0</v>
      </c>
      <c r="O3742">
        <v>7</v>
      </c>
      <c r="P3742">
        <v>20113.87</v>
      </c>
      <c r="Q3742">
        <v>80455.48</v>
      </c>
      <c r="R3742">
        <v>80455.48</v>
      </c>
    </row>
    <row r="3743" spans="1:18" x14ac:dyDescent="0.3">
      <c r="A3743" t="s">
        <v>5977</v>
      </c>
      <c r="B3743">
        <v>2022</v>
      </c>
      <c r="C3743" t="s">
        <v>35</v>
      </c>
      <c r="D3743" t="s">
        <v>28</v>
      </c>
      <c r="E3743" t="s">
        <v>21</v>
      </c>
      <c r="F3743" t="s">
        <v>57</v>
      </c>
      <c r="G3743" t="s">
        <v>2623</v>
      </c>
      <c r="H3743" t="s">
        <v>1280</v>
      </c>
      <c r="I3743" t="s">
        <v>25</v>
      </c>
      <c r="J3743">
        <v>49866.51</v>
      </c>
      <c r="K3743">
        <v>18</v>
      </c>
      <c r="L3743">
        <v>4</v>
      </c>
      <c r="M3743">
        <v>0</v>
      </c>
      <c r="N3743">
        <v>0</v>
      </c>
      <c r="O3743">
        <v>11</v>
      </c>
      <c r="P3743">
        <v>40890.54</v>
      </c>
      <c r="Q3743">
        <v>163562.16</v>
      </c>
      <c r="R3743">
        <v>35903.879999999997</v>
      </c>
    </row>
    <row r="3744" spans="1:18" x14ac:dyDescent="0.3">
      <c r="A3744" t="s">
        <v>5978</v>
      </c>
      <c r="B3744">
        <v>2019</v>
      </c>
      <c r="C3744" t="s">
        <v>27</v>
      </c>
      <c r="D3744" t="s">
        <v>20</v>
      </c>
      <c r="E3744" t="s">
        <v>51</v>
      </c>
      <c r="F3744" t="s">
        <v>57</v>
      </c>
      <c r="G3744" t="s">
        <v>4785</v>
      </c>
      <c r="H3744" t="s">
        <v>399</v>
      </c>
      <c r="I3744" t="s">
        <v>55</v>
      </c>
      <c r="J3744">
        <v>3252.93</v>
      </c>
      <c r="K3744">
        <v>17</v>
      </c>
      <c r="L3744">
        <v>3</v>
      </c>
      <c r="M3744">
        <v>0</v>
      </c>
      <c r="N3744">
        <v>1</v>
      </c>
      <c r="O3744">
        <v>22</v>
      </c>
      <c r="P3744">
        <v>2699.93</v>
      </c>
      <c r="Q3744">
        <v>8099.78999999999</v>
      </c>
      <c r="R3744">
        <v>1659</v>
      </c>
    </row>
    <row r="3745" spans="1:18" x14ac:dyDescent="0.3">
      <c r="A3745" t="s">
        <v>5979</v>
      </c>
      <c r="B3745">
        <v>2019</v>
      </c>
      <c r="C3745" t="s">
        <v>19</v>
      </c>
      <c r="D3745" t="s">
        <v>68</v>
      </c>
      <c r="E3745" t="s">
        <v>47</v>
      </c>
      <c r="F3745" t="s">
        <v>42</v>
      </c>
      <c r="G3745" t="s">
        <v>4517</v>
      </c>
      <c r="H3745" t="s">
        <v>3048</v>
      </c>
      <c r="I3745" t="s">
        <v>92</v>
      </c>
      <c r="J3745">
        <v>21749.77</v>
      </c>
      <c r="K3745">
        <v>62</v>
      </c>
      <c r="L3745">
        <v>2</v>
      </c>
      <c r="M3745">
        <v>1</v>
      </c>
      <c r="N3745">
        <v>0</v>
      </c>
      <c r="O3745">
        <v>8</v>
      </c>
      <c r="P3745">
        <v>8264.91</v>
      </c>
      <c r="Q3745">
        <v>16529.82</v>
      </c>
      <c r="R3745">
        <v>26969.72</v>
      </c>
    </row>
    <row r="3746" spans="1:18" x14ac:dyDescent="0.3">
      <c r="A3746" t="s">
        <v>5980</v>
      </c>
      <c r="B3746">
        <v>2020</v>
      </c>
      <c r="C3746" t="s">
        <v>41</v>
      </c>
      <c r="D3746" t="s">
        <v>20</v>
      </c>
      <c r="E3746" t="s">
        <v>75</v>
      </c>
      <c r="F3746" t="s">
        <v>52</v>
      </c>
      <c r="G3746" t="s">
        <v>1485</v>
      </c>
      <c r="H3746" t="s">
        <v>1159</v>
      </c>
      <c r="I3746" t="s">
        <v>66</v>
      </c>
      <c r="J3746">
        <v>1481.46</v>
      </c>
      <c r="K3746">
        <v>53</v>
      </c>
      <c r="L3746">
        <v>3</v>
      </c>
      <c r="M3746">
        <v>0</v>
      </c>
      <c r="N3746">
        <v>0</v>
      </c>
      <c r="O3746">
        <v>18</v>
      </c>
      <c r="P3746">
        <v>696.29</v>
      </c>
      <c r="Q3746">
        <v>2088.87</v>
      </c>
      <c r="R3746">
        <v>2355.5100000000002</v>
      </c>
    </row>
    <row r="3747" spans="1:18" x14ac:dyDescent="0.3">
      <c r="A3747" t="s">
        <v>5981</v>
      </c>
      <c r="B3747">
        <v>2021</v>
      </c>
      <c r="C3747" t="s">
        <v>27</v>
      </c>
      <c r="D3747" t="s">
        <v>28</v>
      </c>
      <c r="E3747" t="s">
        <v>75</v>
      </c>
      <c r="F3747" t="s">
        <v>47</v>
      </c>
      <c r="G3747" t="s">
        <v>2540</v>
      </c>
      <c r="H3747" t="s">
        <v>1252</v>
      </c>
      <c r="I3747" t="s">
        <v>66</v>
      </c>
      <c r="J3747">
        <v>6872.75</v>
      </c>
      <c r="K3747">
        <v>54</v>
      </c>
      <c r="L3747">
        <v>3</v>
      </c>
      <c r="M3747">
        <v>1</v>
      </c>
      <c r="N3747">
        <v>0</v>
      </c>
      <c r="O3747">
        <v>0</v>
      </c>
      <c r="P3747">
        <v>3161.46</v>
      </c>
      <c r="Q3747">
        <v>9484.3799999999992</v>
      </c>
      <c r="R3747">
        <v>11133.869999999901</v>
      </c>
    </row>
    <row r="3748" spans="1:18" x14ac:dyDescent="0.3">
      <c r="A3748" t="s">
        <v>5982</v>
      </c>
      <c r="B3748">
        <v>2019</v>
      </c>
      <c r="C3748" t="s">
        <v>27</v>
      </c>
      <c r="D3748" t="s">
        <v>68</v>
      </c>
      <c r="E3748" t="s">
        <v>29</v>
      </c>
      <c r="F3748" t="s">
        <v>30</v>
      </c>
      <c r="G3748" t="s">
        <v>3402</v>
      </c>
      <c r="H3748" t="s">
        <v>861</v>
      </c>
      <c r="I3748" t="s">
        <v>55</v>
      </c>
      <c r="J3748">
        <v>16281.54</v>
      </c>
      <c r="K3748">
        <v>25</v>
      </c>
      <c r="L3748">
        <v>1</v>
      </c>
      <c r="M3748">
        <v>0</v>
      </c>
      <c r="N3748">
        <v>0</v>
      </c>
      <c r="O3748">
        <v>21</v>
      </c>
      <c r="P3748">
        <v>12211.16</v>
      </c>
      <c r="Q3748">
        <v>12211.16</v>
      </c>
      <c r="R3748">
        <v>4070.38</v>
      </c>
    </row>
    <row r="3749" spans="1:18" x14ac:dyDescent="0.3">
      <c r="A3749" t="s">
        <v>5983</v>
      </c>
      <c r="B3749">
        <v>2020</v>
      </c>
      <c r="C3749" t="s">
        <v>41</v>
      </c>
      <c r="D3749" t="s">
        <v>68</v>
      </c>
      <c r="E3749" t="s">
        <v>75</v>
      </c>
      <c r="F3749" t="s">
        <v>57</v>
      </c>
      <c r="G3749" t="s">
        <v>1588</v>
      </c>
      <c r="H3749" t="s">
        <v>467</v>
      </c>
      <c r="I3749" t="s">
        <v>92</v>
      </c>
      <c r="J3749">
        <v>19806.169999999998</v>
      </c>
      <c r="K3749">
        <v>55</v>
      </c>
      <c r="L3749">
        <v>1</v>
      </c>
      <c r="M3749">
        <v>0</v>
      </c>
      <c r="N3749">
        <v>0</v>
      </c>
      <c r="O3749">
        <v>16</v>
      </c>
      <c r="P3749">
        <v>8912.7800000000007</v>
      </c>
      <c r="Q3749">
        <v>8912.7800000000007</v>
      </c>
      <c r="R3749">
        <v>10893.389999999899</v>
      </c>
    </row>
    <row r="3750" spans="1:18" x14ac:dyDescent="0.3">
      <c r="A3750" t="s">
        <v>5984</v>
      </c>
      <c r="B3750">
        <v>2023</v>
      </c>
      <c r="C3750" t="s">
        <v>41</v>
      </c>
      <c r="D3750" t="s">
        <v>28</v>
      </c>
      <c r="E3750" t="s">
        <v>37</v>
      </c>
      <c r="F3750" t="s">
        <v>30</v>
      </c>
      <c r="G3750" t="s">
        <v>64</v>
      </c>
      <c r="H3750" t="s">
        <v>281</v>
      </c>
      <c r="I3750" t="s">
        <v>25</v>
      </c>
      <c r="J3750">
        <v>47001.19</v>
      </c>
      <c r="K3750">
        <v>42</v>
      </c>
      <c r="L3750">
        <v>4</v>
      </c>
      <c r="M3750">
        <v>1</v>
      </c>
      <c r="N3750">
        <v>0</v>
      </c>
      <c r="O3750">
        <v>0</v>
      </c>
      <c r="P3750">
        <v>27260.69</v>
      </c>
      <c r="Q3750">
        <v>109042.76</v>
      </c>
      <c r="R3750">
        <v>78962</v>
      </c>
    </row>
    <row r="3751" spans="1:18" x14ac:dyDescent="0.3">
      <c r="A3751" t="s">
        <v>5985</v>
      </c>
      <c r="B3751">
        <v>2019</v>
      </c>
      <c r="C3751" t="s">
        <v>19</v>
      </c>
      <c r="D3751" t="s">
        <v>68</v>
      </c>
      <c r="E3751" t="s">
        <v>51</v>
      </c>
      <c r="F3751" t="s">
        <v>30</v>
      </c>
      <c r="G3751" t="s">
        <v>132</v>
      </c>
      <c r="H3751" t="s">
        <v>999</v>
      </c>
      <c r="I3751" t="s">
        <v>92</v>
      </c>
      <c r="J3751">
        <v>19912.669999999998</v>
      </c>
      <c r="K3751">
        <v>30</v>
      </c>
      <c r="L3751">
        <v>2</v>
      </c>
      <c r="M3751">
        <v>0</v>
      </c>
      <c r="N3751">
        <v>0</v>
      </c>
      <c r="O3751">
        <v>19</v>
      </c>
      <c r="P3751">
        <v>13938.87</v>
      </c>
      <c r="Q3751">
        <v>27877.74</v>
      </c>
      <c r="R3751">
        <v>11947.5999999999</v>
      </c>
    </row>
    <row r="3752" spans="1:18" x14ac:dyDescent="0.3">
      <c r="A3752" t="s">
        <v>5986</v>
      </c>
      <c r="B3752">
        <v>2019</v>
      </c>
      <c r="C3752" t="s">
        <v>27</v>
      </c>
      <c r="D3752" t="s">
        <v>36</v>
      </c>
      <c r="E3752" t="s">
        <v>29</v>
      </c>
      <c r="F3752" t="s">
        <v>57</v>
      </c>
      <c r="G3752" t="s">
        <v>737</v>
      </c>
      <c r="H3752" t="s">
        <v>2333</v>
      </c>
      <c r="I3752" t="s">
        <v>92</v>
      </c>
      <c r="J3752">
        <v>24914.63</v>
      </c>
      <c r="K3752">
        <v>10</v>
      </c>
      <c r="L3752">
        <v>1</v>
      </c>
      <c r="M3752">
        <v>0</v>
      </c>
      <c r="N3752">
        <v>0</v>
      </c>
      <c r="O3752">
        <v>16</v>
      </c>
      <c r="P3752">
        <v>22423.17</v>
      </c>
      <c r="Q3752">
        <v>22423.17</v>
      </c>
      <c r="R3752">
        <v>2491.46</v>
      </c>
    </row>
    <row r="3753" spans="1:18" x14ac:dyDescent="0.3">
      <c r="A3753" t="s">
        <v>5987</v>
      </c>
      <c r="B3753">
        <v>2020</v>
      </c>
      <c r="C3753" t="s">
        <v>27</v>
      </c>
      <c r="D3753" t="s">
        <v>46</v>
      </c>
      <c r="E3753" t="s">
        <v>21</v>
      </c>
      <c r="F3753" t="s">
        <v>47</v>
      </c>
      <c r="G3753" t="s">
        <v>3779</v>
      </c>
      <c r="H3753" t="s">
        <v>1283</v>
      </c>
      <c r="I3753" t="s">
        <v>66</v>
      </c>
      <c r="J3753">
        <v>12430.05</v>
      </c>
      <c r="K3753">
        <v>22</v>
      </c>
      <c r="L3753">
        <v>3</v>
      </c>
      <c r="M3753">
        <v>0</v>
      </c>
      <c r="N3753">
        <v>0</v>
      </c>
      <c r="O3753">
        <v>5</v>
      </c>
      <c r="P3753">
        <v>9695.44</v>
      </c>
      <c r="Q3753">
        <v>29086.32</v>
      </c>
      <c r="R3753">
        <v>8203.8299999999908</v>
      </c>
    </row>
    <row r="3754" spans="1:18" x14ac:dyDescent="0.3">
      <c r="A3754" t="s">
        <v>5988</v>
      </c>
      <c r="B3754">
        <v>2021</v>
      </c>
      <c r="C3754" t="s">
        <v>19</v>
      </c>
      <c r="D3754" t="s">
        <v>36</v>
      </c>
      <c r="E3754" t="s">
        <v>37</v>
      </c>
      <c r="F3754" t="s">
        <v>22</v>
      </c>
      <c r="G3754" t="s">
        <v>3298</v>
      </c>
      <c r="H3754" t="s">
        <v>638</v>
      </c>
      <c r="I3754" t="s">
        <v>33</v>
      </c>
      <c r="J3754">
        <v>206.23</v>
      </c>
      <c r="K3754">
        <v>10</v>
      </c>
      <c r="L3754">
        <v>2</v>
      </c>
      <c r="M3754">
        <v>0</v>
      </c>
      <c r="N3754">
        <v>0</v>
      </c>
      <c r="O3754">
        <v>4</v>
      </c>
      <c r="P3754">
        <v>185.61</v>
      </c>
      <c r="Q3754">
        <v>371.22</v>
      </c>
      <c r="R3754">
        <v>41.239999999999903</v>
      </c>
    </row>
    <row r="3755" spans="1:18" x14ac:dyDescent="0.3">
      <c r="A3755" t="s">
        <v>5989</v>
      </c>
      <c r="B3755">
        <v>2019</v>
      </c>
      <c r="C3755" t="s">
        <v>27</v>
      </c>
      <c r="D3755" t="s">
        <v>36</v>
      </c>
      <c r="E3755" t="s">
        <v>75</v>
      </c>
      <c r="F3755" t="s">
        <v>42</v>
      </c>
      <c r="G3755" t="s">
        <v>5990</v>
      </c>
      <c r="H3755" t="s">
        <v>444</v>
      </c>
      <c r="I3755" t="s">
        <v>25</v>
      </c>
      <c r="J3755">
        <v>44986.86</v>
      </c>
      <c r="K3755">
        <v>45</v>
      </c>
      <c r="L3755">
        <v>4</v>
      </c>
      <c r="M3755">
        <v>0</v>
      </c>
      <c r="N3755">
        <v>0</v>
      </c>
      <c r="O3755">
        <v>4</v>
      </c>
      <c r="P3755">
        <v>24742.77</v>
      </c>
      <c r="Q3755">
        <v>98971.08</v>
      </c>
      <c r="R3755">
        <v>80976.36</v>
      </c>
    </row>
    <row r="3756" spans="1:18" x14ac:dyDescent="0.3">
      <c r="A3756" t="s">
        <v>5991</v>
      </c>
      <c r="B3756">
        <v>2023</v>
      </c>
      <c r="C3756" t="s">
        <v>35</v>
      </c>
      <c r="D3756" t="s">
        <v>28</v>
      </c>
      <c r="E3756" t="s">
        <v>21</v>
      </c>
      <c r="F3756" t="s">
        <v>22</v>
      </c>
      <c r="G3756" t="s">
        <v>3858</v>
      </c>
      <c r="H3756" t="s">
        <v>175</v>
      </c>
      <c r="I3756" t="s">
        <v>25</v>
      </c>
      <c r="J3756">
        <v>4269.3900000000003</v>
      </c>
      <c r="K3756">
        <v>61</v>
      </c>
      <c r="L3756">
        <v>4</v>
      </c>
      <c r="M3756">
        <v>0</v>
      </c>
      <c r="N3756">
        <v>0</v>
      </c>
      <c r="O3756">
        <v>10</v>
      </c>
      <c r="P3756">
        <v>1665.06</v>
      </c>
      <c r="Q3756">
        <v>6660.24</v>
      </c>
      <c r="R3756">
        <v>10417.32</v>
      </c>
    </row>
    <row r="3757" spans="1:18" x14ac:dyDescent="0.3">
      <c r="A3757" t="s">
        <v>5992</v>
      </c>
      <c r="B3757">
        <v>2019</v>
      </c>
      <c r="C3757" t="s">
        <v>35</v>
      </c>
      <c r="D3757" t="s">
        <v>28</v>
      </c>
      <c r="E3757" t="s">
        <v>29</v>
      </c>
      <c r="F3757" t="s">
        <v>57</v>
      </c>
      <c r="G3757" t="s">
        <v>5993</v>
      </c>
      <c r="H3757" t="s">
        <v>1292</v>
      </c>
      <c r="I3757" t="s">
        <v>66</v>
      </c>
      <c r="J3757">
        <v>48219.59</v>
      </c>
      <c r="K3757">
        <v>54</v>
      </c>
      <c r="L3757">
        <v>1</v>
      </c>
      <c r="M3757">
        <v>0</v>
      </c>
      <c r="N3757">
        <v>0</v>
      </c>
      <c r="O3757">
        <v>10</v>
      </c>
      <c r="P3757">
        <v>22181.01</v>
      </c>
      <c r="Q3757">
        <v>22181.01</v>
      </c>
      <c r="R3757">
        <v>26038.5799999999</v>
      </c>
    </row>
    <row r="3758" spans="1:18" x14ac:dyDescent="0.3">
      <c r="A3758" t="s">
        <v>5994</v>
      </c>
      <c r="B3758">
        <v>2023</v>
      </c>
      <c r="C3758" t="s">
        <v>35</v>
      </c>
      <c r="D3758" t="s">
        <v>46</v>
      </c>
      <c r="E3758" t="s">
        <v>37</v>
      </c>
      <c r="F3758" t="s">
        <v>52</v>
      </c>
      <c r="G3758" t="s">
        <v>5995</v>
      </c>
      <c r="H3758" t="s">
        <v>685</v>
      </c>
      <c r="I3758" t="s">
        <v>92</v>
      </c>
      <c r="J3758">
        <v>6716.04</v>
      </c>
      <c r="K3758">
        <v>29</v>
      </c>
      <c r="L3758">
        <v>1</v>
      </c>
      <c r="M3758">
        <v>0</v>
      </c>
      <c r="N3758">
        <v>0</v>
      </c>
      <c r="O3758">
        <v>10</v>
      </c>
      <c r="P3758">
        <v>4768.3900000000003</v>
      </c>
      <c r="Q3758">
        <v>4768.3900000000003</v>
      </c>
      <c r="R3758">
        <v>1947.6499999999901</v>
      </c>
    </row>
    <row r="3759" spans="1:18" x14ac:dyDescent="0.3">
      <c r="A3759" t="s">
        <v>5996</v>
      </c>
      <c r="B3759">
        <v>2022</v>
      </c>
      <c r="C3759" t="s">
        <v>27</v>
      </c>
      <c r="D3759" t="s">
        <v>20</v>
      </c>
      <c r="E3759" t="s">
        <v>75</v>
      </c>
      <c r="F3759" t="s">
        <v>57</v>
      </c>
      <c r="G3759" t="s">
        <v>5997</v>
      </c>
      <c r="H3759" t="s">
        <v>490</v>
      </c>
      <c r="I3759" t="s">
        <v>66</v>
      </c>
      <c r="J3759">
        <v>30322.95</v>
      </c>
      <c r="K3759">
        <v>52</v>
      </c>
      <c r="L3759">
        <v>1</v>
      </c>
      <c r="M3759">
        <v>0</v>
      </c>
      <c r="N3759">
        <v>0</v>
      </c>
      <c r="O3759">
        <v>11</v>
      </c>
      <c r="P3759">
        <v>14555.02</v>
      </c>
      <c r="Q3759">
        <v>14555.02</v>
      </c>
      <c r="R3759">
        <v>15767.93</v>
      </c>
    </row>
    <row r="3760" spans="1:18" x14ac:dyDescent="0.3">
      <c r="A3760" t="s">
        <v>5998</v>
      </c>
      <c r="B3760">
        <v>2022</v>
      </c>
      <c r="C3760" t="s">
        <v>35</v>
      </c>
      <c r="D3760" t="s">
        <v>36</v>
      </c>
      <c r="E3760" t="s">
        <v>80</v>
      </c>
      <c r="F3760" t="s">
        <v>57</v>
      </c>
      <c r="G3760" t="s">
        <v>1024</v>
      </c>
      <c r="H3760" t="s">
        <v>1410</v>
      </c>
      <c r="I3760" t="s">
        <v>92</v>
      </c>
      <c r="J3760">
        <v>49970.65</v>
      </c>
      <c r="K3760">
        <v>28</v>
      </c>
      <c r="L3760">
        <v>4</v>
      </c>
      <c r="M3760">
        <v>0</v>
      </c>
      <c r="N3760">
        <v>0</v>
      </c>
      <c r="O3760">
        <v>11</v>
      </c>
      <c r="P3760">
        <v>35978.870000000003</v>
      </c>
      <c r="Q3760">
        <v>143915.48000000001</v>
      </c>
      <c r="R3760">
        <v>55967.119999999901</v>
      </c>
    </row>
    <row r="3761" spans="1:18" x14ac:dyDescent="0.3">
      <c r="A3761" t="s">
        <v>5999</v>
      </c>
      <c r="B3761">
        <v>2023</v>
      </c>
      <c r="C3761" t="s">
        <v>35</v>
      </c>
      <c r="D3761" t="s">
        <v>68</v>
      </c>
      <c r="E3761" t="s">
        <v>80</v>
      </c>
      <c r="F3761" t="s">
        <v>57</v>
      </c>
      <c r="G3761" t="s">
        <v>3788</v>
      </c>
      <c r="H3761" t="s">
        <v>1606</v>
      </c>
      <c r="I3761" t="s">
        <v>33</v>
      </c>
      <c r="J3761">
        <v>7095.54</v>
      </c>
      <c r="K3761">
        <v>34</v>
      </c>
      <c r="L3761">
        <v>3</v>
      </c>
      <c r="M3761">
        <v>0</v>
      </c>
      <c r="N3761">
        <v>0</v>
      </c>
      <c r="O3761">
        <v>1</v>
      </c>
      <c r="P3761">
        <v>4683.0600000000004</v>
      </c>
      <c r="Q3761">
        <v>14049.18</v>
      </c>
      <c r="R3761">
        <v>7237.4399999999896</v>
      </c>
    </row>
    <row r="3762" spans="1:18" x14ac:dyDescent="0.3">
      <c r="A3762" t="s">
        <v>6000</v>
      </c>
      <c r="B3762">
        <v>2021</v>
      </c>
      <c r="C3762" t="s">
        <v>19</v>
      </c>
      <c r="D3762" t="s">
        <v>46</v>
      </c>
      <c r="E3762" t="s">
        <v>47</v>
      </c>
      <c r="F3762" t="s">
        <v>47</v>
      </c>
      <c r="G3762" t="s">
        <v>4164</v>
      </c>
      <c r="H3762" t="s">
        <v>151</v>
      </c>
      <c r="I3762" t="s">
        <v>33</v>
      </c>
      <c r="J3762">
        <v>21312.37</v>
      </c>
      <c r="K3762">
        <v>49</v>
      </c>
      <c r="L3762">
        <v>1</v>
      </c>
      <c r="M3762">
        <v>0</v>
      </c>
      <c r="N3762">
        <v>0</v>
      </c>
      <c r="O3762">
        <v>2</v>
      </c>
      <c r="P3762">
        <v>10869.31</v>
      </c>
      <c r="Q3762">
        <v>10869.31</v>
      </c>
      <c r="R3762">
        <v>10443.06</v>
      </c>
    </row>
    <row r="3763" spans="1:18" x14ac:dyDescent="0.3">
      <c r="A3763" t="s">
        <v>6001</v>
      </c>
      <c r="B3763">
        <v>2019</v>
      </c>
      <c r="C3763" t="s">
        <v>19</v>
      </c>
      <c r="D3763" t="s">
        <v>36</v>
      </c>
      <c r="E3763" t="s">
        <v>80</v>
      </c>
      <c r="F3763" t="s">
        <v>57</v>
      </c>
      <c r="G3763" t="s">
        <v>1207</v>
      </c>
      <c r="H3763" t="s">
        <v>1819</v>
      </c>
      <c r="I3763" t="s">
        <v>55</v>
      </c>
      <c r="J3763">
        <v>39065.1</v>
      </c>
      <c r="K3763">
        <v>47</v>
      </c>
      <c r="L3763">
        <v>4</v>
      </c>
      <c r="M3763">
        <v>0</v>
      </c>
      <c r="N3763">
        <v>0</v>
      </c>
      <c r="O3763">
        <v>6</v>
      </c>
      <c r="P3763">
        <v>20704.5</v>
      </c>
      <c r="Q3763">
        <v>82818</v>
      </c>
      <c r="R3763">
        <v>73442.399999999994</v>
      </c>
    </row>
    <row r="3764" spans="1:18" x14ac:dyDescent="0.3">
      <c r="A3764" t="s">
        <v>6002</v>
      </c>
      <c r="B3764">
        <v>2019</v>
      </c>
      <c r="C3764" t="s">
        <v>41</v>
      </c>
      <c r="D3764" t="s">
        <v>20</v>
      </c>
      <c r="E3764" t="s">
        <v>37</v>
      </c>
      <c r="F3764" t="s">
        <v>57</v>
      </c>
      <c r="G3764" t="s">
        <v>3398</v>
      </c>
      <c r="H3764" t="s">
        <v>524</v>
      </c>
      <c r="I3764" t="s">
        <v>92</v>
      </c>
      <c r="J3764">
        <v>1803.07</v>
      </c>
      <c r="K3764">
        <v>60</v>
      </c>
      <c r="L3764">
        <v>2</v>
      </c>
      <c r="M3764">
        <v>0</v>
      </c>
      <c r="N3764">
        <v>0</v>
      </c>
      <c r="O3764">
        <v>19</v>
      </c>
      <c r="P3764">
        <v>721.23</v>
      </c>
      <c r="Q3764">
        <v>1442.46</v>
      </c>
      <c r="R3764">
        <v>2163.6799999999998</v>
      </c>
    </row>
    <row r="3765" spans="1:18" x14ac:dyDescent="0.3">
      <c r="A3765" t="s">
        <v>6003</v>
      </c>
      <c r="B3765">
        <v>2022</v>
      </c>
      <c r="C3765" t="s">
        <v>41</v>
      </c>
      <c r="D3765" t="s">
        <v>68</v>
      </c>
      <c r="E3765" t="s">
        <v>51</v>
      </c>
      <c r="F3765" t="s">
        <v>30</v>
      </c>
      <c r="G3765" t="s">
        <v>1975</v>
      </c>
      <c r="H3765" t="s">
        <v>2116</v>
      </c>
      <c r="I3765" t="s">
        <v>66</v>
      </c>
      <c r="J3765">
        <v>34551.18</v>
      </c>
      <c r="K3765">
        <v>37</v>
      </c>
      <c r="L3765">
        <v>4</v>
      </c>
      <c r="M3765">
        <v>0</v>
      </c>
      <c r="N3765">
        <v>0</v>
      </c>
      <c r="O3765">
        <v>13</v>
      </c>
      <c r="P3765">
        <v>21767.24</v>
      </c>
      <c r="Q3765">
        <v>87068.96</v>
      </c>
      <c r="R3765">
        <v>51135.7599999999</v>
      </c>
    </row>
    <row r="3766" spans="1:18" x14ac:dyDescent="0.3">
      <c r="A3766" t="s">
        <v>6004</v>
      </c>
      <c r="B3766">
        <v>2023</v>
      </c>
      <c r="C3766" t="s">
        <v>41</v>
      </c>
      <c r="D3766" t="s">
        <v>36</v>
      </c>
      <c r="E3766" t="s">
        <v>80</v>
      </c>
      <c r="F3766" t="s">
        <v>52</v>
      </c>
      <c r="G3766" t="s">
        <v>2471</v>
      </c>
      <c r="H3766" t="s">
        <v>49</v>
      </c>
      <c r="I3766" t="s">
        <v>66</v>
      </c>
      <c r="J3766">
        <v>4202.59</v>
      </c>
      <c r="K3766">
        <v>49</v>
      </c>
      <c r="L3766">
        <v>2</v>
      </c>
      <c r="M3766">
        <v>0</v>
      </c>
      <c r="N3766">
        <v>0</v>
      </c>
      <c r="O3766">
        <v>21</v>
      </c>
      <c r="P3766">
        <v>2143.3200000000002</v>
      </c>
      <c r="Q3766">
        <v>4286.6400000000003</v>
      </c>
      <c r="R3766">
        <v>4118.54</v>
      </c>
    </row>
    <row r="3767" spans="1:18" x14ac:dyDescent="0.3">
      <c r="A3767" t="s">
        <v>6005</v>
      </c>
      <c r="B3767">
        <v>2019</v>
      </c>
      <c r="C3767" t="s">
        <v>41</v>
      </c>
      <c r="D3767" t="s">
        <v>79</v>
      </c>
      <c r="E3767" t="s">
        <v>29</v>
      </c>
      <c r="F3767" t="s">
        <v>52</v>
      </c>
      <c r="G3767" t="s">
        <v>2754</v>
      </c>
      <c r="H3767" t="s">
        <v>1182</v>
      </c>
      <c r="I3767" t="s">
        <v>66</v>
      </c>
      <c r="J3767">
        <v>11978.7</v>
      </c>
      <c r="K3767">
        <v>11</v>
      </c>
      <c r="L3767">
        <v>2</v>
      </c>
      <c r="M3767">
        <v>0</v>
      </c>
      <c r="N3767">
        <v>0</v>
      </c>
      <c r="O3767">
        <v>15</v>
      </c>
      <c r="P3767">
        <v>10661.04</v>
      </c>
      <c r="Q3767">
        <v>21322.080000000002</v>
      </c>
      <c r="R3767">
        <v>2635.3199999999902</v>
      </c>
    </row>
    <row r="3768" spans="1:18" x14ac:dyDescent="0.3">
      <c r="A3768" t="s">
        <v>6006</v>
      </c>
      <c r="B3768">
        <v>2019</v>
      </c>
      <c r="C3768" t="s">
        <v>19</v>
      </c>
      <c r="D3768" t="s">
        <v>46</v>
      </c>
      <c r="E3768" t="s">
        <v>29</v>
      </c>
      <c r="F3768" t="s">
        <v>42</v>
      </c>
      <c r="G3768" t="s">
        <v>106</v>
      </c>
      <c r="H3768" t="s">
        <v>638</v>
      </c>
      <c r="I3768" t="s">
        <v>55</v>
      </c>
      <c r="J3768">
        <v>8171.79</v>
      </c>
      <c r="K3768">
        <v>22</v>
      </c>
      <c r="L3768">
        <v>3</v>
      </c>
      <c r="M3768">
        <v>0</v>
      </c>
      <c r="N3768">
        <v>0</v>
      </c>
      <c r="O3768">
        <v>23</v>
      </c>
      <c r="P3768">
        <v>6374</v>
      </c>
      <c r="Q3768">
        <v>19122</v>
      </c>
      <c r="R3768">
        <v>5393.37</v>
      </c>
    </row>
    <row r="3769" spans="1:18" x14ac:dyDescent="0.3">
      <c r="A3769" t="s">
        <v>6007</v>
      </c>
      <c r="B3769">
        <v>2021</v>
      </c>
      <c r="C3769" t="s">
        <v>19</v>
      </c>
      <c r="D3769" t="s">
        <v>28</v>
      </c>
      <c r="E3769" t="s">
        <v>29</v>
      </c>
      <c r="F3769" t="s">
        <v>42</v>
      </c>
      <c r="G3769" t="s">
        <v>6008</v>
      </c>
      <c r="H3769" t="s">
        <v>648</v>
      </c>
      <c r="I3769" t="s">
        <v>25</v>
      </c>
      <c r="J3769">
        <v>45385.35</v>
      </c>
      <c r="K3769">
        <v>49</v>
      </c>
      <c r="L3769">
        <v>1</v>
      </c>
      <c r="M3769">
        <v>0</v>
      </c>
      <c r="N3769">
        <v>0</v>
      </c>
      <c r="O3769">
        <v>13</v>
      </c>
      <c r="P3769">
        <v>23146.53</v>
      </c>
      <c r="Q3769">
        <v>23146.53</v>
      </c>
      <c r="R3769">
        <v>22238.82</v>
      </c>
    </row>
    <row r="3770" spans="1:18" x14ac:dyDescent="0.3">
      <c r="A3770" t="s">
        <v>6009</v>
      </c>
      <c r="B3770">
        <v>2020</v>
      </c>
      <c r="C3770" t="s">
        <v>19</v>
      </c>
      <c r="D3770" t="s">
        <v>36</v>
      </c>
      <c r="E3770" t="s">
        <v>80</v>
      </c>
      <c r="F3770" t="s">
        <v>30</v>
      </c>
      <c r="G3770" t="s">
        <v>5420</v>
      </c>
      <c r="H3770" t="s">
        <v>702</v>
      </c>
      <c r="I3770" t="s">
        <v>66</v>
      </c>
      <c r="J3770">
        <v>9186.74</v>
      </c>
      <c r="K3770">
        <v>41</v>
      </c>
      <c r="L3770">
        <v>2</v>
      </c>
      <c r="M3770">
        <v>0</v>
      </c>
      <c r="N3770">
        <v>0</v>
      </c>
      <c r="O3770">
        <v>16</v>
      </c>
      <c r="P3770">
        <v>5420.18</v>
      </c>
      <c r="Q3770">
        <v>10840.36</v>
      </c>
      <c r="R3770">
        <v>7533.1199999999899</v>
      </c>
    </row>
    <row r="3771" spans="1:18" x14ac:dyDescent="0.3">
      <c r="A3771" t="s">
        <v>6010</v>
      </c>
      <c r="B3771">
        <v>2022</v>
      </c>
      <c r="C3771" t="s">
        <v>35</v>
      </c>
      <c r="D3771" t="s">
        <v>68</v>
      </c>
      <c r="E3771" t="s">
        <v>21</v>
      </c>
      <c r="F3771" t="s">
        <v>52</v>
      </c>
      <c r="G3771" t="s">
        <v>1332</v>
      </c>
      <c r="H3771" t="s">
        <v>972</v>
      </c>
      <c r="I3771" t="s">
        <v>33</v>
      </c>
      <c r="J3771">
        <v>2213.62</v>
      </c>
      <c r="K3771">
        <v>25</v>
      </c>
      <c r="L3771">
        <v>1</v>
      </c>
      <c r="M3771">
        <v>0</v>
      </c>
      <c r="N3771">
        <v>0</v>
      </c>
      <c r="O3771">
        <v>14</v>
      </c>
      <c r="P3771">
        <v>1660.22</v>
      </c>
      <c r="Q3771">
        <v>1660.22</v>
      </c>
      <c r="R3771">
        <v>553.39999999999895</v>
      </c>
    </row>
    <row r="3772" spans="1:18" x14ac:dyDescent="0.3">
      <c r="A3772" t="s">
        <v>6011</v>
      </c>
      <c r="B3772">
        <v>2022</v>
      </c>
      <c r="C3772" t="s">
        <v>35</v>
      </c>
      <c r="D3772" t="s">
        <v>68</v>
      </c>
      <c r="E3772" t="s">
        <v>80</v>
      </c>
      <c r="F3772" t="s">
        <v>30</v>
      </c>
      <c r="G3772" t="s">
        <v>755</v>
      </c>
      <c r="H3772" t="s">
        <v>818</v>
      </c>
      <c r="I3772" t="s">
        <v>66</v>
      </c>
      <c r="J3772">
        <v>29463.759999999998</v>
      </c>
      <c r="K3772">
        <v>48</v>
      </c>
      <c r="L3772">
        <v>4</v>
      </c>
      <c r="M3772">
        <v>0</v>
      </c>
      <c r="N3772">
        <v>0</v>
      </c>
      <c r="O3772">
        <v>10</v>
      </c>
      <c r="P3772">
        <v>15321.16</v>
      </c>
      <c r="Q3772">
        <v>61284.639999999999</v>
      </c>
      <c r="R3772">
        <v>56570.3999999999</v>
      </c>
    </row>
    <row r="3773" spans="1:18" x14ac:dyDescent="0.3">
      <c r="A3773" t="s">
        <v>6012</v>
      </c>
      <c r="B3773">
        <v>2020</v>
      </c>
      <c r="C3773" t="s">
        <v>41</v>
      </c>
      <c r="D3773" t="s">
        <v>46</v>
      </c>
      <c r="E3773" t="s">
        <v>47</v>
      </c>
      <c r="F3773" t="s">
        <v>52</v>
      </c>
      <c r="G3773" t="s">
        <v>2535</v>
      </c>
      <c r="H3773" t="s">
        <v>1340</v>
      </c>
      <c r="I3773" t="s">
        <v>66</v>
      </c>
      <c r="J3773">
        <v>17439.810000000001</v>
      </c>
      <c r="K3773">
        <v>34</v>
      </c>
      <c r="L3773">
        <v>1</v>
      </c>
      <c r="M3773">
        <v>0</v>
      </c>
      <c r="N3773">
        <v>0</v>
      </c>
      <c r="O3773">
        <v>12</v>
      </c>
      <c r="P3773">
        <v>11510.27</v>
      </c>
      <c r="Q3773">
        <v>11510.27</v>
      </c>
      <c r="R3773">
        <v>5929.54</v>
      </c>
    </row>
    <row r="3774" spans="1:18" x14ac:dyDescent="0.3">
      <c r="A3774" t="s">
        <v>6013</v>
      </c>
      <c r="B3774">
        <v>2019</v>
      </c>
      <c r="C3774" t="s">
        <v>35</v>
      </c>
      <c r="D3774" t="s">
        <v>46</v>
      </c>
      <c r="E3774" t="s">
        <v>51</v>
      </c>
      <c r="F3774" t="s">
        <v>47</v>
      </c>
      <c r="G3774" t="s">
        <v>6014</v>
      </c>
      <c r="H3774" t="s">
        <v>1365</v>
      </c>
      <c r="I3774" t="s">
        <v>66</v>
      </c>
      <c r="J3774">
        <v>20404.169999999998</v>
      </c>
      <c r="K3774">
        <v>15</v>
      </c>
      <c r="L3774">
        <v>4</v>
      </c>
      <c r="M3774">
        <v>1</v>
      </c>
      <c r="N3774">
        <v>0</v>
      </c>
      <c r="O3774">
        <v>5</v>
      </c>
      <c r="P3774">
        <v>17343.54</v>
      </c>
      <c r="Q3774">
        <v>69374.16</v>
      </c>
      <c r="R3774">
        <v>12242.5199999999</v>
      </c>
    </row>
    <row r="3775" spans="1:18" x14ac:dyDescent="0.3">
      <c r="A3775" t="s">
        <v>6015</v>
      </c>
      <c r="B3775">
        <v>2021</v>
      </c>
      <c r="C3775" t="s">
        <v>27</v>
      </c>
      <c r="D3775" t="s">
        <v>68</v>
      </c>
      <c r="E3775" t="s">
        <v>21</v>
      </c>
      <c r="F3775" t="s">
        <v>57</v>
      </c>
      <c r="G3775" t="s">
        <v>689</v>
      </c>
      <c r="H3775" t="s">
        <v>2264</v>
      </c>
      <c r="I3775" t="s">
        <v>25</v>
      </c>
      <c r="J3775">
        <v>6129.32</v>
      </c>
      <c r="K3775">
        <v>12</v>
      </c>
      <c r="L3775">
        <v>2</v>
      </c>
      <c r="M3775">
        <v>0</v>
      </c>
      <c r="N3775">
        <v>0</v>
      </c>
      <c r="O3775">
        <v>16</v>
      </c>
      <c r="P3775">
        <v>5393.8</v>
      </c>
      <c r="Q3775">
        <v>10787.6</v>
      </c>
      <c r="R3775">
        <v>1471.03999999999</v>
      </c>
    </row>
    <row r="3776" spans="1:18" x14ac:dyDescent="0.3">
      <c r="A3776" t="s">
        <v>6016</v>
      </c>
      <c r="B3776">
        <v>2021</v>
      </c>
      <c r="C3776" t="s">
        <v>19</v>
      </c>
      <c r="D3776" t="s">
        <v>68</v>
      </c>
      <c r="E3776" t="s">
        <v>51</v>
      </c>
      <c r="F3776" t="s">
        <v>42</v>
      </c>
      <c r="G3776" t="s">
        <v>5005</v>
      </c>
      <c r="H3776" t="s">
        <v>3142</v>
      </c>
      <c r="I3776" t="s">
        <v>66</v>
      </c>
      <c r="J3776">
        <v>37462.080000000002</v>
      </c>
      <c r="K3776">
        <v>9</v>
      </c>
      <c r="L3776">
        <v>3</v>
      </c>
      <c r="M3776">
        <v>0</v>
      </c>
      <c r="N3776">
        <v>0</v>
      </c>
      <c r="O3776">
        <v>11</v>
      </c>
      <c r="P3776">
        <v>34090.49</v>
      </c>
      <c r="Q3776">
        <v>102271.47</v>
      </c>
      <c r="R3776">
        <v>10114.77</v>
      </c>
    </row>
    <row r="3777" spans="1:18" x14ac:dyDescent="0.3">
      <c r="A3777" t="s">
        <v>6017</v>
      </c>
      <c r="B3777">
        <v>2022</v>
      </c>
      <c r="C3777" t="s">
        <v>41</v>
      </c>
      <c r="D3777" t="s">
        <v>68</v>
      </c>
      <c r="E3777" t="s">
        <v>21</v>
      </c>
      <c r="F3777" t="s">
        <v>47</v>
      </c>
      <c r="G3777" t="s">
        <v>882</v>
      </c>
      <c r="H3777" t="s">
        <v>1657</v>
      </c>
      <c r="I3777" t="s">
        <v>25</v>
      </c>
      <c r="J3777">
        <v>30157.37</v>
      </c>
      <c r="K3777">
        <v>12</v>
      </c>
      <c r="L3777">
        <v>2</v>
      </c>
      <c r="M3777">
        <v>0</v>
      </c>
      <c r="N3777">
        <v>0</v>
      </c>
      <c r="O3777">
        <v>23</v>
      </c>
      <c r="P3777">
        <v>26538.49</v>
      </c>
      <c r="Q3777">
        <v>53076.98</v>
      </c>
      <c r="R3777">
        <v>7237.7599999999902</v>
      </c>
    </row>
    <row r="3778" spans="1:18" x14ac:dyDescent="0.3">
      <c r="A3778" t="s">
        <v>6018</v>
      </c>
      <c r="B3778">
        <v>2021</v>
      </c>
      <c r="C3778" t="s">
        <v>41</v>
      </c>
      <c r="D3778" t="s">
        <v>36</v>
      </c>
      <c r="E3778" t="s">
        <v>21</v>
      </c>
      <c r="F3778" t="s">
        <v>57</v>
      </c>
      <c r="G3778" t="s">
        <v>5265</v>
      </c>
      <c r="H3778" t="s">
        <v>2050</v>
      </c>
      <c r="I3778" t="s">
        <v>25</v>
      </c>
      <c r="J3778">
        <v>18338.009999999998</v>
      </c>
      <c r="K3778">
        <v>9</v>
      </c>
      <c r="L3778">
        <v>4</v>
      </c>
      <c r="M3778">
        <v>0</v>
      </c>
      <c r="N3778">
        <v>0</v>
      </c>
      <c r="O3778">
        <v>3</v>
      </c>
      <c r="P3778">
        <v>16687.59</v>
      </c>
      <c r="Q3778">
        <v>66750.36</v>
      </c>
      <c r="R3778">
        <v>6601.6799999999903</v>
      </c>
    </row>
    <row r="3779" spans="1:18" x14ac:dyDescent="0.3">
      <c r="A3779" t="s">
        <v>6019</v>
      </c>
      <c r="B3779">
        <v>2020</v>
      </c>
      <c r="C3779" t="s">
        <v>27</v>
      </c>
      <c r="D3779" t="s">
        <v>68</v>
      </c>
      <c r="E3779" t="s">
        <v>75</v>
      </c>
      <c r="F3779" t="s">
        <v>57</v>
      </c>
      <c r="G3779" t="s">
        <v>787</v>
      </c>
      <c r="H3779" t="s">
        <v>668</v>
      </c>
      <c r="I3779" t="s">
        <v>55</v>
      </c>
      <c r="J3779">
        <v>8744.43</v>
      </c>
      <c r="K3779">
        <v>14</v>
      </c>
      <c r="L3779">
        <v>2</v>
      </c>
      <c r="M3779">
        <v>0</v>
      </c>
      <c r="N3779">
        <v>0</v>
      </c>
      <c r="O3779">
        <v>20</v>
      </c>
      <c r="P3779">
        <v>7520.21</v>
      </c>
      <c r="Q3779">
        <v>15040.42</v>
      </c>
      <c r="R3779">
        <v>2448.44</v>
      </c>
    </row>
    <row r="3780" spans="1:18" x14ac:dyDescent="0.3">
      <c r="A3780" t="s">
        <v>6020</v>
      </c>
      <c r="B3780">
        <v>2019</v>
      </c>
      <c r="C3780" t="s">
        <v>35</v>
      </c>
      <c r="D3780" t="s">
        <v>28</v>
      </c>
      <c r="E3780" t="s">
        <v>47</v>
      </c>
      <c r="F3780" t="s">
        <v>42</v>
      </c>
      <c r="G3780" t="s">
        <v>2495</v>
      </c>
      <c r="H3780" t="s">
        <v>122</v>
      </c>
      <c r="I3780" t="s">
        <v>33</v>
      </c>
      <c r="J3780">
        <v>29753.9</v>
      </c>
      <c r="K3780">
        <v>19</v>
      </c>
      <c r="L3780">
        <v>3</v>
      </c>
      <c r="M3780">
        <v>0</v>
      </c>
      <c r="N3780">
        <v>0</v>
      </c>
      <c r="O3780">
        <v>9</v>
      </c>
      <c r="P3780">
        <v>24100.66</v>
      </c>
      <c r="Q3780">
        <v>72301.98</v>
      </c>
      <c r="R3780">
        <v>16959.72</v>
      </c>
    </row>
    <row r="3781" spans="1:18" x14ac:dyDescent="0.3">
      <c r="A3781" t="s">
        <v>6021</v>
      </c>
      <c r="B3781">
        <v>2020</v>
      </c>
      <c r="C3781" t="s">
        <v>41</v>
      </c>
      <c r="D3781" t="s">
        <v>68</v>
      </c>
      <c r="E3781" t="s">
        <v>37</v>
      </c>
      <c r="F3781" t="s">
        <v>57</v>
      </c>
      <c r="G3781" t="s">
        <v>6022</v>
      </c>
      <c r="H3781" t="s">
        <v>1127</v>
      </c>
      <c r="I3781" t="s">
        <v>66</v>
      </c>
      <c r="J3781">
        <v>38974.14</v>
      </c>
      <c r="K3781">
        <v>60</v>
      </c>
      <c r="L3781">
        <v>1</v>
      </c>
      <c r="M3781">
        <v>0</v>
      </c>
      <c r="N3781">
        <v>0</v>
      </c>
      <c r="O3781">
        <v>17</v>
      </c>
      <c r="P3781">
        <v>15589.66</v>
      </c>
      <c r="Q3781">
        <v>15589.66</v>
      </c>
      <c r="R3781">
        <v>23384.48</v>
      </c>
    </row>
    <row r="3782" spans="1:18" x14ac:dyDescent="0.3">
      <c r="A3782" t="s">
        <v>6023</v>
      </c>
      <c r="B3782">
        <v>2023</v>
      </c>
      <c r="C3782" t="s">
        <v>35</v>
      </c>
      <c r="D3782" t="s">
        <v>28</v>
      </c>
      <c r="E3782" t="s">
        <v>29</v>
      </c>
      <c r="F3782" t="s">
        <v>30</v>
      </c>
      <c r="G3782" t="s">
        <v>1857</v>
      </c>
      <c r="H3782" t="s">
        <v>1326</v>
      </c>
      <c r="I3782" t="s">
        <v>66</v>
      </c>
      <c r="J3782">
        <v>15757.38</v>
      </c>
      <c r="K3782">
        <v>59</v>
      </c>
      <c r="L3782">
        <v>4</v>
      </c>
      <c r="M3782">
        <v>0</v>
      </c>
      <c r="N3782">
        <v>0</v>
      </c>
      <c r="O3782">
        <v>18</v>
      </c>
      <c r="P3782">
        <v>6460.53</v>
      </c>
      <c r="Q3782">
        <v>25842.12</v>
      </c>
      <c r="R3782">
        <v>37187.3999999999</v>
      </c>
    </row>
    <row r="3783" spans="1:18" x14ac:dyDescent="0.3">
      <c r="A3783" t="s">
        <v>6024</v>
      </c>
      <c r="B3783">
        <v>2022</v>
      </c>
      <c r="C3783" t="s">
        <v>35</v>
      </c>
      <c r="D3783" t="s">
        <v>36</v>
      </c>
      <c r="E3783" t="s">
        <v>80</v>
      </c>
      <c r="F3783" t="s">
        <v>57</v>
      </c>
      <c r="G3783" t="s">
        <v>3994</v>
      </c>
      <c r="H3783" t="s">
        <v>1657</v>
      </c>
      <c r="I3783" t="s">
        <v>66</v>
      </c>
      <c r="J3783">
        <v>1487.85</v>
      </c>
      <c r="K3783">
        <v>7</v>
      </c>
      <c r="L3783">
        <v>1</v>
      </c>
      <c r="M3783">
        <v>0</v>
      </c>
      <c r="N3783">
        <v>0</v>
      </c>
      <c r="O3783">
        <v>6</v>
      </c>
      <c r="P3783">
        <v>1383.7</v>
      </c>
      <c r="Q3783">
        <v>1383.7</v>
      </c>
      <c r="R3783">
        <v>104.149999999999</v>
      </c>
    </row>
    <row r="3784" spans="1:18" x14ac:dyDescent="0.3">
      <c r="A3784" t="s">
        <v>6025</v>
      </c>
      <c r="B3784">
        <v>2021</v>
      </c>
      <c r="C3784" t="s">
        <v>27</v>
      </c>
      <c r="D3784" t="s">
        <v>46</v>
      </c>
      <c r="E3784" t="s">
        <v>75</v>
      </c>
      <c r="F3784" t="s">
        <v>47</v>
      </c>
      <c r="G3784" t="s">
        <v>4417</v>
      </c>
      <c r="H3784" t="s">
        <v>1172</v>
      </c>
      <c r="I3784" t="s">
        <v>25</v>
      </c>
      <c r="J3784">
        <v>10874.33</v>
      </c>
      <c r="K3784">
        <v>45</v>
      </c>
      <c r="L3784">
        <v>3</v>
      </c>
      <c r="M3784">
        <v>0</v>
      </c>
      <c r="N3784">
        <v>0</v>
      </c>
      <c r="O3784">
        <v>22</v>
      </c>
      <c r="P3784">
        <v>5980.88</v>
      </c>
      <c r="Q3784">
        <v>17942.64</v>
      </c>
      <c r="R3784">
        <v>14680.3499999999</v>
      </c>
    </row>
    <row r="3785" spans="1:18" x14ac:dyDescent="0.3">
      <c r="A3785" t="s">
        <v>6026</v>
      </c>
      <c r="B3785">
        <v>2023</v>
      </c>
      <c r="C3785" t="s">
        <v>41</v>
      </c>
      <c r="D3785" t="s">
        <v>28</v>
      </c>
      <c r="E3785" t="s">
        <v>75</v>
      </c>
      <c r="F3785" t="s">
        <v>22</v>
      </c>
      <c r="G3785" t="s">
        <v>301</v>
      </c>
      <c r="H3785" t="s">
        <v>774</v>
      </c>
      <c r="I3785" t="s">
        <v>92</v>
      </c>
      <c r="J3785">
        <v>34183.410000000003</v>
      </c>
      <c r="K3785">
        <v>14</v>
      </c>
      <c r="L3785">
        <v>2</v>
      </c>
      <c r="M3785">
        <v>0</v>
      </c>
      <c r="N3785">
        <v>0</v>
      </c>
      <c r="O3785">
        <v>11</v>
      </c>
      <c r="P3785">
        <v>29397.73</v>
      </c>
      <c r="Q3785">
        <v>58795.46</v>
      </c>
      <c r="R3785">
        <v>9571.36</v>
      </c>
    </row>
    <row r="3786" spans="1:18" x14ac:dyDescent="0.3">
      <c r="A3786" t="s">
        <v>6027</v>
      </c>
      <c r="B3786">
        <v>2021</v>
      </c>
      <c r="C3786" t="s">
        <v>35</v>
      </c>
      <c r="D3786" t="s">
        <v>36</v>
      </c>
      <c r="E3786" t="s">
        <v>21</v>
      </c>
      <c r="F3786" t="s">
        <v>57</v>
      </c>
      <c r="G3786" t="s">
        <v>2417</v>
      </c>
      <c r="H3786" t="s">
        <v>1083</v>
      </c>
      <c r="I3786" t="s">
        <v>33</v>
      </c>
      <c r="J3786">
        <v>49457</v>
      </c>
      <c r="K3786">
        <v>11</v>
      </c>
      <c r="L3786">
        <v>3</v>
      </c>
      <c r="M3786">
        <v>0</v>
      </c>
      <c r="N3786">
        <v>0</v>
      </c>
      <c r="O3786">
        <v>10</v>
      </c>
      <c r="P3786">
        <v>44016.73</v>
      </c>
      <c r="Q3786">
        <v>132050.19</v>
      </c>
      <c r="R3786">
        <v>16320.809999999899</v>
      </c>
    </row>
    <row r="3787" spans="1:18" x14ac:dyDescent="0.3">
      <c r="A3787" t="s">
        <v>6028</v>
      </c>
      <c r="B3787">
        <v>2019</v>
      </c>
      <c r="C3787" t="s">
        <v>35</v>
      </c>
      <c r="D3787" t="s">
        <v>68</v>
      </c>
      <c r="E3787" t="s">
        <v>80</v>
      </c>
      <c r="F3787" t="s">
        <v>22</v>
      </c>
      <c r="G3787" t="s">
        <v>581</v>
      </c>
      <c r="H3787" t="s">
        <v>230</v>
      </c>
      <c r="I3787" t="s">
        <v>66</v>
      </c>
      <c r="J3787">
        <v>866.14</v>
      </c>
      <c r="K3787">
        <v>67</v>
      </c>
      <c r="L3787">
        <v>4</v>
      </c>
      <c r="M3787">
        <v>1</v>
      </c>
      <c r="N3787">
        <v>0</v>
      </c>
      <c r="O3787">
        <v>23</v>
      </c>
      <c r="P3787">
        <v>285.83</v>
      </c>
      <c r="Q3787">
        <v>1143.32</v>
      </c>
      <c r="R3787">
        <v>2321.2399999999998</v>
      </c>
    </row>
    <row r="3788" spans="1:18" x14ac:dyDescent="0.3">
      <c r="A3788" t="s">
        <v>6029</v>
      </c>
      <c r="B3788">
        <v>2019</v>
      </c>
      <c r="C3788" t="s">
        <v>27</v>
      </c>
      <c r="D3788" t="s">
        <v>36</v>
      </c>
      <c r="E3788" t="s">
        <v>47</v>
      </c>
      <c r="F3788" t="s">
        <v>42</v>
      </c>
      <c r="G3788" t="s">
        <v>2222</v>
      </c>
      <c r="H3788" t="s">
        <v>1286</v>
      </c>
      <c r="I3788" t="s">
        <v>92</v>
      </c>
      <c r="J3788">
        <v>15446.45</v>
      </c>
      <c r="K3788">
        <v>67</v>
      </c>
      <c r="L3788">
        <v>4</v>
      </c>
      <c r="M3788">
        <v>0</v>
      </c>
      <c r="N3788">
        <v>0</v>
      </c>
      <c r="O3788">
        <v>2</v>
      </c>
      <c r="P3788">
        <v>5097.33</v>
      </c>
      <c r="Q3788">
        <v>20389.32</v>
      </c>
      <c r="R3788">
        <v>41396.480000000003</v>
      </c>
    </row>
    <row r="3789" spans="1:18" x14ac:dyDescent="0.3">
      <c r="A3789" t="s">
        <v>6030</v>
      </c>
      <c r="B3789">
        <v>2019</v>
      </c>
      <c r="C3789" t="s">
        <v>27</v>
      </c>
      <c r="D3789" t="s">
        <v>68</v>
      </c>
      <c r="E3789" t="s">
        <v>75</v>
      </c>
      <c r="F3789" t="s">
        <v>47</v>
      </c>
      <c r="G3789" t="s">
        <v>3094</v>
      </c>
      <c r="H3789" t="s">
        <v>314</v>
      </c>
      <c r="I3789" t="s">
        <v>92</v>
      </c>
      <c r="J3789">
        <v>3288.64</v>
      </c>
      <c r="K3789">
        <v>30</v>
      </c>
      <c r="L3789">
        <v>2</v>
      </c>
      <c r="M3789">
        <v>0</v>
      </c>
      <c r="N3789">
        <v>0</v>
      </c>
      <c r="O3789">
        <v>1</v>
      </c>
      <c r="P3789">
        <v>2302.0500000000002</v>
      </c>
      <c r="Q3789">
        <v>4604.1000000000004</v>
      </c>
      <c r="R3789">
        <v>1973.1799999999901</v>
      </c>
    </row>
    <row r="3790" spans="1:18" x14ac:dyDescent="0.3">
      <c r="A3790" t="s">
        <v>6031</v>
      </c>
      <c r="B3790">
        <v>2021</v>
      </c>
      <c r="C3790" t="s">
        <v>35</v>
      </c>
      <c r="D3790" t="s">
        <v>36</v>
      </c>
      <c r="E3790" t="s">
        <v>51</v>
      </c>
      <c r="F3790" t="s">
        <v>57</v>
      </c>
      <c r="G3790" t="s">
        <v>921</v>
      </c>
      <c r="H3790" t="s">
        <v>1792</v>
      </c>
      <c r="I3790" t="s">
        <v>92</v>
      </c>
      <c r="J3790">
        <v>15954.19</v>
      </c>
      <c r="K3790">
        <v>38</v>
      </c>
      <c r="L3790">
        <v>4</v>
      </c>
      <c r="M3790">
        <v>0</v>
      </c>
      <c r="N3790">
        <v>0</v>
      </c>
      <c r="O3790">
        <v>1</v>
      </c>
      <c r="P3790">
        <v>9891.6</v>
      </c>
      <c r="Q3790">
        <v>39566.400000000001</v>
      </c>
      <c r="R3790">
        <v>24250.36</v>
      </c>
    </row>
    <row r="3791" spans="1:18" x14ac:dyDescent="0.3">
      <c r="A3791" t="s">
        <v>6032</v>
      </c>
      <c r="B3791">
        <v>2023</v>
      </c>
      <c r="C3791" t="s">
        <v>27</v>
      </c>
      <c r="D3791" t="s">
        <v>46</v>
      </c>
      <c r="E3791" t="s">
        <v>47</v>
      </c>
      <c r="F3791" t="s">
        <v>57</v>
      </c>
      <c r="G3791" t="s">
        <v>2754</v>
      </c>
      <c r="H3791" t="s">
        <v>1497</v>
      </c>
      <c r="I3791" t="s">
        <v>33</v>
      </c>
      <c r="J3791">
        <v>20414.53</v>
      </c>
      <c r="K3791">
        <v>43</v>
      </c>
      <c r="L3791">
        <v>3</v>
      </c>
      <c r="M3791">
        <v>0</v>
      </c>
      <c r="N3791">
        <v>0</v>
      </c>
      <c r="O3791">
        <v>21</v>
      </c>
      <c r="P3791">
        <v>11636.28</v>
      </c>
      <c r="Q3791">
        <v>34908.839999999997</v>
      </c>
      <c r="R3791">
        <v>26334.749999999902</v>
      </c>
    </row>
    <row r="3792" spans="1:18" x14ac:dyDescent="0.3">
      <c r="A3792" t="s">
        <v>6033</v>
      </c>
      <c r="B3792">
        <v>2019</v>
      </c>
      <c r="C3792" t="s">
        <v>35</v>
      </c>
      <c r="D3792" t="s">
        <v>28</v>
      </c>
      <c r="E3792" t="s">
        <v>80</v>
      </c>
      <c r="F3792" t="s">
        <v>57</v>
      </c>
      <c r="G3792" t="s">
        <v>6022</v>
      </c>
      <c r="H3792" t="s">
        <v>444</v>
      </c>
      <c r="I3792" t="s">
        <v>92</v>
      </c>
      <c r="J3792">
        <v>46058.93</v>
      </c>
      <c r="K3792">
        <v>64</v>
      </c>
      <c r="L3792">
        <v>4</v>
      </c>
      <c r="M3792">
        <v>0</v>
      </c>
      <c r="N3792">
        <v>0</v>
      </c>
      <c r="O3792">
        <v>1</v>
      </c>
      <c r="P3792">
        <v>16581.21</v>
      </c>
      <c r="Q3792">
        <v>66324.84</v>
      </c>
      <c r="R3792">
        <v>117910.88</v>
      </c>
    </row>
    <row r="3793" spans="1:18" x14ac:dyDescent="0.3">
      <c r="A3793" t="s">
        <v>6034</v>
      </c>
      <c r="B3793">
        <v>2023</v>
      </c>
      <c r="C3793" t="s">
        <v>41</v>
      </c>
      <c r="D3793" t="s">
        <v>46</v>
      </c>
      <c r="E3793" t="s">
        <v>21</v>
      </c>
      <c r="F3793" t="s">
        <v>57</v>
      </c>
      <c r="G3793" t="s">
        <v>572</v>
      </c>
      <c r="H3793" t="s">
        <v>1750</v>
      </c>
      <c r="I3793" t="s">
        <v>66</v>
      </c>
      <c r="J3793">
        <v>4211.93</v>
      </c>
      <c r="K3793">
        <v>30</v>
      </c>
      <c r="L3793">
        <v>1</v>
      </c>
      <c r="M3793">
        <v>0</v>
      </c>
      <c r="N3793">
        <v>0</v>
      </c>
      <c r="O3793">
        <v>14</v>
      </c>
      <c r="P3793">
        <v>2948.35</v>
      </c>
      <c r="Q3793">
        <v>2948.35</v>
      </c>
      <c r="R3793">
        <v>1263.58</v>
      </c>
    </row>
    <row r="3794" spans="1:18" x14ac:dyDescent="0.3">
      <c r="A3794" t="s">
        <v>6035</v>
      </c>
      <c r="B3794">
        <v>2021</v>
      </c>
      <c r="C3794" t="s">
        <v>19</v>
      </c>
      <c r="D3794" t="s">
        <v>79</v>
      </c>
      <c r="E3794" t="s">
        <v>47</v>
      </c>
      <c r="F3794" t="s">
        <v>47</v>
      </c>
      <c r="G3794" t="s">
        <v>6036</v>
      </c>
      <c r="H3794" t="s">
        <v>393</v>
      </c>
      <c r="I3794" t="s">
        <v>66</v>
      </c>
      <c r="J3794">
        <v>38901.279999999999</v>
      </c>
      <c r="K3794">
        <v>66</v>
      </c>
      <c r="L3794">
        <v>3</v>
      </c>
      <c r="M3794">
        <v>1</v>
      </c>
      <c r="N3794">
        <v>0</v>
      </c>
      <c r="O3794">
        <v>3</v>
      </c>
      <c r="P3794">
        <v>13226.44</v>
      </c>
      <c r="Q3794">
        <v>39679.32</v>
      </c>
      <c r="R3794">
        <v>77024.519999999902</v>
      </c>
    </row>
    <row r="3795" spans="1:18" x14ac:dyDescent="0.3">
      <c r="A3795" t="s">
        <v>6037</v>
      </c>
      <c r="B3795">
        <v>2023</v>
      </c>
      <c r="C3795" t="s">
        <v>27</v>
      </c>
      <c r="D3795" t="s">
        <v>68</v>
      </c>
      <c r="E3795" t="s">
        <v>21</v>
      </c>
      <c r="F3795" t="s">
        <v>22</v>
      </c>
      <c r="G3795" t="s">
        <v>3106</v>
      </c>
      <c r="H3795" t="s">
        <v>305</v>
      </c>
      <c r="I3795" t="s">
        <v>55</v>
      </c>
      <c r="J3795">
        <v>19897.61</v>
      </c>
      <c r="K3795">
        <v>14</v>
      </c>
      <c r="L3795">
        <v>3</v>
      </c>
      <c r="M3795">
        <v>0</v>
      </c>
      <c r="N3795">
        <v>0</v>
      </c>
      <c r="O3795">
        <v>2</v>
      </c>
      <c r="P3795">
        <v>17111.939999999999</v>
      </c>
      <c r="Q3795">
        <v>51335.819999999898</v>
      </c>
      <c r="R3795">
        <v>8357.01</v>
      </c>
    </row>
    <row r="3796" spans="1:18" x14ac:dyDescent="0.3">
      <c r="A3796" t="s">
        <v>6038</v>
      </c>
      <c r="B3796">
        <v>2021</v>
      </c>
      <c r="C3796" t="s">
        <v>19</v>
      </c>
      <c r="D3796" t="s">
        <v>28</v>
      </c>
      <c r="E3796" t="s">
        <v>51</v>
      </c>
      <c r="F3796" t="s">
        <v>47</v>
      </c>
      <c r="G3796" t="s">
        <v>2560</v>
      </c>
      <c r="H3796" t="s">
        <v>2881</v>
      </c>
      <c r="I3796" t="s">
        <v>25</v>
      </c>
      <c r="J3796">
        <v>40600.89</v>
      </c>
      <c r="K3796">
        <v>58</v>
      </c>
      <c r="L3796">
        <v>4</v>
      </c>
      <c r="M3796">
        <v>1</v>
      </c>
      <c r="N3796">
        <v>0</v>
      </c>
      <c r="O3796">
        <v>16</v>
      </c>
      <c r="P3796">
        <v>17052.37</v>
      </c>
      <c r="Q3796">
        <v>68209.48</v>
      </c>
      <c r="R3796">
        <v>94194.08</v>
      </c>
    </row>
    <row r="3797" spans="1:18" x14ac:dyDescent="0.3">
      <c r="A3797" t="s">
        <v>6039</v>
      </c>
      <c r="B3797">
        <v>2021</v>
      </c>
      <c r="C3797" t="s">
        <v>35</v>
      </c>
      <c r="D3797" t="s">
        <v>46</v>
      </c>
      <c r="E3797" t="s">
        <v>29</v>
      </c>
      <c r="F3797" t="s">
        <v>22</v>
      </c>
      <c r="G3797" t="s">
        <v>2552</v>
      </c>
      <c r="H3797" t="s">
        <v>1638</v>
      </c>
      <c r="I3797" t="s">
        <v>92</v>
      </c>
      <c r="J3797">
        <v>25767.43</v>
      </c>
      <c r="K3797">
        <v>35</v>
      </c>
      <c r="L3797">
        <v>2</v>
      </c>
      <c r="M3797">
        <v>0</v>
      </c>
      <c r="N3797">
        <v>0</v>
      </c>
      <c r="O3797">
        <v>1</v>
      </c>
      <c r="P3797">
        <v>16748.830000000002</v>
      </c>
      <c r="Q3797">
        <v>33497.660000000003</v>
      </c>
      <c r="R3797">
        <v>18037.199999999899</v>
      </c>
    </row>
    <row r="3798" spans="1:18" x14ac:dyDescent="0.3">
      <c r="A3798" t="s">
        <v>6040</v>
      </c>
      <c r="B3798">
        <v>2022</v>
      </c>
      <c r="C3798" t="s">
        <v>35</v>
      </c>
      <c r="D3798" t="s">
        <v>28</v>
      </c>
      <c r="E3798" t="s">
        <v>21</v>
      </c>
      <c r="F3798" t="s">
        <v>22</v>
      </c>
      <c r="G3798" t="s">
        <v>3145</v>
      </c>
      <c r="H3798" t="s">
        <v>374</v>
      </c>
      <c r="I3798" t="s">
        <v>25</v>
      </c>
      <c r="J3798">
        <v>2156.25</v>
      </c>
      <c r="K3798">
        <v>42</v>
      </c>
      <c r="L3798">
        <v>2</v>
      </c>
      <c r="M3798">
        <v>0</v>
      </c>
      <c r="N3798">
        <v>0</v>
      </c>
      <c r="O3798">
        <v>9</v>
      </c>
      <c r="P3798">
        <v>1250.6300000000001</v>
      </c>
      <c r="Q3798">
        <v>2501.2600000000002</v>
      </c>
      <c r="R3798">
        <v>1811.23999999999</v>
      </c>
    </row>
    <row r="3799" spans="1:18" x14ac:dyDescent="0.3">
      <c r="A3799" t="s">
        <v>6041</v>
      </c>
      <c r="B3799">
        <v>2021</v>
      </c>
      <c r="C3799" t="s">
        <v>35</v>
      </c>
      <c r="D3799" t="s">
        <v>79</v>
      </c>
      <c r="E3799" t="s">
        <v>21</v>
      </c>
      <c r="F3799" t="s">
        <v>30</v>
      </c>
      <c r="G3799" t="s">
        <v>336</v>
      </c>
      <c r="H3799" t="s">
        <v>275</v>
      </c>
      <c r="I3799" t="s">
        <v>25</v>
      </c>
      <c r="J3799">
        <v>47321.05</v>
      </c>
      <c r="K3799">
        <v>29</v>
      </c>
      <c r="L3799">
        <v>2</v>
      </c>
      <c r="M3799">
        <v>1</v>
      </c>
      <c r="N3799">
        <v>0</v>
      </c>
      <c r="O3799">
        <v>6</v>
      </c>
      <c r="P3799">
        <v>33597.949999999997</v>
      </c>
      <c r="Q3799">
        <v>67195.899999999994</v>
      </c>
      <c r="R3799">
        <v>27446.2</v>
      </c>
    </row>
    <row r="3800" spans="1:18" x14ac:dyDescent="0.3">
      <c r="A3800" t="s">
        <v>6042</v>
      </c>
      <c r="B3800">
        <v>2021</v>
      </c>
      <c r="C3800" t="s">
        <v>19</v>
      </c>
      <c r="D3800" t="s">
        <v>20</v>
      </c>
      <c r="E3800" t="s">
        <v>80</v>
      </c>
      <c r="F3800" t="s">
        <v>30</v>
      </c>
      <c r="G3800" t="s">
        <v>3670</v>
      </c>
      <c r="H3800" t="s">
        <v>1413</v>
      </c>
      <c r="I3800" t="s">
        <v>25</v>
      </c>
      <c r="J3800">
        <v>4320.16</v>
      </c>
      <c r="K3800">
        <v>69</v>
      </c>
      <c r="L3800">
        <v>4</v>
      </c>
      <c r="M3800">
        <v>0</v>
      </c>
      <c r="N3800">
        <v>0</v>
      </c>
      <c r="O3800">
        <v>8</v>
      </c>
      <c r="P3800">
        <v>1339.25</v>
      </c>
      <c r="Q3800">
        <v>5357</v>
      </c>
      <c r="R3800">
        <v>11923.64</v>
      </c>
    </row>
    <row r="3801" spans="1:18" x14ac:dyDescent="0.3">
      <c r="A3801" t="s">
        <v>6043</v>
      </c>
      <c r="B3801">
        <v>2020</v>
      </c>
      <c r="C3801" t="s">
        <v>35</v>
      </c>
      <c r="D3801" t="s">
        <v>68</v>
      </c>
      <c r="E3801" t="s">
        <v>51</v>
      </c>
      <c r="F3801" t="s">
        <v>57</v>
      </c>
      <c r="G3801" t="s">
        <v>4417</v>
      </c>
      <c r="H3801" t="s">
        <v>524</v>
      </c>
      <c r="I3801" t="s">
        <v>25</v>
      </c>
      <c r="J3801">
        <v>29964.639999999999</v>
      </c>
      <c r="K3801">
        <v>54</v>
      </c>
      <c r="L3801">
        <v>4</v>
      </c>
      <c r="M3801">
        <v>0</v>
      </c>
      <c r="N3801">
        <v>0</v>
      </c>
      <c r="O3801">
        <v>19</v>
      </c>
      <c r="P3801">
        <v>13783.73</v>
      </c>
      <c r="Q3801">
        <v>55134.92</v>
      </c>
      <c r="R3801">
        <v>64723.64</v>
      </c>
    </row>
    <row r="3802" spans="1:18" x14ac:dyDescent="0.3">
      <c r="A3802" t="s">
        <v>6044</v>
      </c>
      <c r="B3802">
        <v>2019</v>
      </c>
      <c r="C3802" t="s">
        <v>27</v>
      </c>
      <c r="D3802" t="s">
        <v>68</v>
      </c>
      <c r="E3802" t="s">
        <v>80</v>
      </c>
      <c r="F3802" t="s">
        <v>42</v>
      </c>
      <c r="G3802" t="s">
        <v>4113</v>
      </c>
      <c r="H3802" t="s">
        <v>1431</v>
      </c>
      <c r="I3802" t="s">
        <v>25</v>
      </c>
      <c r="J3802">
        <v>43907.85</v>
      </c>
      <c r="K3802">
        <v>28</v>
      </c>
      <c r="L3802">
        <v>4</v>
      </c>
      <c r="M3802">
        <v>0</v>
      </c>
      <c r="N3802">
        <v>0</v>
      </c>
      <c r="O3802">
        <v>14</v>
      </c>
      <c r="P3802">
        <v>31613.65</v>
      </c>
      <c r="Q3802">
        <v>126454.6</v>
      </c>
      <c r="R3802">
        <v>49176.799999999901</v>
      </c>
    </row>
    <row r="3803" spans="1:18" x14ac:dyDescent="0.3">
      <c r="A3803" t="s">
        <v>6045</v>
      </c>
      <c r="B3803">
        <v>2022</v>
      </c>
      <c r="C3803" t="s">
        <v>41</v>
      </c>
      <c r="D3803" t="s">
        <v>36</v>
      </c>
      <c r="E3803" t="s">
        <v>51</v>
      </c>
      <c r="F3803" t="s">
        <v>52</v>
      </c>
      <c r="G3803" t="s">
        <v>1299</v>
      </c>
      <c r="H3803" t="s">
        <v>1141</v>
      </c>
      <c r="I3803" t="s">
        <v>66</v>
      </c>
      <c r="J3803">
        <v>4172.54</v>
      </c>
      <c r="K3803">
        <v>31</v>
      </c>
      <c r="L3803">
        <v>3</v>
      </c>
      <c r="M3803">
        <v>1</v>
      </c>
      <c r="N3803">
        <v>0</v>
      </c>
      <c r="O3803">
        <v>7</v>
      </c>
      <c r="P3803">
        <v>2879.05</v>
      </c>
      <c r="Q3803">
        <v>8637.15</v>
      </c>
      <c r="R3803">
        <v>3880.4699999999898</v>
      </c>
    </row>
    <row r="3804" spans="1:18" x14ac:dyDescent="0.3">
      <c r="A3804" t="s">
        <v>6046</v>
      </c>
      <c r="B3804">
        <v>2022</v>
      </c>
      <c r="C3804" t="s">
        <v>41</v>
      </c>
      <c r="D3804" t="s">
        <v>68</v>
      </c>
      <c r="E3804" t="s">
        <v>51</v>
      </c>
      <c r="F3804" t="s">
        <v>47</v>
      </c>
      <c r="G3804" t="s">
        <v>3836</v>
      </c>
      <c r="H3804" t="s">
        <v>685</v>
      </c>
      <c r="I3804" t="s">
        <v>33</v>
      </c>
      <c r="J3804">
        <v>27783.89</v>
      </c>
      <c r="K3804">
        <v>54</v>
      </c>
      <c r="L3804">
        <v>3</v>
      </c>
      <c r="M3804">
        <v>0</v>
      </c>
      <c r="N3804">
        <v>0</v>
      </c>
      <c r="O3804">
        <v>16</v>
      </c>
      <c r="P3804">
        <v>12780.59</v>
      </c>
      <c r="Q3804">
        <v>38341.769999999997</v>
      </c>
      <c r="R3804">
        <v>45009.8999999999</v>
      </c>
    </row>
    <row r="3805" spans="1:18" x14ac:dyDescent="0.3">
      <c r="A3805" t="s">
        <v>6047</v>
      </c>
      <c r="B3805">
        <v>2022</v>
      </c>
      <c r="C3805" t="s">
        <v>27</v>
      </c>
      <c r="D3805" t="s">
        <v>68</v>
      </c>
      <c r="E3805" t="s">
        <v>75</v>
      </c>
      <c r="F3805" t="s">
        <v>22</v>
      </c>
      <c r="G3805" t="s">
        <v>5076</v>
      </c>
      <c r="H3805" t="s">
        <v>693</v>
      </c>
      <c r="I3805" t="s">
        <v>92</v>
      </c>
      <c r="J3805">
        <v>41249.64</v>
      </c>
      <c r="K3805">
        <v>54</v>
      </c>
      <c r="L3805">
        <v>4</v>
      </c>
      <c r="M3805">
        <v>0</v>
      </c>
      <c r="N3805">
        <v>0</v>
      </c>
      <c r="O3805">
        <v>10</v>
      </c>
      <c r="P3805">
        <v>18974.830000000002</v>
      </c>
      <c r="Q3805">
        <v>75899.320000000007</v>
      </c>
      <c r="R3805">
        <v>89099.239999999903</v>
      </c>
    </row>
    <row r="3806" spans="1:18" x14ac:dyDescent="0.3">
      <c r="A3806" t="s">
        <v>6048</v>
      </c>
      <c r="B3806">
        <v>2020</v>
      </c>
      <c r="C3806" t="s">
        <v>41</v>
      </c>
      <c r="D3806" t="s">
        <v>46</v>
      </c>
      <c r="E3806" t="s">
        <v>75</v>
      </c>
      <c r="F3806" t="s">
        <v>47</v>
      </c>
      <c r="G3806" t="s">
        <v>4368</v>
      </c>
      <c r="H3806" t="s">
        <v>1387</v>
      </c>
      <c r="I3806" t="s">
        <v>92</v>
      </c>
      <c r="J3806">
        <v>49318.97</v>
      </c>
      <c r="K3806">
        <v>19</v>
      </c>
      <c r="L3806">
        <v>2</v>
      </c>
      <c r="M3806">
        <v>0</v>
      </c>
      <c r="N3806">
        <v>0</v>
      </c>
      <c r="O3806">
        <v>15</v>
      </c>
      <c r="P3806">
        <v>39948.370000000003</v>
      </c>
      <c r="Q3806">
        <v>79896.740000000005</v>
      </c>
      <c r="R3806">
        <v>18741.199999999899</v>
      </c>
    </row>
    <row r="3807" spans="1:18" x14ac:dyDescent="0.3">
      <c r="A3807" t="s">
        <v>6049</v>
      </c>
      <c r="B3807">
        <v>2021</v>
      </c>
      <c r="C3807" t="s">
        <v>19</v>
      </c>
      <c r="D3807" t="s">
        <v>68</v>
      </c>
      <c r="E3807" t="s">
        <v>75</v>
      </c>
      <c r="F3807" t="s">
        <v>42</v>
      </c>
      <c r="G3807" t="s">
        <v>2735</v>
      </c>
      <c r="H3807" t="s">
        <v>702</v>
      </c>
      <c r="I3807" t="s">
        <v>66</v>
      </c>
      <c r="J3807">
        <v>36271.5</v>
      </c>
      <c r="K3807">
        <v>21</v>
      </c>
      <c r="L3807">
        <v>1</v>
      </c>
      <c r="M3807">
        <v>0</v>
      </c>
      <c r="N3807">
        <v>0</v>
      </c>
      <c r="O3807">
        <v>21</v>
      </c>
      <c r="P3807">
        <v>28654.48</v>
      </c>
      <c r="Q3807">
        <v>28654.48</v>
      </c>
      <c r="R3807">
        <v>7617.02</v>
      </c>
    </row>
    <row r="3808" spans="1:18" x14ac:dyDescent="0.3">
      <c r="A3808" t="s">
        <v>6050</v>
      </c>
      <c r="B3808">
        <v>2019</v>
      </c>
      <c r="C3808" t="s">
        <v>35</v>
      </c>
      <c r="D3808" t="s">
        <v>68</v>
      </c>
      <c r="E3808" t="s">
        <v>29</v>
      </c>
      <c r="F3808" t="s">
        <v>42</v>
      </c>
      <c r="G3808" t="s">
        <v>2970</v>
      </c>
      <c r="H3808" t="s">
        <v>630</v>
      </c>
      <c r="I3808" t="s">
        <v>66</v>
      </c>
      <c r="J3808">
        <v>14061.05</v>
      </c>
      <c r="K3808">
        <v>33</v>
      </c>
      <c r="L3808">
        <v>2</v>
      </c>
      <c r="M3808">
        <v>0</v>
      </c>
      <c r="N3808">
        <v>0</v>
      </c>
      <c r="O3808">
        <v>23</v>
      </c>
      <c r="P3808">
        <v>9420.9</v>
      </c>
      <c r="Q3808">
        <v>18841.8</v>
      </c>
      <c r="R3808">
        <v>9280.2999999999993</v>
      </c>
    </row>
    <row r="3809" spans="1:18" x14ac:dyDescent="0.3">
      <c r="A3809" t="s">
        <v>6051</v>
      </c>
      <c r="B3809">
        <v>2023</v>
      </c>
      <c r="C3809" t="s">
        <v>35</v>
      </c>
      <c r="D3809" t="s">
        <v>79</v>
      </c>
      <c r="E3809" t="s">
        <v>29</v>
      </c>
      <c r="F3809" t="s">
        <v>52</v>
      </c>
      <c r="G3809" t="s">
        <v>1113</v>
      </c>
      <c r="H3809" t="s">
        <v>1292</v>
      </c>
      <c r="I3809" t="s">
        <v>25</v>
      </c>
      <c r="J3809">
        <v>35038.6</v>
      </c>
      <c r="K3809">
        <v>9</v>
      </c>
      <c r="L3809">
        <v>3</v>
      </c>
      <c r="M3809">
        <v>1</v>
      </c>
      <c r="N3809">
        <v>0</v>
      </c>
      <c r="O3809">
        <v>17</v>
      </c>
      <c r="P3809">
        <v>31885.13</v>
      </c>
      <c r="Q3809">
        <v>95655.39</v>
      </c>
      <c r="R3809">
        <v>9460.4099999999908</v>
      </c>
    </row>
    <row r="3810" spans="1:18" x14ac:dyDescent="0.3">
      <c r="A3810" t="s">
        <v>6052</v>
      </c>
      <c r="B3810">
        <v>2021</v>
      </c>
      <c r="C3810" t="s">
        <v>35</v>
      </c>
      <c r="D3810" t="s">
        <v>79</v>
      </c>
      <c r="E3810" t="s">
        <v>51</v>
      </c>
      <c r="F3810" t="s">
        <v>57</v>
      </c>
      <c r="G3810" t="s">
        <v>2062</v>
      </c>
      <c r="H3810" t="s">
        <v>1132</v>
      </c>
      <c r="I3810" t="s">
        <v>33</v>
      </c>
      <c r="J3810">
        <v>35347.19</v>
      </c>
      <c r="K3810">
        <v>15</v>
      </c>
      <c r="L3810">
        <v>3</v>
      </c>
      <c r="M3810">
        <v>0</v>
      </c>
      <c r="N3810">
        <v>0</v>
      </c>
      <c r="O3810">
        <v>23</v>
      </c>
      <c r="P3810">
        <v>30045.11</v>
      </c>
      <c r="Q3810">
        <v>90135.33</v>
      </c>
      <c r="R3810">
        <v>15906.24</v>
      </c>
    </row>
    <row r="3811" spans="1:18" x14ac:dyDescent="0.3">
      <c r="A3811" t="s">
        <v>6053</v>
      </c>
      <c r="B3811">
        <v>2020</v>
      </c>
      <c r="C3811" t="s">
        <v>19</v>
      </c>
      <c r="D3811" t="s">
        <v>28</v>
      </c>
      <c r="E3811" t="s">
        <v>37</v>
      </c>
      <c r="F3811" t="s">
        <v>52</v>
      </c>
      <c r="G3811" t="s">
        <v>339</v>
      </c>
      <c r="H3811" t="s">
        <v>151</v>
      </c>
      <c r="I3811" t="s">
        <v>92</v>
      </c>
      <c r="J3811">
        <v>35058.31</v>
      </c>
      <c r="K3811">
        <v>56</v>
      </c>
      <c r="L3811">
        <v>2</v>
      </c>
      <c r="M3811">
        <v>0</v>
      </c>
      <c r="N3811">
        <v>0</v>
      </c>
      <c r="O3811">
        <v>3</v>
      </c>
      <c r="P3811">
        <v>15425.66</v>
      </c>
      <c r="Q3811">
        <v>30851.32</v>
      </c>
      <c r="R3811">
        <v>39265.299999999901</v>
      </c>
    </row>
    <row r="3812" spans="1:18" x14ac:dyDescent="0.3">
      <c r="A3812" t="s">
        <v>6054</v>
      </c>
      <c r="B3812">
        <v>2021</v>
      </c>
      <c r="C3812" t="s">
        <v>19</v>
      </c>
      <c r="D3812" t="s">
        <v>28</v>
      </c>
      <c r="E3812" t="s">
        <v>80</v>
      </c>
      <c r="F3812" t="s">
        <v>22</v>
      </c>
      <c r="G3812" t="s">
        <v>2655</v>
      </c>
      <c r="H3812" t="s">
        <v>899</v>
      </c>
      <c r="I3812" t="s">
        <v>55</v>
      </c>
      <c r="J3812">
        <v>42742.17</v>
      </c>
      <c r="K3812">
        <v>38</v>
      </c>
      <c r="L3812">
        <v>2</v>
      </c>
      <c r="M3812">
        <v>0</v>
      </c>
      <c r="N3812">
        <v>0</v>
      </c>
      <c r="O3812">
        <v>17</v>
      </c>
      <c r="P3812">
        <v>26500.15</v>
      </c>
      <c r="Q3812">
        <v>53000.3</v>
      </c>
      <c r="R3812">
        <v>32484.039999999899</v>
      </c>
    </row>
    <row r="3813" spans="1:18" x14ac:dyDescent="0.3">
      <c r="A3813" t="s">
        <v>6055</v>
      </c>
      <c r="B3813">
        <v>2021</v>
      </c>
      <c r="C3813" t="s">
        <v>19</v>
      </c>
      <c r="D3813" t="s">
        <v>68</v>
      </c>
      <c r="E3813" t="s">
        <v>75</v>
      </c>
      <c r="F3813" t="s">
        <v>30</v>
      </c>
      <c r="G3813" t="s">
        <v>3597</v>
      </c>
      <c r="H3813" t="s">
        <v>1768</v>
      </c>
      <c r="I3813" t="s">
        <v>66</v>
      </c>
      <c r="J3813">
        <v>4551.53</v>
      </c>
      <c r="K3813">
        <v>37</v>
      </c>
      <c r="L3813">
        <v>3</v>
      </c>
      <c r="M3813">
        <v>0</v>
      </c>
      <c r="N3813">
        <v>0</v>
      </c>
      <c r="O3813">
        <v>19</v>
      </c>
      <c r="P3813">
        <v>2867.46</v>
      </c>
      <c r="Q3813">
        <v>8602.3799999999992</v>
      </c>
      <c r="R3813">
        <v>5052.20999999999</v>
      </c>
    </row>
    <row r="3814" spans="1:18" x14ac:dyDescent="0.3">
      <c r="A3814" t="s">
        <v>6056</v>
      </c>
      <c r="B3814">
        <v>2020</v>
      </c>
      <c r="C3814" t="s">
        <v>27</v>
      </c>
      <c r="D3814" t="s">
        <v>68</v>
      </c>
      <c r="E3814" t="s">
        <v>80</v>
      </c>
      <c r="F3814" t="s">
        <v>57</v>
      </c>
      <c r="G3814" t="s">
        <v>2327</v>
      </c>
      <c r="H3814" t="s">
        <v>1701</v>
      </c>
      <c r="I3814" t="s">
        <v>55</v>
      </c>
      <c r="J3814">
        <v>5599.31</v>
      </c>
      <c r="K3814">
        <v>53</v>
      </c>
      <c r="L3814">
        <v>3</v>
      </c>
      <c r="M3814">
        <v>0</v>
      </c>
      <c r="N3814">
        <v>0</v>
      </c>
      <c r="O3814">
        <v>7</v>
      </c>
      <c r="P3814">
        <v>2631.68</v>
      </c>
      <c r="Q3814">
        <v>7895.03999999999</v>
      </c>
      <c r="R3814">
        <v>8902.89</v>
      </c>
    </row>
    <row r="3815" spans="1:18" x14ac:dyDescent="0.3">
      <c r="A3815" t="s">
        <v>6057</v>
      </c>
      <c r="B3815">
        <v>2022</v>
      </c>
      <c r="C3815" t="s">
        <v>19</v>
      </c>
      <c r="D3815" t="s">
        <v>36</v>
      </c>
      <c r="E3815" t="s">
        <v>21</v>
      </c>
      <c r="F3815" t="s">
        <v>52</v>
      </c>
      <c r="G3815" t="s">
        <v>3451</v>
      </c>
      <c r="H3815" t="s">
        <v>458</v>
      </c>
      <c r="I3815" t="s">
        <v>92</v>
      </c>
      <c r="J3815">
        <v>32102.73</v>
      </c>
      <c r="K3815">
        <v>35</v>
      </c>
      <c r="L3815">
        <v>4</v>
      </c>
      <c r="M3815">
        <v>0</v>
      </c>
      <c r="N3815">
        <v>0</v>
      </c>
      <c r="O3815">
        <v>14</v>
      </c>
      <c r="P3815">
        <v>20866.77</v>
      </c>
      <c r="Q3815">
        <v>83467.08</v>
      </c>
      <c r="R3815">
        <v>44943.839999999997</v>
      </c>
    </row>
    <row r="3816" spans="1:18" x14ac:dyDescent="0.3">
      <c r="A3816" t="s">
        <v>6058</v>
      </c>
      <c r="B3816">
        <v>2022</v>
      </c>
      <c r="C3816" t="s">
        <v>41</v>
      </c>
      <c r="D3816" t="s">
        <v>28</v>
      </c>
      <c r="E3816" t="s">
        <v>51</v>
      </c>
      <c r="F3816" t="s">
        <v>30</v>
      </c>
      <c r="G3816" t="s">
        <v>6059</v>
      </c>
      <c r="H3816" t="s">
        <v>2759</v>
      </c>
      <c r="I3816" t="s">
        <v>66</v>
      </c>
      <c r="J3816">
        <v>47703.28</v>
      </c>
      <c r="K3816">
        <v>22</v>
      </c>
      <c r="L3816">
        <v>1</v>
      </c>
      <c r="M3816">
        <v>0</v>
      </c>
      <c r="N3816">
        <v>1</v>
      </c>
      <c r="O3816">
        <v>12</v>
      </c>
      <c r="P3816">
        <v>37208.559999999998</v>
      </c>
      <c r="Q3816">
        <v>37208.559999999998</v>
      </c>
      <c r="R3816">
        <v>10494.72</v>
      </c>
    </row>
    <row r="3817" spans="1:18" x14ac:dyDescent="0.3">
      <c r="A3817" t="s">
        <v>6060</v>
      </c>
      <c r="B3817">
        <v>2019</v>
      </c>
      <c r="C3817" t="s">
        <v>27</v>
      </c>
      <c r="D3817" t="s">
        <v>46</v>
      </c>
      <c r="E3817" t="s">
        <v>47</v>
      </c>
      <c r="F3817" t="s">
        <v>57</v>
      </c>
      <c r="G3817" t="s">
        <v>2141</v>
      </c>
      <c r="H3817" t="s">
        <v>1255</v>
      </c>
      <c r="I3817" t="s">
        <v>92</v>
      </c>
      <c r="J3817">
        <v>23398.76</v>
      </c>
      <c r="K3817">
        <v>9</v>
      </c>
      <c r="L3817">
        <v>4</v>
      </c>
      <c r="M3817">
        <v>0</v>
      </c>
      <c r="N3817">
        <v>0</v>
      </c>
      <c r="O3817">
        <v>3</v>
      </c>
      <c r="P3817">
        <v>21292.87</v>
      </c>
      <c r="Q3817">
        <v>85171.48</v>
      </c>
      <c r="R3817">
        <v>8423.5599999999904</v>
      </c>
    </row>
    <row r="3818" spans="1:18" x14ac:dyDescent="0.3">
      <c r="A3818" t="s">
        <v>6061</v>
      </c>
      <c r="B3818">
        <v>2019</v>
      </c>
      <c r="C3818" t="s">
        <v>27</v>
      </c>
      <c r="D3818" t="s">
        <v>68</v>
      </c>
      <c r="E3818" t="s">
        <v>51</v>
      </c>
      <c r="F3818" t="s">
        <v>30</v>
      </c>
      <c r="G3818" t="s">
        <v>3812</v>
      </c>
      <c r="H3818" t="s">
        <v>910</v>
      </c>
      <c r="I3818" t="s">
        <v>66</v>
      </c>
      <c r="J3818">
        <v>48036.02</v>
      </c>
      <c r="K3818">
        <v>34</v>
      </c>
      <c r="L3818">
        <v>4</v>
      </c>
      <c r="M3818">
        <v>1</v>
      </c>
      <c r="N3818">
        <v>0</v>
      </c>
      <c r="O3818">
        <v>13</v>
      </c>
      <c r="P3818">
        <v>31703.77</v>
      </c>
      <c r="Q3818">
        <v>126815.08</v>
      </c>
      <c r="R3818">
        <v>65328.999999999898</v>
      </c>
    </row>
    <row r="3819" spans="1:18" x14ac:dyDescent="0.3">
      <c r="A3819" t="s">
        <v>6062</v>
      </c>
      <c r="B3819">
        <v>2022</v>
      </c>
      <c r="C3819" t="s">
        <v>27</v>
      </c>
      <c r="D3819" t="s">
        <v>46</v>
      </c>
      <c r="E3819" t="s">
        <v>29</v>
      </c>
      <c r="F3819" t="s">
        <v>22</v>
      </c>
      <c r="G3819" t="s">
        <v>3800</v>
      </c>
      <c r="H3819" t="s">
        <v>937</v>
      </c>
      <c r="I3819" t="s">
        <v>92</v>
      </c>
      <c r="J3819">
        <v>46916.65</v>
      </c>
      <c r="K3819">
        <v>49</v>
      </c>
      <c r="L3819">
        <v>2</v>
      </c>
      <c r="M3819">
        <v>0</v>
      </c>
      <c r="N3819">
        <v>0</v>
      </c>
      <c r="O3819">
        <v>14</v>
      </c>
      <c r="P3819">
        <v>23927.49</v>
      </c>
      <c r="Q3819">
        <v>47854.98</v>
      </c>
      <c r="R3819">
        <v>45978.32</v>
      </c>
    </row>
    <row r="3820" spans="1:18" x14ac:dyDescent="0.3">
      <c r="A3820" t="s">
        <v>6063</v>
      </c>
      <c r="B3820">
        <v>2023</v>
      </c>
      <c r="C3820" t="s">
        <v>19</v>
      </c>
      <c r="D3820" t="s">
        <v>68</v>
      </c>
      <c r="E3820" t="s">
        <v>37</v>
      </c>
      <c r="F3820" t="s">
        <v>57</v>
      </c>
      <c r="G3820" t="s">
        <v>1077</v>
      </c>
      <c r="H3820" t="s">
        <v>3776</v>
      </c>
      <c r="I3820" t="s">
        <v>55</v>
      </c>
      <c r="J3820">
        <v>45164.9</v>
      </c>
      <c r="K3820">
        <v>42</v>
      </c>
      <c r="L3820">
        <v>2</v>
      </c>
      <c r="M3820">
        <v>0</v>
      </c>
      <c r="N3820">
        <v>0</v>
      </c>
      <c r="O3820">
        <v>14</v>
      </c>
      <c r="P3820">
        <v>26195.64</v>
      </c>
      <c r="Q3820">
        <v>52391.28</v>
      </c>
      <c r="R3820">
        <v>37938.519999999997</v>
      </c>
    </row>
    <row r="3821" spans="1:18" x14ac:dyDescent="0.3">
      <c r="A3821" t="s">
        <v>6064</v>
      </c>
      <c r="B3821">
        <v>2021</v>
      </c>
      <c r="C3821" t="s">
        <v>27</v>
      </c>
      <c r="D3821" t="s">
        <v>46</v>
      </c>
      <c r="E3821" t="s">
        <v>47</v>
      </c>
      <c r="F3821" t="s">
        <v>30</v>
      </c>
      <c r="G3821" t="s">
        <v>3438</v>
      </c>
      <c r="H3821" t="s">
        <v>980</v>
      </c>
      <c r="I3821" t="s">
        <v>33</v>
      </c>
      <c r="J3821">
        <v>45510.58</v>
      </c>
      <c r="K3821">
        <v>33</v>
      </c>
      <c r="L3821">
        <v>1</v>
      </c>
      <c r="M3821">
        <v>1</v>
      </c>
      <c r="N3821">
        <v>1</v>
      </c>
      <c r="O3821">
        <v>23</v>
      </c>
      <c r="P3821">
        <v>30492.09</v>
      </c>
      <c r="Q3821">
        <v>30492.09</v>
      </c>
      <c r="R3821">
        <v>15018.49</v>
      </c>
    </row>
    <row r="3822" spans="1:18" x14ac:dyDescent="0.3">
      <c r="A3822" t="s">
        <v>6065</v>
      </c>
      <c r="B3822">
        <v>2023</v>
      </c>
      <c r="C3822" t="s">
        <v>19</v>
      </c>
      <c r="D3822" t="s">
        <v>20</v>
      </c>
      <c r="E3822" t="s">
        <v>80</v>
      </c>
      <c r="F3822" t="s">
        <v>22</v>
      </c>
      <c r="G3822" t="s">
        <v>3084</v>
      </c>
      <c r="H3822" t="s">
        <v>1022</v>
      </c>
      <c r="I3822" t="s">
        <v>66</v>
      </c>
      <c r="J3822">
        <v>44936.28</v>
      </c>
      <c r="K3822">
        <v>40</v>
      </c>
      <c r="L3822">
        <v>4</v>
      </c>
      <c r="M3822">
        <v>0</v>
      </c>
      <c r="N3822">
        <v>0</v>
      </c>
      <c r="O3822">
        <v>22</v>
      </c>
      <c r="P3822">
        <v>26961.77</v>
      </c>
      <c r="Q3822">
        <v>107847.08</v>
      </c>
      <c r="R3822">
        <v>71898.039999999994</v>
      </c>
    </row>
    <row r="3823" spans="1:18" x14ac:dyDescent="0.3">
      <c r="A3823" t="s">
        <v>6066</v>
      </c>
      <c r="B3823">
        <v>2021</v>
      </c>
      <c r="C3823" t="s">
        <v>19</v>
      </c>
      <c r="D3823" t="s">
        <v>46</v>
      </c>
      <c r="E3823" t="s">
        <v>29</v>
      </c>
      <c r="F3823" t="s">
        <v>52</v>
      </c>
      <c r="G3823" t="s">
        <v>6067</v>
      </c>
      <c r="H3823" t="s">
        <v>1431</v>
      </c>
      <c r="I3823" t="s">
        <v>55</v>
      </c>
      <c r="J3823">
        <v>41030.49</v>
      </c>
      <c r="K3823">
        <v>13</v>
      </c>
      <c r="L3823">
        <v>4</v>
      </c>
      <c r="M3823">
        <v>0</v>
      </c>
      <c r="N3823">
        <v>0</v>
      </c>
      <c r="O3823">
        <v>4</v>
      </c>
      <c r="P3823">
        <v>35696.53</v>
      </c>
      <c r="Q3823">
        <v>142786.12</v>
      </c>
      <c r="R3823">
        <v>21335.839999999898</v>
      </c>
    </row>
    <row r="3824" spans="1:18" x14ac:dyDescent="0.3">
      <c r="A3824" t="s">
        <v>6068</v>
      </c>
      <c r="B3824">
        <v>2022</v>
      </c>
      <c r="C3824" t="s">
        <v>27</v>
      </c>
      <c r="D3824" t="s">
        <v>28</v>
      </c>
      <c r="E3824" t="s">
        <v>75</v>
      </c>
      <c r="F3824" t="s">
        <v>47</v>
      </c>
      <c r="G3824" t="s">
        <v>4751</v>
      </c>
      <c r="H3824" t="s">
        <v>797</v>
      </c>
      <c r="I3824" t="s">
        <v>92</v>
      </c>
      <c r="J3824">
        <v>34809.949999999997</v>
      </c>
      <c r="K3824">
        <v>27</v>
      </c>
      <c r="L3824">
        <v>3</v>
      </c>
      <c r="M3824">
        <v>0</v>
      </c>
      <c r="N3824">
        <v>0</v>
      </c>
      <c r="O3824">
        <v>23</v>
      </c>
      <c r="P3824">
        <v>25411.26</v>
      </c>
      <c r="Q3824">
        <v>76233.78</v>
      </c>
      <c r="R3824">
        <v>28196.069999999901</v>
      </c>
    </row>
    <row r="3825" spans="1:18" x14ac:dyDescent="0.3">
      <c r="A3825" t="s">
        <v>6069</v>
      </c>
      <c r="B3825">
        <v>2019</v>
      </c>
      <c r="C3825" t="s">
        <v>35</v>
      </c>
      <c r="D3825" t="s">
        <v>68</v>
      </c>
      <c r="E3825" t="s">
        <v>47</v>
      </c>
      <c r="F3825" t="s">
        <v>52</v>
      </c>
      <c r="G3825" t="s">
        <v>226</v>
      </c>
      <c r="H3825" t="s">
        <v>1190</v>
      </c>
      <c r="I3825" t="s">
        <v>55</v>
      </c>
      <c r="J3825">
        <v>1415.53</v>
      </c>
      <c r="K3825">
        <v>7</v>
      </c>
      <c r="L3825">
        <v>3</v>
      </c>
      <c r="M3825">
        <v>0</v>
      </c>
      <c r="N3825">
        <v>0</v>
      </c>
      <c r="O3825">
        <v>14</v>
      </c>
      <c r="P3825">
        <v>1316.44</v>
      </c>
      <c r="Q3825">
        <v>3949.32</v>
      </c>
      <c r="R3825">
        <v>297.26999999999902</v>
      </c>
    </row>
    <row r="3826" spans="1:18" x14ac:dyDescent="0.3">
      <c r="A3826" t="s">
        <v>6070</v>
      </c>
      <c r="B3826">
        <v>2019</v>
      </c>
      <c r="C3826" t="s">
        <v>35</v>
      </c>
      <c r="D3826" t="s">
        <v>28</v>
      </c>
      <c r="E3826" t="s">
        <v>29</v>
      </c>
      <c r="F3826" t="s">
        <v>42</v>
      </c>
      <c r="G3826" t="s">
        <v>874</v>
      </c>
      <c r="H3826" t="s">
        <v>612</v>
      </c>
      <c r="I3826" t="s">
        <v>66</v>
      </c>
      <c r="J3826">
        <v>6786.23</v>
      </c>
      <c r="K3826">
        <v>60</v>
      </c>
      <c r="L3826">
        <v>1</v>
      </c>
      <c r="M3826">
        <v>0</v>
      </c>
      <c r="N3826">
        <v>0</v>
      </c>
      <c r="O3826">
        <v>17</v>
      </c>
      <c r="P3826">
        <v>2714.49</v>
      </c>
      <c r="Q3826">
        <v>2714.49</v>
      </c>
      <c r="R3826">
        <v>4071.74</v>
      </c>
    </row>
    <row r="3827" spans="1:18" x14ac:dyDescent="0.3">
      <c r="A3827" t="s">
        <v>6071</v>
      </c>
      <c r="B3827">
        <v>2023</v>
      </c>
      <c r="C3827" t="s">
        <v>27</v>
      </c>
      <c r="D3827" t="s">
        <v>46</v>
      </c>
      <c r="E3827" t="s">
        <v>80</v>
      </c>
      <c r="F3827" t="s">
        <v>52</v>
      </c>
      <c r="G3827" t="s">
        <v>921</v>
      </c>
      <c r="H3827" t="s">
        <v>1768</v>
      </c>
      <c r="I3827" t="s">
        <v>55</v>
      </c>
      <c r="J3827">
        <v>6884.76</v>
      </c>
      <c r="K3827">
        <v>44</v>
      </c>
      <c r="L3827">
        <v>2</v>
      </c>
      <c r="M3827">
        <v>0</v>
      </c>
      <c r="N3827">
        <v>0</v>
      </c>
      <c r="O3827">
        <v>2</v>
      </c>
      <c r="P3827">
        <v>3855.47</v>
      </c>
      <c r="Q3827">
        <v>7710.94</v>
      </c>
      <c r="R3827">
        <v>6058.58</v>
      </c>
    </row>
    <row r="3828" spans="1:18" x14ac:dyDescent="0.3">
      <c r="A3828" t="s">
        <v>6072</v>
      </c>
      <c r="B3828">
        <v>2019</v>
      </c>
      <c r="C3828" t="s">
        <v>35</v>
      </c>
      <c r="D3828" t="s">
        <v>79</v>
      </c>
      <c r="E3828" t="s">
        <v>51</v>
      </c>
      <c r="F3828" t="s">
        <v>57</v>
      </c>
      <c r="G3828" t="s">
        <v>2517</v>
      </c>
      <c r="H3828" t="s">
        <v>1288</v>
      </c>
      <c r="I3828" t="s">
        <v>92</v>
      </c>
      <c r="J3828">
        <v>1372.31</v>
      </c>
      <c r="K3828">
        <v>60</v>
      </c>
      <c r="L3828">
        <v>3</v>
      </c>
      <c r="M3828">
        <v>0</v>
      </c>
      <c r="N3828">
        <v>0</v>
      </c>
      <c r="O3828">
        <v>19</v>
      </c>
      <c r="P3828">
        <v>548.91999999999996</v>
      </c>
      <c r="Q3828">
        <v>1646.75999999999</v>
      </c>
      <c r="R3828">
        <v>2470.17</v>
      </c>
    </row>
    <row r="3829" spans="1:18" x14ac:dyDescent="0.3">
      <c r="A3829" t="s">
        <v>6073</v>
      </c>
      <c r="B3829">
        <v>2022</v>
      </c>
      <c r="C3829" t="s">
        <v>41</v>
      </c>
      <c r="D3829" t="s">
        <v>79</v>
      </c>
      <c r="E3829" t="s">
        <v>80</v>
      </c>
      <c r="F3829" t="s">
        <v>22</v>
      </c>
      <c r="G3829" t="s">
        <v>6074</v>
      </c>
      <c r="H3829" t="s">
        <v>823</v>
      </c>
      <c r="I3829" t="s">
        <v>25</v>
      </c>
      <c r="J3829">
        <v>6011.75</v>
      </c>
      <c r="K3829">
        <v>62</v>
      </c>
      <c r="L3829">
        <v>1</v>
      </c>
      <c r="M3829">
        <v>0</v>
      </c>
      <c r="N3829">
        <v>0</v>
      </c>
      <c r="O3829">
        <v>9</v>
      </c>
      <c r="P3829">
        <v>2284.46</v>
      </c>
      <c r="Q3829">
        <v>2284.46</v>
      </c>
      <c r="R3829">
        <v>3727.29</v>
      </c>
    </row>
    <row r="3830" spans="1:18" x14ac:dyDescent="0.3">
      <c r="A3830" t="s">
        <v>6075</v>
      </c>
      <c r="B3830">
        <v>2023</v>
      </c>
      <c r="C3830" t="s">
        <v>41</v>
      </c>
      <c r="D3830" t="s">
        <v>79</v>
      </c>
      <c r="E3830" t="s">
        <v>47</v>
      </c>
      <c r="F3830" t="s">
        <v>30</v>
      </c>
      <c r="G3830" t="s">
        <v>3271</v>
      </c>
      <c r="H3830" t="s">
        <v>1503</v>
      </c>
      <c r="I3830" t="s">
        <v>33</v>
      </c>
      <c r="J3830">
        <v>46003.37</v>
      </c>
      <c r="K3830">
        <v>35</v>
      </c>
      <c r="L3830">
        <v>4</v>
      </c>
      <c r="M3830">
        <v>0</v>
      </c>
      <c r="N3830">
        <v>0</v>
      </c>
      <c r="O3830">
        <v>4</v>
      </c>
      <c r="P3830">
        <v>29902.19</v>
      </c>
      <c r="Q3830">
        <v>119608.76</v>
      </c>
      <c r="R3830">
        <v>64404.72</v>
      </c>
    </row>
    <row r="3831" spans="1:18" x14ac:dyDescent="0.3">
      <c r="A3831" t="s">
        <v>6076</v>
      </c>
      <c r="B3831">
        <v>2021</v>
      </c>
      <c r="C3831" t="s">
        <v>19</v>
      </c>
      <c r="D3831" t="s">
        <v>68</v>
      </c>
      <c r="E3831" t="s">
        <v>47</v>
      </c>
      <c r="F3831" t="s">
        <v>42</v>
      </c>
      <c r="G3831" t="s">
        <v>3159</v>
      </c>
      <c r="H3831" t="s">
        <v>160</v>
      </c>
      <c r="I3831" t="s">
        <v>33</v>
      </c>
      <c r="J3831">
        <v>33257.449999999997</v>
      </c>
      <c r="K3831">
        <v>15</v>
      </c>
      <c r="L3831">
        <v>1</v>
      </c>
      <c r="M3831">
        <v>0</v>
      </c>
      <c r="N3831">
        <v>0</v>
      </c>
      <c r="O3831">
        <v>4</v>
      </c>
      <c r="P3831">
        <v>28268.83</v>
      </c>
      <c r="Q3831">
        <v>28268.83</v>
      </c>
      <c r="R3831">
        <v>4988.6199999999899</v>
      </c>
    </row>
    <row r="3832" spans="1:18" x14ac:dyDescent="0.3">
      <c r="A3832" t="s">
        <v>6077</v>
      </c>
      <c r="B3832">
        <v>2019</v>
      </c>
      <c r="C3832" t="s">
        <v>35</v>
      </c>
      <c r="D3832" t="s">
        <v>36</v>
      </c>
      <c r="E3832" t="s">
        <v>51</v>
      </c>
      <c r="F3832" t="s">
        <v>22</v>
      </c>
      <c r="G3832" t="s">
        <v>5032</v>
      </c>
      <c r="H3832" t="s">
        <v>260</v>
      </c>
      <c r="I3832" t="s">
        <v>25</v>
      </c>
      <c r="J3832">
        <v>15741.24</v>
      </c>
      <c r="K3832">
        <v>46</v>
      </c>
      <c r="L3832">
        <v>1</v>
      </c>
      <c r="M3832">
        <v>0</v>
      </c>
      <c r="N3832">
        <v>0</v>
      </c>
      <c r="O3832">
        <v>14</v>
      </c>
      <c r="P3832">
        <v>8500.27</v>
      </c>
      <c r="Q3832">
        <v>8500.27</v>
      </c>
      <c r="R3832">
        <v>7240.9699999999903</v>
      </c>
    </row>
    <row r="3833" spans="1:18" x14ac:dyDescent="0.3">
      <c r="A3833" t="s">
        <v>6078</v>
      </c>
      <c r="B3833">
        <v>2020</v>
      </c>
      <c r="C3833" t="s">
        <v>41</v>
      </c>
      <c r="D3833" t="s">
        <v>20</v>
      </c>
      <c r="E3833" t="s">
        <v>47</v>
      </c>
      <c r="F3833" t="s">
        <v>22</v>
      </c>
      <c r="G3833" t="s">
        <v>5038</v>
      </c>
      <c r="H3833" t="s">
        <v>655</v>
      </c>
      <c r="I3833" t="s">
        <v>66</v>
      </c>
      <c r="J3833">
        <v>39709.33</v>
      </c>
      <c r="K3833">
        <v>7</v>
      </c>
      <c r="L3833">
        <v>3</v>
      </c>
      <c r="M3833">
        <v>0</v>
      </c>
      <c r="N3833">
        <v>0</v>
      </c>
      <c r="O3833">
        <v>0</v>
      </c>
      <c r="P3833">
        <v>36929.68</v>
      </c>
      <c r="Q3833">
        <v>110789.04</v>
      </c>
      <c r="R3833">
        <v>8338.9500000000007</v>
      </c>
    </row>
    <row r="3834" spans="1:18" x14ac:dyDescent="0.3">
      <c r="A3834" t="s">
        <v>6079</v>
      </c>
      <c r="B3834">
        <v>2019</v>
      </c>
      <c r="C3834" t="s">
        <v>27</v>
      </c>
      <c r="D3834" t="s">
        <v>46</v>
      </c>
      <c r="E3834" t="s">
        <v>37</v>
      </c>
      <c r="F3834" t="s">
        <v>30</v>
      </c>
      <c r="G3834" t="s">
        <v>942</v>
      </c>
      <c r="H3834" t="s">
        <v>447</v>
      </c>
      <c r="I3834" t="s">
        <v>55</v>
      </c>
      <c r="J3834">
        <v>24520.799999999999</v>
      </c>
      <c r="K3834">
        <v>61</v>
      </c>
      <c r="L3834">
        <v>3</v>
      </c>
      <c r="M3834">
        <v>0</v>
      </c>
      <c r="N3834">
        <v>0</v>
      </c>
      <c r="O3834">
        <v>0</v>
      </c>
      <c r="P3834">
        <v>9563.11</v>
      </c>
      <c r="Q3834">
        <v>28689.33</v>
      </c>
      <c r="R3834">
        <v>44873.069999999898</v>
      </c>
    </row>
    <row r="3835" spans="1:18" x14ac:dyDescent="0.3">
      <c r="A3835" t="s">
        <v>6080</v>
      </c>
      <c r="B3835">
        <v>2021</v>
      </c>
      <c r="C3835" t="s">
        <v>35</v>
      </c>
      <c r="D3835" t="s">
        <v>36</v>
      </c>
      <c r="E3835" t="s">
        <v>75</v>
      </c>
      <c r="F3835" t="s">
        <v>57</v>
      </c>
      <c r="G3835" t="s">
        <v>1395</v>
      </c>
      <c r="H3835" t="s">
        <v>2168</v>
      </c>
      <c r="I3835" t="s">
        <v>55</v>
      </c>
      <c r="J3835">
        <v>7277.93</v>
      </c>
      <c r="K3835">
        <v>18</v>
      </c>
      <c r="L3835">
        <v>4</v>
      </c>
      <c r="M3835">
        <v>0</v>
      </c>
      <c r="N3835">
        <v>0</v>
      </c>
      <c r="O3835">
        <v>15</v>
      </c>
      <c r="P3835">
        <v>5967.9</v>
      </c>
      <c r="Q3835">
        <v>23871.599999999999</v>
      </c>
      <c r="R3835">
        <v>5240.12</v>
      </c>
    </row>
    <row r="3836" spans="1:18" x14ac:dyDescent="0.3">
      <c r="A3836" t="s">
        <v>6081</v>
      </c>
      <c r="B3836">
        <v>2023</v>
      </c>
      <c r="C3836" t="s">
        <v>41</v>
      </c>
      <c r="D3836" t="s">
        <v>79</v>
      </c>
      <c r="E3836" t="s">
        <v>29</v>
      </c>
      <c r="F3836" t="s">
        <v>52</v>
      </c>
      <c r="G3836" t="s">
        <v>106</v>
      </c>
      <c r="H3836" t="s">
        <v>563</v>
      </c>
      <c r="I3836" t="s">
        <v>25</v>
      </c>
      <c r="J3836">
        <v>44248.2</v>
      </c>
      <c r="K3836">
        <v>50</v>
      </c>
      <c r="L3836">
        <v>4</v>
      </c>
      <c r="M3836">
        <v>0</v>
      </c>
      <c r="N3836">
        <v>0</v>
      </c>
      <c r="O3836">
        <v>16</v>
      </c>
      <c r="P3836">
        <v>22124.1</v>
      </c>
      <c r="Q3836">
        <v>88496.4</v>
      </c>
      <c r="R3836">
        <v>88496.4</v>
      </c>
    </row>
    <row r="3837" spans="1:18" x14ac:dyDescent="0.3">
      <c r="A3837" t="s">
        <v>6082</v>
      </c>
      <c r="B3837">
        <v>2021</v>
      </c>
      <c r="C3837" t="s">
        <v>41</v>
      </c>
      <c r="D3837" t="s">
        <v>46</v>
      </c>
      <c r="E3837" t="s">
        <v>51</v>
      </c>
      <c r="F3837" t="s">
        <v>47</v>
      </c>
      <c r="G3837" t="s">
        <v>1895</v>
      </c>
      <c r="H3837" t="s">
        <v>3036</v>
      </c>
      <c r="I3837" t="s">
        <v>25</v>
      </c>
      <c r="J3837">
        <v>17065.36</v>
      </c>
      <c r="K3837">
        <v>23</v>
      </c>
      <c r="L3837">
        <v>4</v>
      </c>
      <c r="M3837">
        <v>0</v>
      </c>
      <c r="N3837">
        <v>0</v>
      </c>
      <c r="O3837">
        <v>13</v>
      </c>
      <c r="P3837">
        <v>13140.33</v>
      </c>
      <c r="Q3837">
        <v>52561.32</v>
      </c>
      <c r="R3837">
        <v>15700.12</v>
      </c>
    </row>
    <row r="3838" spans="1:18" x14ac:dyDescent="0.3">
      <c r="A3838" t="s">
        <v>6083</v>
      </c>
      <c r="B3838">
        <v>2020</v>
      </c>
      <c r="C3838" t="s">
        <v>27</v>
      </c>
      <c r="D3838" t="s">
        <v>36</v>
      </c>
      <c r="E3838" t="s">
        <v>80</v>
      </c>
      <c r="F3838" t="s">
        <v>57</v>
      </c>
      <c r="G3838" t="s">
        <v>2077</v>
      </c>
      <c r="H3838" t="s">
        <v>245</v>
      </c>
      <c r="I3838" t="s">
        <v>92</v>
      </c>
      <c r="J3838">
        <v>35003.19</v>
      </c>
      <c r="K3838">
        <v>64</v>
      </c>
      <c r="L3838">
        <v>1</v>
      </c>
      <c r="M3838">
        <v>0</v>
      </c>
      <c r="N3838">
        <v>0</v>
      </c>
      <c r="O3838">
        <v>14</v>
      </c>
      <c r="P3838">
        <v>12601.15</v>
      </c>
      <c r="Q3838">
        <v>12601.15</v>
      </c>
      <c r="R3838">
        <v>22402.04</v>
      </c>
    </row>
    <row r="3839" spans="1:18" x14ac:dyDescent="0.3">
      <c r="A3839" t="s">
        <v>6084</v>
      </c>
      <c r="B3839">
        <v>2022</v>
      </c>
      <c r="C3839" t="s">
        <v>19</v>
      </c>
      <c r="D3839" t="s">
        <v>28</v>
      </c>
      <c r="E3839" t="s">
        <v>80</v>
      </c>
      <c r="F3839" t="s">
        <v>42</v>
      </c>
      <c r="G3839" t="s">
        <v>5997</v>
      </c>
      <c r="H3839" t="s">
        <v>227</v>
      </c>
      <c r="I3839" t="s">
        <v>92</v>
      </c>
      <c r="J3839">
        <v>14671.59</v>
      </c>
      <c r="K3839">
        <v>35</v>
      </c>
      <c r="L3839">
        <v>1</v>
      </c>
      <c r="M3839">
        <v>0</v>
      </c>
      <c r="N3839">
        <v>0</v>
      </c>
      <c r="O3839">
        <v>13</v>
      </c>
      <c r="P3839">
        <v>9536.5300000000007</v>
      </c>
      <c r="Q3839">
        <v>9536.5300000000007</v>
      </c>
      <c r="R3839">
        <v>5135.0599999999904</v>
      </c>
    </row>
    <row r="3840" spans="1:18" x14ac:dyDescent="0.3">
      <c r="A3840" t="s">
        <v>6085</v>
      </c>
      <c r="B3840">
        <v>2019</v>
      </c>
      <c r="C3840" t="s">
        <v>27</v>
      </c>
      <c r="D3840" t="s">
        <v>79</v>
      </c>
      <c r="E3840" t="s">
        <v>75</v>
      </c>
      <c r="F3840" t="s">
        <v>30</v>
      </c>
      <c r="G3840" t="s">
        <v>6086</v>
      </c>
      <c r="H3840" t="s">
        <v>275</v>
      </c>
      <c r="I3840" t="s">
        <v>33</v>
      </c>
      <c r="J3840">
        <v>25103.55</v>
      </c>
      <c r="K3840">
        <v>40</v>
      </c>
      <c r="L3840">
        <v>3</v>
      </c>
      <c r="M3840">
        <v>0</v>
      </c>
      <c r="N3840">
        <v>0</v>
      </c>
      <c r="O3840">
        <v>20</v>
      </c>
      <c r="P3840">
        <v>15062.13</v>
      </c>
      <c r="Q3840">
        <v>45186.39</v>
      </c>
      <c r="R3840">
        <v>30124.26</v>
      </c>
    </row>
    <row r="3841" spans="1:18" x14ac:dyDescent="0.3">
      <c r="A3841" t="s">
        <v>6087</v>
      </c>
      <c r="B3841">
        <v>2023</v>
      </c>
      <c r="C3841" t="s">
        <v>19</v>
      </c>
      <c r="D3841" t="s">
        <v>36</v>
      </c>
      <c r="E3841" t="s">
        <v>47</v>
      </c>
      <c r="F3841" t="s">
        <v>57</v>
      </c>
      <c r="G3841" t="s">
        <v>4125</v>
      </c>
      <c r="H3841" t="s">
        <v>3598</v>
      </c>
      <c r="I3841" t="s">
        <v>66</v>
      </c>
      <c r="J3841">
        <v>40849.39</v>
      </c>
      <c r="K3841">
        <v>36</v>
      </c>
      <c r="L3841">
        <v>4</v>
      </c>
      <c r="M3841">
        <v>0</v>
      </c>
      <c r="N3841">
        <v>0</v>
      </c>
      <c r="O3841">
        <v>1</v>
      </c>
      <c r="P3841">
        <v>26143.61</v>
      </c>
      <c r="Q3841">
        <v>104574.44</v>
      </c>
      <c r="R3841">
        <v>58823.119999999901</v>
      </c>
    </row>
    <row r="3842" spans="1:18" x14ac:dyDescent="0.3">
      <c r="A3842" t="s">
        <v>6088</v>
      </c>
      <c r="B3842">
        <v>2022</v>
      </c>
      <c r="C3842" t="s">
        <v>41</v>
      </c>
      <c r="D3842" t="s">
        <v>68</v>
      </c>
      <c r="E3842" t="s">
        <v>47</v>
      </c>
      <c r="F3842" t="s">
        <v>57</v>
      </c>
      <c r="G3842" t="s">
        <v>4113</v>
      </c>
      <c r="H3842" t="s">
        <v>344</v>
      </c>
      <c r="I3842" t="s">
        <v>66</v>
      </c>
      <c r="J3842">
        <v>8007.51</v>
      </c>
      <c r="K3842">
        <v>67</v>
      </c>
      <c r="L3842">
        <v>3</v>
      </c>
      <c r="M3842">
        <v>0</v>
      </c>
      <c r="N3842">
        <v>0</v>
      </c>
      <c r="O3842">
        <v>2</v>
      </c>
      <c r="P3842">
        <v>2642.48</v>
      </c>
      <c r="Q3842">
        <v>7927.44</v>
      </c>
      <c r="R3842">
        <v>16095.09</v>
      </c>
    </row>
    <row r="3843" spans="1:18" x14ac:dyDescent="0.3">
      <c r="A3843" t="s">
        <v>6089</v>
      </c>
      <c r="B3843">
        <v>2021</v>
      </c>
      <c r="C3843" t="s">
        <v>19</v>
      </c>
      <c r="D3843" t="s">
        <v>28</v>
      </c>
      <c r="E3843" t="s">
        <v>80</v>
      </c>
      <c r="F3843" t="s">
        <v>47</v>
      </c>
      <c r="G3843" t="s">
        <v>5393</v>
      </c>
      <c r="H3843" t="s">
        <v>215</v>
      </c>
      <c r="I3843" t="s">
        <v>25</v>
      </c>
      <c r="J3843">
        <v>48867.12</v>
      </c>
      <c r="K3843">
        <v>30</v>
      </c>
      <c r="L3843">
        <v>4</v>
      </c>
      <c r="M3843">
        <v>0</v>
      </c>
      <c r="N3843">
        <v>0</v>
      </c>
      <c r="O3843">
        <v>23</v>
      </c>
      <c r="P3843">
        <v>34206.980000000003</v>
      </c>
      <c r="Q3843">
        <v>136827.92000000001</v>
      </c>
      <c r="R3843">
        <v>58640.56</v>
      </c>
    </row>
    <row r="3844" spans="1:18" x14ac:dyDescent="0.3">
      <c r="A3844" t="s">
        <v>6090</v>
      </c>
      <c r="B3844">
        <v>2023</v>
      </c>
      <c r="C3844" t="s">
        <v>41</v>
      </c>
      <c r="D3844" t="s">
        <v>79</v>
      </c>
      <c r="E3844" t="s">
        <v>75</v>
      </c>
      <c r="F3844" t="s">
        <v>47</v>
      </c>
      <c r="G3844" t="s">
        <v>5009</v>
      </c>
      <c r="H3844" t="s">
        <v>3319</v>
      </c>
      <c r="I3844" t="s">
        <v>33</v>
      </c>
      <c r="J3844">
        <v>3696.75</v>
      </c>
      <c r="K3844">
        <v>69</v>
      </c>
      <c r="L3844">
        <v>4</v>
      </c>
      <c r="M3844">
        <v>0</v>
      </c>
      <c r="N3844">
        <v>0</v>
      </c>
      <c r="O3844">
        <v>11</v>
      </c>
      <c r="P3844">
        <v>1145.99</v>
      </c>
      <c r="Q3844">
        <v>4583.96</v>
      </c>
      <c r="R3844">
        <v>10203.040000000001</v>
      </c>
    </row>
    <row r="3845" spans="1:18" x14ac:dyDescent="0.3">
      <c r="A3845" t="s">
        <v>6091</v>
      </c>
      <c r="B3845">
        <v>2022</v>
      </c>
      <c r="C3845" t="s">
        <v>41</v>
      </c>
      <c r="D3845" t="s">
        <v>20</v>
      </c>
      <c r="E3845" t="s">
        <v>80</v>
      </c>
      <c r="F3845" t="s">
        <v>52</v>
      </c>
      <c r="G3845" t="s">
        <v>5995</v>
      </c>
      <c r="H3845" t="s">
        <v>888</v>
      </c>
      <c r="I3845" t="s">
        <v>33</v>
      </c>
      <c r="J3845">
        <v>26793.64</v>
      </c>
      <c r="K3845">
        <v>6</v>
      </c>
      <c r="L3845">
        <v>3</v>
      </c>
      <c r="M3845">
        <v>0</v>
      </c>
      <c r="N3845">
        <v>0</v>
      </c>
      <c r="O3845">
        <v>23</v>
      </c>
      <c r="P3845">
        <v>25186.02</v>
      </c>
      <c r="Q3845">
        <v>75558.06</v>
      </c>
      <c r="R3845">
        <v>4822.8599999999897</v>
      </c>
    </row>
    <row r="3846" spans="1:18" x14ac:dyDescent="0.3">
      <c r="A3846" t="s">
        <v>6092</v>
      </c>
      <c r="B3846">
        <v>2023</v>
      </c>
      <c r="C3846" t="s">
        <v>35</v>
      </c>
      <c r="D3846" t="s">
        <v>79</v>
      </c>
      <c r="E3846" t="s">
        <v>47</v>
      </c>
      <c r="F3846" t="s">
        <v>57</v>
      </c>
      <c r="G3846" t="s">
        <v>4003</v>
      </c>
      <c r="H3846" t="s">
        <v>311</v>
      </c>
      <c r="I3846" t="s">
        <v>92</v>
      </c>
      <c r="J3846">
        <v>45818.07</v>
      </c>
      <c r="K3846">
        <v>49</v>
      </c>
      <c r="L3846">
        <v>3</v>
      </c>
      <c r="M3846">
        <v>1</v>
      </c>
      <c r="N3846">
        <v>0</v>
      </c>
      <c r="O3846">
        <v>1</v>
      </c>
      <c r="P3846">
        <v>23367.22</v>
      </c>
      <c r="Q3846">
        <v>70101.66</v>
      </c>
      <c r="R3846">
        <v>67352.549999999901</v>
      </c>
    </row>
    <row r="3847" spans="1:18" x14ac:dyDescent="0.3">
      <c r="A3847" t="s">
        <v>6093</v>
      </c>
      <c r="B3847">
        <v>2020</v>
      </c>
      <c r="C3847" t="s">
        <v>19</v>
      </c>
      <c r="D3847" t="s">
        <v>68</v>
      </c>
      <c r="E3847" t="s">
        <v>51</v>
      </c>
      <c r="F3847" t="s">
        <v>42</v>
      </c>
      <c r="G3847" t="s">
        <v>1829</v>
      </c>
      <c r="H3847" t="s">
        <v>239</v>
      </c>
      <c r="I3847" t="s">
        <v>55</v>
      </c>
      <c r="J3847">
        <v>47295.56</v>
      </c>
      <c r="K3847">
        <v>29</v>
      </c>
      <c r="L3847">
        <v>3</v>
      </c>
      <c r="M3847">
        <v>0</v>
      </c>
      <c r="N3847">
        <v>0</v>
      </c>
      <c r="O3847">
        <v>7</v>
      </c>
      <c r="P3847">
        <v>33579.85</v>
      </c>
      <c r="Q3847">
        <v>100739.549999999</v>
      </c>
      <c r="R3847">
        <v>41147.129999999997</v>
      </c>
    </row>
    <row r="3848" spans="1:18" x14ac:dyDescent="0.3">
      <c r="A3848" t="s">
        <v>6094</v>
      </c>
      <c r="B3848">
        <v>2020</v>
      </c>
      <c r="C3848" t="s">
        <v>19</v>
      </c>
      <c r="D3848" t="s">
        <v>20</v>
      </c>
      <c r="E3848" t="s">
        <v>29</v>
      </c>
      <c r="F3848" t="s">
        <v>30</v>
      </c>
      <c r="G3848" t="s">
        <v>6095</v>
      </c>
      <c r="H3848" t="s">
        <v>122</v>
      </c>
      <c r="I3848" t="s">
        <v>66</v>
      </c>
      <c r="J3848">
        <v>11759.03</v>
      </c>
      <c r="K3848">
        <v>44</v>
      </c>
      <c r="L3848">
        <v>4</v>
      </c>
      <c r="M3848">
        <v>0</v>
      </c>
      <c r="N3848">
        <v>0</v>
      </c>
      <c r="O3848">
        <v>11</v>
      </c>
      <c r="P3848">
        <v>6585.06</v>
      </c>
      <c r="Q3848">
        <v>26340.240000000002</v>
      </c>
      <c r="R3848">
        <v>20695.88</v>
      </c>
    </row>
    <row r="3849" spans="1:18" x14ac:dyDescent="0.3">
      <c r="A3849" t="s">
        <v>6096</v>
      </c>
      <c r="B3849">
        <v>2019</v>
      </c>
      <c r="C3849" t="s">
        <v>19</v>
      </c>
      <c r="D3849" t="s">
        <v>20</v>
      </c>
      <c r="E3849" t="s">
        <v>47</v>
      </c>
      <c r="F3849" t="s">
        <v>47</v>
      </c>
      <c r="G3849" t="s">
        <v>4519</v>
      </c>
      <c r="H3849" t="s">
        <v>2349</v>
      </c>
      <c r="I3849" t="s">
        <v>33</v>
      </c>
      <c r="J3849">
        <v>7370.45</v>
      </c>
      <c r="K3849">
        <v>22</v>
      </c>
      <c r="L3849">
        <v>1</v>
      </c>
      <c r="M3849">
        <v>0</v>
      </c>
      <c r="N3849">
        <v>0</v>
      </c>
      <c r="O3849">
        <v>8</v>
      </c>
      <c r="P3849">
        <v>5748.95</v>
      </c>
      <c r="Q3849">
        <v>5748.95</v>
      </c>
      <c r="R3849">
        <v>1621.5</v>
      </c>
    </row>
    <row r="3850" spans="1:18" x14ac:dyDescent="0.3">
      <c r="A3850" t="s">
        <v>6097</v>
      </c>
      <c r="B3850">
        <v>2019</v>
      </c>
      <c r="C3850" t="s">
        <v>27</v>
      </c>
      <c r="D3850" t="s">
        <v>20</v>
      </c>
      <c r="E3850" t="s">
        <v>51</v>
      </c>
      <c r="F3850" t="s">
        <v>47</v>
      </c>
      <c r="G3850" t="s">
        <v>3278</v>
      </c>
      <c r="H3850" t="s">
        <v>2039</v>
      </c>
      <c r="I3850" t="s">
        <v>92</v>
      </c>
      <c r="J3850">
        <v>36275.269999999997</v>
      </c>
      <c r="K3850">
        <v>16</v>
      </c>
      <c r="L3850">
        <v>3</v>
      </c>
      <c r="M3850">
        <v>0</v>
      </c>
      <c r="N3850">
        <v>0</v>
      </c>
      <c r="O3850">
        <v>13</v>
      </c>
      <c r="P3850">
        <v>30471.23</v>
      </c>
      <c r="Q3850">
        <v>91413.69</v>
      </c>
      <c r="R3850">
        <v>17412.119999999901</v>
      </c>
    </row>
    <row r="3851" spans="1:18" x14ac:dyDescent="0.3">
      <c r="A3851" t="s">
        <v>6098</v>
      </c>
      <c r="B3851">
        <v>2020</v>
      </c>
      <c r="C3851" t="s">
        <v>35</v>
      </c>
      <c r="D3851" t="s">
        <v>46</v>
      </c>
      <c r="E3851" t="s">
        <v>29</v>
      </c>
      <c r="F3851" t="s">
        <v>47</v>
      </c>
      <c r="G3851" t="s">
        <v>3641</v>
      </c>
      <c r="H3851" t="s">
        <v>125</v>
      </c>
      <c r="I3851" t="s">
        <v>92</v>
      </c>
      <c r="J3851">
        <v>2290.2800000000002</v>
      </c>
      <c r="K3851">
        <v>28</v>
      </c>
      <c r="L3851">
        <v>3</v>
      </c>
      <c r="M3851">
        <v>0</v>
      </c>
      <c r="N3851">
        <v>0</v>
      </c>
      <c r="O3851">
        <v>5</v>
      </c>
      <c r="P3851">
        <v>1649</v>
      </c>
      <c r="Q3851">
        <v>4947</v>
      </c>
      <c r="R3851">
        <v>1923.84</v>
      </c>
    </row>
    <row r="3852" spans="1:18" x14ac:dyDescent="0.3">
      <c r="A3852" t="s">
        <v>6099</v>
      </c>
      <c r="B3852">
        <v>2023</v>
      </c>
      <c r="C3852" t="s">
        <v>35</v>
      </c>
      <c r="D3852" t="s">
        <v>46</v>
      </c>
      <c r="E3852" t="s">
        <v>21</v>
      </c>
      <c r="F3852" t="s">
        <v>30</v>
      </c>
      <c r="G3852" t="s">
        <v>1620</v>
      </c>
      <c r="H3852" t="s">
        <v>5769</v>
      </c>
      <c r="I3852" t="s">
        <v>92</v>
      </c>
      <c r="J3852">
        <v>24364.9</v>
      </c>
      <c r="K3852">
        <v>47</v>
      </c>
      <c r="L3852">
        <v>1</v>
      </c>
      <c r="M3852">
        <v>0</v>
      </c>
      <c r="N3852">
        <v>0</v>
      </c>
      <c r="O3852">
        <v>16</v>
      </c>
      <c r="P3852">
        <v>12913.4</v>
      </c>
      <c r="Q3852">
        <v>12913.4</v>
      </c>
      <c r="R3852">
        <v>11451.5</v>
      </c>
    </row>
    <row r="3853" spans="1:18" x14ac:dyDescent="0.3">
      <c r="A3853" t="s">
        <v>6100</v>
      </c>
      <c r="B3853">
        <v>2020</v>
      </c>
      <c r="C3853" t="s">
        <v>35</v>
      </c>
      <c r="D3853" t="s">
        <v>20</v>
      </c>
      <c r="E3853" t="s">
        <v>37</v>
      </c>
      <c r="F3853" t="s">
        <v>42</v>
      </c>
      <c r="G3853" t="s">
        <v>6101</v>
      </c>
      <c r="H3853" t="s">
        <v>3721</v>
      </c>
      <c r="I3853" t="s">
        <v>55</v>
      </c>
      <c r="J3853">
        <v>39858.49</v>
      </c>
      <c r="K3853">
        <v>36</v>
      </c>
      <c r="L3853">
        <v>1</v>
      </c>
      <c r="M3853">
        <v>0</v>
      </c>
      <c r="N3853">
        <v>0</v>
      </c>
      <c r="O3853">
        <v>10</v>
      </c>
      <c r="P3853">
        <v>25509.43</v>
      </c>
      <c r="Q3853">
        <v>25509.43</v>
      </c>
      <c r="R3853">
        <v>14349.059999999899</v>
      </c>
    </row>
    <row r="3854" spans="1:18" x14ac:dyDescent="0.3">
      <c r="A3854" t="s">
        <v>6102</v>
      </c>
      <c r="B3854">
        <v>2019</v>
      </c>
      <c r="C3854" t="s">
        <v>27</v>
      </c>
      <c r="D3854" t="s">
        <v>28</v>
      </c>
      <c r="E3854" t="s">
        <v>75</v>
      </c>
      <c r="F3854" t="s">
        <v>57</v>
      </c>
      <c r="G3854" t="s">
        <v>575</v>
      </c>
      <c r="H3854" t="s">
        <v>3036</v>
      </c>
      <c r="I3854" t="s">
        <v>33</v>
      </c>
      <c r="J3854">
        <v>28100.69</v>
      </c>
      <c r="K3854">
        <v>51</v>
      </c>
      <c r="L3854">
        <v>2</v>
      </c>
      <c r="M3854">
        <v>1</v>
      </c>
      <c r="N3854">
        <v>0</v>
      </c>
      <c r="O3854">
        <v>18</v>
      </c>
      <c r="P3854">
        <v>13769.34</v>
      </c>
      <c r="Q3854">
        <v>27538.68</v>
      </c>
      <c r="R3854">
        <v>28662.699999999899</v>
      </c>
    </row>
    <row r="3855" spans="1:18" x14ac:dyDescent="0.3">
      <c r="A3855" t="s">
        <v>6103</v>
      </c>
      <c r="B3855">
        <v>2020</v>
      </c>
      <c r="C3855" t="s">
        <v>19</v>
      </c>
      <c r="D3855" t="s">
        <v>20</v>
      </c>
      <c r="E3855" t="s">
        <v>51</v>
      </c>
      <c r="F3855" t="s">
        <v>57</v>
      </c>
      <c r="G3855" t="s">
        <v>5881</v>
      </c>
      <c r="H3855" t="s">
        <v>945</v>
      </c>
      <c r="I3855" t="s">
        <v>25</v>
      </c>
      <c r="J3855">
        <v>9563.06</v>
      </c>
      <c r="K3855">
        <v>49</v>
      </c>
      <c r="L3855">
        <v>3</v>
      </c>
      <c r="M3855">
        <v>0</v>
      </c>
      <c r="N3855">
        <v>0</v>
      </c>
      <c r="O3855">
        <v>20</v>
      </c>
      <c r="P3855">
        <v>4877.16</v>
      </c>
      <c r="Q3855">
        <v>14631.48</v>
      </c>
      <c r="R3855">
        <v>14057.699999999901</v>
      </c>
    </row>
    <row r="3856" spans="1:18" x14ac:dyDescent="0.3">
      <c r="A3856" t="s">
        <v>6104</v>
      </c>
      <c r="B3856">
        <v>2020</v>
      </c>
      <c r="C3856" t="s">
        <v>19</v>
      </c>
      <c r="D3856" t="s">
        <v>36</v>
      </c>
      <c r="E3856" t="s">
        <v>37</v>
      </c>
      <c r="F3856" t="s">
        <v>42</v>
      </c>
      <c r="G3856" t="s">
        <v>4888</v>
      </c>
      <c r="H3856" t="s">
        <v>907</v>
      </c>
      <c r="I3856" t="s">
        <v>25</v>
      </c>
      <c r="J3856">
        <v>24454.81</v>
      </c>
      <c r="K3856">
        <v>39</v>
      </c>
      <c r="L3856">
        <v>2</v>
      </c>
      <c r="M3856">
        <v>1</v>
      </c>
      <c r="N3856">
        <v>0</v>
      </c>
      <c r="O3856">
        <v>12</v>
      </c>
      <c r="P3856">
        <v>14917.43</v>
      </c>
      <c r="Q3856">
        <v>29834.86</v>
      </c>
      <c r="R3856">
        <v>19074.759999999998</v>
      </c>
    </row>
    <row r="3857" spans="1:18" x14ac:dyDescent="0.3">
      <c r="A3857" t="s">
        <v>6105</v>
      </c>
      <c r="B3857">
        <v>2023</v>
      </c>
      <c r="C3857" t="s">
        <v>19</v>
      </c>
      <c r="D3857" t="s">
        <v>20</v>
      </c>
      <c r="E3857" t="s">
        <v>47</v>
      </c>
      <c r="F3857" t="s">
        <v>30</v>
      </c>
      <c r="G3857" t="s">
        <v>2245</v>
      </c>
      <c r="H3857" t="s">
        <v>269</v>
      </c>
      <c r="I3857" t="s">
        <v>92</v>
      </c>
      <c r="J3857">
        <v>46079.48</v>
      </c>
      <c r="K3857">
        <v>13</v>
      </c>
      <c r="L3857">
        <v>2</v>
      </c>
      <c r="M3857">
        <v>0</v>
      </c>
      <c r="N3857">
        <v>0</v>
      </c>
      <c r="O3857">
        <v>2</v>
      </c>
      <c r="P3857">
        <v>40089.15</v>
      </c>
      <c r="Q3857">
        <v>80178.3</v>
      </c>
      <c r="R3857">
        <v>11980.66</v>
      </c>
    </row>
    <row r="3858" spans="1:18" x14ac:dyDescent="0.3">
      <c r="A3858" t="s">
        <v>6106</v>
      </c>
      <c r="B3858">
        <v>2022</v>
      </c>
      <c r="C3858" t="s">
        <v>35</v>
      </c>
      <c r="D3858" t="s">
        <v>46</v>
      </c>
      <c r="E3858" t="s">
        <v>21</v>
      </c>
      <c r="F3858" t="s">
        <v>42</v>
      </c>
      <c r="G3858" t="s">
        <v>2887</v>
      </c>
      <c r="H3858" t="s">
        <v>1621</v>
      </c>
      <c r="I3858" t="s">
        <v>92</v>
      </c>
      <c r="J3858">
        <v>30937.21</v>
      </c>
      <c r="K3858">
        <v>14</v>
      </c>
      <c r="L3858">
        <v>1</v>
      </c>
      <c r="M3858">
        <v>0</v>
      </c>
      <c r="N3858">
        <v>0</v>
      </c>
      <c r="O3858">
        <v>2</v>
      </c>
      <c r="P3858">
        <v>26606</v>
      </c>
      <c r="Q3858">
        <v>26606</v>
      </c>
      <c r="R3858">
        <v>4331.20999999999</v>
      </c>
    </row>
    <row r="3859" spans="1:18" x14ac:dyDescent="0.3">
      <c r="A3859" t="s">
        <v>6107</v>
      </c>
      <c r="B3859">
        <v>2019</v>
      </c>
      <c r="C3859" t="s">
        <v>35</v>
      </c>
      <c r="D3859" t="s">
        <v>46</v>
      </c>
      <c r="E3859" t="s">
        <v>75</v>
      </c>
      <c r="F3859" t="s">
        <v>52</v>
      </c>
      <c r="G3859" t="s">
        <v>4765</v>
      </c>
      <c r="H3859" t="s">
        <v>498</v>
      </c>
      <c r="I3859" t="s">
        <v>55</v>
      </c>
      <c r="J3859">
        <v>36130.230000000003</v>
      </c>
      <c r="K3859">
        <v>69</v>
      </c>
      <c r="L3859">
        <v>4</v>
      </c>
      <c r="M3859">
        <v>0</v>
      </c>
      <c r="N3859">
        <v>0</v>
      </c>
      <c r="O3859">
        <v>20</v>
      </c>
      <c r="P3859">
        <v>11200.37</v>
      </c>
      <c r="Q3859">
        <v>44801.48</v>
      </c>
      <c r="R3859">
        <v>99719.44</v>
      </c>
    </row>
    <row r="3860" spans="1:18" x14ac:dyDescent="0.3">
      <c r="A3860" t="s">
        <v>6108</v>
      </c>
      <c r="B3860">
        <v>2023</v>
      </c>
      <c r="C3860" t="s">
        <v>41</v>
      </c>
      <c r="D3860" t="s">
        <v>36</v>
      </c>
      <c r="E3860" t="s">
        <v>51</v>
      </c>
      <c r="F3860" t="s">
        <v>57</v>
      </c>
      <c r="G3860" t="s">
        <v>5569</v>
      </c>
      <c r="H3860" t="s">
        <v>880</v>
      </c>
      <c r="I3860" t="s">
        <v>92</v>
      </c>
      <c r="J3860">
        <v>16945.939999999999</v>
      </c>
      <c r="K3860">
        <v>63</v>
      </c>
      <c r="L3860">
        <v>4</v>
      </c>
      <c r="M3860">
        <v>0</v>
      </c>
      <c r="N3860">
        <v>0</v>
      </c>
      <c r="O3860">
        <v>13</v>
      </c>
      <c r="P3860">
        <v>6270</v>
      </c>
      <c r="Q3860">
        <v>25080</v>
      </c>
      <c r="R3860">
        <v>42703.7599999999</v>
      </c>
    </row>
    <row r="3861" spans="1:18" x14ac:dyDescent="0.3">
      <c r="A3861" t="s">
        <v>6109</v>
      </c>
      <c r="B3861">
        <v>2020</v>
      </c>
      <c r="C3861" t="s">
        <v>27</v>
      </c>
      <c r="D3861" t="s">
        <v>36</v>
      </c>
      <c r="E3861" t="s">
        <v>21</v>
      </c>
      <c r="F3861" t="s">
        <v>30</v>
      </c>
      <c r="G3861" t="s">
        <v>2694</v>
      </c>
      <c r="H3861" t="s">
        <v>1267</v>
      </c>
      <c r="I3861" t="s">
        <v>33</v>
      </c>
      <c r="J3861">
        <v>9586.49</v>
      </c>
      <c r="K3861">
        <v>61</v>
      </c>
      <c r="L3861">
        <v>1</v>
      </c>
      <c r="M3861">
        <v>0</v>
      </c>
      <c r="N3861">
        <v>0</v>
      </c>
      <c r="O3861">
        <v>7</v>
      </c>
      <c r="P3861">
        <v>3738.73</v>
      </c>
      <c r="Q3861">
        <v>3738.73</v>
      </c>
      <c r="R3861">
        <v>5847.76</v>
      </c>
    </row>
    <row r="3862" spans="1:18" x14ac:dyDescent="0.3">
      <c r="A3862" t="s">
        <v>6110</v>
      </c>
      <c r="B3862">
        <v>2020</v>
      </c>
      <c r="C3862" t="s">
        <v>27</v>
      </c>
      <c r="D3862" t="s">
        <v>79</v>
      </c>
      <c r="E3862" t="s">
        <v>47</v>
      </c>
      <c r="F3862" t="s">
        <v>57</v>
      </c>
      <c r="G3862" t="s">
        <v>2108</v>
      </c>
      <c r="H3862" t="s">
        <v>1600</v>
      </c>
      <c r="I3862" t="s">
        <v>92</v>
      </c>
      <c r="J3862">
        <v>12930.98</v>
      </c>
      <c r="K3862">
        <v>14</v>
      </c>
      <c r="L3862">
        <v>2</v>
      </c>
      <c r="M3862">
        <v>0</v>
      </c>
      <c r="N3862">
        <v>0</v>
      </c>
      <c r="O3862">
        <v>6</v>
      </c>
      <c r="P3862">
        <v>11120.64</v>
      </c>
      <c r="Q3862">
        <v>22241.279999999999</v>
      </c>
      <c r="R3862">
        <v>3620.68</v>
      </c>
    </row>
    <row r="3863" spans="1:18" x14ac:dyDescent="0.3">
      <c r="A3863" t="s">
        <v>6111</v>
      </c>
      <c r="B3863">
        <v>2022</v>
      </c>
      <c r="C3863" t="s">
        <v>35</v>
      </c>
      <c r="D3863" t="s">
        <v>28</v>
      </c>
      <c r="E3863" t="s">
        <v>75</v>
      </c>
      <c r="F3863" t="s">
        <v>57</v>
      </c>
      <c r="G3863" t="s">
        <v>2678</v>
      </c>
      <c r="H3863" t="s">
        <v>2553</v>
      </c>
      <c r="I3863" t="s">
        <v>92</v>
      </c>
      <c r="J3863">
        <v>26752.240000000002</v>
      </c>
      <c r="K3863">
        <v>23</v>
      </c>
      <c r="L3863">
        <v>2</v>
      </c>
      <c r="M3863">
        <v>0</v>
      </c>
      <c r="N3863">
        <v>0</v>
      </c>
      <c r="O3863">
        <v>3</v>
      </c>
      <c r="P3863">
        <v>20599.22</v>
      </c>
      <c r="Q3863">
        <v>41198.44</v>
      </c>
      <c r="R3863">
        <v>12306.04</v>
      </c>
    </row>
    <row r="3864" spans="1:18" x14ac:dyDescent="0.3">
      <c r="A3864" t="s">
        <v>6112</v>
      </c>
      <c r="B3864">
        <v>2019</v>
      </c>
      <c r="C3864" t="s">
        <v>41</v>
      </c>
      <c r="D3864" t="s">
        <v>28</v>
      </c>
      <c r="E3864" t="s">
        <v>75</v>
      </c>
      <c r="F3864" t="s">
        <v>47</v>
      </c>
      <c r="G3864" t="s">
        <v>1272</v>
      </c>
      <c r="H3864" t="s">
        <v>604</v>
      </c>
      <c r="I3864" t="s">
        <v>33</v>
      </c>
      <c r="J3864">
        <v>14154.96</v>
      </c>
      <c r="K3864">
        <v>54</v>
      </c>
      <c r="L3864">
        <v>2</v>
      </c>
      <c r="M3864">
        <v>0</v>
      </c>
      <c r="N3864">
        <v>0</v>
      </c>
      <c r="O3864">
        <v>2</v>
      </c>
      <c r="P3864">
        <v>6511.28</v>
      </c>
      <c r="Q3864">
        <v>13022.56</v>
      </c>
      <c r="R3864">
        <v>15287.359999999901</v>
      </c>
    </row>
    <row r="3865" spans="1:18" x14ac:dyDescent="0.3">
      <c r="A3865" t="s">
        <v>6113</v>
      </c>
      <c r="B3865">
        <v>2019</v>
      </c>
      <c r="C3865" t="s">
        <v>19</v>
      </c>
      <c r="D3865" t="s">
        <v>28</v>
      </c>
      <c r="E3865" t="s">
        <v>47</v>
      </c>
      <c r="F3865" t="s">
        <v>57</v>
      </c>
      <c r="G3865" t="s">
        <v>5935</v>
      </c>
      <c r="H3865" t="s">
        <v>2199</v>
      </c>
      <c r="I3865" t="s">
        <v>66</v>
      </c>
      <c r="J3865">
        <v>27189.85</v>
      </c>
      <c r="K3865">
        <v>9</v>
      </c>
      <c r="L3865">
        <v>2</v>
      </c>
      <c r="M3865">
        <v>0</v>
      </c>
      <c r="N3865">
        <v>0</v>
      </c>
      <c r="O3865">
        <v>18</v>
      </c>
      <c r="P3865">
        <v>24742.76</v>
      </c>
      <c r="Q3865">
        <v>49485.52</v>
      </c>
      <c r="R3865">
        <v>4894.18</v>
      </c>
    </row>
    <row r="3866" spans="1:18" x14ac:dyDescent="0.3">
      <c r="A3866" t="s">
        <v>6114</v>
      </c>
      <c r="B3866">
        <v>2021</v>
      </c>
      <c r="C3866" t="s">
        <v>35</v>
      </c>
      <c r="D3866" t="s">
        <v>68</v>
      </c>
      <c r="E3866" t="s">
        <v>47</v>
      </c>
      <c r="F3866" t="s">
        <v>57</v>
      </c>
      <c r="G3866" t="s">
        <v>1722</v>
      </c>
      <c r="H3866" t="s">
        <v>2861</v>
      </c>
      <c r="I3866" t="s">
        <v>25</v>
      </c>
      <c r="J3866">
        <v>35448.04</v>
      </c>
      <c r="K3866">
        <v>33</v>
      </c>
      <c r="L3866">
        <v>3</v>
      </c>
      <c r="M3866">
        <v>0</v>
      </c>
      <c r="N3866">
        <v>0</v>
      </c>
      <c r="O3866">
        <v>1</v>
      </c>
      <c r="P3866">
        <v>23750.19</v>
      </c>
      <c r="Q3866">
        <v>71250.569999999905</v>
      </c>
      <c r="R3866">
        <v>35093.550000000003</v>
      </c>
    </row>
    <row r="3867" spans="1:18" x14ac:dyDescent="0.3">
      <c r="A3867" t="s">
        <v>6115</v>
      </c>
      <c r="B3867">
        <v>2019</v>
      </c>
      <c r="C3867" t="s">
        <v>27</v>
      </c>
      <c r="D3867" t="s">
        <v>46</v>
      </c>
      <c r="E3867" t="s">
        <v>21</v>
      </c>
      <c r="F3867" t="s">
        <v>52</v>
      </c>
      <c r="G3867" t="s">
        <v>1328</v>
      </c>
      <c r="H3867" t="s">
        <v>1199</v>
      </c>
      <c r="I3867" t="s">
        <v>92</v>
      </c>
      <c r="J3867">
        <v>36772.910000000003</v>
      </c>
      <c r="K3867">
        <v>9</v>
      </c>
      <c r="L3867">
        <v>2</v>
      </c>
      <c r="M3867">
        <v>0</v>
      </c>
      <c r="N3867">
        <v>0</v>
      </c>
      <c r="O3867">
        <v>4</v>
      </c>
      <c r="P3867">
        <v>33463.35</v>
      </c>
      <c r="Q3867">
        <v>66926.7</v>
      </c>
      <c r="R3867">
        <v>6619.1200000000099</v>
      </c>
    </row>
    <row r="3868" spans="1:18" x14ac:dyDescent="0.3">
      <c r="A3868" t="s">
        <v>6116</v>
      </c>
      <c r="B3868">
        <v>2022</v>
      </c>
      <c r="C3868" t="s">
        <v>27</v>
      </c>
      <c r="D3868" t="s">
        <v>28</v>
      </c>
      <c r="E3868" t="s">
        <v>21</v>
      </c>
      <c r="F3868" t="s">
        <v>52</v>
      </c>
      <c r="G3868" t="s">
        <v>6117</v>
      </c>
      <c r="H3868" t="s">
        <v>101</v>
      </c>
      <c r="I3868" t="s">
        <v>33</v>
      </c>
      <c r="J3868">
        <v>8401.31</v>
      </c>
      <c r="K3868">
        <v>64</v>
      </c>
      <c r="L3868">
        <v>1</v>
      </c>
      <c r="M3868">
        <v>0</v>
      </c>
      <c r="N3868">
        <v>0</v>
      </c>
      <c r="O3868">
        <v>11</v>
      </c>
      <c r="P3868">
        <v>3024.47</v>
      </c>
      <c r="Q3868">
        <v>3024.47</v>
      </c>
      <c r="R3868">
        <v>5376.84</v>
      </c>
    </row>
    <row r="3869" spans="1:18" x14ac:dyDescent="0.3">
      <c r="A3869" t="s">
        <v>6118</v>
      </c>
      <c r="B3869">
        <v>2021</v>
      </c>
      <c r="C3869" t="s">
        <v>27</v>
      </c>
      <c r="D3869" t="s">
        <v>79</v>
      </c>
      <c r="E3869" t="s">
        <v>51</v>
      </c>
      <c r="F3869" t="s">
        <v>30</v>
      </c>
      <c r="G3869" t="s">
        <v>5467</v>
      </c>
      <c r="H3869" t="s">
        <v>546</v>
      </c>
      <c r="I3869" t="s">
        <v>25</v>
      </c>
      <c r="J3869">
        <v>37571.46</v>
      </c>
      <c r="K3869">
        <v>69</v>
      </c>
      <c r="L3869">
        <v>2</v>
      </c>
      <c r="M3869">
        <v>1</v>
      </c>
      <c r="N3869">
        <v>0</v>
      </c>
      <c r="O3869">
        <v>1</v>
      </c>
      <c r="P3869">
        <v>11647.15</v>
      </c>
      <c r="Q3869">
        <v>23294.3</v>
      </c>
      <c r="R3869">
        <v>51848.619999999901</v>
      </c>
    </row>
    <row r="3870" spans="1:18" x14ac:dyDescent="0.3">
      <c r="A3870" t="s">
        <v>6119</v>
      </c>
      <c r="B3870">
        <v>2021</v>
      </c>
      <c r="C3870" t="s">
        <v>19</v>
      </c>
      <c r="D3870" t="s">
        <v>79</v>
      </c>
      <c r="E3870" t="s">
        <v>75</v>
      </c>
      <c r="F3870" t="s">
        <v>22</v>
      </c>
      <c r="G3870" t="s">
        <v>6120</v>
      </c>
      <c r="H3870" t="s">
        <v>160</v>
      </c>
      <c r="I3870" t="s">
        <v>55</v>
      </c>
      <c r="J3870">
        <v>33699.870000000003</v>
      </c>
      <c r="K3870">
        <v>32</v>
      </c>
      <c r="L3870">
        <v>2</v>
      </c>
      <c r="M3870">
        <v>0</v>
      </c>
      <c r="N3870">
        <v>0</v>
      </c>
      <c r="O3870">
        <v>17</v>
      </c>
      <c r="P3870">
        <v>22915.91</v>
      </c>
      <c r="Q3870">
        <v>45831.82</v>
      </c>
      <c r="R3870">
        <v>21567.919999999998</v>
      </c>
    </row>
    <row r="3871" spans="1:18" x14ac:dyDescent="0.3">
      <c r="A3871" t="s">
        <v>6121</v>
      </c>
      <c r="B3871">
        <v>2020</v>
      </c>
      <c r="C3871" t="s">
        <v>27</v>
      </c>
      <c r="D3871" t="s">
        <v>28</v>
      </c>
      <c r="E3871" t="s">
        <v>51</v>
      </c>
      <c r="F3871" t="s">
        <v>47</v>
      </c>
      <c r="G3871" t="s">
        <v>2348</v>
      </c>
      <c r="H3871" t="s">
        <v>832</v>
      </c>
      <c r="I3871" t="s">
        <v>66</v>
      </c>
      <c r="J3871">
        <v>797.86</v>
      </c>
      <c r="K3871">
        <v>5</v>
      </c>
      <c r="L3871">
        <v>1</v>
      </c>
      <c r="M3871">
        <v>0</v>
      </c>
      <c r="N3871">
        <v>0</v>
      </c>
      <c r="O3871">
        <v>14</v>
      </c>
      <c r="P3871">
        <v>757.97</v>
      </c>
      <c r="Q3871">
        <v>757.97</v>
      </c>
      <c r="R3871">
        <v>39.889999999999901</v>
      </c>
    </row>
    <row r="3872" spans="1:18" x14ac:dyDescent="0.3">
      <c r="A3872" t="s">
        <v>6122</v>
      </c>
      <c r="B3872">
        <v>2020</v>
      </c>
      <c r="C3872" t="s">
        <v>19</v>
      </c>
      <c r="D3872" t="s">
        <v>36</v>
      </c>
      <c r="E3872" t="s">
        <v>21</v>
      </c>
      <c r="F3872" t="s">
        <v>57</v>
      </c>
      <c r="G3872" t="s">
        <v>737</v>
      </c>
      <c r="H3872" t="s">
        <v>2829</v>
      </c>
      <c r="I3872" t="s">
        <v>92</v>
      </c>
      <c r="J3872">
        <v>3131.83</v>
      </c>
      <c r="K3872">
        <v>33</v>
      </c>
      <c r="L3872">
        <v>2</v>
      </c>
      <c r="M3872">
        <v>0</v>
      </c>
      <c r="N3872">
        <v>0</v>
      </c>
      <c r="O3872">
        <v>15</v>
      </c>
      <c r="P3872">
        <v>2098.33</v>
      </c>
      <c r="Q3872">
        <v>4196.66</v>
      </c>
      <c r="R3872">
        <v>2067</v>
      </c>
    </row>
    <row r="3873" spans="1:18" x14ac:dyDescent="0.3">
      <c r="A3873" t="s">
        <v>6123</v>
      </c>
      <c r="B3873">
        <v>2019</v>
      </c>
      <c r="C3873" t="s">
        <v>19</v>
      </c>
      <c r="D3873" t="s">
        <v>79</v>
      </c>
      <c r="E3873" t="s">
        <v>75</v>
      </c>
      <c r="F3873" t="s">
        <v>57</v>
      </c>
      <c r="G3873" t="s">
        <v>2195</v>
      </c>
      <c r="H3873" t="s">
        <v>1096</v>
      </c>
      <c r="I3873" t="s">
        <v>66</v>
      </c>
      <c r="J3873">
        <v>32383.23</v>
      </c>
      <c r="K3873">
        <v>55</v>
      </c>
      <c r="L3873">
        <v>4</v>
      </c>
      <c r="M3873">
        <v>0</v>
      </c>
      <c r="N3873">
        <v>0</v>
      </c>
      <c r="O3873">
        <v>11</v>
      </c>
      <c r="P3873">
        <v>14572.45</v>
      </c>
      <c r="Q3873">
        <v>58289.8</v>
      </c>
      <c r="R3873">
        <v>71243.12</v>
      </c>
    </row>
    <row r="3874" spans="1:18" x14ac:dyDescent="0.3">
      <c r="A3874" t="s">
        <v>6124</v>
      </c>
      <c r="B3874">
        <v>2021</v>
      </c>
      <c r="C3874" t="s">
        <v>19</v>
      </c>
      <c r="D3874" t="s">
        <v>36</v>
      </c>
      <c r="E3874" t="s">
        <v>51</v>
      </c>
      <c r="F3874" t="s">
        <v>57</v>
      </c>
      <c r="G3874" t="s">
        <v>3248</v>
      </c>
      <c r="H3874" t="s">
        <v>638</v>
      </c>
      <c r="I3874" t="s">
        <v>92</v>
      </c>
      <c r="J3874">
        <v>19308.45</v>
      </c>
      <c r="K3874">
        <v>40</v>
      </c>
      <c r="L3874">
        <v>1</v>
      </c>
      <c r="M3874">
        <v>0</v>
      </c>
      <c r="N3874">
        <v>0</v>
      </c>
      <c r="O3874">
        <v>11</v>
      </c>
      <c r="P3874">
        <v>11585.07</v>
      </c>
      <c r="Q3874">
        <v>11585.07</v>
      </c>
      <c r="R3874">
        <v>7723.38</v>
      </c>
    </row>
    <row r="3875" spans="1:18" x14ac:dyDescent="0.3">
      <c r="A3875" t="s">
        <v>6125</v>
      </c>
      <c r="B3875">
        <v>2020</v>
      </c>
      <c r="C3875" t="s">
        <v>35</v>
      </c>
      <c r="D3875" t="s">
        <v>46</v>
      </c>
      <c r="E3875" t="s">
        <v>47</v>
      </c>
      <c r="F3875" t="s">
        <v>30</v>
      </c>
      <c r="G3875" t="s">
        <v>2940</v>
      </c>
      <c r="H3875" t="s">
        <v>646</v>
      </c>
      <c r="I3875" t="s">
        <v>92</v>
      </c>
      <c r="J3875">
        <v>7475.98</v>
      </c>
      <c r="K3875">
        <v>36</v>
      </c>
      <c r="L3875">
        <v>3</v>
      </c>
      <c r="M3875">
        <v>1</v>
      </c>
      <c r="N3875">
        <v>0</v>
      </c>
      <c r="O3875">
        <v>3</v>
      </c>
      <c r="P3875">
        <v>4784.63</v>
      </c>
      <c r="Q3875">
        <v>14353.89</v>
      </c>
      <c r="R3875">
        <v>8074.0499999999902</v>
      </c>
    </row>
    <row r="3876" spans="1:18" x14ac:dyDescent="0.3">
      <c r="A3876" t="s">
        <v>6126</v>
      </c>
      <c r="B3876">
        <v>2022</v>
      </c>
      <c r="C3876" t="s">
        <v>19</v>
      </c>
      <c r="D3876" t="s">
        <v>68</v>
      </c>
      <c r="E3876" t="s">
        <v>47</v>
      </c>
      <c r="F3876" t="s">
        <v>47</v>
      </c>
      <c r="G3876" t="s">
        <v>689</v>
      </c>
      <c r="H3876" t="s">
        <v>184</v>
      </c>
      <c r="I3876" t="s">
        <v>92</v>
      </c>
      <c r="J3876">
        <v>2410.9499999999998</v>
      </c>
      <c r="K3876">
        <v>68</v>
      </c>
      <c r="L3876">
        <v>3</v>
      </c>
      <c r="M3876">
        <v>0</v>
      </c>
      <c r="N3876">
        <v>0</v>
      </c>
      <c r="O3876">
        <v>21</v>
      </c>
      <c r="P3876">
        <v>771.5</v>
      </c>
      <c r="Q3876">
        <v>2314.5</v>
      </c>
      <c r="R3876">
        <v>4918.3499999999904</v>
      </c>
    </row>
    <row r="3877" spans="1:18" x14ac:dyDescent="0.3">
      <c r="A3877" t="s">
        <v>6127</v>
      </c>
      <c r="B3877">
        <v>2020</v>
      </c>
      <c r="C3877" t="s">
        <v>41</v>
      </c>
      <c r="D3877" t="s">
        <v>79</v>
      </c>
      <c r="E3877" t="s">
        <v>80</v>
      </c>
      <c r="F3877" t="s">
        <v>57</v>
      </c>
      <c r="G3877" t="s">
        <v>3610</v>
      </c>
      <c r="H3877" t="s">
        <v>467</v>
      </c>
      <c r="I3877" t="s">
        <v>66</v>
      </c>
      <c r="J3877">
        <v>8138.04</v>
      </c>
      <c r="K3877">
        <v>18</v>
      </c>
      <c r="L3877">
        <v>1</v>
      </c>
      <c r="M3877">
        <v>0</v>
      </c>
      <c r="N3877">
        <v>0</v>
      </c>
      <c r="O3877">
        <v>21</v>
      </c>
      <c r="P3877">
        <v>6673.19</v>
      </c>
      <c r="Q3877">
        <v>6673.19</v>
      </c>
      <c r="R3877">
        <v>1464.85</v>
      </c>
    </row>
    <row r="3878" spans="1:18" x14ac:dyDescent="0.3">
      <c r="A3878" t="s">
        <v>6128</v>
      </c>
      <c r="B3878">
        <v>2020</v>
      </c>
      <c r="C3878" t="s">
        <v>27</v>
      </c>
      <c r="D3878" t="s">
        <v>36</v>
      </c>
      <c r="E3878" t="s">
        <v>21</v>
      </c>
      <c r="F3878" t="s">
        <v>57</v>
      </c>
      <c r="G3878" t="s">
        <v>1245</v>
      </c>
      <c r="H3878" t="s">
        <v>107</v>
      </c>
      <c r="I3878" t="s">
        <v>55</v>
      </c>
      <c r="J3878">
        <v>47884.2</v>
      </c>
      <c r="K3878">
        <v>36</v>
      </c>
      <c r="L3878">
        <v>3</v>
      </c>
      <c r="M3878">
        <v>0</v>
      </c>
      <c r="N3878">
        <v>0</v>
      </c>
      <c r="O3878">
        <v>7</v>
      </c>
      <c r="P3878">
        <v>30645.89</v>
      </c>
      <c r="Q3878">
        <v>91937.67</v>
      </c>
      <c r="R3878">
        <v>51714.929999999898</v>
      </c>
    </row>
    <row r="3879" spans="1:18" x14ac:dyDescent="0.3">
      <c r="A3879" t="s">
        <v>6129</v>
      </c>
      <c r="B3879">
        <v>2021</v>
      </c>
      <c r="C3879" t="s">
        <v>35</v>
      </c>
      <c r="D3879" t="s">
        <v>28</v>
      </c>
      <c r="E3879" t="s">
        <v>51</v>
      </c>
      <c r="F3879" t="s">
        <v>30</v>
      </c>
      <c r="G3879" t="s">
        <v>4128</v>
      </c>
      <c r="H3879" t="s">
        <v>4148</v>
      </c>
      <c r="I3879" t="s">
        <v>33</v>
      </c>
      <c r="J3879">
        <v>36432.769999999997</v>
      </c>
      <c r="K3879">
        <v>13</v>
      </c>
      <c r="L3879">
        <v>3</v>
      </c>
      <c r="M3879">
        <v>0</v>
      </c>
      <c r="N3879">
        <v>0</v>
      </c>
      <c r="O3879">
        <v>10</v>
      </c>
      <c r="P3879">
        <v>31696.51</v>
      </c>
      <c r="Q3879">
        <v>95089.53</v>
      </c>
      <c r="R3879">
        <v>14208.779999999901</v>
      </c>
    </row>
    <row r="3880" spans="1:18" x14ac:dyDescent="0.3">
      <c r="A3880" t="s">
        <v>6130</v>
      </c>
      <c r="B3880">
        <v>2021</v>
      </c>
      <c r="C3880" t="s">
        <v>27</v>
      </c>
      <c r="D3880" t="s">
        <v>46</v>
      </c>
      <c r="E3880" t="s">
        <v>80</v>
      </c>
      <c r="F3880" t="s">
        <v>57</v>
      </c>
      <c r="G3880" t="s">
        <v>304</v>
      </c>
      <c r="H3880" t="s">
        <v>529</v>
      </c>
      <c r="I3880" t="s">
        <v>33</v>
      </c>
      <c r="J3880">
        <v>26479.73</v>
      </c>
      <c r="K3880">
        <v>15</v>
      </c>
      <c r="L3880">
        <v>3</v>
      </c>
      <c r="M3880">
        <v>0</v>
      </c>
      <c r="N3880">
        <v>0</v>
      </c>
      <c r="O3880">
        <v>21</v>
      </c>
      <c r="P3880">
        <v>22507.77</v>
      </c>
      <c r="Q3880">
        <v>67523.31</v>
      </c>
      <c r="R3880">
        <v>11915.879999999899</v>
      </c>
    </row>
    <row r="3881" spans="1:18" x14ac:dyDescent="0.3">
      <c r="A3881" t="s">
        <v>6131</v>
      </c>
      <c r="B3881">
        <v>2023</v>
      </c>
      <c r="C3881" t="s">
        <v>19</v>
      </c>
      <c r="D3881" t="s">
        <v>20</v>
      </c>
      <c r="E3881" t="s">
        <v>80</v>
      </c>
      <c r="F3881" t="s">
        <v>57</v>
      </c>
      <c r="G3881" t="s">
        <v>852</v>
      </c>
      <c r="H3881" t="s">
        <v>354</v>
      </c>
      <c r="I3881" t="s">
        <v>55</v>
      </c>
      <c r="J3881">
        <v>47088.72</v>
      </c>
      <c r="K3881">
        <v>52</v>
      </c>
      <c r="L3881">
        <v>1</v>
      </c>
      <c r="M3881">
        <v>0</v>
      </c>
      <c r="N3881">
        <v>0</v>
      </c>
      <c r="O3881">
        <v>21</v>
      </c>
      <c r="P3881">
        <v>22602.59</v>
      </c>
      <c r="Q3881">
        <v>22602.59</v>
      </c>
      <c r="R3881">
        <v>24486.13</v>
      </c>
    </row>
    <row r="3882" spans="1:18" x14ac:dyDescent="0.3">
      <c r="A3882" t="s">
        <v>6132</v>
      </c>
      <c r="B3882">
        <v>2022</v>
      </c>
      <c r="C3882" t="s">
        <v>35</v>
      </c>
      <c r="D3882" t="s">
        <v>20</v>
      </c>
      <c r="E3882" t="s">
        <v>37</v>
      </c>
      <c r="F3882" t="s">
        <v>42</v>
      </c>
      <c r="G3882" t="s">
        <v>4294</v>
      </c>
      <c r="H3882" t="s">
        <v>1083</v>
      </c>
      <c r="I3882" t="s">
        <v>55</v>
      </c>
      <c r="J3882">
        <v>31031.7</v>
      </c>
      <c r="K3882">
        <v>55</v>
      </c>
      <c r="L3882">
        <v>2</v>
      </c>
      <c r="M3882">
        <v>0</v>
      </c>
      <c r="N3882">
        <v>0</v>
      </c>
      <c r="O3882">
        <v>3</v>
      </c>
      <c r="P3882">
        <v>13964.26</v>
      </c>
      <c r="Q3882">
        <v>27928.52</v>
      </c>
      <c r="R3882">
        <v>34134.879999999997</v>
      </c>
    </row>
    <row r="3883" spans="1:18" x14ac:dyDescent="0.3">
      <c r="A3883" t="s">
        <v>6133</v>
      </c>
      <c r="B3883">
        <v>2021</v>
      </c>
      <c r="C3883" t="s">
        <v>41</v>
      </c>
      <c r="D3883" t="s">
        <v>28</v>
      </c>
      <c r="E3883" t="s">
        <v>75</v>
      </c>
      <c r="F3883" t="s">
        <v>42</v>
      </c>
      <c r="G3883" t="s">
        <v>2356</v>
      </c>
      <c r="H3883" t="s">
        <v>1972</v>
      </c>
      <c r="I3883" t="s">
        <v>92</v>
      </c>
      <c r="J3883">
        <v>36337.129999999997</v>
      </c>
      <c r="K3883">
        <v>8</v>
      </c>
      <c r="L3883">
        <v>3</v>
      </c>
      <c r="M3883">
        <v>0</v>
      </c>
      <c r="N3883">
        <v>0</v>
      </c>
      <c r="O3883">
        <v>11</v>
      </c>
      <c r="P3883">
        <v>33430.160000000003</v>
      </c>
      <c r="Q3883">
        <v>100290.48</v>
      </c>
      <c r="R3883">
        <v>8720.9099999999798</v>
      </c>
    </row>
    <row r="3884" spans="1:18" x14ac:dyDescent="0.3">
      <c r="A3884" t="s">
        <v>6134</v>
      </c>
      <c r="B3884">
        <v>2019</v>
      </c>
      <c r="C3884" t="s">
        <v>19</v>
      </c>
      <c r="D3884" t="s">
        <v>46</v>
      </c>
      <c r="E3884" t="s">
        <v>29</v>
      </c>
      <c r="F3884" t="s">
        <v>47</v>
      </c>
      <c r="G3884" t="s">
        <v>4589</v>
      </c>
      <c r="H3884" t="s">
        <v>257</v>
      </c>
      <c r="I3884" t="s">
        <v>92</v>
      </c>
      <c r="J3884">
        <v>14276.06</v>
      </c>
      <c r="K3884">
        <v>45</v>
      </c>
      <c r="L3884">
        <v>4</v>
      </c>
      <c r="M3884">
        <v>1</v>
      </c>
      <c r="N3884">
        <v>0</v>
      </c>
      <c r="O3884">
        <v>20</v>
      </c>
      <c r="P3884">
        <v>7851.83</v>
      </c>
      <c r="Q3884">
        <v>31407.32</v>
      </c>
      <c r="R3884">
        <v>25696.92</v>
      </c>
    </row>
    <row r="3885" spans="1:18" x14ac:dyDescent="0.3">
      <c r="A3885" t="s">
        <v>6135</v>
      </c>
      <c r="B3885">
        <v>2022</v>
      </c>
      <c r="C3885" t="s">
        <v>27</v>
      </c>
      <c r="D3885" t="s">
        <v>46</v>
      </c>
      <c r="E3885" t="s">
        <v>37</v>
      </c>
      <c r="F3885" t="s">
        <v>57</v>
      </c>
      <c r="G3885" t="s">
        <v>2949</v>
      </c>
      <c r="H3885" t="s">
        <v>1091</v>
      </c>
      <c r="I3885" t="s">
        <v>33</v>
      </c>
      <c r="J3885">
        <v>29531.3</v>
      </c>
      <c r="K3885">
        <v>29</v>
      </c>
      <c r="L3885">
        <v>2</v>
      </c>
      <c r="M3885">
        <v>0</v>
      </c>
      <c r="N3885">
        <v>0</v>
      </c>
      <c r="O3885">
        <v>22</v>
      </c>
      <c r="P3885">
        <v>20967.22</v>
      </c>
      <c r="Q3885">
        <v>41934.44</v>
      </c>
      <c r="R3885">
        <v>17128.159999999902</v>
      </c>
    </row>
    <row r="3886" spans="1:18" x14ac:dyDescent="0.3">
      <c r="A3886" t="s">
        <v>6136</v>
      </c>
      <c r="B3886">
        <v>2022</v>
      </c>
      <c r="C3886" t="s">
        <v>41</v>
      </c>
      <c r="D3886" t="s">
        <v>46</v>
      </c>
      <c r="E3886" t="s">
        <v>21</v>
      </c>
      <c r="F3886" t="s">
        <v>30</v>
      </c>
      <c r="G3886" t="s">
        <v>6137</v>
      </c>
      <c r="H3886" t="s">
        <v>476</v>
      </c>
      <c r="I3886" t="s">
        <v>92</v>
      </c>
      <c r="J3886">
        <v>7345.17</v>
      </c>
      <c r="K3886">
        <v>21</v>
      </c>
      <c r="L3886">
        <v>2</v>
      </c>
      <c r="M3886">
        <v>0</v>
      </c>
      <c r="N3886">
        <v>0</v>
      </c>
      <c r="O3886">
        <v>9</v>
      </c>
      <c r="P3886">
        <v>5802.68</v>
      </c>
      <c r="Q3886">
        <v>11605.36</v>
      </c>
      <c r="R3886">
        <v>3084.97999999999</v>
      </c>
    </row>
    <row r="3887" spans="1:18" x14ac:dyDescent="0.3">
      <c r="A3887" t="s">
        <v>6138</v>
      </c>
      <c r="B3887">
        <v>2021</v>
      </c>
      <c r="C3887" t="s">
        <v>19</v>
      </c>
      <c r="D3887" t="s">
        <v>46</v>
      </c>
      <c r="E3887" t="s">
        <v>75</v>
      </c>
      <c r="F3887" t="s">
        <v>22</v>
      </c>
      <c r="G3887" t="s">
        <v>2568</v>
      </c>
      <c r="H3887" t="s">
        <v>2109</v>
      </c>
      <c r="I3887" t="s">
        <v>92</v>
      </c>
      <c r="J3887">
        <v>20343.259999999998</v>
      </c>
      <c r="K3887">
        <v>51</v>
      </c>
      <c r="L3887">
        <v>3</v>
      </c>
      <c r="M3887">
        <v>0</v>
      </c>
      <c r="N3887">
        <v>0</v>
      </c>
      <c r="O3887">
        <v>8</v>
      </c>
      <c r="P3887">
        <v>9968.2000000000007</v>
      </c>
      <c r="Q3887">
        <v>29904.6</v>
      </c>
      <c r="R3887">
        <v>31125.179999999898</v>
      </c>
    </row>
    <row r="3888" spans="1:18" x14ac:dyDescent="0.3">
      <c r="A3888" t="s">
        <v>6139</v>
      </c>
      <c r="B3888">
        <v>2022</v>
      </c>
      <c r="C3888" t="s">
        <v>41</v>
      </c>
      <c r="D3888" t="s">
        <v>20</v>
      </c>
      <c r="E3888" t="s">
        <v>29</v>
      </c>
      <c r="F3888" t="s">
        <v>22</v>
      </c>
      <c r="G3888" t="s">
        <v>274</v>
      </c>
      <c r="H3888" t="s">
        <v>1283</v>
      </c>
      <c r="I3888" t="s">
        <v>55</v>
      </c>
      <c r="J3888">
        <v>1855.37</v>
      </c>
      <c r="K3888">
        <v>12</v>
      </c>
      <c r="L3888">
        <v>3</v>
      </c>
      <c r="M3888">
        <v>0</v>
      </c>
      <c r="N3888">
        <v>0</v>
      </c>
      <c r="O3888">
        <v>15</v>
      </c>
      <c r="P3888">
        <v>1632.73</v>
      </c>
      <c r="Q3888">
        <v>4898.1899999999996</v>
      </c>
      <c r="R3888">
        <v>667.91999999999905</v>
      </c>
    </row>
    <row r="3889" spans="1:18" x14ac:dyDescent="0.3">
      <c r="A3889" t="s">
        <v>6140</v>
      </c>
      <c r="B3889">
        <v>2021</v>
      </c>
      <c r="C3889" t="s">
        <v>19</v>
      </c>
      <c r="D3889" t="s">
        <v>36</v>
      </c>
      <c r="E3889" t="s">
        <v>80</v>
      </c>
      <c r="F3889" t="s">
        <v>22</v>
      </c>
      <c r="G3889" t="s">
        <v>3945</v>
      </c>
      <c r="H3889" t="s">
        <v>119</v>
      </c>
      <c r="I3889" t="s">
        <v>66</v>
      </c>
      <c r="J3889">
        <v>10988.08</v>
      </c>
      <c r="K3889">
        <v>62</v>
      </c>
      <c r="L3889">
        <v>2</v>
      </c>
      <c r="M3889">
        <v>0</v>
      </c>
      <c r="N3889">
        <v>1</v>
      </c>
      <c r="O3889">
        <v>3</v>
      </c>
      <c r="P3889">
        <v>4175.47</v>
      </c>
      <c r="Q3889">
        <v>8350.94</v>
      </c>
      <c r="R3889">
        <v>13625.22</v>
      </c>
    </row>
    <row r="3890" spans="1:18" x14ac:dyDescent="0.3">
      <c r="A3890" t="s">
        <v>6141</v>
      </c>
      <c r="B3890">
        <v>2020</v>
      </c>
      <c r="C3890" t="s">
        <v>35</v>
      </c>
      <c r="D3890" t="s">
        <v>46</v>
      </c>
      <c r="E3890" t="s">
        <v>29</v>
      </c>
      <c r="F3890" t="s">
        <v>42</v>
      </c>
      <c r="G3890" t="s">
        <v>409</v>
      </c>
      <c r="H3890" t="s">
        <v>151</v>
      </c>
      <c r="I3890" t="s">
        <v>25</v>
      </c>
      <c r="J3890">
        <v>3928.46</v>
      </c>
      <c r="K3890">
        <v>5</v>
      </c>
      <c r="L3890">
        <v>3</v>
      </c>
      <c r="M3890">
        <v>0</v>
      </c>
      <c r="N3890">
        <v>0</v>
      </c>
      <c r="O3890">
        <v>16</v>
      </c>
      <c r="P3890">
        <v>3732.04</v>
      </c>
      <c r="Q3890">
        <v>11196.119999999901</v>
      </c>
      <c r="R3890">
        <v>589.26</v>
      </c>
    </row>
    <row r="3891" spans="1:18" x14ac:dyDescent="0.3">
      <c r="A3891" t="s">
        <v>6142</v>
      </c>
      <c r="B3891">
        <v>2023</v>
      </c>
      <c r="C3891" t="s">
        <v>19</v>
      </c>
      <c r="D3891" t="s">
        <v>36</v>
      </c>
      <c r="E3891" t="s">
        <v>47</v>
      </c>
      <c r="F3891" t="s">
        <v>30</v>
      </c>
      <c r="G3891" t="s">
        <v>6143</v>
      </c>
      <c r="H3891" t="s">
        <v>2553</v>
      </c>
      <c r="I3891" t="s">
        <v>25</v>
      </c>
      <c r="J3891">
        <v>19511.39</v>
      </c>
      <c r="K3891">
        <v>6</v>
      </c>
      <c r="L3891">
        <v>1</v>
      </c>
      <c r="M3891">
        <v>0</v>
      </c>
      <c r="N3891">
        <v>0</v>
      </c>
      <c r="O3891">
        <v>21</v>
      </c>
      <c r="P3891">
        <v>18340.71</v>
      </c>
      <c r="Q3891">
        <v>18340.71</v>
      </c>
      <c r="R3891">
        <v>1170.68</v>
      </c>
    </row>
    <row r="3892" spans="1:18" x14ac:dyDescent="0.3">
      <c r="A3892" t="s">
        <v>6144</v>
      </c>
      <c r="B3892">
        <v>2020</v>
      </c>
      <c r="C3892" t="s">
        <v>35</v>
      </c>
      <c r="D3892" t="s">
        <v>46</v>
      </c>
      <c r="E3892" t="s">
        <v>21</v>
      </c>
      <c r="F3892" t="s">
        <v>22</v>
      </c>
      <c r="G3892" t="s">
        <v>4001</v>
      </c>
      <c r="H3892" t="s">
        <v>516</v>
      </c>
      <c r="I3892" t="s">
        <v>92</v>
      </c>
      <c r="J3892">
        <v>42183.15</v>
      </c>
      <c r="K3892">
        <v>14</v>
      </c>
      <c r="L3892">
        <v>1</v>
      </c>
      <c r="M3892">
        <v>1</v>
      </c>
      <c r="N3892">
        <v>0</v>
      </c>
      <c r="O3892">
        <v>17</v>
      </c>
      <c r="P3892">
        <v>36277.51</v>
      </c>
      <c r="Q3892">
        <v>36277.51</v>
      </c>
      <c r="R3892">
        <v>5905.6399999999903</v>
      </c>
    </row>
    <row r="3893" spans="1:18" x14ac:dyDescent="0.3">
      <c r="A3893" t="s">
        <v>6145</v>
      </c>
      <c r="B3893">
        <v>2021</v>
      </c>
      <c r="C3893" t="s">
        <v>19</v>
      </c>
      <c r="D3893" t="s">
        <v>79</v>
      </c>
      <c r="E3893" t="s">
        <v>47</v>
      </c>
      <c r="F3893" t="s">
        <v>57</v>
      </c>
      <c r="G3893" t="s">
        <v>6146</v>
      </c>
      <c r="H3893" t="s">
        <v>2264</v>
      </c>
      <c r="I3893" t="s">
        <v>92</v>
      </c>
      <c r="J3893">
        <v>19021.12</v>
      </c>
      <c r="K3893">
        <v>31</v>
      </c>
      <c r="L3893">
        <v>3</v>
      </c>
      <c r="M3893">
        <v>0</v>
      </c>
      <c r="N3893">
        <v>0</v>
      </c>
      <c r="O3893">
        <v>6</v>
      </c>
      <c r="P3893">
        <v>13124.57</v>
      </c>
      <c r="Q3893">
        <v>39373.71</v>
      </c>
      <c r="R3893">
        <v>17689.6499999999</v>
      </c>
    </row>
    <row r="3894" spans="1:18" x14ac:dyDescent="0.3">
      <c r="A3894" t="s">
        <v>6147</v>
      </c>
      <c r="B3894">
        <v>2021</v>
      </c>
      <c r="C3894" t="s">
        <v>19</v>
      </c>
      <c r="D3894" t="s">
        <v>68</v>
      </c>
      <c r="E3894" t="s">
        <v>51</v>
      </c>
      <c r="F3894" t="s">
        <v>57</v>
      </c>
      <c r="G3894" t="s">
        <v>4113</v>
      </c>
      <c r="H3894" t="s">
        <v>1295</v>
      </c>
      <c r="I3894" t="s">
        <v>25</v>
      </c>
      <c r="J3894">
        <v>41615.65</v>
      </c>
      <c r="K3894">
        <v>17</v>
      </c>
      <c r="L3894">
        <v>2</v>
      </c>
      <c r="M3894">
        <v>0</v>
      </c>
      <c r="N3894">
        <v>0</v>
      </c>
      <c r="O3894">
        <v>21</v>
      </c>
      <c r="P3894">
        <v>34540.99</v>
      </c>
      <c r="Q3894">
        <v>69081.98</v>
      </c>
      <c r="R3894">
        <v>14149.32</v>
      </c>
    </row>
    <row r="3895" spans="1:18" x14ac:dyDescent="0.3">
      <c r="A3895" t="s">
        <v>6148</v>
      </c>
      <c r="B3895">
        <v>2020</v>
      </c>
      <c r="C3895" t="s">
        <v>27</v>
      </c>
      <c r="D3895" t="s">
        <v>79</v>
      </c>
      <c r="E3895" t="s">
        <v>75</v>
      </c>
      <c r="F3895" t="s">
        <v>22</v>
      </c>
      <c r="G3895" t="s">
        <v>2275</v>
      </c>
      <c r="H3895" t="s">
        <v>733</v>
      </c>
      <c r="I3895" t="s">
        <v>55</v>
      </c>
      <c r="J3895">
        <v>32893.620000000003</v>
      </c>
      <c r="K3895">
        <v>67</v>
      </c>
      <c r="L3895">
        <v>3</v>
      </c>
      <c r="M3895">
        <v>1</v>
      </c>
      <c r="N3895">
        <v>0</v>
      </c>
      <c r="O3895">
        <v>8</v>
      </c>
      <c r="P3895">
        <v>10854.89</v>
      </c>
      <c r="Q3895">
        <v>32564.67</v>
      </c>
      <c r="R3895">
        <v>66116.19</v>
      </c>
    </row>
    <row r="3896" spans="1:18" x14ac:dyDescent="0.3">
      <c r="A3896" t="s">
        <v>6149</v>
      </c>
      <c r="B3896">
        <v>2019</v>
      </c>
      <c r="C3896" t="s">
        <v>41</v>
      </c>
      <c r="D3896" t="s">
        <v>68</v>
      </c>
      <c r="E3896" t="s">
        <v>37</v>
      </c>
      <c r="F3896" t="s">
        <v>52</v>
      </c>
      <c r="G3896" t="s">
        <v>3050</v>
      </c>
      <c r="H3896" t="s">
        <v>1270</v>
      </c>
      <c r="I3896" t="s">
        <v>25</v>
      </c>
      <c r="J3896">
        <v>25574.57</v>
      </c>
      <c r="K3896">
        <v>15</v>
      </c>
      <c r="L3896">
        <v>4</v>
      </c>
      <c r="M3896">
        <v>0</v>
      </c>
      <c r="N3896">
        <v>1</v>
      </c>
      <c r="O3896">
        <v>5</v>
      </c>
      <c r="P3896">
        <v>21738.38</v>
      </c>
      <c r="Q3896">
        <v>86953.52</v>
      </c>
      <c r="R3896">
        <v>15344.7599999999</v>
      </c>
    </row>
    <row r="3897" spans="1:18" x14ac:dyDescent="0.3">
      <c r="A3897" t="s">
        <v>6150</v>
      </c>
      <c r="B3897">
        <v>2019</v>
      </c>
      <c r="C3897" t="s">
        <v>41</v>
      </c>
      <c r="D3897" t="s">
        <v>79</v>
      </c>
      <c r="E3897" t="s">
        <v>21</v>
      </c>
      <c r="F3897" t="s">
        <v>22</v>
      </c>
      <c r="G3897" t="s">
        <v>3417</v>
      </c>
      <c r="H3897" t="s">
        <v>994</v>
      </c>
      <c r="I3897" t="s">
        <v>25</v>
      </c>
      <c r="J3897">
        <v>11997.21</v>
      </c>
      <c r="K3897">
        <v>18</v>
      </c>
      <c r="L3897">
        <v>1</v>
      </c>
      <c r="M3897">
        <v>0</v>
      </c>
      <c r="N3897">
        <v>0</v>
      </c>
      <c r="O3897">
        <v>21</v>
      </c>
      <c r="P3897">
        <v>9837.7099999999991</v>
      </c>
      <c r="Q3897">
        <v>9837.7099999999991</v>
      </c>
      <c r="R3897">
        <v>2159.5</v>
      </c>
    </row>
    <row r="3898" spans="1:18" x14ac:dyDescent="0.3">
      <c r="A3898" t="s">
        <v>6151</v>
      </c>
      <c r="B3898">
        <v>2019</v>
      </c>
      <c r="C3898" t="s">
        <v>41</v>
      </c>
      <c r="D3898" t="s">
        <v>46</v>
      </c>
      <c r="E3898" t="s">
        <v>80</v>
      </c>
      <c r="F3898" t="s">
        <v>52</v>
      </c>
      <c r="G3898" t="s">
        <v>1245</v>
      </c>
      <c r="H3898" t="s">
        <v>660</v>
      </c>
      <c r="I3898" t="s">
        <v>25</v>
      </c>
      <c r="J3898">
        <v>46123.37</v>
      </c>
      <c r="K3898">
        <v>30</v>
      </c>
      <c r="L3898">
        <v>2</v>
      </c>
      <c r="M3898">
        <v>0</v>
      </c>
      <c r="N3898">
        <v>0</v>
      </c>
      <c r="O3898">
        <v>19</v>
      </c>
      <c r="P3898">
        <v>32286.36</v>
      </c>
      <c r="Q3898">
        <v>64572.72</v>
      </c>
      <c r="R3898">
        <v>27674.02</v>
      </c>
    </row>
    <row r="3899" spans="1:18" x14ac:dyDescent="0.3">
      <c r="A3899" t="s">
        <v>6152</v>
      </c>
      <c r="B3899">
        <v>2021</v>
      </c>
      <c r="C3899" t="s">
        <v>19</v>
      </c>
      <c r="D3899" t="s">
        <v>36</v>
      </c>
      <c r="E3899" t="s">
        <v>21</v>
      </c>
      <c r="F3899" t="s">
        <v>47</v>
      </c>
      <c r="G3899" t="s">
        <v>6153</v>
      </c>
      <c r="H3899" t="s">
        <v>2010</v>
      </c>
      <c r="I3899" t="s">
        <v>92</v>
      </c>
      <c r="J3899">
        <v>2899.2</v>
      </c>
      <c r="K3899">
        <v>43</v>
      </c>
      <c r="L3899">
        <v>4</v>
      </c>
      <c r="M3899">
        <v>0</v>
      </c>
      <c r="N3899">
        <v>0</v>
      </c>
      <c r="O3899">
        <v>2</v>
      </c>
      <c r="P3899">
        <v>1652.54</v>
      </c>
      <c r="Q3899">
        <v>6610.16</v>
      </c>
      <c r="R3899">
        <v>4986.6399999999903</v>
      </c>
    </row>
    <row r="3900" spans="1:18" x14ac:dyDescent="0.3">
      <c r="A3900" t="s">
        <v>6154</v>
      </c>
      <c r="B3900">
        <v>2022</v>
      </c>
      <c r="C3900" t="s">
        <v>19</v>
      </c>
      <c r="D3900" t="s">
        <v>68</v>
      </c>
      <c r="E3900" t="s">
        <v>75</v>
      </c>
      <c r="F3900" t="s">
        <v>47</v>
      </c>
      <c r="G3900" t="s">
        <v>2069</v>
      </c>
      <c r="H3900" t="s">
        <v>2073</v>
      </c>
      <c r="I3900" t="s">
        <v>92</v>
      </c>
      <c r="J3900">
        <v>34507.870000000003</v>
      </c>
      <c r="K3900">
        <v>32</v>
      </c>
      <c r="L3900">
        <v>3</v>
      </c>
      <c r="M3900">
        <v>0</v>
      </c>
      <c r="N3900">
        <v>0</v>
      </c>
      <c r="O3900">
        <v>14</v>
      </c>
      <c r="P3900">
        <v>23465.35</v>
      </c>
      <c r="Q3900">
        <v>70396.049999999901</v>
      </c>
      <c r="R3900">
        <v>33127.56</v>
      </c>
    </row>
    <row r="3901" spans="1:18" x14ac:dyDescent="0.3">
      <c r="A3901" t="s">
        <v>6155</v>
      </c>
      <c r="B3901">
        <v>2021</v>
      </c>
      <c r="C3901" t="s">
        <v>19</v>
      </c>
      <c r="D3901" t="s">
        <v>20</v>
      </c>
      <c r="E3901" t="s">
        <v>80</v>
      </c>
      <c r="F3901" t="s">
        <v>57</v>
      </c>
      <c r="G3901" t="s">
        <v>412</v>
      </c>
      <c r="H3901" t="s">
        <v>1065</v>
      </c>
      <c r="I3901" t="s">
        <v>25</v>
      </c>
      <c r="J3901">
        <v>31137.75</v>
      </c>
      <c r="K3901">
        <v>21</v>
      </c>
      <c r="L3901">
        <v>1</v>
      </c>
      <c r="M3901">
        <v>0</v>
      </c>
      <c r="N3901">
        <v>0</v>
      </c>
      <c r="O3901">
        <v>0</v>
      </c>
      <c r="P3901">
        <v>24598.82</v>
      </c>
      <c r="Q3901">
        <v>24598.82</v>
      </c>
      <c r="R3901">
        <v>6538.93</v>
      </c>
    </row>
    <row r="3902" spans="1:18" x14ac:dyDescent="0.3">
      <c r="A3902" t="s">
        <v>6156</v>
      </c>
      <c r="B3902">
        <v>2022</v>
      </c>
      <c r="C3902" t="s">
        <v>35</v>
      </c>
      <c r="D3902" t="s">
        <v>28</v>
      </c>
      <c r="E3902" t="s">
        <v>47</v>
      </c>
      <c r="F3902" t="s">
        <v>30</v>
      </c>
      <c r="G3902" t="s">
        <v>3318</v>
      </c>
      <c r="H3902" t="s">
        <v>541</v>
      </c>
      <c r="I3902" t="s">
        <v>92</v>
      </c>
      <c r="J3902">
        <v>22163.87</v>
      </c>
      <c r="K3902">
        <v>41</v>
      </c>
      <c r="L3902">
        <v>4</v>
      </c>
      <c r="M3902">
        <v>0</v>
      </c>
      <c r="N3902">
        <v>0</v>
      </c>
      <c r="O3902">
        <v>23</v>
      </c>
      <c r="P3902">
        <v>13076.68</v>
      </c>
      <c r="Q3902">
        <v>52306.720000000001</v>
      </c>
      <c r="R3902">
        <v>36348.7599999999</v>
      </c>
    </row>
    <row r="3903" spans="1:18" x14ac:dyDescent="0.3">
      <c r="A3903" t="s">
        <v>6157</v>
      </c>
      <c r="B3903">
        <v>2020</v>
      </c>
      <c r="C3903" t="s">
        <v>35</v>
      </c>
      <c r="D3903" t="s">
        <v>68</v>
      </c>
      <c r="E3903" t="s">
        <v>21</v>
      </c>
      <c r="F3903" t="s">
        <v>42</v>
      </c>
      <c r="G3903" t="s">
        <v>778</v>
      </c>
      <c r="H3903" t="s">
        <v>239</v>
      </c>
      <c r="I3903" t="s">
        <v>25</v>
      </c>
      <c r="J3903">
        <v>12167.98</v>
      </c>
      <c r="K3903">
        <v>31</v>
      </c>
      <c r="L3903">
        <v>2</v>
      </c>
      <c r="M3903">
        <v>0</v>
      </c>
      <c r="N3903">
        <v>0</v>
      </c>
      <c r="O3903">
        <v>23</v>
      </c>
      <c r="P3903">
        <v>8395.91</v>
      </c>
      <c r="Q3903">
        <v>16791.82</v>
      </c>
      <c r="R3903">
        <v>7544.1399999999903</v>
      </c>
    </row>
    <row r="3904" spans="1:18" x14ac:dyDescent="0.3">
      <c r="A3904" t="s">
        <v>6158</v>
      </c>
      <c r="B3904">
        <v>2023</v>
      </c>
      <c r="C3904" t="s">
        <v>27</v>
      </c>
      <c r="D3904" t="s">
        <v>68</v>
      </c>
      <c r="E3904" t="s">
        <v>37</v>
      </c>
      <c r="F3904" t="s">
        <v>30</v>
      </c>
      <c r="G3904" t="s">
        <v>3821</v>
      </c>
      <c r="H3904" t="s">
        <v>695</v>
      </c>
      <c r="I3904" t="s">
        <v>55</v>
      </c>
      <c r="J3904">
        <v>21648.66</v>
      </c>
      <c r="K3904">
        <v>51</v>
      </c>
      <c r="L3904">
        <v>1</v>
      </c>
      <c r="M3904">
        <v>0</v>
      </c>
      <c r="N3904">
        <v>0</v>
      </c>
      <c r="O3904">
        <v>16</v>
      </c>
      <c r="P3904">
        <v>10607.84</v>
      </c>
      <c r="Q3904">
        <v>10607.84</v>
      </c>
      <c r="R3904">
        <v>11040.82</v>
      </c>
    </row>
    <row r="3905" spans="1:18" x14ac:dyDescent="0.3">
      <c r="A3905" t="s">
        <v>6159</v>
      </c>
      <c r="B3905">
        <v>2022</v>
      </c>
      <c r="C3905" t="s">
        <v>19</v>
      </c>
      <c r="D3905" t="s">
        <v>20</v>
      </c>
      <c r="E3905" t="s">
        <v>37</v>
      </c>
      <c r="F3905" t="s">
        <v>57</v>
      </c>
      <c r="G3905" t="s">
        <v>4859</v>
      </c>
      <c r="H3905" t="s">
        <v>1852</v>
      </c>
      <c r="I3905" t="s">
        <v>92</v>
      </c>
      <c r="J3905">
        <v>43664.08</v>
      </c>
      <c r="K3905">
        <v>38</v>
      </c>
      <c r="L3905">
        <v>3</v>
      </c>
      <c r="M3905">
        <v>0</v>
      </c>
      <c r="N3905">
        <v>0</v>
      </c>
      <c r="O3905">
        <v>8</v>
      </c>
      <c r="P3905">
        <v>27071.73</v>
      </c>
      <c r="Q3905">
        <v>81215.19</v>
      </c>
      <c r="R3905">
        <v>49777.05</v>
      </c>
    </row>
    <row r="3906" spans="1:18" x14ac:dyDescent="0.3">
      <c r="A3906" t="s">
        <v>6160</v>
      </c>
      <c r="B3906">
        <v>2019</v>
      </c>
      <c r="C3906" t="s">
        <v>41</v>
      </c>
      <c r="D3906" t="s">
        <v>46</v>
      </c>
      <c r="E3906" t="s">
        <v>47</v>
      </c>
      <c r="F3906" t="s">
        <v>57</v>
      </c>
      <c r="G3906" t="s">
        <v>3145</v>
      </c>
      <c r="H3906" t="s">
        <v>2333</v>
      </c>
      <c r="I3906" t="s">
        <v>66</v>
      </c>
      <c r="J3906">
        <v>41870.949999999997</v>
      </c>
      <c r="K3906">
        <v>22</v>
      </c>
      <c r="L3906">
        <v>3</v>
      </c>
      <c r="M3906">
        <v>0</v>
      </c>
      <c r="N3906">
        <v>0</v>
      </c>
      <c r="O3906">
        <v>1</v>
      </c>
      <c r="P3906">
        <v>32659.34</v>
      </c>
      <c r="Q3906">
        <v>97978.02</v>
      </c>
      <c r="R3906">
        <v>27634.8299999999</v>
      </c>
    </row>
    <row r="3907" spans="1:18" x14ac:dyDescent="0.3">
      <c r="A3907" t="s">
        <v>6161</v>
      </c>
      <c r="B3907">
        <v>2021</v>
      </c>
      <c r="C3907" t="s">
        <v>41</v>
      </c>
      <c r="D3907" t="s">
        <v>79</v>
      </c>
      <c r="E3907" t="s">
        <v>29</v>
      </c>
      <c r="F3907" t="s">
        <v>30</v>
      </c>
      <c r="G3907" t="s">
        <v>4338</v>
      </c>
      <c r="H3907" t="s">
        <v>1190</v>
      </c>
      <c r="I3907" t="s">
        <v>92</v>
      </c>
      <c r="J3907">
        <v>47080.79</v>
      </c>
      <c r="K3907">
        <v>39</v>
      </c>
      <c r="L3907">
        <v>1</v>
      </c>
      <c r="M3907">
        <v>0</v>
      </c>
      <c r="N3907">
        <v>0</v>
      </c>
      <c r="O3907">
        <v>5</v>
      </c>
      <c r="P3907">
        <v>28719.279999999999</v>
      </c>
      <c r="Q3907">
        <v>28719.279999999999</v>
      </c>
      <c r="R3907">
        <v>18361.509999999998</v>
      </c>
    </row>
    <row r="3908" spans="1:18" x14ac:dyDescent="0.3">
      <c r="A3908" t="s">
        <v>6162</v>
      </c>
      <c r="B3908">
        <v>2020</v>
      </c>
      <c r="C3908" t="s">
        <v>27</v>
      </c>
      <c r="D3908" t="s">
        <v>79</v>
      </c>
      <c r="E3908" t="s">
        <v>37</v>
      </c>
      <c r="F3908" t="s">
        <v>42</v>
      </c>
      <c r="G3908" t="s">
        <v>4901</v>
      </c>
      <c r="H3908" t="s">
        <v>2378</v>
      </c>
      <c r="I3908" t="s">
        <v>55</v>
      </c>
      <c r="J3908">
        <v>15528.1</v>
      </c>
      <c r="K3908">
        <v>22</v>
      </c>
      <c r="L3908">
        <v>4</v>
      </c>
      <c r="M3908">
        <v>0</v>
      </c>
      <c r="N3908">
        <v>0</v>
      </c>
      <c r="O3908">
        <v>15</v>
      </c>
      <c r="P3908">
        <v>12111.92</v>
      </c>
      <c r="Q3908">
        <v>48447.68</v>
      </c>
      <c r="R3908">
        <v>13664.72</v>
      </c>
    </row>
    <row r="3909" spans="1:18" x14ac:dyDescent="0.3">
      <c r="A3909" t="s">
        <v>6163</v>
      </c>
      <c r="B3909">
        <v>2019</v>
      </c>
      <c r="C3909" t="s">
        <v>41</v>
      </c>
      <c r="D3909" t="s">
        <v>36</v>
      </c>
      <c r="E3909" t="s">
        <v>29</v>
      </c>
      <c r="F3909" t="s">
        <v>57</v>
      </c>
      <c r="G3909" t="s">
        <v>5589</v>
      </c>
      <c r="H3909" t="s">
        <v>1960</v>
      </c>
      <c r="I3909" t="s">
        <v>55</v>
      </c>
      <c r="J3909">
        <v>19477.79</v>
      </c>
      <c r="K3909">
        <v>38</v>
      </c>
      <c r="L3909">
        <v>1</v>
      </c>
      <c r="M3909">
        <v>0</v>
      </c>
      <c r="N3909">
        <v>0</v>
      </c>
      <c r="O3909">
        <v>12</v>
      </c>
      <c r="P3909">
        <v>12076.23</v>
      </c>
      <c r="Q3909">
        <v>12076.23</v>
      </c>
      <c r="R3909">
        <v>7401.56</v>
      </c>
    </row>
    <row r="3910" spans="1:18" x14ac:dyDescent="0.3">
      <c r="A3910" t="s">
        <v>6164</v>
      </c>
      <c r="B3910">
        <v>2020</v>
      </c>
      <c r="C3910" t="s">
        <v>27</v>
      </c>
      <c r="D3910" t="s">
        <v>46</v>
      </c>
      <c r="E3910" t="s">
        <v>80</v>
      </c>
      <c r="F3910" t="s">
        <v>57</v>
      </c>
      <c r="G3910" t="s">
        <v>6165</v>
      </c>
      <c r="H3910" t="s">
        <v>1368</v>
      </c>
      <c r="I3910" t="s">
        <v>92</v>
      </c>
      <c r="J3910">
        <v>1132.56</v>
      </c>
      <c r="K3910">
        <v>37</v>
      </c>
      <c r="L3910">
        <v>1</v>
      </c>
      <c r="M3910">
        <v>0</v>
      </c>
      <c r="N3910">
        <v>0</v>
      </c>
      <c r="O3910">
        <v>5</v>
      </c>
      <c r="P3910">
        <v>713.51</v>
      </c>
      <c r="Q3910">
        <v>713.51</v>
      </c>
      <c r="R3910">
        <v>419.04999999999899</v>
      </c>
    </row>
    <row r="3911" spans="1:18" x14ac:dyDescent="0.3">
      <c r="A3911" t="s">
        <v>6166</v>
      </c>
      <c r="B3911">
        <v>2023</v>
      </c>
      <c r="C3911" t="s">
        <v>19</v>
      </c>
      <c r="D3911" t="s">
        <v>20</v>
      </c>
      <c r="E3911" t="s">
        <v>37</v>
      </c>
      <c r="F3911" t="s">
        <v>57</v>
      </c>
      <c r="G3911" t="s">
        <v>4046</v>
      </c>
      <c r="H3911" t="s">
        <v>1295</v>
      </c>
      <c r="I3911" t="s">
        <v>33</v>
      </c>
      <c r="J3911">
        <v>47158.91</v>
      </c>
      <c r="K3911">
        <v>47</v>
      </c>
      <c r="L3911">
        <v>1</v>
      </c>
      <c r="M3911">
        <v>0</v>
      </c>
      <c r="N3911">
        <v>1</v>
      </c>
      <c r="O3911">
        <v>22</v>
      </c>
      <c r="P3911">
        <v>24994.22</v>
      </c>
      <c r="Q3911">
        <v>24994.22</v>
      </c>
      <c r="R3911">
        <v>22164.69</v>
      </c>
    </row>
    <row r="3912" spans="1:18" x14ac:dyDescent="0.3">
      <c r="A3912" t="s">
        <v>6167</v>
      </c>
      <c r="B3912">
        <v>2021</v>
      </c>
      <c r="C3912" t="s">
        <v>41</v>
      </c>
      <c r="D3912" t="s">
        <v>46</v>
      </c>
      <c r="E3912" t="s">
        <v>51</v>
      </c>
      <c r="F3912" t="s">
        <v>42</v>
      </c>
      <c r="G3912" t="s">
        <v>1772</v>
      </c>
      <c r="H3912" t="s">
        <v>455</v>
      </c>
      <c r="I3912" t="s">
        <v>25</v>
      </c>
      <c r="J3912">
        <v>16603.63</v>
      </c>
      <c r="K3912">
        <v>31</v>
      </c>
      <c r="L3912">
        <v>4</v>
      </c>
      <c r="M3912">
        <v>0</v>
      </c>
      <c r="N3912">
        <v>0</v>
      </c>
      <c r="O3912">
        <v>14</v>
      </c>
      <c r="P3912">
        <v>11456.5</v>
      </c>
      <c r="Q3912">
        <v>45826</v>
      </c>
      <c r="R3912">
        <v>20588.52</v>
      </c>
    </row>
    <row r="3913" spans="1:18" x14ac:dyDescent="0.3">
      <c r="A3913" t="s">
        <v>6168</v>
      </c>
      <c r="B3913">
        <v>2021</v>
      </c>
      <c r="C3913" t="s">
        <v>19</v>
      </c>
      <c r="D3913" t="s">
        <v>46</v>
      </c>
      <c r="E3913" t="s">
        <v>47</v>
      </c>
      <c r="F3913" t="s">
        <v>57</v>
      </c>
      <c r="G3913" t="s">
        <v>1575</v>
      </c>
      <c r="H3913" t="s">
        <v>369</v>
      </c>
      <c r="I3913" t="s">
        <v>25</v>
      </c>
      <c r="J3913">
        <v>20327.36</v>
      </c>
      <c r="K3913">
        <v>52</v>
      </c>
      <c r="L3913">
        <v>1</v>
      </c>
      <c r="M3913">
        <v>0</v>
      </c>
      <c r="N3913">
        <v>0</v>
      </c>
      <c r="O3913">
        <v>4</v>
      </c>
      <c r="P3913">
        <v>9757.1299999999992</v>
      </c>
      <c r="Q3913">
        <v>9757.1299999999992</v>
      </c>
      <c r="R3913">
        <v>10570.23</v>
      </c>
    </row>
    <row r="3914" spans="1:18" x14ac:dyDescent="0.3">
      <c r="A3914" t="s">
        <v>6169</v>
      </c>
      <c r="B3914">
        <v>2023</v>
      </c>
      <c r="C3914" t="s">
        <v>35</v>
      </c>
      <c r="D3914" t="s">
        <v>79</v>
      </c>
      <c r="E3914" t="s">
        <v>21</v>
      </c>
      <c r="F3914" t="s">
        <v>57</v>
      </c>
      <c r="G3914" t="s">
        <v>1350</v>
      </c>
      <c r="H3914" t="s">
        <v>928</v>
      </c>
      <c r="I3914" t="s">
        <v>55</v>
      </c>
      <c r="J3914">
        <v>45408.67</v>
      </c>
      <c r="K3914">
        <v>26</v>
      </c>
      <c r="L3914">
        <v>2</v>
      </c>
      <c r="M3914">
        <v>0</v>
      </c>
      <c r="N3914">
        <v>0</v>
      </c>
      <c r="O3914">
        <v>16</v>
      </c>
      <c r="P3914">
        <v>33602.42</v>
      </c>
      <c r="Q3914">
        <v>67204.84</v>
      </c>
      <c r="R3914">
        <v>23612.5</v>
      </c>
    </row>
    <row r="3915" spans="1:18" x14ac:dyDescent="0.3">
      <c r="A3915" t="s">
        <v>6170</v>
      </c>
      <c r="B3915">
        <v>2021</v>
      </c>
      <c r="C3915" t="s">
        <v>41</v>
      </c>
      <c r="D3915" t="s">
        <v>20</v>
      </c>
      <c r="E3915" t="s">
        <v>29</v>
      </c>
      <c r="F3915" t="s">
        <v>47</v>
      </c>
      <c r="G3915" t="s">
        <v>1561</v>
      </c>
      <c r="H3915" t="s">
        <v>604</v>
      </c>
      <c r="I3915" t="s">
        <v>92</v>
      </c>
      <c r="J3915">
        <v>26424.6</v>
      </c>
      <c r="K3915">
        <v>38</v>
      </c>
      <c r="L3915">
        <v>3</v>
      </c>
      <c r="M3915">
        <v>0</v>
      </c>
      <c r="N3915">
        <v>0</v>
      </c>
      <c r="O3915">
        <v>8</v>
      </c>
      <c r="P3915">
        <v>16383.25</v>
      </c>
      <c r="Q3915">
        <v>49149.75</v>
      </c>
      <c r="R3915">
        <v>30124.049999999901</v>
      </c>
    </row>
    <row r="3916" spans="1:18" x14ac:dyDescent="0.3">
      <c r="A3916" t="s">
        <v>6171</v>
      </c>
      <c r="B3916">
        <v>2022</v>
      </c>
      <c r="C3916" t="s">
        <v>35</v>
      </c>
      <c r="D3916" t="s">
        <v>28</v>
      </c>
      <c r="E3916" t="s">
        <v>51</v>
      </c>
      <c r="F3916" t="s">
        <v>52</v>
      </c>
      <c r="G3916" t="s">
        <v>3587</v>
      </c>
      <c r="H3916" t="s">
        <v>1165</v>
      </c>
      <c r="I3916" t="s">
        <v>33</v>
      </c>
      <c r="J3916">
        <v>28395.49</v>
      </c>
      <c r="K3916">
        <v>47</v>
      </c>
      <c r="L3916">
        <v>4</v>
      </c>
      <c r="M3916">
        <v>0</v>
      </c>
      <c r="N3916">
        <v>0</v>
      </c>
      <c r="O3916">
        <v>12</v>
      </c>
      <c r="P3916">
        <v>15049.61</v>
      </c>
      <c r="Q3916">
        <v>60198.44</v>
      </c>
      <c r="R3916">
        <v>53383.519999999997</v>
      </c>
    </row>
    <row r="3917" spans="1:18" x14ac:dyDescent="0.3">
      <c r="A3917" t="s">
        <v>6172</v>
      </c>
      <c r="B3917">
        <v>2020</v>
      </c>
      <c r="C3917" t="s">
        <v>41</v>
      </c>
      <c r="D3917" t="s">
        <v>68</v>
      </c>
      <c r="E3917" t="s">
        <v>80</v>
      </c>
      <c r="F3917" t="s">
        <v>57</v>
      </c>
      <c r="G3917" t="s">
        <v>2069</v>
      </c>
      <c r="H3917" t="s">
        <v>308</v>
      </c>
      <c r="I3917" t="s">
        <v>66</v>
      </c>
      <c r="J3917">
        <v>8976.4</v>
      </c>
      <c r="K3917">
        <v>20</v>
      </c>
      <c r="L3917">
        <v>2</v>
      </c>
      <c r="M3917">
        <v>1</v>
      </c>
      <c r="N3917">
        <v>0</v>
      </c>
      <c r="O3917">
        <v>6</v>
      </c>
      <c r="P3917">
        <v>7181.12</v>
      </c>
      <c r="Q3917">
        <v>14362.24</v>
      </c>
      <c r="R3917">
        <v>3590.5599999999899</v>
      </c>
    </row>
    <row r="3918" spans="1:18" x14ac:dyDescent="0.3">
      <c r="A3918" t="s">
        <v>6173</v>
      </c>
      <c r="B3918">
        <v>2019</v>
      </c>
      <c r="C3918" t="s">
        <v>19</v>
      </c>
      <c r="D3918" t="s">
        <v>79</v>
      </c>
      <c r="E3918" t="s">
        <v>80</v>
      </c>
      <c r="F3918" t="s">
        <v>52</v>
      </c>
      <c r="G3918" t="s">
        <v>1811</v>
      </c>
      <c r="H3918" t="s">
        <v>1517</v>
      </c>
      <c r="I3918" t="s">
        <v>25</v>
      </c>
      <c r="J3918">
        <v>25033.27</v>
      </c>
      <c r="K3918">
        <v>18</v>
      </c>
      <c r="L3918">
        <v>1</v>
      </c>
      <c r="M3918">
        <v>0</v>
      </c>
      <c r="N3918">
        <v>0</v>
      </c>
      <c r="O3918">
        <v>15</v>
      </c>
      <c r="P3918">
        <v>20527.28</v>
      </c>
      <c r="Q3918">
        <v>20527.28</v>
      </c>
      <c r="R3918">
        <v>4505.99</v>
      </c>
    </row>
    <row r="3919" spans="1:18" x14ac:dyDescent="0.3">
      <c r="A3919" t="s">
        <v>6174</v>
      </c>
      <c r="B3919">
        <v>2023</v>
      </c>
      <c r="C3919" t="s">
        <v>27</v>
      </c>
      <c r="D3919" t="s">
        <v>20</v>
      </c>
      <c r="E3919" t="s">
        <v>37</v>
      </c>
      <c r="F3919" t="s">
        <v>22</v>
      </c>
      <c r="G3919" t="s">
        <v>6175</v>
      </c>
      <c r="H3919" t="s">
        <v>972</v>
      </c>
      <c r="I3919" t="s">
        <v>33</v>
      </c>
      <c r="J3919">
        <v>45926.79</v>
      </c>
      <c r="K3919">
        <v>43</v>
      </c>
      <c r="L3919">
        <v>2</v>
      </c>
      <c r="M3919">
        <v>1</v>
      </c>
      <c r="N3919">
        <v>0</v>
      </c>
      <c r="O3919">
        <v>7</v>
      </c>
      <c r="P3919">
        <v>26178.27</v>
      </c>
      <c r="Q3919">
        <v>52356.54</v>
      </c>
      <c r="R3919">
        <v>39497.040000000001</v>
      </c>
    </row>
    <row r="3920" spans="1:18" x14ac:dyDescent="0.3">
      <c r="A3920" t="s">
        <v>6176</v>
      </c>
      <c r="B3920">
        <v>2022</v>
      </c>
      <c r="C3920" t="s">
        <v>19</v>
      </c>
      <c r="D3920" t="s">
        <v>36</v>
      </c>
      <c r="E3920" t="s">
        <v>37</v>
      </c>
      <c r="F3920" t="s">
        <v>57</v>
      </c>
      <c r="G3920" t="s">
        <v>3689</v>
      </c>
      <c r="H3920" t="s">
        <v>823</v>
      </c>
      <c r="I3920" t="s">
        <v>25</v>
      </c>
      <c r="J3920">
        <v>28024.16</v>
      </c>
      <c r="K3920">
        <v>16</v>
      </c>
      <c r="L3920">
        <v>4</v>
      </c>
      <c r="M3920">
        <v>0</v>
      </c>
      <c r="N3920">
        <v>0</v>
      </c>
      <c r="O3920">
        <v>17</v>
      </c>
      <c r="P3920">
        <v>23540.29</v>
      </c>
      <c r="Q3920">
        <v>94161.16</v>
      </c>
      <c r="R3920">
        <v>17935.479999999901</v>
      </c>
    </row>
    <row r="3921" spans="1:18" x14ac:dyDescent="0.3">
      <c r="A3921" t="s">
        <v>6177</v>
      </c>
      <c r="B3921">
        <v>2019</v>
      </c>
      <c r="C3921" t="s">
        <v>19</v>
      </c>
      <c r="D3921" t="s">
        <v>68</v>
      </c>
      <c r="E3921" t="s">
        <v>51</v>
      </c>
      <c r="F3921" t="s">
        <v>57</v>
      </c>
      <c r="G3921" t="s">
        <v>569</v>
      </c>
      <c r="H3921" t="s">
        <v>107</v>
      </c>
      <c r="I3921" t="s">
        <v>92</v>
      </c>
      <c r="J3921">
        <v>12904.79</v>
      </c>
      <c r="K3921">
        <v>59</v>
      </c>
      <c r="L3921">
        <v>3</v>
      </c>
      <c r="M3921">
        <v>0</v>
      </c>
      <c r="N3921">
        <v>0</v>
      </c>
      <c r="O3921">
        <v>4</v>
      </c>
      <c r="P3921">
        <v>5290.96</v>
      </c>
      <c r="Q3921">
        <v>15872.88</v>
      </c>
      <c r="R3921">
        <v>22841.49</v>
      </c>
    </row>
    <row r="3922" spans="1:18" x14ac:dyDescent="0.3">
      <c r="A3922" t="s">
        <v>6178</v>
      </c>
      <c r="B3922">
        <v>2019</v>
      </c>
      <c r="C3922" t="s">
        <v>19</v>
      </c>
      <c r="D3922" t="s">
        <v>68</v>
      </c>
      <c r="E3922" t="s">
        <v>75</v>
      </c>
      <c r="F3922" t="s">
        <v>47</v>
      </c>
      <c r="G3922" t="s">
        <v>4305</v>
      </c>
      <c r="H3922" t="s">
        <v>482</v>
      </c>
      <c r="I3922" t="s">
        <v>25</v>
      </c>
      <c r="J3922">
        <v>1752.81</v>
      </c>
      <c r="K3922">
        <v>10</v>
      </c>
      <c r="L3922">
        <v>4</v>
      </c>
      <c r="M3922">
        <v>0</v>
      </c>
      <c r="N3922">
        <v>0</v>
      </c>
      <c r="O3922">
        <v>12</v>
      </c>
      <c r="P3922">
        <v>1577.53</v>
      </c>
      <c r="Q3922">
        <v>6310.12</v>
      </c>
      <c r="R3922">
        <v>701.11999999999898</v>
      </c>
    </row>
    <row r="3923" spans="1:18" x14ac:dyDescent="0.3">
      <c r="A3923" t="s">
        <v>6179</v>
      </c>
      <c r="B3923">
        <v>2023</v>
      </c>
      <c r="C3923" t="s">
        <v>41</v>
      </c>
      <c r="D3923" t="s">
        <v>79</v>
      </c>
      <c r="E3923" t="s">
        <v>75</v>
      </c>
      <c r="F3923" t="s">
        <v>42</v>
      </c>
      <c r="G3923" t="s">
        <v>6180</v>
      </c>
      <c r="H3923" t="s">
        <v>1677</v>
      </c>
      <c r="I3923" t="s">
        <v>66</v>
      </c>
      <c r="J3923">
        <v>16947.830000000002</v>
      </c>
      <c r="K3923">
        <v>44</v>
      </c>
      <c r="L3923">
        <v>1</v>
      </c>
      <c r="M3923">
        <v>0</v>
      </c>
      <c r="N3923">
        <v>0</v>
      </c>
      <c r="O3923">
        <v>23</v>
      </c>
      <c r="P3923">
        <v>9490.7800000000007</v>
      </c>
      <c r="Q3923">
        <v>9490.7800000000007</v>
      </c>
      <c r="R3923">
        <v>7457.05</v>
      </c>
    </row>
    <row r="3924" spans="1:18" x14ac:dyDescent="0.3">
      <c r="A3924" t="s">
        <v>6181</v>
      </c>
      <c r="B3924">
        <v>2022</v>
      </c>
      <c r="C3924" t="s">
        <v>27</v>
      </c>
      <c r="D3924" t="s">
        <v>36</v>
      </c>
      <c r="E3924" t="s">
        <v>37</v>
      </c>
      <c r="F3924" t="s">
        <v>47</v>
      </c>
      <c r="G3924" t="s">
        <v>3398</v>
      </c>
      <c r="H3924" t="s">
        <v>1939</v>
      </c>
      <c r="I3924" t="s">
        <v>92</v>
      </c>
      <c r="J3924">
        <v>28715.03</v>
      </c>
      <c r="K3924">
        <v>17</v>
      </c>
      <c r="L3924">
        <v>1</v>
      </c>
      <c r="M3924">
        <v>0</v>
      </c>
      <c r="N3924">
        <v>0</v>
      </c>
      <c r="O3924">
        <v>22</v>
      </c>
      <c r="P3924">
        <v>23833.47</v>
      </c>
      <c r="Q3924">
        <v>23833.47</v>
      </c>
      <c r="R3924">
        <v>4881.5599999999904</v>
      </c>
    </row>
    <row r="3925" spans="1:18" x14ac:dyDescent="0.3">
      <c r="A3925" t="s">
        <v>6182</v>
      </c>
      <c r="B3925">
        <v>2019</v>
      </c>
      <c r="C3925" t="s">
        <v>35</v>
      </c>
      <c r="D3925" t="s">
        <v>79</v>
      </c>
      <c r="E3925" t="s">
        <v>75</v>
      </c>
      <c r="F3925" t="s">
        <v>52</v>
      </c>
      <c r="G3925" t="s">
        <v>371</v>
      </c>
      <c r="H3925" t="s">
        <v>415</v>
      </c>
      <c r="I3925" t="s">
        <v>55</v>
      </c>
      <c r="J3925">
        <v>2322.14</v>
      </c>
      <c r="K3925">
        <v>28</v>
      </c>
      <c r="L3925">
        <v>3</v>
      </c>
      <c r="M3925">
        <v>0</v>
      </c>
      <c r="N3925">
        <v>0</v>
      </c>
      <c r="O3925">
        <v>6</v>
      </c>
      <c r="P3925">
        <v>1671.94</v>
      </c>
      <c r="Q3925">
        <v>5015.82</v>
      </c>
      <c r="R3925">
        <v>1950.5999999999899</v>
      </c>
    </row>
    <row r="3926" spans="1:18" x14ac:dyDescent="0.3">
      <c r="A3926" t="s">
        <v>6183</v>
      </c>
      <c r="B3926">
        <v>2019</v>
      </c>
      <c r="C3926" t="s">
        <v>19</v>
      </c>
      <c r="D3926" t="s">
        <v>46</v>
      </c>
      <c r="E3926" t="s">
        <v>47</v>
      </c>
      <c r="F3926" t="s">
        <v>42</v>
      </c>
      <c r="G3926" t="s">
        <v>168</v>
      </c>
      <c r="H3926" t="s">
        <v>620</v>
      </c>
      <c r="I3926" t="s">
        <v>33</v>
      </c>
      <c r="J3926">
        <v>30567.67</v>
      </c>
      <c r="K3926">
        <v>63</v>
      </c>
      <c r="L3926">
        <v>4</v>
      </c>
      <c r="M3926">
        <v>0</v>
      </c>
      <c r="N3926">
        <v>0</v>
      </c>
      <c r="O3926">
        <v>19</v>
      </c>
      <c r="P3926">
        <v>11310.04</v>
      </c>
      <c r="Q3926">
        <v>45240.160000000003</v>
      </c>
      <c r="R3926">
        <v>77030.519999999902</v>
      </c>
    </row>
    <row r="3927" spans="1:18" x14ac:dyDescent="0.3">
      <c r="A3927" t="s">
        <v>6184</v>
      </c>
      <c r="B3927">
        <v>2022</v>
      </c>
      <c r="C3927" t="s">
        <v>41</v>
      </c>
      <c r="D3927" t="s">
        <v>20</v>
      </c>
      <c r="E3927" t="s">
        <v>51</v>
      </c>
      <c r="F3927" t="s">
        <v>47</v>
      </c>
      <c r="G3927" t="s">
        <v>1877</v>
      </c>
      <c r="H3927" t="s">
        <v>357</v>
      </c>
      <c r="I3927" t="s">
        <v>25</v>
      </c>
      <c r="J3927">
        <v>26266.01</v>
      </c>
      <c r="K3927">
        <v>50</v>
      </c>
      <c r="L3927">
        <v>4</v>
      </c>
      <c r="M3927">
        <v>0</v>
      </c>
      <c r="N3927">
        <v>0</v>
      </c>
      <c r="O3927">
        <v>12</v>
      </c>
      <c r="P3927">
        <v>13133</v>
      </c>
      <c r="Q3927">
        <v>52532</v>
      </c>
      <c r="R3927">
        <v>52532.039999999899</v>
      </c>
    </row>
    <row r="3928" spans="1:18" x14ac:dyDescent="0.3">
      <c r="A3928" t="s">
        <v>6185</v>
      </c>
      <c r="B3928">
        <v>2021</v>
      </c>
      <c r="C3928" t="s">
        <v>35</v>
      </c>
      <c r="D3928" t="s">
        <v>36</v>
      </c>
      <c r="E3928" t="s">
        <v>47</v>
      </c>
      <c r="F3928" t="s">
        <v>47</v>
      </c>
      <c r="G3928" t="s">
        <v>634</v>
      </c>
      <c r="H3928" t="s">
        <v>2349</v>
      </c>
      <c r="I3928" t="s">
        <v>92</v>
      </c>
      <c r="J3928">
        <v>39215.089999999997</v>
      </c>
      <c r="K3928">
        <v>48</v>
      </c>
      <c r="L3928">
        <v>4</v>
      </c>
      <c r="M3928">
        <v>0</v>
      </c>
      <c r="N3928">
        <v>0</v>
      </c>
      <c r="O3928">
        <v>1</v>
      </c>
      <c r="P3928">
        <v>20391.849999999999</v>
      </c>
      <c r="Q3928">
        <v>81567.399999999994</v>
      </c>
      <c r="R3928">
        <v>75292.959999999905</v>
      </c>
    </row>
    <row r="3929" spans="1:18" x14ac:dyDescent="0.3">
      <c r="A3929" t="s">
        <v>6186</v>
      </c>
      <c r="B3929">
        <v>2019</v>
      </c>
      <c r="C3929" t="s">
        <v>19</v>
      </c>
      <c r="D3929" t="s">
        <v>68</v>
      </c>
      <c r="E3929" t="s">
        <v>75</v>
      </c>
      <c r="F3929" t="s">
        <v>47</v>
      </c>
      <c r="G3929" t="s">
        <v>3350</v>
      </c>
      <c r="H3929" t="s">
        <v>1141</v>
      </c>
      <c r="I3929" t="s">
        <v>92</v>
      </c>
      <c r="J3929">
        <v>1638.63</v>
      </c>
      <c r="K3929">
        <v>15</v>
      </c>
      <c r="L3929">
        <v>2</v>
      </c>
      <c r="M3929">
        <v>1</v>
      </c>
      <c r="N3929">
        <v>0</v>
      </c>
      <c r="O3929">
        <v>18</v>
      </c>
      <c r="P3929">
        <v>1392.84</v>
      </c>
      <c r="Q3929">
        <v>2785.68</v>
      </c>
      <c r="R3929">
        <v>491.58</v>
      </c>
    </row>
    <row r="3930" spans="1:18" x14ac:dyDescent="0.3">
      <c r="A3930" t="s">
        <v>6187</v>
      </c>
      <c r="B3930">
        <v>2020</v>
      </c>
      <c r="C3930" t="s">
        <v>35</v>
      </c>
      <c r="D3930" t="s">
        <v>79</v>
      </c>
      <c r="E3930" t="s">
        <v>37</v>
      </c>
      <c r="F3930" t="s">
        <v>30</v>
      </c>
      <c r="G3930" t="s">
        <v>1492</v>
      </c>
      <c r="H3930" t="s">
        <v>1800</v>
      </c>
      <c r="I3930" t="s">
        <v>25</v>
      </c>
      <c r="J3930">
        <v>39086.199999999997</v>
      </c>
      <c r="K3930">
        <v>65</v>
      </c>
      <c r="L3930">
        <v>3</v>
      </c>
      <c r="M3930">
        <v>0</v>
      </c>
      <c r="N3930">
        <v>0</v>
      </c>
      <c r="O3930">
        <v>13</v>
      </c>
      <c r="P3930">
        <v>13680.17</v>
      </c>
      <c r="Q3930">
        <v>41040.51</v>
      </c>
      <c r="R3930">
        <v>76218.09</v>
      </c>
    </row>
    <row r="3931" spans="1:18" x14ac:dyDescent="0.3">
      <c r="A3931" t="s">
        <v>6188</v>
      </c>
      <c r="B3931">
        <v>2022</v>
      </c>
      <c r="C3931" t="s">
        <v>19</v>
      </c>
      <c r="D3931" t="s">
        <v>68</v>
      </c>
      <c r="E3931" t="s">
        <v>47</v>
      </c>
      <c r="F3931" t="s">
        <v>42</v>
      </c>
      <c r="G3931" t="s">
        <v>6189</v>
      </c>
      <c r="H3931" t="s">
        <v>2864</v>
      </c>
      <c r="I3931" t="s">
        <v>55</v>
      </c>
      <c r="J3931">
        <v>26139.68</v>
      </c>
      <c r="K3931">
        <v>40</v>
      </c>
      <c r="L3931">
        <v>4</v>
      </c>
      <c r="M3931">
        <v>0</v>
      </c>
      <c r="N3931">
        <v>0</v>
      </c>
      <c r="O3931">
        <v>13</v>
      </c>
      <c r="P3931">
        <v>15683.81</v>
      </c>
      <c r="Q3931">
        <v>62735.24</v>
      </c>
      <c r="R3931">
        <v>41823.480000000003</v>
      </c>
    </row>
    <row r="3932" spans="1:18" x14ac:dyDescent="0.3">
      <c r="A3932" t="s">
        <v>6190</v>
      </c>
      <c r="B3932">
        <v>2019</v>
      </c>
      <c r="C3932" t="s">
        <v>35</v>
      </c>
      <c r="D3932" t="s">
        <v>36</v>
      </c>
      <c r="E3932" t="s">
        <v>80</v>
      </c>
      <c r="F3932" t="s">
        <v>47</v>
      </c>
      <c r="G3932" t="s">
        <v>438</v>
      </c>
      <c r="H3932" t="s">
        <v>4213</v>
      </c>
      <c r="I3932" t="s">
        <v>25</v>
      </c>
      <c r="J3932">
        <v>18652.36</v>
      </c>
      <c r="K3932">
        <v>14</v>
      </c>
      <c r="L3932">
        <v>3</v>
      </c>
      <c r="M3932">
        <v>0</v>
      </c>
      <c r="N3932">
        <v>0</v>
      </c>
      <c r="O3932">
        <v>8</v>
      </c>
      <c r="P3932">
        <v>16041.03</v>
      </c>
      <c r="Q3932">
        <v>48123.09</v>
      </c>
      <c r="R3932">
        <v>7833.99</v>
      </c>
    </row>
    <row r="3933" spans="1:18" x14ac:dyDescent="0.3">
      <c r="A3933" t="s">
        <v>6191</v>
      </c>
      <c r="B3933">
        <v>2023</v>
      </c>
      <c r="C3933" t="s">
        <v>35</v>
      </c>
      <c r="D3933" t="s">
        <v>68</v>
      </c>
      <c r="E3933" t="s">
        <v>21</v>
      </c>
      <c r="F3933" t="s">
        <v>57</v>
      </c>
      <c r="G3933" t="s">
        <v>6192</v>
      </c>
      <c r="H3933" t="s">
        <v>648</v>
      </c>
      <c r="I3933" t="s">
        <v>55</v>
      </c>
      <c r="J3933">
        <v>48276.07</v>
      </c>
      <c r="K3933">
        <v>5</v>
      </c>
      <c r="L3933">
        <v>2</v>
      </c>
      <c r="M3933">
        <v>0</v>
      </c>
      <c r="N3933">
        <v>0</v>
      </c>
      <c r="O3933">
        <v>3</v>
      </c>
      <c r="P3933">
        <v>45862.27</v>
      </c>
      <c r="Q3933">
        <v>91724.54</v>
      </c>
      <c r="R3933">
        <v>4827.6000000000004</v>
      </c>
    </row>
    <row r="3934" spans="1:18" x14ac:dyDescent="0.3">
      <c r="A3934" t="s">
        <v>6193</v>
      </c>
      <c r="B3934">
        <v>2020</v>
      </c>
      <c r="C3934" t="s">
        <v>27</v>
      </c>
      <c r="D3934" t="s">
        <v>79</v>
      </c>
      <c r="E3934" t="s">
        <v>37</v>
      </c>
      <c r="F3934" t="s">
        <v>57</v>
      </c>
      <c r="G3934" t="s">
        <v>141</v>
      </c>
      <c r="H3934" t="s">
        <v>612</v>
      </c>
      <c r="I3934" t="s">
        <v>25</v>
      </c>
      <c r="J3934">
        <v>8173.95</v>
      </c>
      <c r="K3934">
        <v>67</v>
      </c>
      <c r="L3934">
        <v>4</v>
      </c>
      <c r="M3934">
        <v>0</v>
      </c>
      <c r="N3934">
        <v>1</v>
      </c>
      <c r="O3934">
        <v>16</v>
      </c>
      <c r="P3934">
        <v>2697.4</v>
      </c>
      <c r="Q3934">
        <v>10789.6</v>
      </c>
      <c r="R3934">
        <v>21906.199999999899</v>
      </c>
    </row>
    <row r="3935" spans="1:18" x14ac:dyDescent="0.3">
      <c r="A3935" t="s">
        <v>6194</v>
      </c>
      <c r="B3935">
        <v>2019</v>
      </c>
      <c r="C3935" t="s">
        <v>27</v>
      </c>
      <c r="D3935" t="s">
        <v>79</v>
      </c>
      <c r="E3935" t="s">
        <v>51</v>
      </c>
      <c r="F3935" t="s">
        <v>47</v>
      </c>
      <c r="G3935" t="s">
        <v>1415</v>
      </c>
      <c r="H3935" t="s">
        <v>381</v>
      </c>
      <c r="I3935" t="s">
        <v>92</v>
      </c>
      <c r="J3935">
        <v>27157.99</v>
      </c>
      <c r="K3935">
        <v>16</v>
      </c>
      <c r="L3935">
        <v>2</v>
      </c>
      <c r="M3935">
        <v>0</v>
      </c>
      <c r="N3935">
        <v>0</v>
      </c>
      <c r="O3935">
        <v>19</v>
      </c>
      <c r="P3935">
        <v>22812.71</v>
      </c>
      <c r="Q3935">
        <v>45625.42</v>
      </c>
      <c r="R3935">
        <v>8690.56</v>
      </c>
    </row>
    <row r="3936" spans="1:18" x14ac:dyDescent="0.3">
      <c r="A3936" t="s">
        <v>6195</v>
      </c>
      <c r="B3936">
        <v>2020</v>
      </c>
      <c r="C3936" t="s">
        <v>19</v>
      </c>
      <c r="D3936" t="s">
        <v>28</v>
      </c>
      <c r="E3936" t="s">
        <v>29</v>
      </c>
      <c r="F3936" t="s">
        <v>52</v>
      </c>
      <c r="G3936" t="s">
        <v>109</v>
      </c>
      <c r="H3936" t="s">
        <v>1286</v>
      </c>
      <c r="I3936" t="s">
        <v>66</v>
      </c>
      <c r="J3936">
        <v>16184.88</v>
      </c>
      <c r="K3936">
        <v>9</v>
      </c>
      <c r="L3936">
        <v>1</v>
      </c>
      <c r="M3936">
        <v>0</v>
      </c>
      <c r="N3936">
        <v>0</v>
      </c>
      <c r="O3936">
        <v>15</v>
      </c>
      <c r="P3936">
        <v>14728.24</v>
      </c>
      <c r="Q3936">
        <v>14728.24</v>
      </c>
      <c r="R3936">
        <v>1456.6399999999901</v>
      </c>
    </row>
    <row r="3937" spans="1:18" x14ac:dyDescent="0.3">
      <c r="A3937" t="s">
        <v>6196</v>
      </c>
      <c r="B3937">
        <v>2020</v>
      </c>
      <c r="C3937" t="s">
        <v>41</v>
      </c>
      <c r="D3937" t="s">
        <v>68</v>
      </c>
      <c r="E3937" t="s">
        <v>29</v>
      </c>
      <c r="F3937" t="s">
        <v>47</v>
      </c>
      <c r="G3937" t="s">
        <v>3110</v>
      </c>
      <c r="H3937" t="s">
        <v>269</v>
      </c>
      <c r="I3937" t="s">
        <v>66</v>
      </c>
      <c r="J3937">
        <v>26468.82</v>
      </c>
      <c r="K3937">
        <v>40</v>
      </c>
      <c r="L3937">
        <v>1</v>
      </c>
      <c r="M3937">
        <v>0</v>
      </c>
      <c r="N3937">
        <v>0</v>
      </c>
      <c r="O3937">
        <v>23</v>
      </c>
      <c r="P3937">
        <v>15881.29</v>
      </c>
      <c r="Q3937">
        <v>15881.29</v>
      </c>
      <c r="R3937">
        <v>10587.529999999901</v>
      </c>
    </row>
    <row r="3938" spans="1:18" x14ac:dyDescent="0.3">
      <c r="A3938" t="s">
        <v>6197</v>
      </c>
      <c r="B3938">
        <v>2021</v>
      </c>
      <c r="C3938" t="s">
        <v>27</v>
      </c>
      <c r="D3938" t="s">
        <v>28</v>
      </c>
      <c r="E3938" t="s">
        <v>37</v>
      </c>
      <c r="F3938" t="s">
        <v>57</v>
      </c>
      <c r="G3938" t="s">
        <v>624</v>
      </c>
      <c r="H3938" t="s">
        <v>1912</v>
      </c>
      <c r="I3938" t="s">
        <v>92</v>
      </c>
      <c r="J3938">
        <v>27703.32</v>
      </c>
      <c r="K3938">
        <v>21</v>
      </c>
      <c r="L3938">
        <v>1</v>
      </c>
      <c r="M3938">
        <v>0</v>
      </c>
      <c r="N3938">
        <v>0</v>
      </c>
      <c r="O3938">
        <v>7</v>
      </c>
      <c r="P3938">
        <v>21885.62</v>
      </c>
      <c r="Q3938">
        <v>21885.62</v>
      </c>
      <c r="R3938">
        <v>5817.7</v>
      </c>
    </row>
    <row r="3939" spans="1:18" x14ac:dyDescent="0.3">
      <c r="A3939" t="s">
        <v>6198</v>
      </c>
      <c r="B3939">
        <v>2020</v>
      </c>
      <c r="C3939" t="s">
        <v>35</v>
      </c>
      <c r="D3939" t="s">
        <v>28</v>
      </c>
      <c r="E3939" t="s">
        <v>75</v>
      </c>
      <c r="F3939" t="s">
        <v>47</v>
      </c>
      <c r="G3939" t="s">
        <v>3513</v>
      </c>
      <c r="H3939" t="s">
        <v>1525</v>
      </c>
      <c r="I3939" t="s">
        <v>66</v>
      </c>
      <c r="J3939">
        <v>4654.5200000000004</v>
      </c>
      <c r="K3939">
        <v>62</v>
      </c>
      <c r="L3939">
        <v>3</v>
      </c>
      <c r="M3939">
        <v>0</v>
      </c>
      <c r="N3939">
        <v>0</v>
      </c>
      <c r="O3939">
        <v>14</v>
      </c>
      <c r="P3939">
        <v>1768.72</v>
      </c>
      <c r="Q3939">
        <v>5306.16</v>
      </c>
      <c r="R3939">
        <v>8657.4</v>
      </c>
    </row>
    <row r="3940" spans="1:18" x14ac:dyDescent="0.3">
      <c r="A3940" t="s">
        <v>6199</v>
      </c>
      <c r="B3940">
        <v>2021</v>
      </c>
      <c r="C3940" t="s">
        <v>27</v>
      </c>
      <c r="D3940" t="s">
        <v>68</v>
      </c>
      <c r="E3940" t="s">
        <v>47</v>
      </c>
      <c r="F3940" t="s">
        <v>22</v>
      </c>
      <c r="G3940" t="s">
        <v>2976</v>
      </c>
      <c r="H3940" t="s">
        <v>1324</v>
      </c>
      <c r="I3940" t="s">
        <v>55</v>
      </c>
      <c r="J3940">
        <v>33124.53</v>
      </c>
      <c r="K3940">
        <v>26</v>
      </c>
      <c r="L3940">
        <v>4</v>
      </c>
      <c r="M3940">
        <v>0</v>
      </c>
      <c r="N3940">
        <v>0</v>
      </c>
      <c r="O3940">
        <v>17</v>
      </c>
      <c r="P3940">
        <v>24512.15</v>
      </c>
      <c r="Q3940">
        <v>98048.6</v>
      </c>
      <c r="R3940">
        <v>34449.519999999902</v>
      </c>
    </row>
    <row r="3941" spans="1:18" x14ac:dyDescent="0.3">
      <c r="A3941" t="s">
        <v>6200</v>
      </c>
      <c r="B3941">
        <v>2022</v>
      </c>
      <c r="C3941" t="s">
        <v>27</v>
      </c>
      <c r="D3941" t="s">
        <v>36</v>
      </c>
      <c r="E3941" t="s">
        <v>47</v>
      </c>
      <c r="F3941" t="s">
        <v>42</v>
      </c>
      <c r="G3941" t="s">
        <v>2682</v>
      </c>
      <c r="H3941" t="s">
        <v>1875</v>
      </c>
      <c r="I3941" t="s">
        <v>92</v>
      </c>
      <c r="J3941">
        <v>31797.18</v>
      </c>
      <c r="K3941">
        <v>35</v>
      </c>
      <c r="L3941">
        <v>4</v>
      </c>
      <c r="M3941">
        <v>0</v>
      </c>
      <c r="N3941">
        <v>0</v>
      </c>
      <c r="O3941">
        <v>9</v>
      </c>
      <c r="P3941">
        <v>20668.169999999998</v>
      </c>
      <c r="Q3941">
        <v>82672.679999999993</v>
      </c>
      <c r="R3941">
        <v>44516.04</v>
      </c>
    </row>
    <row r="3942" spans="1:18" x14ac:dyDescent="0.3">
      <c r="A3942" t="s">
        <v>6201</v>
      </c>
      <c r="B3942">
        <v>2021</v>
      </c>
      <c r="C3942" t="s">
        <v>19</v>
      </c>
      <c r="D3942" t="s">
        <v>46</v>
      </c>
      <c r="E3942" t="s">
        <v>37</v>
      </c>
      <c r="F3942" t="s">
        <v>22</v>
      </c>
      <c r="G3942" t="s">
        <v>1004</v>
      </c>
      <c r="H3942" t="s">
        <v>154</v>
      </c>
      <c r="I3942" t="s">
        <v>55</v>
      </c>
      <c r="J3942">
        <v>38519.47</v>
      </c>
      <c r="K3942">
        <v>30</v>
      </c>
      <c r="L3942">
        <v>2</v>
      </c>
      <c r="M3942">
        <v>0</v>
      </c>
      <c r="N3942">
        <v>0</v>
      </c>
      <c r="O3942">
        <v>3</v>
      </c>
      <c r="P3942">
        <v>26963.63</v>
      </c>
      <c r="Q3942">
        <v>53927.26</v>
      </c>
      <c r="R3942">
        <v>23111.68</v>
      </c>
    </row>
    <row r="3943" spans="1:18" x14ac:dyDescent="0.3">
      <c r="A3943" t="s">
        <v>6202</v>
      </c>
      <c r="B3943">
        <v>2023</v>
      </c>
      <c r="C3943" t="s">
        <v>27</v>
      </c>
      <c r="D3943" t="s">
        <v>79</v>
      </c>
      <c r="E3943" t="s">
        <v>80</v>
      </c>
      <c r="F3943" t="s">
        <v>30</v>
      </c>
      <c r="G3943" t="s">
        <v>2195</v>
      </c>
      <c r="H3943" t="s">
        <v>829</v>
      </c>
      <c r="I3943" t="s">
        <v>92</v>
      </c>
      <c r="J3943">
        <v>4714.79</v>
      </c>
      <c r="K3943">
        <v>17</v>
      </c>
      <c r="L3943">
        <v>2</v>
      </c>
      <c r="M3943">
        <v>0</v>
      </c>
      <c r="N3943">
        <v>1</v>
      </c>
      <c r="O3943">
        <v>6</v>
      </c>
      <c r="P3943">
        <v>3913.28</v>
      </c>
      <c r="Q3943">
        <v>7826.56</v>
      </c>
      <c r="R3943">
        <v>1603.01999999999</v>
      </c>
    </row>
    <row r="3944" spans="1:18" x14ac:dyDescent="0.3">
      <c r="A3944" t="s">
        <v>6203</v>
      </c>
      <c r="B3944">
        <v>2019</v>
      </c>
      <c r="C3944" t="s">
        <v>27</v>
      </c>
      <c r="D3944" t="s">
        <v>20</v>
      </c>
      <c r="E3944" t="s">
        <v>51</v>
      </c>
      <c r="F3944" t="s">
        <v>52</v>
      </c>
      <c r="G3944" t="s">
        <v>2623</v>
      </c>
      <c r="H3944" t="s">
        <v>1022</v>
      </c>
      <c r="I3944" t="s">
        <v>55</v>
      </c>
      <c r="J3944">
        <v>15003.48</v>
      </c>
      <c r="K3944">
        <v>67</v>
      </c>
      <c r="L3944">
        <v>1</v>
      </c>
      <c r="M3944">
        <v>0</v>
      </c>
      <c r="N3944">
        <v>0</v>
      </c>
      <c r="O3944">
        <v>23</v>
      </c>
      <c r="P3944">
        <v>4951.1499999999996</v>
      </c>
      <c r="Q3944">
        <v>4951.1499999999996</v>
      </c>
      <c r="R3944">
        <v>10052.33</v>
      </c>
    </row>
    <row r="3945" spans="1:18" x14ac:dyDescent="0.3">
      <c r="A3945" t="s">
        <v>6204</v>
      </c>
      <c r="B3945">
        <v>2022</v>
      </c>
      <c r="C3945" t="s">
        <v>35</v>
      </c>
      <c r="D3945" t="s">
        <v>28</v>
      </c>
      <c r="E3945" t="s">
        <v>75</v>
      </c>
      <c r="F3945" t="s">
        <v>22</v>
      </c>
      <c r="G3945" t="s">
        <v>5213</v>
      </c>
      <c r="H3945" t="s">
        <v>331</v>
      </c>
      <c r="I3945" t="s">
        <v>55</v>
      </c>
      <c r="J3945">
        <v>32575.51</v>
      </c>
      <c r="K3945">
        <v>67</v>
      </c>
      <c r="L3945">
        <v>3</v>
      </c>
      <c r="M3945">
        <v>0</v>
      </c>
      <c r="N3945">
        <v>0</v>
      </c>
      <c r="O3945">
        <v>16</v>
      </c>
      <c r="P3945">
        <v>10749.92</v>
      </c>
      <c r="Q3945">
        <v>32249.759999999998</v>
      </c>
      <c r="R3945">
        <v>65476.769999999902</v>
      </c>
    </row>
    <row r="3946" spans="1:18" x14ac:dyDescent="0.3">
      <c r="A3946" t="s">
        <v>6205</v>
      </c>
      <c r="B3946">
        <v>2022</v>
      </c>
      <c r="C3946" t="s">
        <v>27</v>
      </c>
      <c r="D3946" t="s">
        <v>36</v>
      </c>
      <c r="E3946" t="s">
        <v>80</v>
      </c>
      <c r="F3946" t="s">
        <v>30</v>
      </c>
      <c r="G3946" t="s">
        <v>3097</v>
      </c>
      <c r="H3946" t="s">
        <v>886</v>
      </c>
      <c r="I3946" t="s">
        <v>66</v>
      </c>
      <c r="J3946">
        <v>7009.2</v>
      </c>
      <c r="K3946">
        <v>15</v>
      </c>
      <c r="L3946">
        <v>3</v>
      </c>
      <c r="M3946">
        <v>0</v>
      </c>
      <c r="N3946">
        <v>0</v>
      </c>
      <c r="O3946">
        <v>7</v>
      </c>
      <c r="P3946">
        <v>5957.82</v>
      </c>
      <c r="Q3946">
        <v>17873.46</v>
      </c>
      <c r="R3946">
        <v>3154.14</v>
      </c>
    </row>
    <row r="3947" spans="1:18" x14ac:dyDescent="0.3">
      <c r="A3947" t="s">
        <v>6206</v>
      </c>
      <c r="B3947">
        <v>2023</v>
      </c>
      <c r="C3947" t="s">
        <v>35</v>
      </c>
      <c r="D3947" t="s">
        <v>68</v>
      </c>
      <c r="E3947" t="s">
        <v>37</v>
      </c>
      <c r="F3947" t="s">
        <v>57</v>
      </c>
      <c r="G3947" t="s">
        <v>6207</v>
      </c>
      <c r="H3947" t="s">
        <v>3319</v>
      </c>
      <c r="I3947" t="s">
        <v>92</v>
      </c>
      <c r="J3947">
        <v>33944.39</v>
      </c>
      <c r="K3947">
        <v>68</v>
      </c>
      <c r="L3947">
        <v>2</v>
      </c>
      <c r="M3947">
        <v>0</v>
      </c>
      <c r="N3947">
        <v>0</v>
      </c>
      <c r="O3947">
        <v>0</v>
      </c>
      <c r="P3947">
        <v>10862.2</v>
      </c>
      <c r="Q3947">
        <v>21724.400000000001</v>
      </c>
      <c r="R3947">
        <v>46164.38</v>
      </c>
    </row>
    <row r="3948" spans="1:18" x14ac:dyDescent="0.3">
      <c r="A3948" t="s">
        <v>6208</v>
      </c>
      <c r="B3948">
        <v>2021</v>
      </c>
      <c r="C3948" t="s">
        <v>27</v>
      </c>
      <c r="D3948" t="s">
        <v>36</v>
      </c>
      <c r="E3948" t="s">
        <v>37</v>
      </c>
      <c r="F3948" t="s">
        <v>42</v>
      </c>
      <c r="G3948" t="s">
        <v>1722</v>
      </c>
      <c r="H3948" t="s">
        <v>119</v>
      </c>
      <c r="I3948" t="s">
        <v>25</v>
      </c>
      <c r="J3948">
        <v>3139.53</v>
      </c>
      <c r="K3948">
        <v>36</v>
      </c>
      <c r="L3948">
        <v>2</v>
      </c>
      <c r="M3948">
        <v>0</v>
      </c>
      <c r="N3948">
        <v>0</v>
      </c>
      <c r="O3948">
        <v>21</v>
      </c>
      <c r="P3948">
        <v>2009.3</v>
      </c>
      <c r="Q3948">
        <v>4018.6</v>
      </c>
      <c r="R3948">
        <v>2260.46</v>
      </c>
    </row>
    <row r="3949" spans="1:18" x14ac:dyDescent="0.3">
      <c r="A3949" t="s">
        <v>6209</v>
      </c>
      <c r="B3949">
        <v>2019</v>
      </c>
      <c r="C3949" t="s">
        <v>27</v>
      </c>
      <c r="D3949" t="s">
        <v>36</v>
      </c>
      <c r="E3949" t="s">
        <v>80</v>
      </c>
      <c r="F3949" t="s">
        <v>47</v>
      </c>
      <c r="G3949" t="s">
        <v>4744</v>
      </c>
      <c r="H3949" t="s">
        <v>1506</v>
      </c>
      <c r="I3949" t="s">
        <v>66</v>
      </c>
      <c r="J3949">
        <v>16879.59</v>
      </c>
      <c r="K3949">
        <v>14</v>
      </c>
      <c r="L3949">
        <v>4</v>
      </c>
      <c r="M3949">
        <v>0</v>
      </c>
      <c r="N3949">
        <v>0</v>
      </c>
      <c r="O3949">
        <v>20</v>
      </c>
      <c r="P3949">
        <v>14516.45</v>
      </c>
      <c r="Q3949">
        <v>58065.8</v>
      </c>
      <c r="R3949">
        <v>9452.5599999999904</v>
      </c>
    </row>
    <row r="3950" spans="1:18" x14ac:dyDescent="0.3">
      <c r="A3950" t="s">
        <v>6210</v>
      </c>
      <c r="B3950">
        <v>2021</v>
      </c>
      <c r="C3950" t="s">
        <v>41</v>
      </c>
      <c r="D3950" t="s">
        <v>68</v>
      </c>
      <c r="E3950" t="s">
        <v>29</v>
      </c>
      <c r="F3950" t="s">
        <v>22</v>
      </c>
      <c r="G3950" t="s">
        <v>1041</v>
      </c>
      <c r="H3950" t="s">
        <v>195</v>
      </c>
      <c r="I3950" t="s">
        <v>55</v>
      </c>
      <c r="J3950">
        <v>42366.21</v>
      </c>
      <c r="K3950">
        <v>58</v>
      </c>
      <c r="L3950">
        <v>4</v>
      </c>
      <c r="M3950">
        <v>0</v>
      </c>
      <c r="N3950">
        <v>0</v>
      </c>
      <c r="O3950">
        <v>9</v>
      </c>
      <c r="P3950">
        <v>17793.810000000001</v>
      </c>
      <c r="Q3950">
        <v>71175.240000000005</v>
      </c>
      <c r="R3950">
        <v>98289.599999999904</v>
      </c>
    </row>
    <row r="3951" spans="1:18" x14ac:dyDescent="0.3">
      <c r="A3951" t="s">
        <v>6211</v>
      </c>
      <c r="B3951">
        <v>2020</v>
      </c>
      <c r="C3951" t="s">
        <v>27</v>
      </c>
      <c r="D3951" t="s">
        <v>20</v>
      </c>
      <c r="E3951" t="s">
        <v>37</v>
      </c>
      <c r="F3951" t="s">
        <v>22</v>
      </c>
      <c r="G3951" t="s">
        <v>6212</v>
      </c>
      <c r="H3951" t="s">
        <v>646</v>
      </c>
      <c r="I3951" t="s">
        <v>55</v>
      </c>
      <c r="J3951">
        <v>38759.71</v>
      </c>
      <c r="K3951">
        <v>59</v>
      </c>
      <c r="L3951">
        <v>2</v>
      </c>
      <c r="M3951">
        <v>0</v>
      </c>
      <c r="N3951">
        <v>0</v>
      </c>
      <c r="O3951">
        <v>14</v>
      </c>
      <c r="P3951">
        <v>15891.48</v>
      </c>
      <c r="Q3951">
        <v>31782.959999999999</v>
      </c>
      <c r="R3951">
        <v>45736.46</v>
      </c>
    </row>
    <row r="3952" spans="1:18" x14ac:dyDescent="0.3">
      <c r="A3952" t="s">
        <v>6213</v>
      </c>
      <c r="B3952">
        <v>2021</v>
      </c>
      <c r="C3952" t="s">
        <v>35</v>
      </c>
      <c r="D3952" t="s">
        <v>68</v>
      </c>
      <c r="E3952" t="s">
        <v>51</v>
      </c>
      <c r="F3952" t="s">
        <v>47</v>
      </c>
      <c r="G3952" t="s">
        <v>3157</v>
      </c>
      <c r="H3952" t="s">
        <v>432</v>
      </c>
      <c r="I3952" t="s">
        <v>25</v>
      </c>
      <c r="J3952">
        <v>32309.08</v>
      </c>
      <c r="K3952">
        <v>66</v>
      </c>
      <c r="L3952">
        <v>4</v>
      </c>
      <c r="M3952">
        <v>0</v>
      </c>
      <c r="N3952">
        <v>0</v>
      </c>
      <c r="O3952">
        <v>22</v>
      </c>
      <c r="P3952">
        <v>10985.09</v>
      </c>
      <c r="Q3952">
        <v>43940.36</v>
      </c>
      <c r="R3952">
        <v>85295.96</v>
      </c>
    </row>
    <row r="3953" spans="1:18" x14ac:dyDescent="0.3">
      <c r="A3953" t="s">
        <v>6214</v>
      </c>
      <c r="B3953">
        <v>2022</v>
      </c>
      <c r="C3953" t="s">
        <v>35</v>
      </c>
      <c r="D3953" t="s">
        <v>20</v>
      </c>
      <c r="E3953" t="s">
        <v>21</v>
      </c>
      <c r="F3953" t="s">
        <v>47</v>
      </c>
      <c r="G3953" t="s">
        <v>2828</v>
      </c>
      <c r="H3953" t="s">
        <v>2808</v>
      </c>
      <c r="I3953" t="s">
        <v>25</v>
      </c>
      <c r="J3953">
        <v>43548.83</v>
      </c>
      <c r="K3953">
        <v>59</v>
      </c>
      <c r="L3953">
        <v>2</v>
      </c>
      <c r="M3953">
        <v>0</v>
      </c>
      <c r="N3953">
        <v>0</v>
      </c>
      <c r="O3953">
        <v>5</v>
      </c>
      <c r="P3953">
        <v>17855.02</v>
      </c>
      <c r="Q3953">
        <v>35710.04</v>
      </c>
      <c r="R3953">
        <v>51387.62</v>
      </c>
    </row>
    <row r="3954" spans="1:18" x14ac:dyDescent="0.3">
      <c r="A3954" t="s">
        <v>6215</v>
      </c>
      <c r="B3954">
        <v>2019</v>
      </c>
      <c r="C3954" t="s">
        <v>19</v>
      </c>
      <c r="D3954" t="s">
        <v>68</v>
      </c>
      <c r="E3954" t="s">
        <v>75</v>
      </c>
      <c r="F3954" t="s">
        <v>52</v>
      </c>
      <c r="G3954" t="s">
        <v>4237</v>
      </c>
      <c r="H3954" t="s">
        <v>104</v>
      </c>
      <c r="I3954" t="s">
        <v>55</v>
      </c>
      <c r="J3954">
        <v>35521.620000000003</v>
      </c>
      <c r="K3954">
        <v>39</v>
      </c>
      <c r="L3954">
        <v>3</v>
      </c>
      <c r="M3954">
        <v>0</v>
      </c>
      <c r="N3954">
        <v>0</v>
      </c>
      <c r="O3954">
        <v>9</v>
      </c>
      <c r="P3954">
        <v>21668.19</v>
      </c>
      <c r="Q3954">
        <v>65004.569999999898</v>
      </c>
      <c r="R3954">
        <v>41560.29</v>
      </c>
    </row>
    <row r="3955" spans="1:18" x14ac:dyDescent="0.3">
      <c r="A3955" t="s">
        <v>6216</v>
      </c>
      <c r="B3955">
        <v>2021</v>
      </c>
      <c r="C3955" t="s">
        <v>19</v>
      </c>
      <c r="D3955" t="s">
        <v>28</v>
      </c>
      <c r="E3955" t="s">
        <v>80</v>
      </c>
      <c r="F3955" t="s">
        <v>22</v>
      </c>
      <c r="G3955" t="s">
        <v>3114</v>
      </c>
      <c r="H3955" t="s">
        <v>861</v>
      </c>
      <c r="I3955" t="s">
        <v>25</v>
      </c>
      <c r="J3955">
        <v>26064.880000000001</v>
      </c>
      <c r="K3955">
        <v>69</v>
      </c>
      <c r="L3955">
        <v>1</v>
      </c>
      <c r="M3955">
        <v>0</v>
      </c>
      <c r="N3955">
        <v>0</v>
      </c>
      <c r="O3955">
        <v>0</v>
      </c>
      <c r="P3955">
        <v>8080.11</v>
      </c>
      <c r="Q3955">
        <v>8080.11</v>
      </c>
      <c r="R3955">
        <v>17984.77</v>
      </c>
    </row>
    <row r="3956" spans="1:18" x14ac:dyDescent="0.3">
      <c r="A3956" t="s">
        <v>6217</v>
      </c>
      <c r="B3956">
        <v>2019</v>
      </c>
      <c r="C3956" t="s">
        <v>41</v>
      </c>
      <c r="D3956" t="s">
        <v>20</v>
      </c>
      <c r="E3956" t="s">
        <v>29</v>
      </c>
      <c r="F3956" t="s">
        <v>22</v>
      </c>
      <c r="G3956" t="s">
        <v>6218</v>
      </c>
      <c r="H3956" t="s">
        <v>1725</v>
      </c>
      <c r="I3956" t="s">
        <v>33</v>
      </c>
      <c r="J3956">
        <v>48989.93</v>
      </c>
      <c r="K3956">
        <v>21</v>
      </c>
      <c r="L3956">
        <v>2</v>
      </c>
      <c r="M3956">
        <v>0</v>
      </c>
      <c r="N3956">
        <v>0</v>
      </c>
      <c r="O3956">
        <v>5</v>
      </c>
      <c r="P3956">
        <v>38702.04</v>
      </c>
      <c r="Q3956">
        <v>77404.08</v>
      </c>
      <c r="R3956">
        <v>20575.78</v>
      </c>
    </row>
    <row r="3957" spans="1:18" x14ac:dyDescent="0.3">
      <c r="A3957" t="s">
        <v>6219</v>
      </c>
      <c r="B3957">
        <v>2019</v>
      </c>
      <c r="C3957" t="s">
        <v>35</v>
      </c>
      <c r="D3957" t="s">
        <v>28</v>
      </c>
      <c r="E3957" t="s">
        <v>80</v>
      </c>
      <c r="F3957" t="s">
        <v>57</v>
      </c>
      <c r="G3957" t="s">
        <v>6220</v>
      </c>
      <c r="H3957" t="s">
        <v>404</v>
      </c>
      <c r="I3957" t="s">
        <v>66</v>
      </c>
      <c r="J3957">
        <v>34803.83</v>
      </c>
      <c r="K3957">
        <v>46</v>
      </c>
      <c r="L3957">
        <v>2</v>
      </c>
      <c r="M3957">
        <v>0</v>
      </c>
      <c r="N3957">
        <v>0</v>
      </c>
      <c r="O3957">
        <v>12</v>
      </c>
      <c r="P3957">
        <v>18794.07</v>
      </c>
      <c r="Q3957">
        <v>37588.14</v>
      </c>
      <c r="R3957">
        <v>32019.52</v>
      </c>
    </row>
    <row r="3958" spans="1:18" x14ac:dyDescent="0.3">
      <c r="A3958" t="s">
        <v>6221</v>
      </c>
      <c r="B3958">
        <v>2020</v>
      </c>
      <c r="C3958" t="s">
        <v>35</v>
      </c>
      <c r="D3958" t="s">
        <v>20</v>
      </c>
      <c r="E3958" t="s">
        <v>29</v>
      </c>
      <c r="F3958" t="s">
        <v>57</v>
      </c>
      <c r="G3958" t="s">
        <v>6222</v>
      </c>
      <c r="H3958" t="s">
        <v>983</v>
      </c>
      <c r="I3958" t="s">
        <v>92</v>
      </c>
      <c r="J3958">
        <v>30148.09</v>
      </c>
      <c r="K3958">
        <v>63</v>
      </c>
      <c r="L3958">
        <v>4</v>
      </c>
      <c r="M3958">
        <v>0</v>
      </c>
      <c r="N3958">
        <v>0</v>
      </c>
      <c r="O3958">
        <v>2</v>
      </c>
      <c r="P3958">
        <v>11154.79</v>
      </c>
      <c r="Q3958">
        <v>44619.16</v>
      </c>
      <c r="R3958">
        <v>75973.2</v>
      </c>
    </row>
    <row r="3959" spans="1:18" x14ac:dyDescent="0.3">
      <c r="A3959" t="s">
        <v>6223</v>
      </c>
      <c r="B3959">
        <v>2020</v>
      </c>
      <c r="C3959" t="s">
        <v>35</v>
      </c>
      <c r="D3959" t="s">
        <v>20</v>
      </c>
      <c r="E3959" t="s">
        <v>29</v>
      </c>
      <c r="F3959" t="s">
        <v>57</v>
      </c>
      <c r="G3959" t="s">
        <v>321</v>
      </c>
      <c r="H3959" t="s">
        <v>853</v>
      </c>
      <c r="I3959" t="s">
        <v>25</v>
      </c>
      <c r="J3959">
        <v>20561.75</v>
      </c>
      <c r="K3959">
        <v>15</v>
      </c>
      <c r="L3959">
        <v>2</v>
      </c>
      <c r="M3959">
        <v>0</v>
      </c>
      <c r="N3959">
        <v>0</v>
      </c>
      <c r="O3959">
        <v>11</v>
      </c>
      <c r="P3959">
        <v>17477.490000000002</v>
      </c>
      <c r="Q3959">
        <v>34954.980000000003</v>
      </c>
      <c r="R3959">
        <v>6168.5199999999904</v>
      </c>
    </row>
    <row r="3960" spans="1:18" x14ac:dyDescent="0.3">
      <c r="A3960" t="s">
        <v>6224</v>
      </c>
      <c r="B3960">
        <v>2022</v>
      </c>
      <c r="C3960" t="s">
        <v>41</v>
      </c>
      <c r="D3960" t="s">
        <v>68</v>
      </c>
      <c r="E3960" t="s">
        <v>51</v>
      </c>
      <c r="F3960" t="s">
        <v>30</v>
      </c>
      <c r="G3960" t="s">
        <v>6225</v>
      </c>
      <c r="H3960" t="s">
        <v>2039</v>
      </c>
      <c r="I3960" t="s">
        <v>25</v>
      </c>
      <c r="J3960">
        <v>45140.14</v>
      </c>
      <c r="K3960">
        <v>32</v>
      </c>
      <c r="L3960">
        <v>3</v>
      </c>
      <c r="M3960">
        <v>0</v>
      </c>
      <c r="N3960">
        <v>0</v>
      </c>
      <c r="O3960">
        <v>14</v>
      </c>
      <c r="P3960">
        <v>30695.3</v>
      </c>
      <c r="Q3960">
        <v>92085.9</v>
      </c>
      <c r="R3960">
        <v>43334.52</v>
      </c>
    </row>
    <row r="3961" spans="1:18" x14ac:dyDescent="0.3">
      <c r="A3961" t="s">
        <v>6226</v>
      </c>
      <c r="B3961">
        <v>2023</v>
      </c>
      <c r="C3961" t="s">
        <v>35</v>
      </c>
      <c r="D3961" t="s">
        <v>20</v>
      </c>
      <c r="E3961" t="s">
        <v>75</v>
      </c>
      <c r="F3961" t="s">
        <v>57</v>
      </c>
      <c r="G3961" t="s">
        <v>3007</v>
      </c>
      <c r="H3961" t="s">
        <v>2861</v>
      </c>
      <c r="I3961" t="s">
        <v>33</v>
      </c>
      <c r="J3961">
        <v>14926.31</v>
      </c>
      <c r="K3961">
        <v>43</v>
      </c>
      <c r="L3961">
        <v>1</v>
      </c>
      <c r="M3961">
        <v>0</v>
      </c>
      <c r="N3961">
        <v>0</v>
      </c>
      <c r="O3961">
        <v>21</v>
      </c>
      <c r="P3961">
        <v>8508</v>
      </c>
      <c r="Q3961">
        <v>8508</v>
      </c>
      <c r="R3961">
        <v>6418.3099999999904</v>
      </c>
    </row>
    <row r="3962" spans="1:18" x14ac:dyDescent="0.3">
      <c r="A3962" t="s">
        <v>6227</v>
      </c>
      <c r="B3962">
        <v>2019</v>
      </c>
      <c r="C3962" t="s">
        <v>19</v>
      </c>
      <c r="D3962" t="s">
        <v>28</v>
      </c>
      <c r="E3962" t="s">
        <v>37</v>
      </c>
      <c r="F3962" t="s">
        <v>57</v>
      </c>
      <c r="G3962" t="s">
        <v>3613</v>
      </c>
      <c r="H3962" t="s">
        <v>2032</v>
      </c>
      <c r="I3962" t="s">
        <v>92</v>
      </c>
      <c r="J3962">
        <v>659.14</v>
      </c>
      <c r="K3962">
        <v>58</v>
      </c>
      <c r="L3962">
        <v>4</v>
      </c>
      <c r="M3962">
        <v>0</v>
      </c>
      <c r="N3962">
        <v>0</v>
      </c>
      <c r="O3962">
        <v>6</v>
      </c>
      <c r="P3962">
        <v>276.83999999999997</v>
      </c>
      <c r="Q3962">
        <v>1107.3599999999999</v>
      </c>
      <c r="R3962">
        <v>1529.2</v>
      </c>
    </row>
    <row r="3963" spans="1:18" x14ac:dyDescent="0.3">
      <c r="A3963" t="s">
        <v>6228</v>
      </c>
      <c r="B3963">
        <v>2023</v>
      </c>
      <c r="C3963" t="s">
        <v>41</v>
      </c>
      <c r="D3963" t="s">
        <v>68</v>
      </c>
      <c r="E3963" t="s">
        <v>29</v>
      </c>
      <c r="F3963" t="s">
        <v>22</v>
      </c>
      <c r="G3963" t="s">
        <v>3252</v>
      </c>
      <c r="H3963" t="s">
        <v>3426</v>
      </c>
      <c r="I3963" t="s">
        <v>33</v>
      </c>
      <c r="J3963">
        <v>9997.68</v>
      </c>
      <c r="K3963">
        <v>15</v>
      </c>
      <c r="L3963">
        <v>3</v>
      </c>
      <c r="M3963">
        <v>0</v>
      </c>
      <c r="N3963">
        <v>0</v>
      </c>
      <c r="O3963">
        <v>5</v>
      </c>
      <c r="P3963">
        <v>8498.0300000000007</v>
      </c>
      <c r="Q3963">
        <v>25494.09</v>
      </c>
      <c r="R3963">
        <v>4498.9499999999898</v>
      </c>
    </row>
    <row r="3964" spans="1:18" x14ac:dyDescent="0.3">
      <c r="A3964" t="s">
        <v>6229</v>
      </c>
      <c r="B3964">
        <v>2022</v>
      </c>
      <c r="C3964" t="s">
        <v>19</v>
      </c>
      <c r="D3964" t="s">
        <v>79</v>
      </c>
      <c r="E3964" t="s">
        <v>37</v>
      </c>
      <c r="F3964" t="s">
        <v>57</v>
      </c>
      <c r="G3964" t="s">
        <v>2952</v>
      </c>
      <c r="H3964" t="s">
        <v>82</v>
      </c>
      <c r="I3964" t="s">
        <v>92</v>
      </c>
      <c r="J3964">
        <v>5653.97</v>
      </c>
      <c r="K3964">
        <v>62</v>
      </c>
      <c r="L3964">
        <v>1</v>
      </c>
      <c r="M3964">
        <v>0</v>
      </c>
      <c r="N3964">
        <v>0</v>
      </c>
      <c r="O3964">
        <v>8</v>
      </c>
      <c r="P3964">
        <v>2148.5100000000002</v>
      </c>
      <c r="Q3964">
        <v>2148.5100000000002</v>
      </c>
      <c r="R3964">
        <v>3505.46</v>
      </c>
    </row>
    <row r="3965" spans="1:18" x14ac:dyDescent="0.3">
      <c r="A3965" t="s">
        <v>6230</v>
      </c>
      <c r="B3965">
        <v>2019</v>
      </c>
      <c r="C3965" t="s">
        <v>19</v>
      </c>
      <c r="D3965" t="s">
        <v>28</v>
      </c>
      <c r="E3965" t="s">
        <v>75</v>
      </c>
      <c r="F3965" t="s">
        <v>22</v>
      </c>
      <c r="G3965" t="s">
        <v>1492</v>
      </c>
      <c r="H3965" t="s">
        <v>826</v>
      </c>
      <c r="I3965" t="s">
        <v>66</v>
      </c>
      <c r="J3965">
        <v>16085.89</v>
      </c>
      <c r="K3965">
        <v>44</v>
      </c>
      <c r="L3965">
        <v>4</v>
      </c>
      <c r="M3965">
        <v>1</v>
      </c>
      <c r="N3965">
        <v>0</v>
      </c>
      <c r="O3965">
        <v>15</v>
      </c>
      <c r="P3965">
        <v>9008.1</v>
      </c>
      <c r="Q3965">
        <v>36032.400000000001</v>
      </c>
      <c r="R3965">
        <v>28311.159999999902</v>
      </c>
    </row>
    <row r="3966" spans="1:18" x14ac:dyDescent="0.3">
      <c r="A3966" t="s">
        <v>6231</v>
      </c>
      <c r="B3966">
        <v>2019</v>
      </c>
      <c r="C3966" t="s">
        <v>41</v>
      </c>
      <c r="D3966" t="s">
        <v>79</v>
      </c>
      <c r="E3966" t="s">
        <v>37</v>
      </c>
      <c r="F3966" t="s">
        <v>42</v>
      </c>
      <c r="G3966" t="s">
        <v>6232</v>
      </c>
      <c r="H3966" t="s">
        <v>178</v>
      </c>
      <c r="I3966" t="s">
        <v>25</v>
      </c>
      <c r="J3966">
        <v>41328.76</v>
      </c>
      <c r="K3966">
        <v>8</v>
      </c>
      <c r="L3966">
        <v>3</v>
      </c>
      <c r="M3966">
        <v>0</v>
      </c>
      <c r="N3966">
        <v>1</v>
      </c>
      <c r="O3966">
        <v>11</v>
      </c>
      <c r="P3966">
        <v>38022.46</v>
      </c>
      <c r="Q3966">
        <v>114067.38</v>
      </c>
      <c r="R3966">
        <v>9918.9</v>
      </c>
    </row>
    <row r="3967" spans="1:18" x14ac:dyDescent="0.3">
      <c r="A3967" t="s">
        <v>6233</v>
      </c>
      <c r="B3967">
        <v>2023</v>
      </c>
      <c r="C3967" t="s">
        <v>27</v>
      </c>
      <c r="D3967" t="s">
        <v>36</v>
      </c>
      <c r="E3967" t="s">
        <v>51</v>
      </c>
      <c r="F3967" t="s">
        <v>52</v>
      </c>
      <c r="G3967" t="s">
        <v>271</v>
      </c>
      <c r="H3967" t="s">
        <v>829</v>
      </c>
      <c r="I3967" t="s">
        <v>66</v>
      </c>
      <c r="J3967">
        <v>32646.18</v>
      </c>
      <c r="K3967">
        <v>68</v>
      </c>
      <c r="L3967">
        <v>2</v>
      </c>
      <c r="M3967">
        <v>0</v>
      </c>
      <c r="N3967">
        <v>0</v>
      </c>
      <c r="O3967">
        <v>8</v>
      </c>
      <c r="P3967">
        <v>10446.780000000001</v>
      </c>
      <c r="Q3967">
        <v>20893.560000000001</v>
      </c>
      <c r="R3967">
        <v>44398.8</v>
      </c>
    </row>
    <row r="3968" spans="1:18" x14ac:dyDescent="0.3">
      <c r="A3968" t="s">
        <v>6234</v>
      </c>
      <c r="B3968">
        <v>2021</v>
      </c>
      <c r="C3968" t="s">
        <v>27</v>
      </c>
      <c r="D3968" t="s">
        <v>68</v>
      </c>
      <c r="E3968" t="s">
        <v>51</v>
      </c>
      <c r="F3968" t="s">
        <v>57</v>
      </c>
      <c r="G3968" t="s">
        <v>2118</v>
      </c>
      <c r="H3968" t="s">
        <v>1578</v>
      </c>
      <c r="I3968" t="s">
        <v>92</v>
      </c>
      <c r="J3968">
        <v>8615.23</v>
      </c>
      <c r="K3968">
        <v>52</v>
      </c>
      <c r="L3968">
        <v>4</v>
      </c>
      <c r="M3968">
        <v>0</v>
      </c>
      <c r="N3968">
        <v>0</v>
      </c>
      <c r="O3968">
        <v>7</v>
      </c>
      <c r="P3968">
        <v>4135.3100000000004</v>
      </c>
      <c r="Q3968">
        <v>16541.240000000002</v>
      </c>
      <c r="R3968">
        <v>17919.679999999898</v>
      </c>
    </row>
    <row r="3969" spans="1:18" x14ac:dyDescent="0.3">
      <c r="A3969" t="s">
        <v>6235</v>
      </c>
      <c r="B3969">
        <v>2020</v>
      </c>
      <c r="C3969" t="s">
        <v>19</v>
      </c>
      <c r="D3969" t="s">
        <v>36</v>
      </c>
      <c r="E3969" t="s">
        <v>47</v>
      </c>
      <c r="F3969" t="s">
        <v>22</v>
      </c>
      <c r="G3969" t="s">
        <v>1772</v>
      </c>
      <c r="H3969" t="s">
        <v>845</v>
      </c>
      <c r="I3969" t="s">
        <v>25</v>
      </c>
      <c r="J3969">
        <v>39483.32</v>
      </c>
      <c r="K3969">
        <v>35</v>
      </c>
      <c r="L3969">
        <v>2</v>
      </c>
      <c r="M3969">
        <v>0</v>
      </c>
      <c r="N3969">
        <v>0</v>
      </c>
      <c r="O3969">
        <v>4</v>
      </c>
      <c r="P3969">
        <v>25664.16</v>
      </c>
      <c r="Q3969">
        <v>51328.32</v>
      </c>
      <c r="R3969">
        <v>27638.32</v>
      </c>
    </row>
    <row r="3970" spans="1:18" x14ac:dyDescent="0.3">
      <c r="A3970" t="s">
        <v>6236</v>
      </c>
      <c r="B3970">
        <v>2021</v>
      </c>
      <c r="C3970" t="s">
        <v>27</v>
      </c>
      <c r="D3970" t="s">
        <v>68</v>
      </c>
      <c r="E3970" t="s">
        <v>51</v>
      </c>
      <c r="F3970" t="s">
        <v>57</v>
      </c>
      <c r="G3970" t="s">
        <v>3679</v>
      </c>
      <c r="H3970" t="s">
        <v>1920</v>
      </c>
      <c r="I3970" t="s">
        <v>33</v>
      </c>
      <c r="J3970">
        <v>25310.15</v>
      </c>
      <c r="K3970">
        <v>6</v>
      </c>
      <c r="L3970">
        <v>4</v>
      </c>
      <c r="M3970">
        <v>0</v>
      </c>
      <c r="N3970">
        <v>0</v>
      </c>
      <c r="O3970">
        <v>2</v>
      </c>
      <c r="P3970">
        <v>23791.54</v>
      </c>
      <c r="Q3970">
        <v>95166.16</v>
      </c>
      <c r="R3970">
        <v>6074.44</v>
      </c>
    </row>
    <row r="3971" spans="1:18" x14ac:dyDescent="0.3">
      <c r="A3971" t="s">
        <v>6237</v>
      </c>
      <c r="B3971">
        <v>2023</v>
      </c>
      <c r="C3971" t="s">
        <v>35</v>
      </c>
      <c r="D3971" t="s">
        <v>68</v>
      </c>
      <c r="E3971" t="s">
        <v>29</v>
      </c>
      <c r="F3971" t="s">
        <v>30</v>
      </c>
      <c r="G3971" t="s">
        <v>2183</v>
      </c>
      <c r="H3971" t="s">
        <v>1224</v>
      </c>
      <c r="I3971" t="s">
        <v>55</v>
      </c>
      <c r="J3971">
        <v>25733.19</v>
      </c>
      <c r="K3971">
        <v>47</v>
      </c>
      <c r="L3971">
        <v>1</v>
      </c>
      <c r="M3971">
        <v>0</v>
      </c>
      <c r="N3971">
        <v>0</v>
      </c>
      <c r="O3971">
        <v>3</v>
      </c>
      <c r="P3971">
        <v>13638.59</v>
      </c>
      <c r="Q3971">
        <v>13638.59</v>
      </c>
      <c r="R3971">
        <v>12094.5999999999</v>
      </c>
    </row>
    <row r="3972" spans="1:18" x14ac:dyDescent="0.3">
      <c r="A3972" t="s">
        <v>6238</v>
      </c>
      <c r="B3972">
        <v>2020</v>
      </c>
      <c r="C3972" t="s">
        <v>41</v>
      </c>
      <c r="D3972" t="s">
        <v>28</v>
      </c>
      <c r="E3972" t="s">
        <v>75</v>
      </c>
      <c r="F3972" t="s">
        <v>52</v>
      </c>
      <c r="G3972" t="s">
        <v>3278</v>
      </c>
      <c r="H3972" t="s">
        <v>983</v>
      </c>
      <c r="I3972" t="s">
        <v>33</v>
      </c>
      <c r="J3972">
        <v>18233.189999999999</v>
      </c>
      <c r="K3972">
        <v>45</v>
      </c>
      <c r="L3972">
        <v>4</v>
      </c>
      <c r="M3972">
        <v>0</v>
      </c>
      <c r="N3972">
        <v>0</v>
      </c>
      <c r="O3972">
        <v>10</v>
      </c>
      <c r="P3972">
        <v>10028.25</v>
      </c>
      <c r="Q3972">
        <v>40113</v>
      </c>
      <c r="R3972">
        <v>32819.7599999999</v>
      </c>
    </row>
    <row r="3973" spans="1:18" x14ac:dyDescent="0.3">
      <c r="A3973" t="s">
        <v>6239</v>
      </c>
      <c r="B3973">
        <v>2021</v>
      </c>
      <c r="C3973" t="s">
        <v>19</v>
      </c>
      <c r="D3973" t="s">
        <v>79</v>
      </c>
      <c r="E3973" t="s">
        <v>51</v>
      </c>
      <c r="F3973" t="s">
        <v>42</v>
      </c>
      <c r="G3973" t="s">
        <v>933</v>
      </c>
      <c r="H3973" t="s">
        <v>418</v>
      </c>
      <c r="I3973" t="s">
        <v>55</v>
      </c>
      <c r="J3973">
        <v>43257.89</v>
      </c>
      <c r="K3973">
        <v>64</v>
      </c>
      <c r="L3973">
        <v>4</v>
      </c>
      <c r="M3973">
        <v>0</v>
      </c>
      <c r="N3973">
        <v>0</v>
      </c>
      <c r="O3973">
        <v>9</v>
      </c>
      <c r="P3973">
        <v>15572.84</v>
      </c>
      <c r="Q3973">
        <v>62291.360000000001</v>
      </c>
      <c r="R3973">
        <v>110740.2</v>
      </c>
    </row>
    <row r="3974" spans="1:18" x14ac:dyDescent="0.3">
      <c r="A3974" t="s">
        <v>6240</v>
      </c>
      <c r="B3974">
        <v>2020</v>
      </c>
      <c r="C3974" t="s">
        <v>35</v>
      </c>
      <c r="D3974" t="s">
        <v>68</v>
      </c>
      <c r="E3974" t="s">
        <v>80</v>
      </c>
      <c r="F3974" t="s">
        <v>47</v>
      </c>
      <c r="G3974" t="s">
        <v>3246</v>
      </c>
      <c r="H3974" t="s">
        <v>59</v>
      </c>
      <c r="I3974" t="s">
        <v>33</v>
      </c>
      <c r="J3974">
        <v>16052.7</v>
      </c>
      <c r="K3974">
        <v>50</v>
      </c>
      <c r="L3974">
        <v>3</v>
      </c>
      <c r="M3974">
        <v>0</v>
      </c>
      <c r="N3974">
        <v>0</v>
      </c>
      <c r="O3974">
        <v>7</v>
      </c>
      <c r="P3974">
        <v>8026.35</v>
      </c>
      <c r="Q3974">
        <v>24079.05</v>
      </c>
      <c r="R3974">
        <v>24079.05</v>
      </c>
    </row>
    <row r="3975" spans="1:18" x14ac:dyDescent="0.3">
      <c r="A3975" t="s">
        <v>6241</v>
      </c>
      <c r="B3975">
        <v>2019</v>
      </c>
      <c r="C3975" t="s">
        <v>27</v>
      </c>
      <c r="D3975" t="s">
        <v>79</v>
      </c>
      <c r="E3975" t="s">
        <v>75</v>
      </c>
      <c r="F3975" t="s">
        <v>47</v>
      </c>
      <c r="G3975" t="s">
        <v>423</v>
      </c>
      <c r="H3975" t="s">
        <v>1091</v>
      </c>
      <c r="I3975" t="s">
        <v>92</v>
      </c>
      <c r="J3975">
        <v>4888.16</v>
      </c>
      <c r="K3975">
        <v>44</v>
      </c>
      <c r="L3975">
        <v>4</v>
      </c>
      <c r="M3975">
        <v>0</v>
      </c>
      <c r="N3975">
        <v>1</v>
      </c>
      <c r="O3975">
        <v>8</v>
      </c>
      <c r="P3975">
        <v>2737.37</v>
      </c>
      <c r="Q3975">
        <v>10949.48</v>
      </c>
      <c r="R3975">
        <v>8603.16</v>
      </c>
    </row>
    <row r="3976" spans="1:18" x14ac:dyDescent="0.3">
      <c r="A3976" t="s">
        <v>6242</v>
      </c>
      <c r="B3976">
        <v>2021</v>
      </c>
      <c r="C3976" t="s">
        <v>35</v>
      </c>
      <c r="D3976" t="s">
        <v>68</v>
      </c>
      <c r="E3976" t="s">
        <v>29</v>
      </c>
      <c r="F3976" t="s">
        <v>57</v>
      </c>
      <c r="G3976" t="s">
        <v>1184</v>
      </c>
      <c r="H3976" t="s">
        <v>931</v>
      </c>
      <c r="I3976" t="s">
        <v>66</v>
      </c>
      <c r="J3976">
        <v>15275.9</v>
      </c>
      <c r="K3976">
        <v>63</v>
      </c>
      <c r="L3976">
        <v>1</v>
      </c>
      <c r="M3976">
        <v>0</v>
      </c>
      <c r="N3976">
        <v>0</v>
      </c>
      <c r="O3976">
        <v>12</v>
      </c>
      <c r="P3976">
        <v>5652.08</v>
      </c>
      <c r="Q3976">
        <v>5652.08</v>
      </c>
      <c r="R3976">
        <v>9623.82</v>
      </c>
    </row>
    <row r="3977" spans="1:18" x14ac:dyDescent="0.3">
      <c r="A3977" t="s">
        <v>6243</v>
      </c>
      <c r="B3977">
        <v>2020</v>
      </c>
      <c r="C3977" t="s">
        <v>27</v>
      </c>
      <c r="D3977" t="s">
        <v>79</v>
      </c>
      <c r="E3977" t="s">
        <v>75</v>
      </c>
      <c r="F3977" t="s">
        <v>22</v>
      </c>
      <c r="G3977" t="s">
        <v>1922</v>
      </c>
      <c r="H3977" t="s">
        <v>1506</v>
      </c>
      <c r="I3977" t="s">
        <v>55</v>
      </c>
      <c r="J3977">
        <v>35824.61</v>
      </c>
      <c r="K3977">
        <v>49</v>
      </c>
      <c r="L3977">
        <v>3</v>
      </c>
      <c r="M3977">
        <v>0</v>
      </c>
      <c r="N3977">
        <v>0</v>
      </c>
      <c r="O3977">
        <v>23</v>
      </c>
      <c r="P3977">
        <v>18270.55</v>
      </c>
      <c r="Q3977">
        <v>54811.6499999999</v>
      </c>
      <c r="R3977">
        <v>52662.18</v>
      </c>
    </row>
    <row r="3978" spans="1:18" x14ac:dyDescent="0.3">
      <c r="A3978" t="s">
        <v>6244</v>
      </c>
      <c r="B3978">
        <v>2020</v>
      </c>
      <c r="C3978" t="s">
        <v>19</v>
      </c>
      <c r="D3978" t="s">
        <v>36</v>
      </c>
      <c r="E3978" t="s">
        <v>51</v>
      </c>
      <c r="F3978" t="s">
        <v>30</v>
      </c>
      <c r="G3978" t="s">
        <v>186</v>
      </c>
      <c r="H3978" t="s">
        <v>1333</v>
      </c>
      <c r="I3978" t="s">
        <v>92</v>
      </c>
      <c r="J3978">
        <v>32947.58</v>
      </c>
      <c r="K3978">
        <v>46</v>
      </c>
      <c r="L3978">
        <v>2</v>
      </c>
      <c r="M3978">
        <v>0</v>
      </c>
      <c r="N3978">
        <v>0</v>
      </c>
      <c r="O3978">
        <v>18</v>
      </c>
      <c r="P3978">
        <v>17791.689999999999</v>
      </c>
      <c r="Q3978">
        <v>35583.379999999997</v>
      </c>
      <c r="R3978">
        <v>30311.78</v>
      </c>
    </row>
    <row r="3979" spans="1:18" x14ac:dyDescent="0.3">
      <c r="A3979" t="s">
        <v>6245</v>
      </c>
      <c r="B3979">
        <v>2020</v>
      </c>
      <c r="C3979" t="s">
        <v>35</v>
      </c>
      <c r="D3979" t="s">
        <v>28</v>
      </c>
      <c r="E3979" t="s">
        <v>80</v>
      </c>
      <c r="F3979" t="s">
        <v>52</v>
      </c>
      <c r="G3979" t="s">
        <v>6246</v>
      </c>
      <c r="H3979" t="s">
        <v>2312</v>
      </c>
      <c r="I3979" t="s">
        <v>66</v>
      </c>
      <c r="J3979">
        <v>9563.25</v>
      </c>
      <c r="K3979">
        <v>25</v>
      </c>
      <c r="L3979">
        <v>4</v>
      </c>
      <c r="M3979">
        <v>0</v>
      </c>
      <c r="N3979">
        <v>0</v>
      </c>
      <c r="O3979">
        <v>22</v>
      </c>
      <c r="P3979">
        <v>7172.44</v>
      </c>
      <c r="Q3979">
        <v>28689.759999999998</v>
      </c>
      <c r="R3979">
        <v>9563.24</v>
      </c>
    </row>
    <row r="3980" spans="1:18" x14ac:dyDescent="0.3">
      <c r="A3980" t="s">
        <v>6247</v>
      </c>
      <c r="B3980">
        <v>2021</v>
      </c>
      <c r="C3980" t="s">
        <v>41</v>
      </c>
      <c r="D3980" t="s">
        <v>68</v>
      </c>
      <c r="E3980" t="s">
        <v>47</v>
      </c>
      <c r="F3980" t="s">
        <v>42</v>
      </c>
      <c r="G3980" t="s">
        <v>1851</v>
      </c>
      <c r="H3980" t="s">
        <v>1441</v>
      </c>
      <c r="I3980" t="s">
        <v>66</v>
      </c>
      <c r="J3980">
        <v>5766.86</v>
      </c>
      <c r="K3980">
        <v>7</v>
      </c>
      <c r="L3980">
        <v>1</v>
      </c>
      <c r="M3980">
        <v>0</v>
      </c>
      <c r="N3980">
        <v>0</v>
      </c>
      <c r="O3980">
        <v>10</v>
      </c>
      <c r="P3980">
        <v>5363.18</v>
      </c>
      <c r="Q3980">
        <v>5363.18</v>
      </c>
      <c r="R3980">
        <v>403.67999999999898</v>
      </c>
    </row>
    <row r="3981" spans="1:18" x14ac:dyDescent="0.3">
      <c r="A3981" t="s">
        <v>6248</v>
      </c>
      <c r="B3981">
        <v>2022</v>
      </c>
      <c r="C3981" t="s">
        <v>19</v>
      </c>
      <c r="D3981" t="s">
        <v>46</v>
      </c>
      <c r="E3981" t="s">
        <v>29</v>
      </c>
      <c r="F3981" t="s">
        <v>42</v>
      </c>
      <c r="G3981" t="s">
        <v>874</v>
      </c>
      <c r="H3981" t="s">
        <v>493</v>
      </c>
      <c r="I3981" t="s">
        <v>25</v>
      </c>
      <c r="J3981">
        <v>33111.11</v>
      </c>
      <c r="K3981">
        <v>15</v>
      </c>
      <c r="L3981">
        <v>1</v>
      </c>
      <c r="M3981">
        <v>0</v>
      </c>
      <c r="N3981">
        <v>0</v>
      </c>
      <c r="O3981">
        <v>23</v>
      </c>
      <c r="P3981">
        <v>28144.44</v>
      </c>
      <c r="Q3981">
        <v>28144.44</v>
      </c>
      <c r="R3981">
        <v>4966.67</v>
      </c>
    </row>
    <row r="3982" spans="1:18" x14ac:dyDescent="0.3">
      <c r="A3982" t="s">
        <v>6249</v>
      </c>
      <c r="B3982">
        <v>2021</v>
      </c>
      <c r="C3982" t="s">
        <v>35</v>
      </c>
      <c r="D3982" t="s">
        <v>79</v>
      </c>
      <c r="E3982" t="s">
        <v>21</v>
      </c>
      <c r="F3982" t="s">
        <v>57</v>
      </c>
      <c r="G3982" t="s">
        <v>2963</v>
      </c>
      <c r="H3982" t="s">
        <v>1326</v>
      </c>
      <c r="I3982" t="s">
        <v>25</v>
      </c>
      <c r="J3982">
        <v>33883.57</v>
      </c>
      <c r="K3982">
        <v>28</v>
      </c>
      <c r="L3982">
        <v>4</v>
      </c>
      <c r="M3982">
        <v>0</v>
      </c>
      <c r="N3982">
        <v>0</v>
      </c>
      <c r="O3982">
        <v>2</v>
      </c>
      <c r="P3982">
        <v>24396.17</v>
      </c>
      <c r="Q3982">
        <v>97584.68</v>
      </c>
      <c r="R3982">
        <v>37949.599999999999</v>
      </c>
    </row>
    <row r="3983" spans="1:18" x14ac:dyDescent="0.3">
      <c r="A3983" t="s">
        <v>6250</v>
      </c>
      <c r="B3983">
        <v>2023</v>
      </c>
      <c r="C3983" t="s">
        <v>35</v>
      </c>
      <c r="D3983" t="s">
        <v>79</v>
      </c>
      <c r="E3983" t="s">
        <v>29</v>
      </c>
      <c r="F3983" t="s">
        <v>42</v>
      </c>
      <c r="G3983" t="s">
        <v>2655</v>
      </c>
      <c r="H3983" t="s">
        <v>797</v>
      </c>
      <c r="I3983" t="s">
        <v>25</v>
      </c>
      <c r="J3983">
        <v>18434.25</v>
      </c>
      <c r="K3983">
        <v>54</v>
      </c>
      <c r="L3983">
        <v>4</v>
      </c>
      <c r="M3983">
        <v>0</v>
      </c>
      <c r="N3983">
        <v>0</v>
      </c>
      <c r="O3983">
        <v>0</v>
      </c>
      <c r="P3983">
        <v>8479.75</v>
      </c>
      <c r="Q3983">
        <v>33919</v>
      </c>
      <c r="R3983">
        <v>39818</v>
      </c>
    </row>
    <row r="3984" spans="1:18" x14ac:dyDescent="0.3">
      <c r="A3984" t="s">
        <v>6251</v>
      </c>
      <c r="B3984">
        <v>2021</v>
      </c>
      <c r="C3984" t="s">
        <v>27</v>
      </c>
      <c r="D3984" t="s">
        <v>46</v>
      </c>
      <c r="E3984" t="s">
        <v>75</v>
      </c>
      <c r="F3984" t="s">
        <v>47</v>
      </c>
      <c r="G3984" t="s">
        <v>4375</v>
      </c>
      <c r="H3984" t="s">
        <v>172</v>
      </c>
      <c r="I3984" t="s">
        <v>55</v>
      </c>
      <c r="J3984">
        <v>42171.51</v>
      </c>
      <c r="K3984">
        <v>25</v>
      </c>
      <c r="L3984">
        <v>2</v>
      </c>
      <c r="M3984">
        <v>0</v>
      </c>
      <c r="N3984">
        <v>0</v>
      </c>
      <c r="O3984">
        <v>22</v>
      </c>
      <c r="P3984">
        <v>31628.63</v>
      </c>
      <c r="Q3984">
        <v>63257.26</v>
      </c>
      <c r="R3984">
        <v>21085.759999999998</v>
      </c>
    </row>
    <row r="3985" spans="1:18" x14ac:dyDescent="0.3">
      <c r="A3985" t="s">
        <v>6252</v>
      </c>
      <c r="B3985">
        <v>2020</v>
      </c>
      <c r="C3985" t="s">
        <v>19</v>
      </c>
      <c r="D3985" t="s">
        <v>28</v>
      </c>
      <c r="E3985" t="s">
        <v>21</v>
      </c>
      <c r="F3985" t="s">
        <v>52</v>
      </c>
      <c r="G3985" t="s">
        <v>5456</v>
      </c>
      <c r="H3985" t="s">
        <v>1070</v>
      </c>
      <c r="I3985" t="s">
        <v>55</v>
      </c>
      <c r="J3985">
        <v>48914.62</v>
      </c>
      <c r="K3985">
        <v>29</v>
      </c>
      <c r="L3985">
        <v>2</v>
      </c>
      <c r="M3985">
        <v>0</v>
      </c>
      <c r="N3985">
        <v>0</v>
      </c>
      <c r="O3985">
        <v>13</v>
      </c>
      <c r="P3985">
        <v>34729.379999999997</v>
      </c>
      <c r="Q3985">
        <v>69458.759999999995</v>
      </c>
      <c r="R3985">
        <v>28370.48</v>
      </c>
    </row>
    <row r="3986" spans="1:18" x14ac:dyDescent="0.3">
      <c r="A3986" t="s">
        <v>6253</v>
      </c>
      <c r="B3986">
        <v>2019</v>
      </c>
      <c r="C3986" t="s">
        <v>19</v>
      </c>
      <c r="D3986" t="s">
        <v>79</v>
      </c>
      <c r="E3986" t="s">
        <v>21</v>
      </c>
      <c r="F3986" t="s">
        <v>57</v>
      </c>
      <c r="G3986" t="s">
        <v>1624</v>
      </c>
      <c r="H3986" t="s">
        <v>779</v>
      </c>
      <c r="I3986" t="s">
        <v>66</v>
      </c>
      <c r="J3986">
        <v>10441.129999999999</v>
      </c>
      <c r="K3986">
        <v>8</v>
      </c>
      <c r="L3986">
        <v>2</v>
      </c>
      <c r="M3986">
        <v>0</v>
      </c>
      <c r="N3986">
        <v>0</v>
      </c>
      <c r="O3986">
        <v>18</v>
      </c>
      <c r="P3986">
        <v>9605.84</v>
      </c>
      <c r="Q3986">
        <v>19211.68</v>
      </c>
      <c r="R3986">
        <v>1670.5799999999899</v>
      </c>
    </row>
    <row r="3987" spans="1:18" x14ac:dyDescent="0.3">
      <c r="A3987" t="s">
        <v>6254</v>
      </c>
      <c r="B3987">
        <v>2021</v>
      </c>
      <c r="C3987" t="s">
        <v>19</v>
      </c>
      <c r="D3987" t="s">
        <v>28</v>
      </c>
      <c r="E3987" t="s">
        <v>37</v>
      </c>
      <c r="F3987" t="s">
        <v>47</v>
      </c>
      <c r="G3987" t="s">
        <v>3741</v>
      </c>
      <c r="H3987" t="s">
        <v>490</v>
      </c>
      <c r="I3987" t="s">
        <v>55</v>
      </c>
      <c r="J3987">
        <v>28938.02</v>
      </c>
      <c r="K3987">
        <v>47</v>
      </c>
      <c r="L3987">
        <v>2</v>
      </c>
      <c r="M3987">
        <v>0</v>
      </c>
      <c r="N3987">
        <v>0</v>
      </c>
      <c r="O3987">
        <v>0</v>
      </c>
      <c r="P3987">
        <v>15337.15</v>
      </c>
      <c r="Q3987">
        <v>30674.3</v>
      </c>
      <c r="R3987">
        <v>27201.74</v>
      </c>
    </row>
    <row r="3988" spans="1:18" x14ac:dyDescent="0.3">
      <c r="A3988" t="s">
        <v>6255</v>
      </c>
      <c r="B3988">
        <v>2021</v>
      </c>
      <c r="C3988" t="s">
        <v>19</v>
      </c>
      <c r="D3988" t="s">
        <v>79</v>
      </c>
      <c r="E3988" t="s">
        <v>21</v>
      </c>
      <c r="F3988" t="s">
        <v>57</v>
      </c>
      <c r="G3988" t="s">
        <v>4403</v>
      </c>
      <c r="H3988" t="s">
        <v>1444</v>
      </c>
      <c r="I3988" t="s">
        <v>66</v>
      </c>
      <c r="J3988">
        <v>466.25</v>
      </c>
      <c r="K3988">
        <v>51</v>
      </c>
      <c r="L3988">
        <v>2</v>
      </c>
      <c r="M3988">
        <v>0</v>
      </c>
      <c r="N3988">
        <v>0</v>
      </c>
      <c r="O3988">
        <v>22</v>
      </c>
      <c r="P3988">
        <v>228.46</v>
      </c>
      <c r="Q3988">
        <v>456.92</v>
      </c>
      <c r="R3988">
        <v>475.58</v>
      </c>
    </row>
    <row r="3989" spans="1:18" x14ac:dyDescent="0.3">
      <c r="A3989" t="s">
        <v>6256</v>
      </c>
      <c r="B3989">
        <v>2020</v>
      </c>
      <c r="C3989" t="s">
        <v>27</v>
      </c>
      <c r="D3989" t="s">
        <v>20</v>
      </c>
      <c r="E3989" t="s">
        <v>37</v>
      </c>
      <c r="F3989" t="s">
        <v>42</v>
      </c>
      <c r="G3989" t="s">
        <v>2927</v>
      </c>
      <c r="H3989" t="s">
        <v>740</v>
      </c>
      <c r="I3989" t="s">
        <v>92</v>
      </c>
      <c r="J3989">
        <v>35710.11</v>
      </c>
      <c r="K3989">
        <v>27</v>
      </c>
      <c r="L3989">
        <v>2</v>
      </c>
      <c r="M3989">
        <v>0</v>
      </c>
      <c r="N3989">
        <v>0</v>
      </c>
      <c r="O3989">
        <v>11</v>
      </c>
      <c r="P3989">
        <v>26068.38</v>
      </c>
      <c r="Q3989">
        <v>52136.76</v>
      </c>
      <c r="R3989">
        <v>19283.46</v>
      </c>
    </row>
    <row r="3990" spans="1:18" x14ac:dyDescent="0.3">
      <c r="A3990" t="s">
        <v>6257</v>
      </c>
      <c r="B3990">
        <v>2019</v>
      </c>
      <c r="C3990" t="s">
        <v>41</v>
      </c>
      <c r="D3990" t="s">
        <v>79</v>
      </c>
      <c r="E3990" t="s">
        <v>21</v>
      </c>
      <c r="F3990" t="s">
        <v>52</v>
      </c>
      <c r="G3990" t="s">
        <v>3417</v>
      </c>
      <c r="H3990" t="s">
        <v>1826</v>
      </c>
      <c r="I3990" t="s">
        <v>33</v>
      </c>
      <c r="J3990">
        <v>20831.25</v>
      </c>
      <c r="K3990">
        <v>64</v>
      </c>
      <c r="L3990">
        <v>3</v>
      </c>
      <c r="M3990">
        <v>0</v>
      </c>
      <c r="N3990">
        <v>0</v>
      </c>
      <c r="O3990">
        <v>13</v>
      </c>
      <c r="P3990">
        <v>7499.25</v>
      </c>
      <c r="Q3990">
        <v>22497.75</v>
      </c>
      <c r="R3990">
        <v>39996</v>
      </c>
    </row>
    <row r="3991" spans="1:18" x14ac:dyDescent="0.3">
      <c r="A3991" t="s">
        <v>6258</v>
      </c>
      <c r="B3991">
        <v>2019</v>
      </c>
      <c r="C3991" t="s">
        <v>19</v>
      </c>
      <c r="D3991" t="s">
        <v>20</v>
      </c>
      <c r="E3991" t="s">
        <v>80</v>
      </c>
      <c r="F3991" t="s">
        <v>42</v>
      </c>
      <c r="G3991" t="s">
        <v>5005</v>
      </c>
      <c r="H3991" t="s">
        <v>529</v>
      </c>
      <c r="I3991" t="s">
        <v>66</v>
      </c>
      <c r="J3991">
        <v>9824.81</v>
      </c>
      <c r="K3991">
        <v>25</v>
      </c>
      <c r="L3991">
        <v>3</v>
      </c>
      <c r="M3991">
        <v>0</v>
      </c>
      <c r="N3991">
        <v>0</v>
      </c>
      <c r="O3991">
        <v>14</v>
      </c>
      <c r="P3991">
        <v>7368.61</v>
      </c>
      <c r="Q3991">
        <v>22105.8299999999</v>
      </c>
      <c r="R3991">
        <v>7368.5999999999904</v>
      </c>
    </row>
    <row r="3992" spans="1:18" x14ac:dyDescent="0.3">
      <c r="A3992" t="s">
        <v>6259</v>
      </c>
      <c r="B3992">
        <v>2023</v>
      </c>
      <c r="C3992" t="s">
        <v>27</v>
      </c>
      <c r="D3992" t="s">
        <v>68</v>
      </c>
      <c r="E3992" t="s">
        <v>47</v>
      </c>
      <c r="F3992" t="s">
        <v>47</v>
      </c>
      <c r="G3992" t="s">
        <v>6260</v>
      </c>
      <c r="H3992" t="s">
        <v>1613</v>
      </c>
      <c r="I3992" t="s">
        <v>66</v>
      </c>
      <c r="J3992">
        <v>37660.65</v>
      </c>
      <c r="K3992">
        <v>55</v>
      </c>
      <c r="L3992">
        <v>1</v>
      </c>
      <c r="M3992">
        <v>1</v>
      </c>
      <c r="N3992">
        <v>0</v>
      </c>
      <c r="O3992">
        <v>6</v>
      </c>
      <c r="P3992">
        <v>16947.29</v>
      </c>
      <c r="Q3992">
        <v>16947.29</v>
      </c>
      <c r="R3992">
        <v>20713.36</v>
      </c>
    </row>
    <row r="3993" spans="1:18" x14ac:dyDescent="0.3">
      <c r="A3993" t="s">
        <v>6261</v>
      </c>
      <c r="B3993">
        <v>2021</v>
      </c>
      <c r="C3993" t="s">
        <v>41</v>
      </c>
      <c r="D3993" t="s">
        <v>28</v>
      </c>
      <c r="E3993" t="s">
        <v>47</v>
      </c>
      <c r="F3993" t="s">
        <v>47</v>
      </c>
      <c r="G3993" t="s">
        <v>4586</v>
      </c>
      <c r="H3993" t="s">
        <v>3776</v>
      </c>
      <c r="I3993" t="s">
        <v>92</v>
      </c>
      <c r="J3993">
        <v>40570.31</v>
      </c>
      <c r="K3993">
        <v>19</v>
      </c>
      <c r="L3993">
        <v>3</v>
      </c>
      <c r="M3993">
        <v>0</v>
      </c>
      <c r="N3993">
        <v>0</v>
      </c>
      <c r="O3993">
        <v>3</v>
      </c>
      <c r="P3993">
        <v>32861.949999999997</v>
      </c>
      <c r="Q3993">
        <v>98585.849999999904</v>
      </c>
      <c r="R3993">
        <v>23125.08</v>
      </c>
    </row>
    <row r="3994" spans="1:18" x14ac:dyDescent="0.3">
      <c r="A3994" t="s">
        <v>6262</v>
      </c>
      <c r="B3994">
        <v>2019</v>
      </c>
      <c r="C3994" t="s">
        <v>41</v>
      </c>
      <c r="D3994" t="s">
        <v>79</v>
      </c>
      <c r="E3994" t="s">
        <v>21</v>
      </c>
      <c r="F3994" t="s">
        <v>47</v>
      </c>
      <c r="G3994" t="s">
        <v>3900</v>
      </c>
      <c r="H3994" t="s">
        <v>62</v>
      </c>
      <c r="I3994" t="s">
        <v>25</v>
      </c>
      <c r="J3994">
        <v>5736.09</v>
      </c>
      <c r="K3994">
        <v>62</v>
      </c>
      <c r="L3994">
        <v>4</v>
      </c>
      <c r="M3994">
        <v>0</v>
      </c>
      <c r="N3994">
        <v>0</v>
      </c>
      <c r="O3994">
        <v>13</v>
      </c>
      <c r="P3994">
        <v>2179.71</v>
      </c>
      <c r="Q3994">
        <v>8718.84</v>
      </c>
      <c r="R3994">
        <v>14225.52</v>
      </c>
    </row>
    <row r="3995" spans="1:18" x14ac:dyDescent="0.3">
      <c r="A3995" t="s">
        <v>6263</v>
      </c>
      <c r="B3995">
        <v>2019</v>
      </c>
      <c r="C3995" t="s">
        <v>27</v>
      </c>
      <c r="D3995" t="s">
        <v>36</v>
      </c>
      <c r="E3995" t="s">
        <v>75</v>
      </c>
      <c r="F3995" t="s">
        <v>42</v>
      </c>
      <c r="G3995" t="s">
        <v>1464</v>
      </c>
      <c r="H3995" t="s">
        <v>740</v>
      </c>
      <c r="I3995" t="s">
        <v>25</v>
      </c>
      <c r="J3995">
        <v>2241.59</v>
      </c>
      <c r="K3995">
        <v>30</v>
      </c>
      <c r="L3995">
        <v>4</v>
      </c>
      <c r="M3995">
        <v>0</v>
      </c>
      <c r="N3995">
        <v>0</v>
      </c>
      <c r="O3995">
        <v>17</v>
      </c>
      <c r="P3995">
        <v>1569.11</v>
      </c>
      <c r="Q3995">
        <v>6276.44</v>
      </c>
      <c r="R3995">
        <v>2689.92</v>
      </c>
    </row>
    <row r="3996" spans="1:18" x14ac:dyDescent="0.3">
      <c r="A3996" t="s">
        <v>6264</v>
      </c>
      <c r="B3996">
        <v>2022</v>
      </c>
      <c r="C3996" t="s">
        <v>19</v>
      </c>
      <c r="D3996" t="s">
        <v>36</v>
      </c>
      <c r="E3996" t="s">
        <v>75</v>
      </c>
      <c r="F3996" t="s">
        <v>52</v>
      </c>
      <c r="G3996" t="s">
        <v>987</v>
      </c>
      <c r="H3996" t="s">
        <v>2035</v>
      </c>
      <c r="I3996" t="s">
        <v>25</v>
      </c>
      <c r="J3996">
        <v>16837.11</v>
      </c>
      <c r="K3996">
        <v>63</v>
      </c>
      <c r="L3996">
        <v>4</v>
      </c>
      <c r="M3996">
        <v>0</v>
      </c>
      <c r="N3996">
        <v>0</v>
      </c>
      <c r="O3996">
        <v>15</v>
      </c>
      <c r="P3996">
        <v>6229.73</v>
      </c>
      <c r="Q3996">
        <v>24918.92</v>
      </c>
      <c r="R3996">
        <v>42429.52</v>
      </c>
    </row>
    <row r="3997" spans="1:18" x14ac:dyDescent="0.3">
      <c r="A3997" t="s">
        <v>6265</v>
      </c>
      <c r="B3997">
        <v>2022</v>
      </c>
      <c r="C3997" t="s">
        <v>41</v>
      </c>
      <c r="D3997" t="s">
        <v>46</v>
      </c>
      <c r="E3997" t="s">
        <v>37</v>
      </c>
      <c r="F3997" t="s">
        <v>52</v>
      </c>
      <c r="G3997" t="s">
        <v>115</v>
      </c>
      <c r="H3997" t="s">
        <v>730</v>
      </c>
      <c r="I3997" t="s">
        <v>66</v>
      </c>
      <c r="J3997">
        <v>31374.33</v>
      </c>
      <c r="K3997">
        <v>49</v>
      </c>
      <c r="L3997">
        <v>1</v>
      </c>
      <c r="M3997">
        <v>1</v>
      </c>
      <c r="N3997">
        <v>0</v>
      </c>
      <c r="O3997">
        <v>13</v>
      </c>
      <c r="P3997">
        <v>16000.91</v>
      </c>
      <c r="Q3997">
        <v>16000.91</v>
      </c>
      <c r="R3997">
        <v>15373.42</v>
      </c>
    </row>
    <row r="3998" spans="1:18" x14ac:dyDescent="0.3">
      <c r="A3998" t="s">
        <v>6266</v>
      </c>
      <c r="B3998">
        <v>2019</v>
      </c>
      <c r="C3998" t="s">
        <v>19</v>
      </c>
      <c r="D3998" t="s">
        <v>36</v>
      </c>
      <c r="E3998" t="s">
        <v>51</v>
      </c>
      <c r="F3998" t="s">
        <v>57</v>
      </c>
      <c r="G3998" t="s">
        <v>398</v>
      </c>
      <c r="H3998" t="s">
        <v>508</v>
      </c>
      <c r="I3998" t="s">
        <v>66</v>
      </c>
      <c r="J3998">
        <v>39712.29</v>
      </c>
      <c r="K3998">
        <v>39</v>
      </c>
      <c r="L3998">
        <v>3</v>
      </c>
      <c r="M3998">
        <v>1</v>
      </c>
      <c r="N3998">
        <v>0</v>
      </c>
      <c r="O3998">
        <v>20</v>
      </c>
      <c r="P3998">
        <v>24224.5</v>
      </c>
      <c r="Q3998">
        <v>72673.5</v>
      </c>
      <c r="R3998">
        <v>46463.37</v>
      </c>
    </row>
    <row r="3999" spans="1:18" x14ac:dyDescent="0.3">
      <c r="A3999" t="s">
        <v>6267</v>
      </c>
      <c r="B3999">
        <v>2023</v>
      </c>
      <c r="C3999" t="s">
        <v>19</v>
      </c>
      <c r="D3999" t="s">
        <v>20</v>
      </c>
      <c r="E3999" t="s">
        <v>47</v>
      </c>
      <c r="F3999" t="s">
        <v>42</v>
      </c>
      <c r="G3999" t="s">
        <v>232</v>
      </c>
      <c r="H3999" t="s">
        <v>2032</v>
      </c>
      <c r="I3999" t="s">
        <v>55</v>
      </c>
      <c r="J3999">
        <v>27393.91</v>
      </c>
      <c r="K3999">
        <v>68</v>
      </c>
      <c r="L3999">
        <v>4</v>
      </c>
      <c r="M3999">
        <v>0</v>
      </c>
      <c r="N3999">
        <v>0</v>
      </c>
      <c r="O3999">
        <v>10</v>
      </c>
      <c r="P3999">
        <v>8766.0499999999993</v>
      </c>
      <c r="Q3999">
        <v>35064.199999999997</v>
      </c>
      <c r="R3999">
        <v>74511.44</v>
      </c>
    </row>
    <row r="4000" spans="1:18" x14ac:dyDescent="0.3">
      <c r="A4000" t="s">
        <v>6268</v>
      </c>
      <c r="B4000">
        <v>2019</v>
      </c>
      <c r="C4000" t="s">
        <v>35</v>
      </c>
      <c r="D4000" t="s">
        <v>36</v>
      </c>
      <c r="E4000" t="s">
        <v>51</v>
      </c>
      <c r="F4000" t="s">
        <v>57</v>
      </c>
      <c r="G4000" t="s">
        <v>3641</v>
      </c>
      <c r="H4000" t="s">
        <v>1651</v>
      </c>
      <c r="I4000" t="s">
        <v>55</v>
      </c>
      <c r="J4000">
        <v>29121.29</v>
      </c>
      <c r="K4000">
        <v>31</v>
      </c>
      <c r="L4000">
        <v>3</v>
      </c>
      <c r="M4000">
        <v>0</v>
      </c>
      <c r="N4000">
        <v>0</v>
      </c>
      <c r="O4000">
        <v>5</v>
      </c>
      <c r="P4000">
        <v>20093.689999999999</v>
      </c>
      <c r="Q4000">
        <v>60281.069999999898</v>
      </c>
      <c r="R4000">
        <v>27082.799999999999</v>
      </c>
    </row>
    <row r="4001" spans="1:18" x14ac:dyDescent="0.3">
      <c r="A4001" t="s">
        <v>6269</v>
      </c>
      <c r="B4001">
        <v>2020</v>
      </c>
      <c r="C4001" t="s">
        <v>19</v>
      </c>
      <c r="D4001" t="s">
        <v>36</v>
      </c>
      <c r="E4001" t="s">
        <v>47</v>
      </c>
      <c r="F4001" t="s">
        <v>30</v>
      </c>
      <c r="G4001" t="s">
        <v>1669</v>
      </c>
      <c r="H4001" t="s">
        <v>646</v>
      </c>
      <c r="I4001" t="s">
        <v>33</v>
      </c>
      <c r="J4001">
        <v>40032.94</v>
      </c>
      <c r="K4001">
        <v>35</v>
      </c>
      <c r="L4001">
        <v>4</v>
      </c>
      <c r="M4001">
        <v>0</v>
      </c>
      <c r="N4001">
        <v>0</v>
      </c>
      <c r="O4001">
        <v>14</v>
      </c>
      <c r="P4001">
        <v>26021.41</v>
      </c>
      <c r="Q4001">
        <v>104085.64</v>
      </c>
      <c r="R4001">
        <v>56046.12</v>
      </c>
    </row>
    <row r="4002" spans="1:18" x14ac:dyDescent="0.3">
      <c r="A4002" t="s">
        <v>6270</v>
      </c>
      <c r="B4002">
        <v>2021</v>
      </c>
      <c r="C4002" t="s">
        <v>35</v>
      </c>
      <c r="D4002" t="s">
        <v>36</v>
      </c>
      <c r="E4002" t="s">
        <v>51</v>
      </c>
      <c r="F4002" t="s">
        <v>57</v>
      </c>
      <c r="G4002" t="s">
        <v>6271</v>
      </c>
      <c r="H4002" t="s">
        <v>113</v>
      </c>
      <c r="I4002" t="s">
        <v>33</v>
      </c>
      <c r="J4002">
        <v>26536.400000000001</v>
      </c>
      <c r="K4002">
        <v>16</v>
      </c>
      <c r="L4002">
        <v>2</v>
      </c>
      <c r="M4002">
        <v>0</v>
      </c>
      <c r="N4002">
        <v>0</v>
      </c>
      <c r="O4002">
        <v>9</v>
      </c>
      <c r="P4002">
        <v>22290.58</v>
      </c>
      <c r="Q4002">
        <v>44581.16</v>
      </c>
      <c r="R4002">
        <v>8491.64</v>
      </c>
    </row>
    <row r="4003" spans="1:18" x14ac:dyDescent="0.3">
      <c r="A4003" t="s">
        <v>6272</v>
      </c>
      <c r="B4003">
        <v>2023</v>
      </c>
      <c r="C4003" t="s">
        <v>41</v>
      </c>
      <c r="D4003" t="s">
        <v>79</v>
      </c>
      <c r="E4003" t="s">
        <v>51</v>
      </c>
      <c r="F4003" t="s">
        <v>57</v>
      </c>
      <c r="G4003" t="s">
        <v>3967</v>
      </c>
      <c r="H4003" t="s">
        <v>690</v>
      </c>
      <c r="I4003" t="s">
        <v>55</v>
      </c>
      <c r="J4003">
        <v>30635.49</v>
      </c>
      <c r="K4003">
        <v>49</v>
      </c>
      <c r="L4003">
        <v>3</v>
      </c>
      <c r="M4003">
        <v>0</v>
      </c>
      <c r="N4003">
        <v>0</v>
      </c>
      <c r="O4003">
        <v>11</v>
      </c>
      <c r="P4003">
        <v>15624.1</v>
      </c>
      <c r="Q4003">
        <v>46872.3</v>
      </c>
      <c r="R4003">
        <v>45034.17</v>
      </c>
    </row>
    <row r="4004" spans="1:18" x14ac:dyDescent="0.3">
      <c r="A4004" t="s">
        <v>6273</v>
      </c>
      <c r="B4004">
        <v>2020</v>
      </c>
      <c r="C4004" t="s">
        <v>27</v>
      </c>
      <c r="D4004" t="s">
        <v>46</v>
      </c>
      <c r="E4004" t="s">
        <v>47</v>
      </c>
      <c r="F4004" t="s">
        <v>57</v>
      </c>
      <c r="G4004" t="s">
        <v>2771</v>
      </c>
      <c r="H4004" t="s">
        <v>110</v>
      </c>
      <c r="I4004" t="s">
        <v>66</v>
      </c>
      <c r="J4004">
        <v>25907.62</v>
      </c>
      <c r="K4004">
        <v>36</v>
      </c>
      <c r="L4004">
        <v>3</v>
      </c>
      <c r="M4004">
        <v>0</v>
      </c>
      <c r="N4004">
        <v>0</v>
      </c>
      <c r="O4004">
        <v>8</v>
      </c>
      <c r="P4004">
        <v>16580.88</v>
      </c>
      <c r="Q4004">
        <v>49742.64</v>
      </c>
      <c r="R4004">
        <v>27980.219999999899</v>
      </c>
    </row>
    <row r="4005" spans="1:18" x14ac:dyDescent="0.3">
      <c r="A4005" t="s">
        <v>6274</v>
      </c>
      <c r="B4005">
        <v>2023</v>
      </c>
      <c r="C4005" t="s">
        <v>35</v>
      </c>
      <c r="D4005" t="s">
        <v>28</v>
      </c>
      <c r="E4005" t="s">
        <v>80</v>
      </c>
      <c r="F4005" t="s">
        <v>47</v>
      </c>
      <c r="G4005" t="s">
        <v>6275</v>
      </c>
      <c r="H4005" t="s">
        <v>660</v>
      </c>
      <c r="I4005" t="s">
        <v>92</v>
      </c>
      <c r="J4005">
        <v>44046.82</v>
      </c>
      <c r="K4005">
        <v>58</v>
      </c>
      <c r="L4005">
        <v>4</v>
      </c>
      <c r="M4005">
        <v>0</v>
      </c>
      <c r="N4005">
        <v>0</v>
      </c>
      <c r="O4005">
        <v>16</v>
      </c>
      <c r="P4005">
        <v>18499.66</v>
      </c>
      <c r="Q4005">
        <v>73998.64</v>
      </c>
      <c r="R4005">
        <v>102188.64</v>
      </c>
    </row>
    <row r="4006" spans="1:18" x14ac:dyDescent="0.3">
      <c r="A4006" t="s">
        <v>6276</v>
      </c>
      <c r="B4006">
        <v>2020</v>
      </c>
      <c r="C4006" t="s">
        <v>27</v>
      </c>
      <c r="D4006" t="s">
        <v>46</v>
      </c>
      <c r="E4006" t="s">
        <v>80</v>
      </c>
      <c r="F4006" t="s">
        <v>30</v>
      </c>
      <c r="G4006" t="s">
        <v>6277</v>
      </c>
      <c r="H4006" t="s">
        <v>991</v>
      </c>
      <c r="I4006" t="s">
        <v>55</v>
      </c>
      <c r="J4006">
        <v>11928.73</v>
      </c>
      <c r="K4006">
        <v>36</v>
      </c>
      <c r="L4006">
        <v>3</v>
      </c>
      <c r="M4006">
        <v>0</v>
      </c>
      <c r="N4006">
        <v>0</v>
      </c>
      <c r="O4006">
        <v>17</v>
      </c>
      <c r="P4006">
        <v>7634.39</v>
      </c>
      <c r="Q4006">
        <v>22903.17</v>
      </c>
      <c r="R4006">
        <v>12883.0199999999</v>
      </c>
    </row>
    <row r="4007" spans="1:18" x14ac:dyDescent="0.3">
      <c r="A4007" t="s">
        <v>6278</v>
      </c>
      <c r="B4007">
        <v>2021</v>
      </c>
      <c r="C4007" t="s">
        <v>41</v>
      </c>
      <c r="D4007" t="s">
        <v>20</v>
      </c>
      <c r="E4007" t="s">
        <v>75</v>
      </c>
      <c r="F4007" t="s">
        <v>57</v>
      </c>
      <c r="G4007" t="s">
        <v>3590</v>
      </c>
      <c r="H4007" t="s">
        <v>493</v>
      </c>
      <c r="I4007" t="s">
        <v>66</v>
      </c>
      <c r="J4007">
        <v>13346.88</v>
      </c>
      <c r="K4007">
        <v>19</v>
      </c>
      <c r="L4007">
        <v>2</v>
      </c>
      <c r="M4007">
        <v>0</v>
      </c>
      <c r="N4007">
        <v>0</v>
      </c>
      <c r="O4007">
        <v>10</v>
      </c>
      <c r="P4007">
        <v>10810.97</v>
      </c>
      <c r="Q4007">
        <v>21621.94</v>
      </c>
      <c r="R4007">
        <v>5071.82</v>
      </c>
    </row>
    <row r="4008" spans="1:18" x14ac:dyDescent="0.3">
      <c r="A4008" t="s">
        <v>6279</v>
      </c>
      <c r="B4008">
        <v>2021</v>
      </c>
      <c r="C4008" t="s">
        <v>19</v>
      </c>
      <c r="D4008" t="s">
        <v>79</v>
      </c>
      <c r="E4008" t="s">
        <v>51</v>
      </c>
      <c r="F4008" t="s">
        <v>57</v>
      </c>
      <c r="G4008" t="s">
        <v>1740</v>
      </c>
      <c r="H4008" t="s">
        <v>501</v>
      </c>
      <c r="I4008" t="s">
        <v>55</v>
      </c>
      <c r="J4008">
        <v>6572.48</v>
      </c>
      <c r="K4008">
        <v>59</v>
      </c>
      <c r="L4008">
        <v>4</v>
      </c>
      <c r="M4008">
        <v>0</v>
      </c>
      <c r="N4008">
        <v>0</v>
      </c>
      <c r="O4008">
        <v>5</v>
      </c>
      <c r="P4008">
        <v>2694.72</v>
      </c>
      <c r="Q4008">
        <v>10778.88</v>
      </c>
      <c r="R4008">
        <v>15511.039999999901</v>
      </c>
    </row>
    <row r="4009" spans="1:18" x14ac:dyDescent="0.3">
      <c r="A4009" t="s">
        <v>6280</v>
      </c>
      <c r="B4009">
        <v>2022</v>
      </c>
      <c r="C4009" t="s">
        <v>41</v>
      </c>
      <c r="D4009" t="s">
        <v>68</v>
      </c>
      <c r="E4009" t="s">
        <v>51</v>
      </c>
      <c r="F4009" t="s">
        <v>52</v>
      </c>
      <c r="G4009" t="s">
        <v>6281</v>
      </c>
      <c r="H4009" t="s">
        <v>1606</v>
      </c>
      <c r="I4009" t="s">
        <v>25</v>
      </c>
      <c r="J4009">
        <v>41009.440000000002</v>
      </c>
      <c r="K4009">
        <v>45</v>
      </c>
      <c r="L4009">
        <v>2</v>
      </c>
      <c r="M4009">
        <v>0</v>
      </c>
      <c r="N4009">
        <v>0</v>
      </c>
      <c r="O4009">
        <v>18</v>
      </c>
      <c r="P4009">
        <v>22555.19</v>
      </c>
      <c r="Q4009">
        <v>45110.38</v>
      </c>
      <c r="R4009">
        <v>36908.5</v>
      </c>
    </row>
    <row r="4010" spans="1:18" x14ac:dyDescent="0.3">
      <c r="A4010" t="s">
        <v>6282</v>
      </c>
      <c r="B4010">
        <v>2020</v>
      </c>
      <c r="C4010" t="s">
        <v>27</v>
      </c>
      <c r="D4010" t="s">
        <v>79</v>
      </c>
      <c r="E4010" t="s">
        <v>51</v>
      </c>
      <c r="F4010" t="s">
        <v>57</v>
      </c>
      <c r="G4010" t="s">
        <v>2754</v>
      </c>
      <c r="H4010" t="s">
        <v>1684</v>
      </c>
      <c r="I4010" t="s">
        <v>55</v>
      </c>
      <c r="J4010">
        <v>20706.509999999998</v>
      </c>
      <c r="K4010">
        <v>44</v>
      </c>
      <c r="L4010">
        <v>4</v>
      </c>
      <c r="M4010">
        <v>0</v>
      </c>
      <c r="N4010">
        <v>0</v>
      </c>
      <c r="O4010">
        <v>1</v>
      </c>
      <c r="P4010">
        <v>11595.65</v>
      </c>
      <c r="Q4010">
        <v>46382.6</v>
      </c>
      <c r="R4010">
        <v>36443.4399999999</v>
      </c>
    </row>
    <row r="4011" spans="1:18" x14ac:dyDescent="0.3">
      <c r="A4011" t="s">
        <v>6283</v>
      </c>
      <c r="B4011">
        <v>2022</v>
      </c>
      <c r="C4011" t="s">
        <v>41</v>
      </c>
      <c r="D4011" t="s">
        <v>36</v>
      </c>
      <c r="E4011" t="s">
        <v>51</v>
      </c>
      <c r="F4011" t="s">
        <v>47</v>
      </c>
      <c r="G4011" t="s">
        <v>942</v>
      </c>
      <c r="H4011" t="s">
        <v>2039</v>
      </c>
      <c r="I4011" t="s">
        <v>25</v>
      </c>
      <c r="J4011">
        <v>17525.12</v>
      </c>
      <c r="K4011">
        <v>53</v>
      </c>
      <c r="L4011">
        <v>3</v>
      </c>
      <c r="M4011">
        <v>0</v>
      </c>
      <c r="N4011">
        <v>0</v>
      </c>
      <c r="O4011">
        <v>21</v>
      </c>
      <c r="P4011">
        <v>8236.81</v>
      </c>
      <c r="Q4011">
        <v>24710.43</v>
      </c>
      <c r="R4011">
        <v>27864.93</v>
      </c>
    </row>
    <row r="4012" spans="1:18" x14ac:dyDescent="0.3">
      <c r="A4012" t="s">
        <v>6284</v>
      </c>
      <c r="B4012">
        <v>2020</v>
      </c>
      <c r="C4012" t="s">
        <v>19</v>
      </c>
      <c r="D4012" t="s">
        <v>36</v>
      </c>
      <c r="E4012" t="s">
        <v>51</v>
      </c>
      <c r="F4012" t="s">
        <v>22</v>
      </c>
      <c r="G4012" t="s">
        <v>1782</v>
      </c>
      <c r="H4012" t="s">
        <v>1091</v>
      </c>
      <c r="I4012" t="s">
        <v>66</v>
      </c>
      <c r="J4012">
        <v>49071.17</v>
      </c>
      <c r="K4012">
        <v>42</v>
      </c>
      <c r="L4012">
        <v>4</v>
      </c>
      <c r="M4012">
        <v>0</v>
      </c>
      <c r="N4012">
        <v>0</v>
      </c>
      <c r="O4012">
        <v>22</v>
      </c>
      <c r="P4012">
        <v>28461.279999999999</v>
      </c>
      <c r="Q4012">
        <v>113845.12</v>
      </c>
      <c r="R4012">
        <v>82439.56</v>
      </c>
    </row>
    <row r="4013" spans="1:18" x14ac:dyDescent="0.3">
      <c r="A4013" t="s">
        <v>6285</v>
      </c>
      <c r="B4013">
        <v>2022</v>
      </c>
      <c r="C4013" t="s">
        <v>41</v>
      </c>
      <c r="D4013" t="s">
        <v>20</v>
      </c>
      <c r="E4013" t="s">
        <v>37</v>
      </c>
      <c r="F4013" t="s">
        <v>57</v>
      </c>
      <c r="G4013" t="s">
        <v>3767</v>
      </c>
      <c r="H4013" t="s">
        <v>432</v>
      </c>
      <c r="I4013" t="s">
        <v>25</v>
      </c>
      <c r="J4013">
        <v>46354.81</v>
      </c>
      <c r="K4013">
        <v>60</v>
      </c>
      <c r="L4013">
        <v>1</v>
      </c>
      <c r="M4013">
        <v>0</v>
      </c>
      <c r="N4013">
        <v>0</v>
      </c>
      <c r="O4013">
        <v>19</v>
      </c>
      <c r="P4013">
        <v>18541.919999999998</v>
      </c>
      <c r="Q4013">
        <v>18541.919999999998</v>
      </c>
      <c r="R4013">
        <v>27812.89</v>
      </c>
    </row>
    <row r="4014" spans="1:18" x14ac:dyDescent="0.3">
      <c r="A4014" t="s">
        <v>6286</v>
      </c>
      <c r="B4014">
        <v>2021</v>
      </c>
      <c r="C4014" t="s">
        <v>19</v>
      </c>
      <c r="D4014" t="s">
        <v>68</v>
      </c>
      <c r="E4014" t="s">
        <v>29</v>
      </c>
      <c r="F4014" t="s">
        <v>30</v>
      </c>
      <c r="G4014" t="s">
        <v>5118</v>
      </c>
      <c r="H4014" t="s">
        <v>291</v>
      </c>
      <c r="I4014" t="s">
        <v>55</v>
      </c>
      <c r="J4014">
        <v>48604.99</v>
      </c>
      <c r="K4014">
        <v>38</v>
      </c>
      <c r="L4014">
        <v>4</v>
      </c>
      <c r="M4014">
        <v>0</v>
      </c>
      <c r="N4014">
        <v>0</v>
      </c>
      <c r="O4014">
        <v>12</v>
      </c>
      <c r="P4014">
        <v>30135.09</v>
      </c>
      <c r="Q4014">
        <v>120540.36</v>
      </c>
      <c r="R4014">
        <v>73879.599999999904</v>
      </c>
    </row>
    <row r="4015" spans="1:18" x14ac:dyDescent="0.3">
      <c r="A4015" t="s">
        <v>6287</v>
      </c>
      <c r="B4015">
        <v>2023</v>
      </c>
      <c r="C4015" t="s">
        <v>35</v>
      </c>
      <c r="D4015" t="s">
        <v>79</v>
      </c>
      <c r="E4015" t="s">
        <v>51</v>
      </c>
      <c r="F4015" t="s">
        <v>22</v>
      </c>
      <c r="G4015" t="s">
        <v>6288</v>
      </c>
      <c r="H4015" t="s">
        <v>319</v>
      </c>
      <c r="I4015" t="s">
        <v>25</v>
      </c>
      <c r="J4015">
        <v>7286.49</v>
      </c>
      <c r="K4015">
        <v>5</v>
      </c>
      <c r="L4015">
        <v>3</v>
      </c>
      <c r="M4015">
        <v>0</v>
      </c>
      <c r="N4015">
        <v>0</v>
      </c>
      <c r="O4015">
        <v>8</v>
      </c>
      <c r="P4015">
        <v>6922.17</v>
      </c>
      <c r="Q4015">
        <v>20766.509999999998</v>
      </c>
      <c r="R4015">
        <v>1092.95999999999</v>
      </c>
    </row>
    <row r="4016" spans="1:18" x14ac:dyDescent="0.3">
      <c r="A4016" t="s">
        <v>6289</v>
      </c>
      <c r="B4016">
        <v>2022</v>
      </c>
      <c r="C4016" t="s">
        <v>27</v>
      </c>
      <c r="D4016" t="s">
        <v>68</v>
      </c>
      <c r="E4016" t="s">
        <v>37</v>
      </c>
      <c r="F4016" t="s">
        <v>22</v>
      </c>
      <c r="G4016" t="s">
        <v>1556</v>
      </c>
      <c r="H4016" t="s">
        <v>2569</v>
      </c>
      <c r="I4016" t="s">
        <v>92</v>
      </c>
      <c r="J4016">
        <v>44584.34</v>
      </c>
      <c r="K4016">
        <v>14</v>
      </c>
      <c r="L4016">
        <v>2</v>
      </c>
      <c r="M4016">
        <v>0</v>
      </c>
      <c r="N4016">
        <v>0</v>
      </c>
      <c r="O4016">
        <v>11</v>
      </c>
      <c r="P4016">
        <v>38342.53</v>
      </c>
      <c r="Q4016">
        <v>76685.06</v>
      </c>
      <c r="R4016">
        <v>12483.619999999901</v>
      </c>
    </row>
    <row r="4017" spans="1:18" x14ac:dyDescent="0.3">
      <c r="A4017" t="s">
        <v>6290</v>
      </c>
      <c r="B4017">
        <v>2020</v>
      </c>
      <c r="C4017" t="s">
        <v>19</v>
      </c>
      <c r="D4017" t="s">
        <v>28</v>
      </c>
      <c r="E4017" t="s">
        <v>80</v>
      </c>
      <c r="F4017" t="s">
        <v>30</v>
      </c>
      <c r="G4017" t="s">
        <v>526</v>
      </c>
      <c r="H4017" t="s">
        <v>175</v>
      </c>
      <c r="I4017" t="s">
        <v>25</v>
      </c>
      <c r="J4017">
        <v>16569.740000000002</v>
      </c>
      <c r="K4017">
        <v>44</v>
      </c>
      <c r="L4017">
        <v>2</v>
      </c>
      <c r="M4017">
        <v>0</v>
      </c>
      <c r="N4017">
        <v>0</v>
      </c>
      <c r="O4017">
        <v>15</v>
      </c>
      <c r="P4017">
        <v>9279.0499999999993</v>
      </c>
      <c r="Q4017">
        <v>18558.099999999999</v>
      </c>
      <c r="R4017">
        <v>14581.38</v>
      </c>
    </row>
    <row r="4018" spans="1:18" x14ac:dyDescent="0.3">
      <c r="A4018" t="s">
        <v>6291</v>
      </c>
      <c r="B4018">
        <v>2020</v>
      </c>
      <c r="C4018" t="s">
        <v>19</v>
      </c>
      <c r="D4018" t="s">
        <v>46</v>
      </c>
      <c r="E4018" t="s">
        <v>51</v>
      </c>
      <c r="F4018" t="s">
        <v>42</v>
      </c>
      <c r="G4018" t="s">
        <v>657</v>
      </c>
      <c r="H4018" t="s">
        <v>924</v>
      </c>
      <c r="I4018" t="s">
        <v>25</v>
      </c>
      <c r="J4018">
        <v>830.31</v>
      </c>
      <c r="K4018">
        <v>20</v>
      </c>
      <c r="L4018">
        <v>1</v>
      </c>
      <c r="M4018">
        <v>0</v>
      </c>
      <c r="N4018">
        <v>0</v>
      </c>
      <c r="O4018">
        <v>18</v>
      </c>
      <c r="P4018">
        <v>664.25</v>
      </c>
      <c r="Q4018">
        <v>664.25</v>
      </c>
      <c r="R4018">
        <v>166.05999999999901</v>
      </c>
    </row>
    <row r="4019" spans="1:18" x14ac:dyDescent="0.3">
      <c r="A4019" t="s">
        <v>6292</v>
      </c>
      <c r="B4019">
        <v>2021</v>
      </c>
      <c r="C4019" t="s">
        <v>41</v>
      </c>
      <c r="D4019" t="s">
        <v>79</v>
      </c>
      <c r="E4019" t="s">
        <v>80</v>
      </c>
      <c r="F4019" t="s">
        <v>57</v>
      </c>
      <c r="G4019" t="s">
        <v>2705</v>
      </c>
      <c r="H4019" t="s">
        <v>2724</v>
      </c>
      <c r="I4019" t="s">
        <v>33</v>
      </c>
      <c r="J4019">
        <v>19686.66</v>
      </c>
      <c r="K4019">
        <v>50</v>
      </c>
      <c r="L4019">
        <v>4</v>
      </c>
      <c r="M4019">
        <v>1</v>
      </c>
      <c r="N4019">
        <v>0</v>
      </c>
      <c r="O4019">
        <v>1</v>
      </c>
      <c r="P4019">
        <v>9843.33</v>
      </c>
      <c r="Q4019">
        <v>39373.32</v>
      </c>
      <c r="R4019">
        <v>39373.32</v>
      </c>
    </row>
    <row r="4020" spans="1:18" x14ac:dyDescent="0.3">
      <c r="A4020" t="s">
        <v>6293</v>
      </c>
      <c r="B4020">
        <v>2020</v>
      </c>
      <c r="C4020" t="s">
        <v>35</v>
      </c>
      <c r="D4020" t="s">
        <v>68</v>
      </c>
      <c r="E4020" t="s">
        <v>75</v>
      </c>
      <c r="F4020" t="s">
        <v>57</v>
      </c>
      <c r="G4020" t="s">
        <v>969</v>
      </c>
      <c r="H4020" t="s">
        <v>2116</v>
      </c>
      <c r="I4020" t="s">
        <v>92</v>
      </c>
      <c r="J4020">
        <v>25557.98</v>
      </c>
      <c r="K4020">
        <v>28</v>
      </c>
      <c r="L4020">
        <v>4</v>
      </c>
      <c r="M4020">
        <v>0</v>
      </c>
      <c r="N4020">
        <v>1</v>
      </c>
      <c r="O4020">
        <v>15</v>
      </c>
      <c r="P4020">
        <v>18401.75</v>
      </c>
      <c r="Q4020">
        <v>73607</v>
      </c>
      <c r="R4020">
        <v>28624.92</v>
      </c>
    </row>
    <row r="4021" spans="1:18" x14ac:dyDescent="0.3">
      <c r="A4021" t="s">
        <v>6294</v>
      </c>
      <c r="B4021">
        <v>2019</v>
      </c>
      <c r="C4021" t="s">
        <v>19</v>
      </c>
      <c r="D4021" t="s">
        <v>28</v>
      </c>
      <c r="E4021" t="s">
        <v>29</v>
      </c>
      <c r="F4021" t="s">
        <v>52</v>
      </c>
      <c r="G4021" t="s">
        <v>2789</v>
      </c>
      <c r="H4021" t="s">
        <v>924</v>
      </c>
      <c r="I4021" t="s">
        <v>66</v>
      </c>
      <c r="J4021">
        <v>5589.38</v>
      </c>
      <c r="K4021">
        <v>18</v>
      </c>
      <c r="L4021">
        <v>2</v>
      </c>
      <c r="M4021">
        <v>0</v>
      </c>
      <c r="N4021">
        <v>0</v>
      </c>
      <c r="O4021">
        <v>4</v>
      </c>
      <c r="P4021">
        <v>4583.29</v>
      </c>
      <c r="Q4021">
        <v>9166.58</v>
      </c>
      <c r="R4021">
        <v>2012.18</v>
      </c>
    </row>
    <row r="4022" spans="1:18" x14ac:dyDescent="0.3">
      <c r="A4022" t="s">
        <v>6295</v>
      </c>
      <c r="B4022">
        <v>2023</v>
      </c>
      <c r="C4022" t="s">
        <v>35</v>
      </c>
      <c r="D4022" t="s">
        <v>28</v>
      </c>
      <c r="E4022" t="s">
        <v>47</v>
      </c>
      <c r="F4022" t="s">
        <v>47</v>
      </c>
      <c r="G4022" t="s">
        <v>1236</v>
      </c>
      <c r="H4022" t="s">
        <v>807</v>
      </c>
      <c r="I4022" t="s">
        <v>25</v>
      </c>
      <c r="J4022">
        <v>26976.35</v>
      </c>
      <c r="K4022">
        <v>43</v>
      </c>
      <c r="L4022">
        <v>2</v>
      </c>
      <c r="M4022">
        <v>0</v>
      </c>
      <c r="N4022">
        <v>0</v>
      </c>
      <c r="O4022">
        <v>16</v>
      </c>
      <c r="P4022">
        <v>15376.52</v>
      </c>
      <c r="Q4022">
        <v>30753.040000000001</v>
      </c>
      <c r="R4022">
        <v>23199.659999999902</v>
      </c>
    </row>
    <row r="4023" spans="1:18" x14ac:dyDescent="0.3">
      <c r="A4023" t="s">
        <v>6296</v>
      </c>
      <c r="B4023">
        <v>2022</v>
      </c>
      <c r="C4023" t="s">
        <v>35</v>
      </c>
      <c r="D4023" t="s">
        <v>46</v>
      </c>
      <c r="E4023" t="s">
        <v>29</v>
      </c>
      <c r="F4023" t="s">
        <v>30</v>
      </c>
      <c r="G4023" t="s">
        <v>3739</v>
      </c>
      <c r="H4023" t="s">
        <v>2462</v>
      </c>
      <c r="I4023" t="s">
        <v>92</v>
      </c>
      <c r="J4023">
        <v>41009.29</v>
      </c>
      <c r="K4023">
        <v>22</v>
      </c>
      <c r="L4023">
        <v>3</v>
      </c>
      <c r="M4023">
        <v>0</v>
      </c>
      <c r="N4023">
        <v>0</v>
      </c>
      <c r="O4023">
        <v>5</v>
      </c>
      <c r="P4023">
        <v>31987.25</v>
      </c>
      <c r="Q4023">
        <v>95961.75</v>
      </c>
      <c r="R4023">
        <v>27066.12</v>
      </c>
    </row>
    <row r="4024" spans="1:18" x14ac:dyDescent="0.3">
      <c r="A4024" t="s">
        <v>6297</v>
      </c>
      <c r="B4024">
        <v>2023</v>
      </c>
      <c r="C4024" t="s">
        <v>41</v>
      </c>
      <c r="D4024" t="s">
        <v>28</v>
      </c>
      <c r="E4024" t="s">
        <v>51</v>
      </c>
      <c r="F4024" t="s">
        <v>22</v>
      </c>
      <c r="G4024" t="s">
        <v>1985</v>
      </c>
      <c r="H4024" t="s">
        <v>4213</v>
      </c>
      <c r="I4024" t="s">
        <v>66</v>
      </c>
      <c r="J4024">
        <v>19007.02</v>
      </c>
      <c r="K4024">
        <v>45</v>
      </c>
      <c r="L4024">
        <v>1</v>
      </c>
      <c r="M4024">
        <v>1</v>
      </c>
      <c r="N4024">
        <v>0</v>
      </c>
      <c r="O4024">
        <v>23</v>
      </c>
      <c r="P4024">
        <v>10453.86</v>
      </c>
      <c r="Q4024">
        <v>10453.86</v>
      </c>
      <c r="R4024">
        <v>8553.16</v>
      </c>
    </row>
    <row r="4025" spans="1:18" x14ac:dyDescent="0.3">
      <c r="A4025" t="s">
        <v>6298</v>
      </c>
      <c r="B4025">
        <v>2021</v>
      </c>
      <c r="C4025" t="s">
        <v>19</v>
      </c>
      <c r="D4025" t="s">
        <v>20</v>
      </c>
      <c r="E4025" t="s">
        <v>51</v>
      </c>
      <c r="F4025" t="s">
        <v>47</v>
      </c>
      <c r="G4025" t="s">
        <v>3016</v>
      </c>
      <c r="H4025" t="s">
        <v>1172</v>
      </c>
      <c r="I4025" t="s">
        <v>92</v>
      </c>
      <c r="J4025">
        <v>17761.71</v>
      </c>
      <c r="K4025">
        <v>60</v>
      </c>
      <c r="L4025">
        <v>2</v>
      </c>
      <c r="M4025">
        <v>0</v>
      </c>
      <c r="N4025">
        <v>0</v>
      </c>
      <c r="O4025">
        <v>6</v>
      </c>
      <c r="P4025">
        <v>7104.68</v>
      </c>
      <c r="Q4025">
        <v>14209.36</v>
      </c>
      <c r="R4025">
        <v>21314.059999999899</v>
      </c>
    </row>
    <row r="4026" spans="1:18" x14ac:dyDescent="0.3">
      <c r="A4026" t="s">
        <v>6299</v>
      </c>
      <c r="B4026">
        <v>2022</v>
      </c>
      <c r="C4026" t="s">
        <v>41</v>
      </c>
      <c r="D4026" t="s">
        <v>28</v>
      </c>
      <c r="E4026" t="s">
        <v>29</v>
      </c>
      <c r="F4026" t="s">
        <v>47</v>
      </c>
      <c r="G4026" t="s">
        <v>2626</v>
      </c>
      <c r="H4026" t="s">
        <v>133</v>
      </c>
      <c r="I4026" t="s">
        <v>33</v>
      </c>
      <c r="J4026">
        <v>17072.759999999998</v>
      </c>
      <c r="K4026">
        <v>40</v>
      </c>
      <c r="L4026">
        <v>4</v>
      </c>
      <c r="M4026">
        <v>0</v>
      </c>
      <c r="N4026">
        <v>0</v>
      </c>
      <c r="O4026">
        <v>5</v>
      </c>
      <c r="P4026">
        <v>10243.66</v>
      </c>
      <c r="Q4026">
        <v>40974.639999999999</v>
      </c>
      <c r="R4026">
        <v>27316.3999999999</v>
      </c>
    </row>
    <row r="4027" spans="1:18" x14ac:dyDescent="0.3">
      <c r="A4027" t="s">
        <v>6300</v>
      </c>
      <c r="B4027">
        <v>2022</v>
      </c>
      <c r="C4027" t="s">
        <v>27</v>
      </c>
      <c r="D4027" t="s">
        <v>68</v>
      </c>
      <c r="E4027" t="s">
        <v>29</v>
      </c>
      <c r="F4027" t="s">
        <v>42</v>
      </c>
      <c r="G4027" t="s">
        <v>6301</v>
      </c>
      <c r="H4027" t="s">
        <v>269</v>
      </c>
      <c r="I4027" t="s">
        <v>66</v>
      </c>
      <c r="J4027">
        <v>46170.1</v>
      </c>
      <c r="K4027">
        <v>28</v>
      </c>
      <c r="L4027">
        <v>2</v>
      </c>
      <c r="M4027">
        <v>0</v>
      </c>
      <c r="N4027">
        <v>0</v>
      </c>
      <c r="O4027">
        <v>2</v>
      </c>
      <c r="P4027">
        <v>33242.47</v>
      </c>
      <c r="Q4027">
        <v>66484.94</v>
      </c>
      <c r="R4027">
        <v>25855.2599999999</v>
      </c>
    </row>
    <row r="4028" spans="1:18" x14ac:dyDescent="0.3">
      <c r="A4028" t="s">
        <v>6302</v>
      </c>
      <c r="B4028">
        <v>2019</v>
      </c>
      <c r="C4028" t="s">
        <v>27</v>
      </c>
      <c r="D4028" t="s">
        <v>20</v>
      </c>
      <c r="E4028" t="s">
        <v>75</v>
      </c>
      <c r="F4028" t="s">
        <v>22</v>
      </c>
      <c r="G4028" t="s">
        <v>6303</v>
      </c>
      <c r="H4028" t="s">
        <v>1909</v>
      </c>
      <c r="I4028" t="s">
        <v>66</v>
      </c>
      <c r="J4028">
        <v>2628.15</v>
      </c>
      <c r="K4028">
        <v>33</v>
      </c>
      <c r="L4028">
        <v>3</v>
      </c>
      <c r="M4028">
        <v>0</v>
      </c>
      <c r="N4028">
        <v>0</v>
      </c>
      <c r="O4028">
        <v>20</v>
      </c>
      <c r="P4028">
        <v>1760.86</v>
      </c>
      <c r="Q4028">
        <v>5282.58</v>
      </c>
      <c r="R4028">
        <v>2601.87</v>
      </c>
    </row>
    <row r="4029" spans="1:18" x14ac:dyDescent="0.3">
      <c r="A4029" t="s">
        <v>6304</v>
      </c>
      <c r="B4029">
        <v>2021</v>
      </c>
      <c r="C4029" t="s">
        <v>19</v>
      </c>
      <c r="D4029" t="s">
        <v>28</v>
      </c>
      <c r="E4029" t="s">
        <v>21</v>
      </c>
      <c r="F4029" t="s">
        <v>57</v>
      </c>
      <c r="G4029" t="s">
        <v>4630</v>
      </c>
      <c r="H4029" t="s">
        <v>3184</v>
      </c>
      <c r="I4029" t="s">
        <v>25</v>
      </c>
      <c r="J4029">
        <v>22364.79</v>
      </c>
      <c r="K4029">
        <v>26</v>
      </c>
      <c r="L4029">
        <v>4</v>
      </c>
      <c r="M4029">
        <v>0</v>
      </c>
      <c r="N4029">
        <v>0</v>
      </c>
      <c r="O4029">
        <v>14</v>
      </c>
      <c r="P4029">
        <v>16549.939999999999</v>
      </c>
      <c r="Q4029">
        <v>66199.759999999995</v>
      </c>
      <c r="R4029">
        <v>23259.4</v>
      </c>
    </row>
    <row r="4030" spans="1:18" x14ac:dyDescent="0.3">
      <c r="A4030" t="s">
        <v>6305</v>
      </c>
      <c r="B4030">
        <v>2020</v>
      </c>
      <c r="C4030" t="s">
        <v>35</v>
      </c>
      <c r="D4030" t="s">
        <v>36</v>
      </c>
      <c r="E4030" t="s">
        <v>80</v>
      </c>
      <c r="F4030" t="s">
        <v>47</v>
      </c>
      <c r="G4030" t="s">
        <v>3200</v>
      </c>
      <c r="H4030" t="s">
        <v>294</v>
      </c>
      <c r="I4030" t="s">
        <v>55</v>
      </c>
      <c r="J4030">
        <v>13377.05</v>
      </c>
      <c r="K4030">
        <v>15</v>
      </c>
      <c r="L4030">
        <v>3</v>
      </c>
      <c r="M4030">
        <v>0</v>
      </c>
      <c r="N4030">
        <v>0</v>
      </c>
      <c r="O4030">
        <v>15</v>
      </c>
      <c r="P4030">
        <v>11370.49</v>
      </c>
      <c r="Q4030">
        <v>34111.47</v>
      </c>
      <c r="R4030">
        <v>6019.6799999999903</v>
      </c>
    </row>
    <row r="4031" spans="1:18" x14ac:dyDescent="0.3">
      <c r="A4031" t="s">
        <v>6306</v>
      </c>
      <c r="B4031">
        <v>2019</v>
      </c>
      <c r="C4031" t="s">
        <v>19</v>
      </c>
      <c r="D4031" t="s">
        <v>28</v>
      </c>
      <c r="E4031" t="s">
        <v>47</v>
      </c>
      <c r="F4031" t="s">
        <v>22</v>
      </c>
      <c r="G4031" t="s">
        <v>69</v>
      </c>
      <c r="H4031" t="s">
        <v>44</v>
      </c>
      <c r="I4031" t="s">
        <v>66</v>
      </c>
      <c r="J4031">
        <v>44711.59</v>
      </c>
      <c r="K4031">
        <v>45</v>
      </c>
      <c r="L4031">
        <v>3</v>
      </c>
      <c r="M4031">
        <v>0</v>
      </c>
      <c r="N4031">
        <v>0</v>
      </c>
      <c r="O4031">
        <v>16</v>
      </c>
      <c r="P4031">
        <v>24591.37</v>
      </c>
      <c r="Q4031">
        <v>73774.11</v>
      </c>
      <c r="R4031">
        <v>60360.659999999902</v>
      </c>
    </row>
    <row r="4032" spans="1:18" x14ac:dyDescent="0.3">
      <c r="A4032" t="s">
        <v>6307</v>
      </c>
      <c r="B4032">
        <v>2019</v>
      </c>
      <c r="C4032" t="s">
        <v>19</v>
      </c>
      <c r="D4032" t="s">
        <v>20</v>
      </c>
      <c r="E4032" t="s">
        <v>21</v>
      </c>
      <c r="F4032" t="s">
        <v>57</v>
      </c>
      <c r="G4032" t="s">
        <v>3302</v>
      </c>
      <c r="H4032" t="s">
        <v>753</v>
      </c>
      <c r="I4032" t="s">
        <v>66</v>
      </c>
      <c r="J4032">
        <v>4983.3999999999996</v>
      </c>
      <c r="K4032">
        <v>53</v>
      </c>
      <c r="L4032">
        <v>3</v>
      </c>
      <c r="M4032">
        <v>1</v>
      </c>
      <c r="N4032">
        <v>0</v>
      </c>
      <c r="O4032">
        <v>8</v>
      </c>
      <c r="P4032">
        <v>2342.1999999999998</v>
      </c>
      <c r="Q4032">
        <v>7026.5999999999904</v>
      </c>
      <c r="R4032">
        <v>7923.5999999999904</v>
      </c>
    </row>
    <row r="4033" spans="1:18" x14ac:dyDescent="0.3">
      <c r="A4033" t="s">
        <v>6308</v>
      </c>
      <c r="B4033">
        <v>2023</v>
      </c>
      <c r="C4033" t="s">
        <v>27</v>
      </c>
      <c r="D4033" t="s">
        <v>28</v>
      </c>
      <c r="E4033" t="s">
        <v>29</v>
      </c>
      <c r="F4033" t="s">
        <v>47</v>
      </c>
      <c r="G4033" t="s">
        <v>6309</v>
      </c>
      <c r="H4033" t="s">
        <v>980</v>
      </c>
      <c r="I4033" t="s">
        <v>33</v>
      </c>
      <c r="J4033">
        <v>20689.849999999999</v>
      </c>
      <c r="K4033">
        <v>15</v>
      </c>
      <c r="L4033">
        <v>1</v>
      </c>
      <c r="M4033">
        <v>0</v>
      </c>
      <c r="N4033">
        <v>0</v>
      </c>
      <c r="O4033">
        <v>8</v>
      </c>
      <c r="P4033">
        <v>17586.37</v>
      </c>
      <c r="Q4033">
        <v>17586.37</v>
      </c>
      <c r="R4033">
        <v>3103.47999999999</v>
      </c>
    </row>
    <row r="4034" spans="1:18" x14ac:dyDescent="0.3">
      <c r="A4034" t="s">
        <v>6310</v>
      </c>
      <c r="B4034">
        <v>2023</v>
      </c>
      <c r="C4034" t="s">
        <v>27</v>
      </c>
      <c r="D4034" t="s">
        <v>28</v>
      </c>
      <c r="E4034" t="s">
        <v>47</v>
      </c>
      <c r="F4034" t="s">
        <v>42</v>
      </c>
      <c r="G4034" t="s">
        <v>735</v>
      </c>
      <c r="H4034" t="s">
        <v>308</v>
      </c>
      <c r="I4034" t="s">
        <v>33</v>
      </c>
      <c r="J4034">
        <v>20459.439999999999</v>
      </c>
      <c r="K4034">
        <v>56</v>
      </c>
      <c r="L4034">
        <v>4</v>
      </c>
      <c r="M4034">
        <v>0</v>
      </c>
      <c r="N4034">
        <v>0</v>
      </c>
      <c r="O4034">
        <v>16</v>
      </c>
      <c r="P4034">
        <v>9002.15</v>
      </c>
      <c r="Q4034">
        <v>36008.6</v>
      </c>
      <c r="R4034">
        <v>45829.159999999902</v>
      </c>
    </row>
    <row r="4035" spans="1:18" x14ac:dyDescent="0.3">
      <c r="A4035" t="s">
        <v>6311</v>
      </c>
      <c r="B4035">
        <v>2023</v>
      </c>
      <c r="C4035" t="s">
        <v>35</v>
      </c>
      <c r="D4035" t="s">
        <v>28</v>
      </c>
      <c r="E4035" t="s">
        <v>29</v>
      </c>
      <c r="F4035" t="s">
        <v>42</v>
      </c>
      <c r="G4035" t="s">
        <v>2580</v>
      </c>
      <c r="H4035" t="s">
        <v>2050</v>
      </c>
      <c r="I4035" t="s">
        <v>33</v>
      </c>
      <c r="J4035">
        <v>44442.04</v>
      </c>
      <c r="K4035">
        <v>12</v>
      </c>
      <c r="L4035">
        <v>4</v>
      </c>
      <c r="M4035">
        <v>0</v>
      </c>
      <c r="N4035">
        <v>0</v>
      </c>
      <c r="O4035">
        <v>6</v>
      </c>
      <c r="P4035">
        <v>39109</v>
      </c>
      <c r="Q4035">
        <v>156436</v>
      </c>
      <c r="R4035">
        <v>21332.16</v>
      </c>
    </row>
    <row r="4036" spans="1:18" x14ac:dyDescent="0.3">
      <c r="A4036" t="s">
        <v>6312</v>
      </c>
      <c r="B4036">
        <v>2019</v>
      </c>
      <c r="C4036" t="s">
        <v>35</v>
      </c>
      <c r="D4036" t="s">
        <v>20</v>
      </c>
      <c r="E4036" t="s">
        <v>80</v>
      </c>
      <c r="F4036" t="s">
        <v>57</v>
      </c>
      <c r="G4036" t="s">
        <v>6313</v>
      </c>
      <c r="H4036" t="s">
        <v>374</v>
      </c>
      <c r="I4036" t="s">
        <v>25</v>
      </c>
      <c r="J4036">
        <v>10931.57</v>
      </c>
      <c r="K4036">
        <v>35</v>
      </c>
      <c r="L4036">
        <v>3</v>
      </c>
      <c r="M4036">
        <v>0</v>
      </c>
      <c r="N4036">
        <v>0</v>
      </c>
      <c r="O4036">
        <v>1</v>
      </c>
      <c r="P4036">
        <v>7105.52</v>
      </c>
      <c r="Q4036">
        <v>21316.560000000001</v>
      </c>
      <c r="R4036">
        <v>11478.1499999999</v>
      </c>
    </row>
    <row r="4037" spans="1:18" x14ac:dyDescent="0.3">
      <c r="A4037" t="s">
        <v>6314</v>
      </c>
      <c r="B4037">
        <v>2020</v>
      </c>
      <c r="C4037" t="s">
        <v>19</v>
      </c>
      <c r="D4037" t="s">
        <v>28</v>
      </c>
      <c r="E4037" t="s">
        <v>47</v>
      </c>
      <c r="F4037" t="s">
        <v>42</v>
      </c>
      <c r="G4037" t="s">
        <v>76</v>
      </c>
      <c r="H4037" t="s">
        <v>548</v>
      </c>
      <c r="I4037" t="s">
        <v>66</v>
      </c>
      <c r="J4037">
        <v>32315.79</v>
      </c>
      <c r="K4037">
        <v>10</v>
      </c>
      <c r="L4037">
        <v>1</v>
      </c>
      <c r="M4037">
        <v>0</v>
      </c>
      <c r="N4037">
        <v>0</v>
      </c>
      <c r="O4037">
        <v>5</v>
      </c>
      <c r="P4037">
        <v>29084.21</v>
      </c>
      <c r="Q4037">
        <v>29084.21</v>
      </c>
      <c r="R4037">
        <v>3231.58</v>
      </c>
    </row>
    <row r="4038" spans="1:18" x14ac:dyDescent="0.3">
      <c r="A4038" t="s">
        <v>6315</v>
      </c>
      <c r="B4038">
        <v>2022</v>
      </c>
      <c r="C4038" t="s">
        <v>41</v>
      </c>
      <c r="D4038" t="s">
        <v>46</v>
      </c>
      <c r="E4038" t="s">
        <v>21</v>
      </c>
      <c r="F4038" t="s">
        <v>22</v>
      </c>
      <c r="G4038" t="s">
        <v>285</v>
      </c>
      <c r="H4038" t="s">
        <v>913</v>
      </c>
      <c r="I4038" t="s">
        <v>33</v>
      </c>
      <c r="J4038">
        <v>6893.43</v>
      </c>
      <c r="K4038">
        <v>17</v>
      </c>
      <c r="L4038">
        <v>2</v>
      </c>
      <c r="M4038">
        <v>0</v>
      </c>
      <c r="N4038">
        <v>0</v>
      </c>
      <c r="O4038">
        <v>9</v>
      </c>
      <c r="P4038">
        <v>5721.55</v>
      </c>
      <c r="Q4038">
        <v>11443.1</v>
      </c>
      <c r="R4038">
        <v>2343.7600000000002</v>
      </c>
    </row>
    <row r="4039" spans="1:18" x14ac:dyDescent="0.3">
      <c r="A4039" t="s">
        <v>6316</v>
      </c>
      <c r="B4039">
        <v>2023</v>
      </c>
      <c r="C4039" t="s">
        <v>19</v>
      </c>
      <c r="D4039" t="s">
        <v>68</v>
      </c>
      <c r="E4039" t="s">
        <v>37</v>
      </c>
      <c r="F4039" t="s">
        <v>30</v>
      </c>
      <c r="G4039" t="s">
        <v>2963</v>
      </c>
      <c r="H4039" t="s">
        <v>1070</v>
      </c>
      <c r="I4039" t="s">
        <v>33</v>
      </c>
      <c r="J4039">
        <v>47707.99</v>
      </c>
      <c r="K4039">
        <v>10</v>
      </c>
      <c r="L4039">
        <v>4</v>
      </c>
      <c r="M4039">
        <v>0</v>
      </c>
      <c r="N4039">
        <v>0</v>
      </c>
      <c r="O4039">
        <v>16</v>
      </c>
      <c r="P4039">
        <v>42937.19</v>
      </c>
      <c r="Q4039">
        <v>171748.76</v>
      </c>
      <c r="R4039">
        <v>19083.199999999899</v>
      </c>
    </row>
    <row r="4040" spans="1:18" x14ac:dyDescent="0.3">
      <c r="A4040" t="s">
        <v>6317</v>
      </c>
      <c r="B4040">
        <v>2020</v>
      </c>
      <c r="C4040" t="s">
        <v>35</v>
      </c>
      <c r="D4040" t="s">
        <v>46</v>
      </c>
      <c r="E4040" t="s">
        <v>80</v>
      </c>
      <c r="F4040" t="s">
        <v>42</v>
      </c>
      <c r="G4040" t="s">
        <v>990</v>
      </c>
      <c r="H4040" t="s">
        <v>766</v>
      </c>
      <c r="I4040" t="s">
        <v>92</v>
      </c>
      <c r="J4040">
        <v>29732.14</v>
      </c>
      <c r="K4040">
        <v>31</v>
      </c>
      <c r="L4040">
        <v>2</v>
      </c>
      <c r="M4040">
        <v>0</v>
      </c>
      <c r="N4040">
        <v>1</v>
      </c>
      <c r="O4040">
        <v>13</v>
      </c>
      <c r="P4040">
        <v>20515.18</v>
      </c>
      <c r="Q4040">
        <v>41030.36</v>
      </c>
      <c r="R4040">
        <v>18433.919999999998</v>
      </c>
    </row>
    <row r="4041" spans="1:18" x14ac:dyDescent="0.3">
      <c r="A4041" t="s">
        <v>6318</v>
      </c>
      <c r="B4041">
        <v>2021</v>
      </c>
      <c r="C4041" t="s">
        <v>41</v>
      </c>
      <c r="D4041" t="s">
        <v>20</v>
      </c>
      <c r="E4041" t="s">
        <v>21</v>
      </c>
      <c r="F4041" t="s">
        <v>30</v>
      </c>
      <c r="G4041" t="s">
        <v>3132</v>
      </c>
      <c r="H4041" t="s">
        <v>299</v>
      </c>
      <c r="I4041" t="s">
        <v>92</v>
      </c>
      <c r="J4041">
        <v>31387.59</v>
      </c>
      <c r="K4041">
        <v>49</v>
      </c>
      <c r="L4041">
        <v>4</v>
      </c>
      <c r="M4041">
        <v>0</v>
      </c>
      <c r="N4041">
        <v>0</v>
      </c>
      <c r="O4041">
        <v>2</v>
      </c>
      <c r="P4041">
        <v>16007.67</v>
      </c>
      <c r="Q4041">
        <v>64030.68</v>
      </c>
      <c r="R4041">
        <v>61519.68</v>
      </c>
    </row>
    <row r="4042" spans="1:18" x14ac:dyDescent="0.3">
      <c r="A4042" t="s">
        <v>6319</v>
      </c>
      <c r="B4042">
        <v>2023</v>
      </c>
      <c r="C4042" t="s">
        <v>27</v>
      </c>
      <c r="D4042" t="s">
        <v>36</v>
      </c>
      <c r="E4042" t="s">
        <v>47</v>
      </c>
      <c r="F4042" t="s">
        <v>57</v>
      </c>
      <c r="G4042" t="s">
        <v>6260</v>
      </c>
      <c r="H4042" t="s">
        <v>3036</v>
      </c>
      <c r="I4042" t="s">
        <v>33</v>
      </c>
      <c r="J4042">
        <v>21801.919999999998</v>
      </c>
      <c r="K4042">
        <v>30</v>
      </c>
      <c r="L4042">
        <v>3</v>
      </c>
      <c r="M4042">
        <v>0</v>
      </c>
      <c r="N4042">
        <v>0</v>
      </c>
      <c r="O4042">
        <v>15</v>
      </c>
      <c r="P4042">
        <v>15261.34</v>
      </c>
      <c r="Q4042">
        <v>45784.02</v>
      </c>
      <c r="R4042">
        <v>19621.7399999999</v>
      </c>
    </row>
    <row r="4043" spans="1:18" x14ac:dyDescent="0.3">
      <c r="A4043" t="s">
        <v>6320</v>
      </c>
      <c r="B4043">
        <v>2022</v>
      </c>
      <c r="C4043" t="s">
        <v>35</v>
      </c>
      <c r="D4043" t="s">
        <v>46</v>
      </c>
      <c r="E4043" t="s">
        <v>29</v>
      </c>
      <c r="F4043" t="s">
        <v>57</v>
      </c>
      <c r="G4043" t="s">
        <v>6321</v>
      </c>
      <c r="H4043" t="s">
        <v>324</v>
      </c>
      <c r="I4043" t="s">
        <v>25</v>
      </c>
      <c r="J4043">
        <v>17245.68</v>
      </c>
      <c r="K4043">
        <v>8</v>
      </c>
      <c r="L4043">
        <v>4</v>
      </c>
      <c r="M4043">
        <v>0</v>
      </c>
      <c r="N4043">
        <v>0</v>
      </c>
      <c r="O4043">
        <v>15</v>
      </c>
      <c r="P4043">
        <v>15866.03</v>
      </c>
      <c r="Q4043">
        <v>63464.12</v>
      </c>
      <c r="R4043">
        <v>5518.5999999999904</v>
      </c>
    </row>
    <row r="4044" spans="1:18" x14ac:dyDescent="0.3">
      <c r="A4044" t="s">
        <v>6322</v>
      </c>
      <c r="B4044">
        <v>2021</v>
      </c>
      <c r="C4044" t="s">
        <v>35</v>
      </c>
      <c r="D4044" t="s">
        <v>68</v>
      </c>
      <c r="E4044" t="s">
        <v>21</v>
      </c>
      <c r="F4044" t="s">
        <v>52</v>
      </c>
      <c r="G4044" t="s">
        <v>2307</v>
      </c>
      <c r="H4044" t="s">
        <v>288</v>
      </c>
      <c r="I4044" t="s">
        <v>55</v>
      </c>
      <c r="J4044">
        <v>10791.29</v>
      </c>
      <c r="K4044">
        <v>41</v>
      </c>
      <c r="L4044">
        <v>3</v>
      </c>
      <c r="M4044">
        <v>0</v>
      </c>
      <c r="N4044">
        <v>0</v>
      </c>
      <c r="O4044">
        <v>4</v>
      </c>
      <c r="P4044">
        <v>6366.86</v>
      </c>
      <c r="Q4044">
        <v>19100.5799999999</v>
      </c>
      <c r="R4044">
        <v>13273.29</v>
      </c>
    </row>
    <row r="4045" spans="1:18" x14ac:dyDescent="0.3">
      <c r="A4045" t="s">
        <v>6323</v>
      </c>
      <c r="B4045">
        <v>2021</v>
      </c>
      <c r="C4045" t="s">
        <v>41</v>
      </c>
      <c r="D4045" t="s">
        <v>79</v>
      </c>
      <c r="E4045" t="s">
        <v>29</v>
      </c>
      <c r="F4045" t="s">
        <v>47</v>
      </c>
      <c r="G4045" t="s">
        <v>6324</v>
      </c>
      <c r="H4045" t="s">
        <v>1684</v>
      </c>
      <c r="I4045" t="s">
        <v>92</v>
      </c>
      <c r="J4045">
        <v>30278.59</v>
      </c>
      <c r="K4045">
        <v>25</v>
      </c>
      <c r="L4045">
        <v>4</v>
      </c>
      <c r="M4045">
        <v>0</v>
      </c>
      <c r="N4045">
        <v>1</v>
      </c>
      <c r="O4045">
        <v>15</v>
      </c>
      <c r="P4045">
        <v>22708.94</v>
      </c>
      <c r="Q4045">
        <v>90835.76</v>
      </c>
      <c r="R4045">
        <v>30278.6</v>
      </c>
    </row>
    <row r="4046" spans="1:18" x14ac:dyDescent="0.3">
      <c r="A4046" t="s">
        <v>6325</v>
      </c>
      <c r="B4046">
        <v>2022</v>
      </c>
      <c r="C4046" t="s">
        <v>35</v>
      </c>
      <c r="D4046" t="s">
        <v>68</v>
      </c>
      <c r="E4046" t="s">
        <v>80</v>
      </c>
      <c r="F4046" t="s">
        <v>47</v>
      </c>
      <c r="G4046" t="s">
        <v>6095</v>
      </c>
      <c r="H4046" t="s">
        <v>2321</v>
      </c>
      <c r="I4046" t="s">
        <v>92</v>
      </c>
      <c r="J4046">
        <v>47737.17</v>
      </c>
      <c r="K4046">
        <v>32</v>
      </c>
      <c r="L4046">
        <v>3</v>
      </c>
      <c r="M4046">
        <v>0</v>
      </c>
      <c r="N4046">
        <v>0</v>
      </c>
      <c r="O4046">
        <v>22</v>
      </c>
      <c r="P4046">
        <v>32461.279999999999</v>
      </c>
      <c r="Q4046">
        <v>97383.84</v>
      </c>
      <c r="R4046">
        <v>45827.67</v>
      </c>
    </row>
    <row r="4047" spans="1:18" x14ac:dyDescent="0.3">
      <c r="A4047" t="s">
        <v>6326</v>
      </c>
      <c r="B4047">
        <v>2023</v>
      </c>
      <c r="C4047" t="s">
        <v>35</v>
      </c>
      <c r="D4047" t="s">
        <v>46</v>
      </c>
      <c r="E4047" t="s">
        <v>80</v>
      </c>
      <c r="F4047" t="s">
        <v>22</v>
      </c>
      <c r="G4047" t="s">
        <v>4307</v>
      </c>
      <c r="H4047" t="s">
        <v>2722</v>
      </c>
      <c r="I4047" t="s">
        <v>66</v>
      </c>
      <c r="J4047">
        <v>18117.59</v>
      </c>
      <c r="K4047">
        <v>36</v>
      </c>
      <c r="L4047">
        <v>2</v>
      </c>
      <c r="M4047">
        <v>0</v>
      </c>
      <c r="N4047">
        <v>0</v>
      </c>
      <c r="O4047">
        <v>4</v>
      </c>
      <c r="P4047">
        <v>11595.26</v>
      </c>
      <c r="Q4047">
        <v>23190.52</v>
      </c>
      <c r="R4047">
        <v>13044.66</v>
      </c>
    </row>
    <row r="4048" spans="1:18" x14ac:dyDescent="0.3">
      <c r="A4048" t="s">
        <v>6327</v>
      </c>
      <c r="B4048">
        <v>2019</v>
      </c>
      <c r="C4048" t="s">
        <v>35</v>
      </c>
      <c r="D4048" t="s">
        <v>79</v>
      </c>
      <c r="E4048" t="s">
        <v>21</v>
      </c>
      <c r="F4048" t="s">
        <v>57</v>
      </c>
      <c r="G4048" t="s">
        <v>629</v>
      </c>
      <c r="H4048" t="s">
        <v>853</v>
      </c>
      <c r="I4048" t="s">
        <v>66</v>
      </c>
      <c r="J4048">
        <v>44181.21</v>
      </c>
      <c r="K4048">
        <v>57</v>
      </c>
      <c r="L4048">
        <v>2</v>
      </c>
      <c r="M4048">
        <v>0</v>
      </c>
      <c r="N4048">
        <v>0</v>
      </c>
      <c r="O4048">
        <v>23</v>
      </c>
      <c r="P4048">
        <v>18997.919999999998</v>
      </c>
      <c r="Q4048">
        <v>37995.839999999997</v>
      </c>
      <c r="R4048">
        <v>50366.58</v>
      </c>
    </row>
    <row r="4049" spans="1:18" x14ac:dyDescent="0.3">
      <c r="A4049" t="s">
        <v>6328</v>
      </c>
      <c r="B4049">
        <v>2022</v>
      </c>
      <c r="C4049" t="s">
        <v>35</v>
      </c>
      <c r="D4049" t="s">
        <v>20</v>
      </c>
      <c r="E4049" t="s">
        <v>29</v>
      </c>
      <c r="F4049" t="s">
        <v>57</v>
      </c>
      <c r="G4049" t="s">
        <v>1693</v>
      </c>
      <c r="H4049" t="s">
        <v>1600</v>
      </c>
      <c r="I4049" t="s">
        <v>33</v>
      </c>
      <c r="J4049">
        <v>7609.06</v>
      </c>
      <c r="K4049">
        <v>37</v>
      </c>
      <c r="L4049">
        <v>2</v>
      </c>
      <c r="M4049">
        <v>0</v>
      </c>
      <c r="N4049">
        <v>0</v>
      </c>
      <c r="O4049">
        <v>4</v>
      </c>
      <c r="P4049">
        <v>4793.71</v>
      </c>
      <c r="Q4049">
        <v>9587.42</v>
      </c>
      <c r="R4049">
        <v>5630.7</v>
      </c>
    </row>
    <row r="4050" spans="1:18" x14ac:dyDescent="0.3">
      <c r="A4050" t="s">
        <v>6329</v>
      </c>
      <c r="B4050">
        <v>2022</v>
      </c>
      <c r="C4050" t="s">
        <v>35</v>
      </c>
      <c r="D4050" t="s">
        <v>68</v>
      </c>
      <c r="E4050" t="s">
        <v>47</v>
      </c>
      <c r="F4050" t="s">
        <v>57</v>
      </c>
      <c r="G4050" t="s">
        <v>5844</v>
      </c>
      <c r="H4050" t="s">
        <v>1606</v>
      </c>
      <c r="I4050" t="s">
        <v>66</v>
      </c>
      <c r="J4050">
        <v>46819.08</v>
      </c>
      <c r="K4050">
        <v>30</v>
      </c>
      <c r="L4050">
        <v>4</v>
      </c>
      <c r="M4050">
        <v>0</v>
      </c>
      <c r="N4050">
        <v>0</v>
      </c>
      <c r="O4050">
        <v>5</v>
      </c>
      <c r="P4050">
        <v>32773.360000000001</v>
      </c>
      <c r="Q4050">
        <v>131093.44</v>
      </c>
      <c r="R4050">
        <v>56182.879999999997</v>
      </c>
    </row>
    <row r="4051" spans="1:18" x14ac:dyDescent="0.3">
      <c r="A4051" t="s">
        <v>6330</v>
      </c>
      <c r="B4051">
        <v>2022</v>
      </c>
      <c r="C4051" t="s">
        <v>35</v>
      </c>
      <c r="D4051" t="s">
        <v>36</v>
      </c>
      <c r="E4051" t="s">
        <v>21</v>
      </c>
      <c r="F4051" t="s">
        <v>47</v>
      </c>
      <c r="G4051" t="s">
        <v>3506</v>
      </c>
      <c r="H4051" t="s">
        <v>1321</v>
      </c>
      <c r="I4051" t="s">
        <v>66</v>
      </c>
      <c r="J4051">
        <v>17654.22</v>
      </c>
      <c r="K4051">
        <v>21</v>
      </c>
      <c r="L4051">
        <v>1</v>
      </c>
      <c r="M4051">
        <v>0</v>
      </c>
      <c r="N4051">
        <v>1</v>
      </c>
      <c r="O4051">
        <v>17</v>
      </c>
      <c r="P4051">
        <v>13946.83</v>
      </c>
      <c r="Q4051">
        <v>13946.83</v>
      </c>
      <c r="R4051">
        <v>3707.39</v>
      </c>
    </row>
    <row r="4052" spans="1:18" x14ac:dyDescent="0.3">
      <c r="A4052" t="s">
        <v>6331</v>
      </c>
      <c r="B4052">
        <v>2021</v>
      </c>
      <c r="C4052" t="s">
        <v>35</v>
      </c>
      <c r="D4052" t="s">
        <v>79</v>
      </c>
      <c r="E4052" t="s">
        <v>37</v>
      </c>
      <c r="F4052" t="s">
        <v>42</v>
      </c>
      <c r="G4052" t="s">
        <v>392</v>
      </c>
      <c r="H4052" t="s">
        <v>1333</v>
      </c>
      <c r="I4052" t="s">
        <v>55</v>
      </c>
      <c r="J4052">
        <v>19110.419999999998</v>
      </c>
      <c r="K4052">
        <v>60</v>
      </c>
      <c r="L4052">
        <v>2</v>
      </c>
      <c r="M4052">
        <v>0</v>
      </c>
      <c r="N4052">
        <v>0</v>
      </c>
      <c r="O4052">
        <v>11</v>
      </c>
      <c r="P4052">
        <v>7644.17</v>
      </c>
      <c r="Q4052">
        <v>15288.34</v>
      </c>
      <c r="R4052">
        <v>22932.499999999902</v>
      </c>
    </row>
    <row r="4053" spans="1:18" x14ac:dyDescent="0.3">
      <c r="A4053" t="s">
        <v>6332</v>
      </c>
      <c r="B4053">
        <v>2020</v>
      </c>
      <c r="C4053" t="s">
        <v>35</v>
      </c>
      <c r="D4053" t="s">
        <v>79</v>
      </c>
      <c r="E4053" t="s">
        <v>75</v>
      </c>
      <c r="F4053" t="s">
        <v>47</v>
      </c>
      <c r="G4053" t="s">
        <v>3483</v>
      </c>
      <c r="H4053" t="s">
        <v>169</v>
      </c>
      <c r="I4053" t="s">
        <v>25</v>
      </c>
      <c r="J4053">
        <v>23249.54</v>
      </c>
      <c r="K4053">
        <v>34</v>
      </c>
      <c r="L4053">
        <v>4</v>
      </c>
      <c r="M4053">
        <v>0</v>
      </c>
      <c r="N4053">
        <v>0</v>
      </c>
      <c r="O4053">
        <v>20</v>
      </c>
      <c r="P4053">
        <v>15344.7</v>
      </c>
      <c r="Q4053">
        <v>61378.8</v>
      </c>
      <c r="R4053">
        <v>31619.360000000001</v>
      </c>
    </row>
    <row r="4054" spans="1:18" x14ac:dyDescent="0.3">
      <c r="A4054" t="s">
        <v>6333</v>
      </c>
      <c r="B4054">
        <v>2019</v>
      </c>
      <c r="C4054" t="s">
        <v>27</v>
      </c>
      <c r="D4054" t="s">
        <v>68</v>
      </c>
      <c r="E4054" t="s">
        <v>80</v>
      </c>
      <c r="F4054" t="s">
        <v>47</v>
      </c>
      <c r="G4054" t="s">
        <v>4963</v>
      </c>
      <c r="H4054" t="s">
        <v>32</v>
      </c>
      <c r="I4054" t="s">
        <v>33</v>
      </c>
      <c r="J4054">
        <v>35968.559999999998</v>
      </c>
      <c r="K4054">
        <v>9</v>
      </c>
      <c r="L4054">
        <v>3</v>
      </c>
      <c r="M4054">
        <v>0</v>
      </c>
      <c r="N4054">
        <v>0</v>
      </c>
      <c r="O4054">
        <v>6</v>
      </c>
      <c r="P4054">
        <v>32731.39</v>
      </c>
      <c r="Q4054">
        <v>98194.17</v>
      </c>
      <c r="R4054">
        <v>9711.5099999999893</v>
      </c>
    </row>
    <row r="4055" spans="1:18" x14ac:dyDescent="0.3">
      <c r="A4055" t="s">
        <v>6334</v>
      </c>
      <c r="B4055">
        <v>2023</v>
      </c>
      <c r="C4055" t="s">
        <v>35</v>
      </c>
      <c r="D4055" t="s">
        <v>46</v>
      </c>
      <c r="E4055" t="s">
        <v>29</v>
      </c>
      <c r="F4055" t="s">
        <v>47</v>
      </c>
      <c r="G4055" t="s">
        <v>2894</v>
      </c>
      <c r="H4055" t="s">
        <v>1403</v>
      </c>
      <c r="I4055" t="s">
        <v>55</v>
      </c>
      <c r="J4055">
        <v>36038.74</v>
      </c>
      <c r="K4055">
        <v>10</v>
      </c>
      <c r="L4055">
        <v>1</v>
      </c>
      <c r="M4055">
        <v>0</v>
      </c>
      <c r="N4055">
        <v>0</v>
      </c>
      <c r="O4055">
        <v>16</v>
      </c>
      <c r="P4055">
        <v>32434.87</v>
      </c>
      <c r="Q4055">
        <v>32434.87</v>
      </c>
      <c r="R4055">
        <v>3603.8699999999899</v>
      </c>
    </row>
    <row r="4056" spans="1:18" x14ac:dyDescent="0.3">
      <c r="A4056" t="s">
        <v>6335</v>
      </c>
      <c r="B4056">
        <v>2023</v>
      </c>
      <c r="C4056" t="s">
        <v>27</v>
      </c>
      <c r="D4056" t="s">
        <v>79</v>
      </c>
      <c r="E4056" t="s">
        <v>47</v>
      </c>
      <c r="F4056" t="s">
        <v>57</v>
      </c>
      <c r="G4056" t="s">
        <v>6336</v>
      </c>
      <c r="H4056" t="s">
        <v>1419</v>
      </c>
      <c r="I4056" t="s">
        <v>33</v>
      </c>
      <c r="J4056">
        <v>24083.51</v>
      </c>
      <c r="K4056">
        <v>66</v>
      </c>
      <c r="L4056">
        <v>1</v>
      </c>
      <c r="M4056">
        <v>0</v>
      </c>
      <c r="N4056">
        <v>0</v>
      </c>
      <c r="O4056">
        <v>9</v>
      </c>
      <c r="P4056">
        <v>8188.39</v>
      </c>
      <c r="Q4056">
        <v>8188.39</v>
      </c>
      <c r="R4056">
        <v>15895.119999999901</v>
      </c>
    </row>
    <row r="4057" spans="1:18" x14ac:dyDescent="0.3">
      <c r="A4057" t="s">
        <v>6337</v>
      </c>
      <c r="B4057">
        <v>2020</v>
      </c>
      <c r="C4057" t="s">
        <v>27</v>
      </c>
      <c r="D4057" t="s">
        <v>20</v>
      </c>
      <c r="E4057" t="s">
        <v>80</v>
      </c>
      <c r="F4057" t="s">
        <v>57</v>
      </c>
      <c r="G4057" t="s">
        <v>1456</v>
      </c>
      <c r="H4057" t="s">
        <v>1606</v>
      </c>
      <c r="I4057" t="s">
        <v>25</v>
      </c>
      <c r="J4057">
        <v>26253.01</v>
      </c>
      <c r="K4057">
        <v>14</v>
      </c>
      <c r="L4057">
        <v>1</v>
      </c>
      <c r="M4057">
        <v>0</v>
      </c>
      <c r="N4057">
        <v>0</v>
      </c>
      <c r="O4057">
        <v>8</v>
      </c>
      <c r="P4057">
        <v>22577.59</v>
      </c>
      <c r="Q4057">
        <v>22577.59</v>
      </c>
      <c r="R4057">
        <v>3675.4199999999901</v>
      </c>
    </row>
    <row r="4058" spans="1:18" x14ac:dyDescent="0.3">
      <c r="A4058" t="s">
        <v>6338</v>
      </c>
      <c r="B4058">
        <v>2022</v>
      </c>
      <c r="C4058" t="s">
        <v>19</v>
      </c>
      <c r="D4058" t="s">
        <v>68</v>
      </c>
      <c r="E4058" t="s">
        <v>47</v>
      </c>
      <c r="F4058" t="s">
        <v>42</v>
      </c>
      <c r="G4058" t="s">
        <v>3072</v>
      </c>
      <c r="H4058" t="s">
        <v>1232</v>
      </c>
      <c r="I4058" t="s">
        <v>33</v>
      </c>
      <c r="J4058">
        <v>1694.52</v>
      </c>
      <c r="K4058">
        <v>14</v>
      </c>
      <c r="L4058">
        <v>2</v>
      </c>
      <c r="M4058">
        <v>0</v>
      </c>
      <c r="N4058">
        <v>0</v>
      </c>
      <c r="O4058">
        <v>8</v>
      </c>
      <c r="P4058">
        <v>1457.29</v>
      </c>
      <c r="Q4058">
        <v>2914.58</v>
      </c>
      <c r="R4058">
        <v>474.46</v>
      </c>
    </row>
    <row r="4059" spans="1:18" x14ac:dyDescent="0.3">
      <c r="A4059" t="s">
        <v>6339</v>
      </c>
      <c r="B4059">
        <v>2019</v>
      </c>
      <c r="C4059" t="s">
        <v>19</v>
      </c>
      <c r="D4059" t="s">
        <v>20</v>
      </c>
      <c r="E4059" t="s">
        <v>80</v>
      </c>
      <c r="F4059" t="s">
        <v>52</v>
      </c>
      <c r="G4059" t="s">
        <v>1508</v>
      </c>
      <c r="H4059" t="s">
        <v>1638</v>
      </c>
      <c r="I4059" t="s">
        <v>66</v>
      </c>
      <c r="J4059">
        <v>15353.98</v>
      </c>
      <c r="K4059">
        <v>48</v>
      </c>
      <c r="L4059">
        <v>2</v>
      </c>
      <c r="M4059">
        <v>0</v>
      </c>
      <c r="N4059">
        <v>0</v>
      </c>
      <c r="O4059">
        <v>23</v>
      </c>
      <c r="P4059">
        <v>7984.07</v>
      </c>
      <c r="Q4059">
        <v>15968.14</v>
      </c>
      <c r="R4059">
        <v>14739.82</v>
      </c>
    </row>
    <row r="4060" spans="1:18" x14ac:dyDescent="0.3">
      <c r="A4060" t="s">
        <v>6340</v>
      </c>
      <c r="B4060">
        <v>2023</v>
      </c>
      <c r="C4060" t="s">
        <v>27</v>
      </c>
      <c r="D4060" t="s">
        <v>68</v>
      </c>
      <c r="E4060" t="s">
        <v>29</v>
      </c>
      <c r="F4060" t="s">
        <v>22</v>
      </c>
      <c r="G4060" t="s">
        <v>2930</v>
      </c>
      <c r="H4060" t="s">
        <v>3048</v>
      </c>
      <c r="I4060" t="s">
        <v>25</v>
      </c>
      <c r="J4060">
        <v>17431.650000000001</v>
      </c>
      <c r="K4060">
        <v>60</v>
      </c>
      <c r="L4060">
        <v>2</v>
      </c>
      <c r="M4060">
        <v>0</v>
      </c>
      <c r="N4060">
        <v>0</v>
      </c>
      <c r="O4060">
        <v>10</v>
      </c>
      <c r="P4060">
        <v>6972.66</v>
      </c>
      <c r="Q4060">
        <v>13945.32</v>
      </c>
      <c r="R4060">
        <v>20917.98</v>
      </c>
    </row>
    <row r="4061" spans="1:18" x14ac:dyDescent="0.3">
      <c r="A4061" t="s">
        <v>6341</v>
      </c>
      <c r="B4061">
        <v>2023</v>
      </c>
      <c r="C4061" t="s">
        <v>27</v>
      </c>
      <c r="D4061" t="s">
        <v>20</v>
      </c>
      <c r="E4061" t="s">
        <v>47</v>
      </c>
      <c r="F4061" t="s">
        <v>52</v>
      </c>
      <c r="G4061" t="s">
        <v>472</v>
      </c>
      <c r="H4061" t="s">
        <v>281</v>
      </c>
      <c r="I4061" t="s">
        <v>55</v>
      </c>
      <c r="J4061">
        <v>28024.62</v>
      </c>
      <c r="K4061">
        <v>8</v>
      </c>
      <c r="L4061">
        <v>2</v>
      </c>
      <c r="M4061">
        <v>0</v>
      </c>
      <c r="N4061">
        <v>0</v>
      </c>
      <c r="O4061">
        <v>13</v>
      </c>
      <c r="P4061">
        <v>25782.65</v>
      </c>
      <c r="Q4061">
        <v>51565.3</v>
      </c>
      <c r="R4061">
        <v>4483.9399999999896</v>
      </c>
    </row>
    <row r="4062" spans="1:18" x14ac:dyDescent="0.3">
      <c r="A4062" t="s">
        <v>6342</v>
      </c>
      <c r="B4062">
        <v>2022</v>
      </c>
      <c r="C4062" t="s">
        <v>35</v>
      </c>
      <c r="D4062" t="s">
        <v>46</v>
      </c>
      <c r="E4062" t="s">
        <v>29</v>
      </c>
      <c r="F4062" t="s">
        <v>52</v>
      </c>
      <c r="G4062" t="s">
        <v>1888</v>
      </c>
      <c r="H4062" t="s">
        <v>1232</v>
      </c>
      <c r="I4062" t="s">
        <v>55</v>
      </c>
      <c r="J4062">
        <v>28003.33</v>
      </c>
      <c r="K4062">
        <v>17</v>
      </c>
      <c r="L4062">
        <v>3</v>
      </c>
      <c r="M4062">
        <v>0</v>
      </c>
      <c r="N4062">
        <v>0</v>
      </c>
      <c r="O4062">
        <v>4</v>
      </c>
      <c r="P4062">
        <v>23242.76</v>
      </c>
      <c r="Q4062">
        <v>69728.28</v>
      </c>
      <c r="R4062">
        <v>14281.71</v>
      </c>
    </row>
    <row r="4063" spans="1:18" x14ac:dyDescent="0.3">
      <c r="A4063" t="s">
        <v>6343</v>
      </c>
      <c r="B4063">
        <v>2020</v>
      </c>
      <c r="C4063" t="s">
        <v>19</v>
      </c>
      <c r="D4063" t="s">
        <v>68</v>
      </c>
      <c r="E4063" t="s">
        <v>47</v>
      </c>
      <c r="F4063" t="s">
        <v>47</v>
      </c>
      <c r="G4063" t="s">
        <v>2887</v>
      </c>
      <c r="H4063" t="s">
        <v>521</v>
      </c>
      <c r="I4063" t="s">
        <v>92</v>
      </c>
      <c r="J4063">
        <v>35553.01</v>
      </c>
      <c r="K4063">
        <v>23</v>
      </c>
      <c r="L4063">
        <v>4</v>
      </c>
      <c r="M4063">
        <v>1</v>
      </c>
      <c r="N4063">
        <v>0</v>
      </c>
      <c r="O4063">
        <v>6</v>
      </c>
      <c r="P4063">
        <v>27375.82</v>
      </c>
      <c r="Q4063">
        <v>109503.28</v>
      </c>
      <c r="R4063">
        <v>32708.76</v>
      </c>
    </row>
    <row r="4064" spans="1:18" x14ac:dyDescent="0.3">
      <c r="A4064" t="s">
        <v>6344</v>
      </c>
      <c r="B4064">
        <v>2019</v>
      </c>
      <c r="C4064" t="s">
        <v>41</v>
      </c>
      <c r="D4064" t="s">
        <v>36</v>
      </c>
      <c r="E4064" t="s">
        <v>80</v>
      </c>
      <c r="F4064" t="s">
        <v>52</v>
      </c>
      <c r="G4064" t="s">
        <v>2242</v>
      </c>
      <c r="H4064" t="s">
        <v>236</v>
      </c>
      <c r="I4064" t="s">
        <v>55</v>
      </c>
      <c r="J4064">
        <v>35907.96</v>
      </c>
      <c r="K4064">
        <v>66</v>
      </c>
      <c r="L4064">
        <v>1</v>
      </c>
      <c r="M4064">
        <v>0</v>
      </c>
      <c r="N4064">
        <v>0</v>
      </c>
      <c r="O4064">
        <v>16</v>
      </c>
      <c r="P4064">
        <v>12208.71</v>
      </c>
      <c r="Q4064">
        <v>12208.71</v>
      </c>
      <c r="R4064">
        <v>23699.25</v>
      </c>
    </row>
    <row r="4065" spans="1:18" x14ac:dyDescent="0.3">
      <c r="A4065" t="s">
        <v>6345</v>
      </c>
      <c r="B4065">
        <v>2020</v>
      </c>
      <c r="C4065" t="s">
        <v>19</v>
      </c>
      <c r="D4065" t="s">
        <v>46</v>
      </c>
      <c r="E4065" t="s">
        <v>75</v>
      </c>
      <c r="F4065" t="s">
        <v>47</v>
      </c>
      <c r="G4065" t="s">
        <v>6346</v>
      </c>
      <c r="H4065" t="s">
        <v>845</v>
      </c>
      <c r="I4065" t="s">
        <v>92</v>
      </c>
      <c r="J4065">
        <v>11913.49</v>
      </c>
      <c r="K4065">
        <v>13</v>
      </c>
      <c r="L4065">
        <v>4</v>
      </c>
      <c r="M4065">
        <v>0</v>
      </c>
      <c r="N4065">
        <v>0</v>
      </c>
      <c r="O4065">
        <v>22</v>
      </c>
      <c r="P4065">
        <v>10364.74</v>
      </c>
      <c r="Q4065">
        <v>41458.959999999999</v>
      </c>
      <c r="R4065">
        <v>6195</v>
      </c>
    </row>
    <row r="4066" spans="1:18" x14ac:dyDescent="0.3">
      <c r="A4066" t="s">
        <v>6347</v>
      </c>
      <c r="B4066">
        <v>2020</v>
      </c>
      <c r="C4066" t="s">
        <v>27</v>
      </c>
      <c r="D4066" t="s">
        <v>20</v>
      </c>
      <c r="E4066" t="s">
        <v>75</v>
      </c>
      <c r="F4066" t="s">
        <v>47</v>
      </c>
      <c r="G4066" t="s">
        <v>3047</v>
      </c>
      <c r="H4066" t="s">
        <v>2349</v>
      </c>
      <c r="I4066" t="s">
        <v>66</v>
      </c>
      <c r="J4066">
        <v>38555.32</v>
      </c>
      <c r="K4066">
        <v>50</v>
      </c>
      <c r="L4066">
        <v>1</v>
      </c>
      <c r="M4066">
        <v>0</v>
      </c>
      <c r="N4066">
        <v>1</v>
      </c>
      <c r="O4066">
        <v>8</v>
      </c>
      <c r="P4066">
        <v>19277.66</v>
      </c>
      <c r="Q4066">
        <v>19277.66</v>
      </c>
      <c r="R4066">
        <v>19277.66</v>
      </c>
    </row>
    <row r="4067" spans="1:18" x14ac:dyDescent="0.3">
      <c r="A4067" t="s">
        <v>6348</v>
      </c>
      <c r="B4067">
        <v>2019</v>
      </c>
      <c r="C4067" t="s">
        <v>27</v>
      </c>
      <c r="D4067" t="s">
        <v>68</v>
      </c>
      <c r="E4067" t="s">
        <v>21</v>
      </c>
      <c r="F4067" t="s">
        <v>22</v>
      </c>
      <c r="G4067" t="s">
        <v>1131</v>
      </c>
      <c r="H4067" t="s">
        <v>1362</v>
      </c>
      <c r="I4067" t="s">
        <v>55</v>
      </c>
      <c r="J4067">
        <v>1176.26</v>
      </c>
      <c r="K4067">
        <v>60</v>
      </c>
      <c r="L4067">
        <v>1</v>
      </c>
      <c r="M4067">
        <v>0</v>
      </c>
      <c r="N4067">
        <v>0</v>
      </c>
      <c r="O4067">
        <v>18</v>
      </c>
      <c r="P4067">
        <v>470.5</v>
      </c>
      <c r="Q4067">
        <v>470.5</v>
      </c>
      <c r="R4067">
        <v>705.76</v>
      </c>
    </row>
    <row r="4068" spans="1:18" x14ac:dyDescent="0.3">
      <c r="A4068" t="s">
        <v>6349</v>
      </c>
      <c r="B4068">
        <v>2019</v>
      </c>
      <c r="C4068" t="s">
        <v>35</v>
      </c>
      <c r="D4068" t="s">
        <v>46</v>
      </c>
      <c r="E4068" t="s">
        <v>37</v>
      </c>
      <c r="F4068" t="s">
        <v>57</v>
      </c>
      <c r="G4068" t="s">
        <v>3390</v>
      </c>
      <c r="H4068" t="s">
        <v>1227</v>
      </c>
      <c r="I4068" t="s">
        <v>25</v>
      </c>
      <c r="J4068">
        <v>35864.86</v>
      </c>
      <c r="K4068">
        <v>44</v>
      </c>
      <c r="L4068">
        <v>1</v>
      </c>
      <c r="M4068">
        <v>0</v>
      </c>
      <c r="N4068">
        <v>0</v>
      </c>
      <c r="O4068">
        <v>20</v>
      </c>
      <c r="P4068">
        <v>20084.32</v>
      </c>
      <c r="Q4068">
        <v>20084.32</v>
      </c>
      <c r="R4068">
        <v>15780.54</v>
      </c>
    </row>
    <row r="4069" spans="1:18" x14ac:dyDescent="0.3">
      <c r="A4069" t="s">
        <v>6350</v>
      </c>
      <c r="B4069">
        <v>2023</v>
      </c>
      <c r="C4069" t="s">
        <v>35</v>
      </c>
      <c r="D4069" t="s">
        <v>20</v>
      </c>
      <c r="E4069" t="s">
        <v>37</v>
      </c>
      <c r="F4069" t="s">
        <v>47</v>
      </c>
      <c r="G4069" t="s">
        <v>5436</v>
      </c>
      <c r="H4069" t="s">
        <v>190</v>
      </c>
      <c r="I4069" t="s">
        <v>92</v>
      </c>
      <c r="J4069">
        <v>5282.64</v>
      </c>
      <c r="K4069">
        <v>66</v>
      </c>
      <c r="L4069">
        <v>1</v>
      </c>
      <c r="M4069">
        <v>0</v>
      </c>
      <c r="N4069">
        <v>0</v>
      </c>
      <c r="O4069">
        <v>12</v>
      </c>
      <c r="P4069">
        <v>1796.1</v>
      </c>
      <c r="Q4069">
        <v>1796.1</v>
      </c>
      <c r="R4069">
        <v>3486.54</v>
      </c>
    </row>
    <row r="4070" spans="1:18" x14ac:dyDescent="0.3">
      <c r="A4070" t="s">
        <v>6351</v>
      </c>
      <c r="B4070">
        <v>2023</v>
      </c>
      <c r="C4070" t="s">
        <v>19</v>
      </c>
      <c r="D4070" t="s">
        <v>28</v>
      </c>
      <c r="E4070" t="s">
        <v>21</v>
      </c>
      <c r="F4070" t="s">
        <v>57</v>
      </c>
      <c r="G4070" t="s">
        <v>2940</v>
      </c>
      <c r="H4070" t="s">
        <v>999</v>
      </c>
      <c r="I4070" t="s">
        <v>55</v>
      </c>
      <c r="J4070">
        <v>36536.480000000003</v>
      </c>
      <c r="K4070">
        <v>50</v>
      </c>
      <c r="L4070">
        <v>3</v>
      </c>
      <c r="M4070">
        <v>1</v>
      </c>
      <c r="N4070">
        <v>0</v>
      </c>
      <c r="O4070">
        <v>8</v>
      </c>
      <c r="P4070">
        <v>18268.240000000002</v>
      </c>
      <c r="Q4070">
        <v>54804.72</v>
      </c>
      <c r="R4070">
        <v>54804.72</v>
      </c>
    </row>
    <row r="4071" spans="1:18" x14ac:dyDescent="0.3">
      <c r="A4071" t="s">
        <v>6352</v>
      </c>
      <c r="B4071">
        <v>2019</v>
      </c>
      <c r="C4071" t="s">
        <v>35</v>
      </c>
      <c r="D4071" t="s">
        <v>28</v>
      </c>
      <c r="E4071" t="s">
        <v>21</v>
      </c>
      <c r="F4071" t="s">
        <v>52</v>
      </c>
      <c r="G4071" t="s">
        <v>6313</v>
      </c>
      <c r="H4071" t="s">
        <v>2052</v>
      </c>
      <c r="I4071" t="s">
        <v>66</v>
      </c>
      <c r="J4071">
        <v>26450.48</v>
      </c>
      <c r="K4071">
        <v>10</v>
      </c>
      <c r="L4071">
        <v>3</v>
      </c>
      <c r="M4071">
        <v>0</v>
      </c>
      <c r="N4071">
        <v>0</v>
      </c>
      <c r="O4071">
        <v>12</v>
      </c>
      <c r="P4071">
        <v>23805.43</v>
      </c>
      <c r="Q4071">
        <v>71416.289999999994</v>
      </c>
      <c r="R4071">
        <v>7935.1499999999896</v>
      </c>
    </row>
    <row r="4072" spans="1:18" x14ac:dyDescent="0.3">
      <c r="A4072" t="s">
        <v>6353</v>
      </c>
      <c r="B4072">
        <v>2021</v>
      </c>
      <c r="C4072" t="s">
        <v>41</v>
      </c>
      <c r="D4072" t="s">
        <v>79</v>
      </c>
      <c r="E4072" t="s">
        <v>51</v>
      </c>
      <c r="F4072" t="s">
        <v>22</v>
      </c>
      <c r="G4072" t="s">
        <v>4347</v>
      </c>
      <c r="H4072" t="s">
        <v>948</v>
      </c>
      <c r="I4072" t="s">
        <v>25</v>
      </c>
      <c r="J4072">
        <v>21975.27</v>
      </c>
      <c r="K4072">
        <v>33</v>
      </c>
      <c r="L4072">
        <v>1</v>
      </c>
      <c r="M4072">
        <v>0</v>
      </c>
      <c r="N4072">
        <v>0</v>
      </c>
      <c r="O4072">
        <v>13</v>
      </c>
      <c r="P4072">
        <v>14723.43</v>
      </c>
      <c r="Q4072">
        <v>14723.43</v>
      </c>
      <c r="R4072">
        <v>7251.84</v>
      </c>
    </row>
    <row r="4073" spans="1:18" x14ac:dyDescent="0.3">
      <c r="A4073" t="s">
        <v>6354</v>
      </c>
      <c r="B4073">
        <v>2023</v>
      </c>
      <c r="C4073" t="s">
        <v>41</v>
      </c>
      <c r="D4073" t="s">
        <v>36</v>
      </c>
      <c r="E4073" t="s">
        <v>29</v>
      </c>
      <c r="F4073" t="s">
        <v>30</v>
      </c>
      <c r="G4073" t="s">
        <v>235</v>
      </c>
      <c r="H4073" t="s">
        <v>2553</v>
      </c>
      <c r="I4073" t="s">
        <v>25</v>
      </c>
      <c r="J4073">
        <v>34595.19</v>
      </c>
      <c r="K4073">
        <v>23</v>
      </c>
      <c r="L4073">
        <v>1</v>
      </c>
      <c r="M4073">
        <v>0</v>
      </c>
      <c r="N4073">
        <v>0</v>
      </c>
      <c r="O4073">
        <v>7</v>
      </c>
      <c r="P4073">
        <v>26638.3</v>
      </c>
      <c r="Q4073">
        <v>26638.3</v>
      </c>
      <c r="R4073">
        <v>7956.89</v>
      </c>
    </row>
    <row r="4074" spans="1:18" x14ac:dyDescent="0.3">
      <c r="A4074" t="s">
        <v>6355</v>
      </c>
      <c r="B4074">
        <v>2021</v>
      </c>
      <c r="C4074" t="s">
        <v>35</v>
      </c>
      <c r="D4074" t="s">
        <v>28</v>
      </c>
      <c r="E4074" t="s">
        <v>47</v>
      </c>
      <c r="F4074" t="s">
        <v>30</v>
      </c>
      <c r="G4074" t="s">
        <v>4905</v>
      </c>
      <c r="H4074" t="s">
        <v>913</v>
      </c>
      <c r="I4074" t="s">
        <v>66</v>
      </c>
      <c r="J4074">
        <v>2011.27</v>
      </c>
      <c r="K4074">
        <v>19</v>
      </c>
      <c r="L4074">
        <v>2</v>
      </c>
      <c r="M4074">
        <v>0</v>
      </c>
      <c r="N4074">
        <v>0</v>
      </c>
      <c r="O4074">
        <v>13</v>
      </c>
      <c r="P4074">
        <v>1629.13</v>
      </c>
      <c r="Q4074">
        <v>3258.26</v>
      </c>
      <c r="R4074">
        <v>764.27999999999895</v>
      </c>
    </row>
    <row r="4075" spans="1:18" x14ac:dyDescent="0.3">
      <c r="A4075" t="s">
        <v>6356</v>
      </c>
      <c r="B4075">
        <v>2019</v>
      </c>
      <c r="C4075" t="s">
        <v>41</v>
      </c>
      <c r="D4075" t="s">
        <v>20</v>
      </c>
      <c r="E4075" t="s">
        <v>37</v>
      </c>
      <c r="F4075" t="s">
        <v>30</v>
      </c>
      <c r="G4075" t="s">
        <v>950</v>
      </c>
      <c r="H4075" t="s">
        <v>1497</v>
      </c>
      <c r="I4075" t="s">
        <v>55</v>
      </c>
      <c r="J4075">
        <v>11328.82</v>
      </c>
      <c r="K4075">
        <v>61</v>
      </c>
      <c r="L4075">
        <v>1</v>
      </c>
      <c r="M4075">
        <v>0</v>
      </c>
      <c r="N4075">
        <v>0</v>
      </c>
      <c r="O4075">
        <v>12</v>
      </c>
      <c r="P4075">
        <v>4418.24</v>
      </c>
      <c r="Q4075">
        <v>4418.24</v>
      </c>
      <c r="R4075">
        <v>6910.58</v>
      </c>
    </row>
    <row r="4076" spans="1:18" x14ac:dyDescent="0.3">
      <c r="A4076" t="s">
        <v>6357</v>
      </c>
      <c r="B4076">
        <v>2023</v>
      </c>
      <c r="C4076" t="s">
        <v>41</v>
      </c>
      <c r="D4076" t="s">
        <v>46</v>
      </c>
      <c r="E4076" t="s">
        <v>80</v>
      </c>
      <c r="F4076" t="s">
        <v>52</v>
      </c>
      <c r="G4076" t="s">
        <v>6358</v>
      </c>
      <c r="H4076" t="s">
        <v>1780</v>
      </c>
      <c r="I4076" t="s">
        <v>33</v>
      </c>
      <c r="J4076">
        <v>30898.720000000001</v>
      </c>
      <c r="K4076">
        <v>42</v>
      </c>
      <c r="L4076">
        <v>4</v>
      </c>
      <c r="M4076">
        <v>0</v>
      </c>
      <c r="N4076">
        <v>0</v>
      </c>
      <c r="O4076">
        <v>22</v>
      </c>
      <c r="P4076">
        <v>17921.259999999998</v>
      </c>
      <c r="Q4076">
        <v>71685.039999999994</v>
      </c>
      <c r="R4076">
        <v>51909.84</v>
      </c>
    </row>
    <row r="4077" spans="1:18" x14ac:dyDescent="0.3">
      <c r="A4077" t="s">
        <v>6359</v>
      </c>
      <c r="B4077">
        <v>2020</v>
      </c>
      <c r="C4077" t="s">
        <v>19</v>
      </c>
      <c r="D4077" t="s">
        <v>68</v>
      </c>
      <c r="E4077" t="s">
        <v>21</v>
      </c>
      <c r="F4077" t="s">
        <v>57</v>
      </c>
      <c r="G4077" t="s">
        <v>1766</v>
      </c>
      <c r="H4077" t="s">
        <v>154</v>
      </c>
      <c r="I4077" t="s">
        <v>55</v>
      </c>
      <c r="J4077">
        <v>42391.33</v>
      </c>
      <c r="K4077">
        <v>25</v>
      </c>
      <c r="L4077">
        <v>3</v>
      </c>
      <c r="M4077">
        <v>0</v>
      </c>
      <c r="N4077">
        <v>0</v>
      </c>
      <c r="O4077">
        <v>9</v>
      </c>
      <c r="P4077">
        <v>31793.5</v>
      </c>
      <c r="Q4077">
        <v>95380.5</v>
      </c>
      <c r="R4077">
        <v>31793.49</v>
      </c>
    </row>
    <row r="4078" spans="1:18" x14ac:dyDescent="0.3">
      <c r="A4078" t="s">
        <v>6360</v>
      </c>
      <c r="B4078">
        <v>2019</v>
      </c>
      <c r="C4078" t="s">
        <v>41</v>
      </c>
      <c r="D4078" t="s">
        <v>46</v>
      </c>
      <c r="E4078" t="s">
        <v>75</v>
      </c>
      <c r="F4078" t="s">
        <v>42</v>
      </c>
      <c r="G4078" t="s">
        <v>4147</v>
      </c>
      <c r="H4078" t="s">
        <v>2864</v>
      </c>
      <c r="I4078" t="s">
        <v>92</v>
      </c>
      <c r="J4078">
        <v>19179.16</v>
      </c>
      <c r="K4078">
        <v>55</v>
      </c>
      <c r="L4078">
        <v>4</v>
      </c>
      <c r="M4078">
        <v>0</v>
      </c>
      <c r="N4078">
        <v>0</v>
      </c>
      <c r="O4078">
        <v>21</v>
      </c>
      <c r="P4078">
        <v>8630.6200000000008</v>
      </c>
      <c r="Q4078">
        <v>34522.480000000003</v>
      </c>
      <c r="R4078">
        <v>42194.159999999902</v>
      </c>
    </row>
    <row r="4079" spans="1:18" x14ac:dyDescent="0.3">
      <c r="A4079" t="s">
        <v>6361</v>
      </c>
      <c r="B4079">
        <v>2022</v>
      </c>
      <c r="C4079" t="s">
        <v>27</v>
      </c>
      <c r="D4079" t="s">
        <v>79</v>
      </c>
      <c r="E4079" t="s">
        <v>47</v>
      </c>
      <c r="F4079" t="s">
        <v>57</v>
      </c>
      <c r="G4079" t="s">
        <v>2761</v>
      </c>
      <c r="H4079" t="s">
        <v>1102</v>
      </c>
      <c r="I4079" t="s">
        <v>92</v>
      </c>
      <c r="J4079">
        <v>13086.32</v>
      </c>
      <c r="K4079">
        <v>43</v>
      </c>
      <c r="L4079">
        <v>2</v>
      </c>
      <c r="M4079">
        <v>0</v>
      </c>
      <c r="N4079">
        <v>0</v>
      </c>
      <c r="O4079">
        <v>1</v>
      </c>
      <c r="P4079">
        <v>7459.2</v>
      </c>
      <c r="Q4079">
        <v>14918.4</v>
      </c>
      <c r="R4079">
        <v>11254.24</v>
      </c>
    </row>
    <row r="4080" spans="1:18" x14ac:dyDescent="0.3">
      <c r="A4080" t="s">
        <v>6362</v>
      </c>
      <c r="B4080">
        <v>2021</v>
      </c>
      <c r="C4080" t="s">
        <v>27</v>
      </c>
      <c r="D4080" t="s">
        <v>46</v>
      </c>
      <c r="E4080" t="s">
        <v>51</v>
      </c>
      <c r="F4080" t="s">
        <v>22</v>
      </c>
      <c r="G4080" t="s">
        <v>6363</v>
      </c>
      <c r="H4080" t="s">
        <v>548</v>
      </c>
      <c r="I4080" t="s">
        <v>55</v>
      </c>
      <c r="J4080">
        <v>26033.07</v>
      </c>
      <c r="K4080">
        <v>24</v>
      </c>
      <c r="L4080">
        <v>3</v>
      </c>
      <c r="M4080">
        <v>0</v>
      </c>
      <c r="N4080">
        <v>0</v>
      </c>
      <c r="O4080">
        <v>11</v>
      </c>
      <c r="P4080">
        <v>19785.13</v>
      </c>
      <c r="Q4080">
        <v>59355.39</v>
      </c>
      <c r="R4080">
        <v>18743.819999999901</v>
      </c>
    </row>
    <row r="4081" spans="1:18" x14ac:dyDescent="0.3">
      <c r="A4081" t="s">
        <v>6364</v>
      </c>
      <c r="B4081">
        <v>2019</v>
      </c>
      <c r="C4081" t="s">
        <v>19</v>
      </c>
      <c r="D4081" t="s">
        <v>28</v>
      </c>
      <c r="E4081" t="s">
        <v>75</v>
      </c>
      <c r="F4081" t="s">
        <v>57</v>
      </c>
      <c r="G4081" t="s">
        <v>839</v>
      </c>
      <c r="H4081" t="s">
        <v>291</v>
      </c>
      <c r="I4081" t="s">
        <v>92</v>
      </c>
      <c r="J4081">
        <v>31191.3</v>
      </c>
      <c r="K4081">
        <v>6</v>
      </c>
      <c r="L4081">
        <v>2</v>
      </c>
      <c r="M4081">
        <v>0</v>
      </c>
      <c r="N4081">
        <v>0</v>
      </c>
      <c r="O4081">
        <v>15</v>
      </c>
      <c r="P4081">
        <v>29319.82</v>
      </c>
      <c r="Q4081">
        <v>58639.64</v>
      </c>
      <c r="R4081">
        <v>3742.95999999999</v>
      </c>
    </row>
    <row r="4082" spans="1:18" x14ac:dyDescent="0.3">
      <c r="A4082" t="s">
        <v>6365</v>
      </c>
      <c r="B4082">
        <v>2019</v>
      </c>
      <c r="C4082" t="s">
        <v>35</v>
      </c>
      <c r="D4082" t="s">
        <v>46</v>
      </c>
      <c r="E4082" t="s">
        <v>21</v>
      </c>
      <c r="F4082" t="s">
        <v>30</v>
      </c>
      <c r="G4082" t="s">
        <v>4550</v>
      </c>
      <c r="H4082" t="s">
        <v>753</v>
      </c>
      <c r="I4082" t="s">
        <v>33</v>
      </c>
      <c r="J4082">
        <v>21121.13</v>
      </c>
      <c r="K4082">
        <v>36</v>
      </c>
      <c r="L4082">
        <v>2</v>
      </c>
      <c r="M4082">
        <v>0</v>
      </c>
      <c r="N4082">
        <v>0</v>
      </c>
      <c r="O4082">
        <v>6</v>
      </c>
      <c r="P4082">
        <v>13517.52</v>
      </c>
      <c r="Q4082">
        <v>27035.040000000001</v>
      </c>
      <c r="R4082">
        <v>15207.22</v>
      </c>
    </row>
    <row r="4083" spans="1:18" x14ac:dyDescent="0.3">
      <c r="A4083" t="s">
        <v>6366</v>
      </c>
      <c r="B4083">
        <v>2023</v>
      </c>
      <c r="C4083" t="s">
        <v>19</v>
      </c>
      <c r="D4083" t="s">
        <v>28</v>
      </c>
      <c r="E4083" t="s">
        <v>47</v>
      </c>
      <c r="F4083" t="s">
        <v>57</v>
      </c>
      <c r="G4083" t="s">
        <v>5503</v>
      </c>
      <c r="H4083" t="s">
        <v>766</v>
      </c>
      <c r="I4083" t="s">
        <v>33</v>
      </c>
      <c r="J4083">
        <v>43860.19</v>
      </c>
      <c r="K4083">
        <v>8</v>
      </c>
      <c r="L4083">
        <v>4</v>
      </c>
      <c r="M4083">
        <v>0</v>
      </c>
      <c r="N4083">
        <v>0</v>
      </c>
      <c r="O4083">
        <v>1</v>
      </c>
      <c r="P4083">
        <v>40351.370000000003</v>
      </c>
      <c r="Q4083">
        <v>161405.48000000001</v>
      </c>
      <c r="R4083">
        <v>14035.279999999901</v>
      </c>
    </row>
    <row r="4084" spans="1:18" x14ac:dyDescent="0.3">
      <c r="A4084" t="s">
        <v>6367</v>
      </c>
      <c r="B4084">
        <v>2023</v>
      </c>
      <c r="C4084" t="s">
        <v>35</v>
      </c>
      <c r="D4084" t="s">
        <v>28</v>
      </c>
      <c r="E4084" t="s">
        <v>21</v>
      </c>
      <c r="F4084" t="s">
        <v>22</v>
      </c>
      <c r="G4084" t="s">
        <v>4097</v>
      </c>
      <c r="H4084" t="s">
        <v>818</v>
      </c>
      <c r="I4084" t="s">
        <v>25</v>
      </c>
      <c r="J4084">
        <v>26267.25</v>
      </c>
      <c r="K4084">
        <v>11</v>
      </c>
      <c r="L4084">
        <v>1</v>
      </c>
      <c r="M4084">
        <v>0</v>
      </c>
      <c r="N4084">
        <v>1</v>
      </c>
      <c r="O4084">
        <v>15</v>
      </c>
      <c r="P4084">
        <v>23377.85</v>
      </c>
      <c r="Q4084">
        <v>23377.85</v>
      </c>
      <c r="R4084">
        <v>2889.4</v>
      </c>
    </row>
    <row r="4085" spans="1:18" x14ac:dyDescent="0.3">
      <c r="A4085" t="s">
        <v>6368</v>
      </c>
      <c r="B4085">
        <v>2023</v>
      </c>
      <c r="C4085" t="s">
        <v>35</v>
      </c>
      <c r="D4085" t="s">
        <v>36</v>
      </c>
      <c r="E4085" t="s">
        <v>37</v>
      </c>
      <c r="F4085" t="s">
        <v>22</v>
      </c>
      <c r="G4085" t="s">
        <v>3817</v>
      </c>
      <c r="H4085" t="s">
        <v>239</v>
      </c>
      <c r="I4085" t="s">
        <v>92</v>
      </c>
      <c r="J4085">
        <v>1984.01</v>
      </c>
      <c r="K4085">
        <v>7</v>
      </c>
      <c r="L4085">
        <v>3</v>
      </c>
      <c r="M4085">
        <v>1</v>
      </c>
      <c r="N4085">
        <v>0</v>
      </c>
      <c r="O4085">
        <v>21</v>
      </c>
      <c r="P4085">
        <v>1845.13</v>
      </c>
      <c r="Q4085">
        <v>5535.39</v>
      </c>
      <c r="R4085">
        <v>416.63999999999902</v>
      </c>
    </row>
    <row r="4086" spans="1:18" x14ac:dyDescent="0.3">
      <c r="A4086" t="s">
        <v>6369</v>
      </c>
      <c r="B4086">
        <v>2022</v>
      </c>
      <c r="C4086" t="s">
        <v>35</v>
      </c>
      <c r="D4086" t="s">
        <v>79</v>
      </c>
      <c r="E4086" t="s">
        <v>37</v>
      </c>
      <c r="F4086" t="s">
        <v>30</v>
      </c>
      <c r="G4086" t="s">
        <v>3050</v>
      </c>
      <c r="H4086" t="s">
        <v>59</v>
      </c>
      <c r="I4086" t="s">
        <v>55</v>
      </c>
      <c r="J4086">
        <v>11308.09</v>
      </c>
      <c r="K4086">
        <v>29</v>
      </c>
      <c r="L4086">
        <v>3</v>
      </c>
      <c r="M4086">
        <v>1</v>
      </c>
      <c r="N4086">
        <v>0</v>
      </c>
      <c r="O4086">
        <v>5</v>
      </c>
      <c r="P4086">
        <v>8028.74</v>
      </c>
      <c r="Q4086">
        <v>24086.22</v>
      </c>
      <c r="R4086">
        <v>9838.0499999999993</v>
      </c>
    </row>
    <row r="4087" spans="1:18" x14ac:dyDescent="0.3">
      <c r="A4087" t="s">
        <v>6370</v>
      </c>
      <c r="B4087">
        <v>2023</v>
      </c>
      <c r="C4087" t="s">
        <v>35</v>
      </c>
      <c r="D4087" t="s">
        <v>20</v>
      </c>
      <c r="E4087" t="s">
        <v>29</v>
      </c>
      <c r="F4087" t="s">
        <v>57</v>
      </c>
      <c r="G4087" t="s">
        <v>420</v>
      </c>
      <c r="H4087" t="s">
        <v>4148</v>
      </c>
      <c r="I4087" t="s">
        <v>25</v>
      </c>
      <c r="J4087">
        <v>22642.22</v>
      </c>
      <c r="K4087">
        <v>13</v>
      </c>
      <c r="L4087">
        <v>1</v>
      </c>
      <c r="M4087">
        <v>0</v>
      </c>
      <c r="N4087">
        <v>0</v>
      </c>
      <c r="O4087">
        <v>15</v>
      </c>
      <c r="P4087">
        <v>19698.73</v>
      </c>
      <c r="Q4087">
        <v>19698.73</v>
      </c>
      <c r="R4087">
        <v>2943.49</v>
      </c>
    </row>
    <row r="4088" spans="1:18" x14ac:dyDescent="0.3">
      <c r="A4088" t="s">
        <v>6371</v>
      </c>
      <c r="B4088">
        <v>2019</v>
      </c>
      <c r="C4088" t="s">
        <v>35</v>
      </c>
      <c r="D4088" t="s">
        <v>28</v>
      </c>
      <c r="E4088" t="s">
        <v>51</v>
      </c>
      <c r="F4088" t="s">
        <v>52</v>
      </c>
      <c r="G4088" t="s">
        <v>4288</v>
      </c>
      <c r="H4088" t="s">
        <v>1267</v>
      </c>
      <c r="I4088" t="s">
        <v>33</v>
      </c>
      <c r="J4088">
        <v>34946.730000000003</v>
      </c>
      <c r="K4088">
        <v>30</v>
      </c>
      <c r="L4088">
        <v>4</v>
      </c>
      <c r="M4088">
        <v>0</v>
      </c>
      <c r="N4088">
        <v>0</v>
      </c>
      <c r="O4088">
        <v>12</v>
      </c>
      <c r="P4088">
        <v>24462.71</v>
      </c>
      <c r="Q4088">
        <v>97850.84</v>
      </c>
      <c r="R4088">
        <v>41936.080000000002</v>
      </c>
    </row>
    <row r="4089" spans="1:18" x14ac:dyDescent="0.3">
      <c r="A4089" t="s">
        <v>6372</v>
      </c>
      <c r="B4089">
        <v>2023</v>
      </c>
      <c r="C4089" t="s">
        <v>19</v>
      </c>
      <c r="D4089" t="s">
        <v>68</v>
      </c>
      <c r="E4089" t="s">
        <v>47</v>
      </c>
      <c r="F4089" t="s">
        <v>47</v>
      </c>
      <c r="G4089" t="s">
        <v>6222</v>
      </c>
      <c r="H4089" t="s">
        <v>116</v>
      </c>
      <c r="I4089" t="s">
        <v>25</v>
      </c>
      <c r="J4089">
        <v>11143.66</v>
      </c>
      <c r="K4089">
        <v>68</v>
      </c>
      <c r="L4089">
        <v>2</v>
      </c>
      <c r="M4089">
        <v>0</v>
      </c>
      <c r="N4089">
        <v>0</v>
      </c>
      <c r="O4089">
        <v>9</v>
      </c>
      <c r="P4089">
        <v>3565.97</v>
      </c>
      <c r="Q4089">
        <v>7131.94</v>
      </c>
      <c r="R4089">
        <v>15155.38</v>
      </c>
    </row>
    <row r="4090" spans="1:18" x14ac:dyDescent="0.3">
      <c r="A4090" t="s">
        <v>6373</v>
      </c>
      <c r="B4090">
        <v>2020</v>
      </c>
      <c r="C4090" t="s">
        <v>35</v>
      </c>
      <c r="D4090" t="s">
        <v>79</v>
      </c>
      <c r="E4090" t="s">
        <v>51</v>
      </c>
      <c r="F4090" t="s">
        <v>42</v>
      </c>
      <c r="G4090" t="s">
        <v>3023</v>
      </c>
      <c r="H4090" t="s">
        <v>299</v>
      </c>
      <c r="I4090" t="s">
        <v>66</v>
      </c>
      <c r="J4090">
        <v>48817.62</v>
      </c>
      <c r="K4090">
        <v>22</v>
      </c>
      <c r="L4090">
        <v>4</v>
      </c>
      <c r="M4090">
        <v>0</v>
      </c>
      <c r="N4090">
        <v>0</v>
      </c>
      <c r="O4090">
        <v>19</v>
      </c>
      <c r="P4090">
        <v>38077.74</v>
      </c>
      <c r="Q4090">
        <v>152310.96</v>
      </c>
      <c r="R4090">
        <v>42959.519999999997</v>
      </c>
    </row>
    <row r="4091" spans="1:18" x14ac:dyDescent="0.3">
      <c r="A4091" t="s">
        <v>6374</v>
      </c>
      <c r="B4091">
        <v>2023</v>
      </c>
      <c r="C4091" t="s">
        <v>41</v>
      </c>
      <c r="D4091" t="s">
        <v>20</v>
      </c>
      <c r="E4091" t="s">
        <v>80</v>
      </c>
      <c r="F4091" t="s">
        <v>42</v>
      </c>
      <c r="G4091" t="s">
        <v>1192</v>
      </c>
      <c r="H4091" t="s">
        <v>797</v>
      </c>
      <c r="I4091" t="s">
        <v>92</v>
      </c>
      <c r="J4091">
        <v>16064.2</v>
      </c>
      <c r="K4091">
        <v>6</v>
      </c>
      <c r="L4091">
        <v>2</v>
      </c>
      <c r="M4091">
        <v>0</v>
      </c>
      <c r="N4091">
        <v>0</v>
      </c>
      <c r="O4091">
        <v>8</v>
      </c>
      <c r="P4091">
        <v>15100.35</v>
      </c>
      <c r="Q4091">
        <v>30200.7</v>
      </c>
      <c r="R4091">
        <v>1927.7</v>
      </c>
    </row>
    <row r="4092" spans="1:18" x14ac:dyDescent="0.3">
      <c r="A4092" t="s">
        <v>6375</v>
      </c>
      <c r="B4092">
        <v>2022</v>
      </c>
      <c r="C4092" t="s">
        <v>41</v>
      </c>
      <c r="D4092" t="s">
        <v>68</v>
      </c>
      <c r="E4092" t="s">
        <v>51</v>
      </c>
      <c r="F4092" t="s">
        <v>30</v>
      </c>
      <c r="G4092" t="s">
        <v>253</v>
      </c>
      <c r="H4092" t="s">
        <v>374</v>
      </c>
      <c r="I4092" t="s">
        <v>55</v>
      </c>
      <c r="J4092">
        <v>26717.51</v>
      </c>
      <c r="K4092">
        <v>5</v>
      </c>
      <c r="L4092">
        <v>3</v>
      </c>
      <c r="M4092">
        <v>0</v>
      </c>
      <c r="N4092">
        <v>0</v>
      </c>
      <c r="O4092">
        <v>1</v>
      </c>
      <c r="P4092">
        <v>25381.63</v>
      </c>
      <c r="Q4092">
        <v>76144.89</v>
      </c>
      <c r="R4092">
        <v>4007.6399999999899</v>
      </c>
    </row>
    <row r="4093" spans="1:18" x14ac:dyDescent="0.3">
      <c r="A4093" t="s">
        <v>6376</v>
      </c>
      <c r="B4093">
        <v>2020</v>
      </c>
      <c r="C4093" t="s">
        <v>35</v>
      </c>
      <c r="D4093" t="s">
        <v>46</v>
      </c>
      <c r="E4093" t="s">
        <v>21</v>
      </c>
      <c r="F4093" t="s">
        <v>57</v>
      </c>
      <c r="G4093" t="s">
        <v>3729</v>
      </c>
      <c r="H4093" t="s">
        <v>331</v>
      </c>
      <c r="I4093" t="s">
        <v>33</v>
      </c>
      <c r="J4093">
        <v>1144.53</v>
      </c>
      <c r="K4093">
        <v>52</v>
      </c>
      <c r="L4093">
        <v>1</v>
      </c>
      <c r="M4093">
        <v>0</v>
      </c>
      <c r="N4093">
        <v>0</v>
      </c>
      <c r="O4093">
        <v>20</v>
      </c>
      <c r="P4093">
        <v>549.37</v>
      </c>
      <c r="Q4093">
        <v>549.37</v>
      </c>
      <c r="R4093">
        <v>595.16</v>
      </c>
    </row>
    <row r="4094" spans="1:18" x14ac:dyDescent="0.3">
      <c r="A4094" t="s">
        <v>6377</v>
      </c>
      <c r="B4094">
        <v>2019</v>
      </c>
      <c r="C4094" t="s">
        <v>41</v>
      </c>
      <c r="D4094" t="s">
        <v>79</v>
      </c>
      <c r="E4094" t="s">
        <v>21</v>
      </c>
      <c r="F4094" t="s">
        <v>42</v>
      </c>
      <c r="G4094" t="s">
        <v>4885</v>
      </c>
      <c r="H4094" t="s">
        <v>756</v>
      </c>
      <c r="I4094" t="s">
        <v>25</v>
      </c>
      <c r="J4094">
        <v>44267.56</v>
      </c>
      <c r="K4094">
        <v>67</v>
      </c>
      <c r="L4094">
        <v>1</v>
      </c>
      <c r="M4094">
        <v>0</v>
      </c>
      <c r="N4094">
        <v>0</v>
      </c>
      <c r="O4094">
        <v>15</v>
      </c>
      <c r="P4094">
        <v>14608.29</v>
      </c>
      <c r="Q4094">
        <v>14608.29</v>
      </c>
      <c r="R4094">
        <v>29659.269999999899</v>
      </c>
    </row>
    <row r="4095" spans="1:18" x14ac:dyDescent="0.3">
      <c r="A4095" t="s">
        <v>6378</v>
      </c>
      <c r="B4095">
        <v>2019</v>
      </c>
      <c r="C4095" t="s">
        <v>27</v>
      </c>
      <c r="D4095" t="s">
        <v>68</v>
      </c>
      <c r="E4095" t="s">
        <v>37</v>
      </c>
      <c r="F4095" t="s">
        <v>57</v>
      </c>
      <c r="G4095" t="s">
        <v>3567</v>
      </c>
      <c r="H4095" t="s">
        <v>1431</v>
      </c>
      <c r="I4095" t="s">
        <v>55</v>
      </c>
      <c r="J4095">
        <v>39483.97</v>
      </c>
      <c r="K4095">
        <v>40</v>
      </c>
      <c r="L4095">
        <v>3</v>
      </c>
      <c r="M4095">
        <v>0</v>
      </c>
      <c r="N4095">
        <v>0</v>
      </c>
      <c r="O4095">
        <v>2</v>
      </c>
      <c r="P4095">
        <v>23690.38</v>
      </c>
      <c r="Q4095">
        <v>71071.14</v>
      </c>
      <c r="R4095">
        <v>47380.77</v>
      </c>
    </row>
    <row r="4096" spans="1:18" x14ac:dyDescent="0.3">
      <c r="A4096" t="s">
        <v>6379</v>
      </c>
      <c r="B4096">
        <v>2021</v>
      </c>
      <c r="C4096" t="s">
        <v>19</v>
      </c>
      <c r="D4096" t="s">
        <v>79</v>
      </c>
      <c r="E4096" t="s">
        <v>29</v>
      </c>
      <c r="F4096" t="s">
        <v>22</v>
      </c>
      <c r="G4096" t="s">
        <v>3666</v>
      </c>
      <c r="H4096" t="s">
        <v>444</v>
      </c>
      <c r="I4096" t="s">
        <v>92</v>
      </c>
      <c r="J4096">
        <v>9933.81</v>
      </c>
      <c r="K4096">
        <v>67</v>
      </c>
      <c r="L4096">
        <v>2</v>
      </c>
      <c r="M4096">
        <v>0</v>
      </c>
      <c r="N4096">
        <v>0</v>
      </c>
      <c r="O4096">
        <v>21</v>
      </c>
      <c r="P4096">
        <v>3278.16</v>
      </c>
      <c r="Q4096">
        <v>6556.32</v>
      </c>
      <c r="R4096">
        <v>13311.3</v>
      </c>
    </row>
    <row r="4097" spans="1:18" x14ac:dyDescent="0.3">
      <c r="A4097" t="s">
        <v>6380</v>
      </c>
      <c r="B4097">
        <v>2020</v>
      </c>
      <c r="C4097" t="s">
        <v>19</v>
      </c>
      <c r="D4097" t="s">
        <v>79</v>
      </c>
      <c r="E4097" t="s">
        <v>21</v>
      </c>
      <c r="F4097" t="s">
        <v>57</v>
      </c>
      <c r="G4097" t="s">
        <v>1718</v>
      </c>
      <c r="H4097" t="s">
        <v>728</v>
      </c>
      <c r="I4097" t="s">
        <v>55</v>
      </c>
      <c r="J4097">
        <v>46675.19</v>
      </c>
      <c r="K4097">
        <v>30</v>
      </c>
      <c r="L4097">
        <v>4</v>
      </c>
      <c r="M4097">
        <v>0</v>
      </c>
      <c r="N4097">
        <v>0</v>
      </c>
      <c r="O4097">
        <v>1</v>
      </c>
      <c r="P4097">
        <v>32672.63</v>
      </c>
      <c r="Q4097">
        <v>130690.52</v>
      </c>
      <c r="R4097">
        <v>56010.239999999998</v>
      </c>
    </row>
    <row r="4098" spans="1:18" x14ac:dyDescent="0.3">
      <c r="A4098" t="s">
        <v>6381</v>
      </c>
      <c r="B4098">
        <v>2021</v>
      </c>
      <c r="C4098" t="s">
        <v>35</v>
      </c>
      <c r="D4098" t="s">
        <v>46</v>
      </c>
      <c r="E4098" t="s">
        <v>37</v>
      </c>
      <c r="F4098" t="s">
        <v>22</v>
      </c>
      <c r="G4098" t="s">
        <v>5832</v>
      </c>
      <c r="H4098" t="s">
        <v>327</v>
      </c>
      <c r="I4098" t="s">
        <v>92</v>
      </c>
      <c r="J4098">
        <v>15928.82</v>
      </c>
      <c r="K4098">
        <v>10</v>
      </c>
      <c r="L4098">
        <v>2</v>
      </c>
      <c r="M4098">
        <v>0</v>
      </c>
      <c r="N4098">
        <v>1</v>
      </c>
      <c r="O4098">
        <v>9</v>
      </c>
      <c r="P4098">
        <v>14335.94</v>
      </c>
      <c r="Q4098">
        <v>28671.88</v>
      </c>
      <c r="R4098">
        <v>3185.7599999999902</v>
      </c>
    </row>
    <row r="4099" spans="1:18" x14ac:dyDescent="0.3">
      <c r="A4099" t="s">
        <v>6382</v>
      </c>
      <c r="B4099">
        <v>2020</v>
      </c>
      <c r="C4099" t="s">
        <v>35</v>
      </c>
      <c r="D4099" t="s">
        <v>46</v>
      </c>
      <c r="E4099" t="s">
        <v>75</v>
      </c>
      <c r="F4099" t="s">
        <v>30</v>
      </c>
      <c r="G4099" t="s">
        <v>765</v>
      </c>
      <c r="H4099" t="s">
        <v>845</v>
      </c>
      <c r="I4099" t="s">
        <v>92</v>
      </c>
      <c r="J4099">
        <v>34670.879999999997</v>
      </c>
      <c r="K4099">
        <v>30</v>
      </c>
      <c r="L4099">
        <v>1</v>
      </c>
      <c r="M4099">
        <v>1</v>
      </c>
      <c r="N4099">
        <v>0</v>
      </c>
      <c r="O4099">
        <v>19</v>
      </c>
      <c r="P4099">
        <v>24269.62</v>
      </c>
      <c r="Q4099">
        <v>24269.62</v>
      </c>
      <c r="R4099">
        <v>10401.2599999999</v>
      </c>
    </row>
    <row r="4100" spans="1:18" x14ac:dyDescent="0.3">
      <c r="A4100" t="s">
        <v>6383</v>
      </c>
      <c r="B4100">
        <v>2020</v>
      </c>
      <c r="C4100" t="s">
        <v>27</v>
      </c>
      <c r="D4100" t="s">
        <v>79</v>
      </c>
      <c r="E4100" t="s">
        <v>37</v>
      </c>
      <c r="F4100" t="s">
        <v>22</v>
      </c>
      <c r="G4100" t="s">
        <v>5286</v>
      </c>
      <c r="H4100" t="s">
        <v>444</v>
      </c>
      <c r="I4100" t="s">
        <v>92</v>
      </c>
      <c r="J4100">
        <v>40985.019999999997</v>
      </c>
      <c r="K4100">
        <v>47</v>
      </c>
      <c r="L4100">
        <v>4</v>
      </c>
      <c r="M4100">
        <v>0</v>
      </c>
      <c r="N4100">
        <v>0</v>
      </c>
      <c r="O4100">
        <v>22</v>
      </c>
      <c r="P4100">
        <v>21722.06</v>
      </c>
      <c r="Q4100">
        <v>86888.24</v>
      </c>
      <c r="R4100">
        <v>77051.839999999895</v>
      </c>
    </row>
    <row r="4101" spans="1:18" x14ac:dyDescent="0.3">
      <c r="A4101" t="s">
        <v>6384</v>
      </c>
      <c r="B4101">
        <v>2022</v>
      </c>
      <c r="C4101" t="s">
        <v>35</v>
      </c>
      <c r="D4101" t="s">
        <v>68</v>
      </c>
      <c r="E4101" t="s">
        <v>47</v>
      </c>
      <c r="F4101" t="s">
        <v>47</v>
      </c>
      <c r="G4101" t="s">
        <v>2091</v>
      </c>
      <c r="H4101" t="s">
        <v>2010</v>
      </c>
      <c r="I4101" t="s">
        <v>25</v>
      </c>
      <c r="J4101">
        <v>37097.54</v>
      </c>
      <c r="K4101">
        <v>5</v>
      </c>
      <c r="L4101">
        <v>4</v>
      </c>
      <c r="M4101">
        <v>1</v>
      </c>
      <c r="N4101">
        <v>0</v>
      </c>
      <c r="O4101">
        <v>4</v>
      </c>
      <c r="P4101">
        <v>35242.660000000003</v>
      </c>
      <c r="Q4101">
        <v>140970.64000000001</v>
      </c>
      <c r="R4101">
        <v>7419.5199999999804</v>
      </c>
    </row>
    <row r="4102" spans="1:18" x14ac:dyDescent="0.3">
      <c r="A4102" t="s">
        <v>6385</v>
      </c>
      <c r="B4102">
        <v>2021</v>
      </c>
      <c r="C4102" t="s">
        <v>41</v>
      </c>
      <c r="D4102" t="s">
        <v>36</v>
      </c>
      <c r="E4102" t="s">
        <v>29</v>
      </c>
      <c r="F4102" t="s">
        <v>22</v>
      </c>
      <c r="G4102" t="s">
        <v>3463</v>
      </c>
      <c r="H4102" t="s">
        <v>239</v>
      </c>
      <c r="I4102" t="s">
        <v>92</v>
      </c>
      <c r="J4102">
        <v>45895.62</v>
      </c>
      <c r="K4102">
        <v>13</v>
      </c>
      <c r="L4102">
        <v>2</v>
      </c>
      <c r="M4102">
        <v>0</v>
      </c>
      <c r="N4102">
        <v>0</v>
      </c>
      <c r="O4102">
        <v>7</v>
      </c>
      <c r="P4102">
        <v>39929.19</v>
      </c>
      <c r="Q4102">
        <v>79858.38</v>
      </c>
      <c r="R4102">
        <v>11932.86</v>
      </c>
    </row>
    <row r="4103" spans="1:18" x14ac:dyDescent="0.3">
      <c r="A4103" t="s">
        <v>6386</v>
      </c>
      <c r="B4103">
        <v>2022</v>
      </c>
      <c r="C4103" t="s">
        <v>27</v>
      </c>
      <c r="D4103" t="s">
        <v>28</v>
      </c>
      <c r="E4103" t="s">
        <v>21</v>
      </c>
      <c r="F4103" t="s">
        <v>22</v>
      </c>
      <c r="G4103" t="s">
        <v>1860</v>
      </c>
      <c r="H4103" t="s">
        <v>311</v>
      </c>
      <c r="I4103" t="s">
        <v>55</v>
      </c>
      <c r="J4103">
        <v>43240.88</v>
      </c>
      <c r="K4103">
        <v>31</v>
      </c>
      <c r="L4103">
        <v>2</v>
      </c>
      <c r="M4103">
        <v>0</v>
      </c>
      <c r="N4103">
        <v>0</v>
      </c>
      <c r="O4103">
        <v>11</v>
      </c>
      <c r="P4103">
        <v>29836.21</v>
      </c>
      <c r="Q4103">
        <v>59672.42</v>
      </c>
      <c r="R4103">
        <v>26809.339999999898</v>
      </c>
    </row>
    <row r="4104" spans="1:18" x14ac:dyDescent="0.3">
      <c r="A4104" t="s">
        <v>6387</v>
      </c>
      <c r="B4104">
        <v>2020</v>
      </c>
      <c r="C4104" t="s">
        <v>41</v>
      </c>
      <c r="D4104" t="s">
        <v>46</v>
      </c>
      <c r="E4104" t="s">
        <v>47</v>
      </c>
      <c r="F4104" t="s">
        <v>57</v>
      </c>
      <c r="G4104" t="s">
        <v>387</v>
      </c>
      <c r="H4104" t="s">
        <v>1258</v>
      </c>
      <c r="I4104" t="s">
        <v>66</v>
      </c>
      <c r="J4104">
        <v>49731.65</v>
      </c>
      <c r="K4104">
        <v>7</v>
      </c>
      <c r="L4104">
        <v>2</v>
      </c>
      <c r="M4104">
        <v>0</v>
      </c>
      <c r="N4104">
        <v>0</v>
      </c>
      <c r="O4104">
        <v>3</v>
      </c>
      <c r="P4104">
        <v>46250.43</v>
      </c>
      <c r="Q4104">
        <v>92500.86</v>
      </c>
      <c r="R4104">
        <v>6962.44</v>
      </c>
    </row>
    <row r="4105" spans="1:18" x14ac:dyDescent="0.3">
      <c r="A4105" t="s">
        <v>6388</v>
      </c>
      <c r="B4105">
        <v>2019</v>
      </c>
      <c r="C4105" t="s">
        <v>19</v>
      </c>
      <c r="D4105" t="s">
        <v>36</v>
      </c>
      <c r="E4105" t="s">
        <v>80</v>
      </c>
      <c r="F4105" t="s">
        <v>57</v>
      </c>
      <c r="G4105" t="s">
        <v>392</v>
      </c>
      <c r="H4105" t="s">
        <v>1745</v>
      </c>
      <c r="I4105" t="s">
        <v>55</v>
      </c>
      <c r="J4105">
        <v>9294.0499999999993</v>
      </c>
      <c r="K4105">
        <v>65</v>
      </c>
      <c r="L4105">
        <v>4</v>
      </c>
      <c r="M4105">
        <v>0</v>
      </c>
      <c r="N4105">
        <v>0</v>
      </c>
      <c r="O4105">
        <v>13</v>
      </c>
      <c r="P4105">
        <v>3252.92</v>
      </c>
      <c r="Q4105">
        <v>13011.68</v>
      </c>
      <c r="R4105">
        <v>24164.519999999899</v>
      </c>
    </row>
    <row r="4106" spans="1:18" x14ac:dyDescent="0.3">
      <c r="A4106" t="s">
        <v>6389</v>
      </c>
      <c r="B4106">
        <v>2020</v>
      </c>
      <c r="C4106" t="s">
        <v>41</v>
      </c>
      <c r="D4106" t="s">
        <v>46</v>
      </c>
      <c r="E4106" t="s">
        <v>80</v>
      </c>
      <c r="F4106" t="s">
        <v>52</v>
      </c>
      <c r="G4106" t="s">
        <v>1475</v>
      </c>
      <c r="H4106" t="s">
        <v>553</v>
      </c>
      <c r="I4106" t="s">
        <v>25</v>
      </c>
      <c r="J4106">
        <v>15377.14</v>
      </c>
      <c r="K4106">
        <v>6</v>
      </c>
      <c r="L4106">
        <v>3</v>
      </c>
      <c r="M4106">
        <v>0</v>
      </c>
      <c r="N4106">
        <v>0</v>
      </c>
      <c r="O4106">
        <v>22</v>
      </c>
      <c r="P4106">
        <v>14454.51</v>
      </c>
      <c r="Q4106">
        <v>43363.53</v>
      </c>
      <c r="R4106">
        <v>2767.8899999999899</v>
      </c>
    </row>
    <row r="4107" spans="1:18" x14ac:dyDescent="0.3">
      <c r="A4107" t="s">
        <v>6390</v>
      </c>
      <c r="B4107">
        <v>2022</v>
      </c>
      <c r="C4107" t="s">
        <v>19</v>
      </c>
      <c r="D4107" t="s">
        <v>79</v>
      </c>
      <c r="E4107" t="s">
        <v>37</v>
      </c>
      <c r="F4107" t="s">
        <v>42</v>
      </c>
      <c r="G4107" t="s">
        <v>4643</v>
      </c>
      <c r="H4107" t="s">
        <v>910</v>
      </c>
      <c r="I4107" t="s">
        <v>92</v>
      </c>
      <c r="J4107">
        <v>31884.05</v>
      </c>
      <c r="K4107">
        <v>35</v>
      </c>
      <c r="L4107">
        <v>4</v>
      </c>
      <c r="M4107">
        <v>1</v>
      </c>
      <c r="N4107">
        <v>0</v>
      </c>
      <c r="O4107">
        <v>14</v>
      </c>
      <c r="P4107">
        <v>20724.63</v>
      </c>
      <c r="Q4107">
        <v>82898.52</v>
      </c>
      <c r="R4107">
        <v>44637.679999999898</v>
      </c>
    </row>
    <row r="4108" spans="1:18" x14ac:dyDescent="0.3">
      <c r="A4108" t="s">
        <v>6391</v>
      </c>
      <c r="B4108">
        <v>2021</v>
      </c>
      <c r="C4108" t="s">
        <v>41</v>
      </c>
      <c r="D4108" t="s">
        <v>36</v>
      </c>
      <c r="E4108" t="s">
        <v>29</v>
      </c>
      <c r="F4108" t="s">
        <v>57</v>
      </c>
      <c r="G4108" t="s">
        <v>3914</v>
      </c>
      <c r="H4108" t="s">
        <v>1326</v>
      </c>
      <c r="I4108" t="s">
        <v>66</v>
      </c>
      <c r="J4108">
        <v>36705.75</v>
      </c>
      <c r="K4108">
        <v>69</v>
      </c>
      <c r="L4108">
        <v>1</v>
      </c>
      <c r="M4108">
        <v>0</v>
      </c>
      <c r="N4108">
        <v>0</v>
      </c>
      <c r="O4108">
        <v>20</v>
      </c>
      <c r="P4108">
        <v>11378.78</v>
      </c>
      <c r="Q4108">
        <v>11378.78</v>
      </c>
      <c r="R4108">
        <v>25326.97</v>
      </c>
    </row>
    <row r="4109" spans="1:18" x14ac:dyDescent="0.3">
      <c r="A4109" t="s">
        <v>6392</v>
      </c>
      <c r="B4109">
        <v>2021</v>
      </c>
      <c r="C4109" t="s">
        <v>19</v>
      </c>
      <c r="D4109" t="s">
        <v>68</v>
      </c>
      <c r="E4109" t="s">
        <v>51</v>
      </c>
      <c r="F4109" t="s">
        <v>57</v>
      </c>
      <c r="G4109" t="s">
        <v>2238</v>
      </c>
      <c r="H4109" t="s">
        <v>521</v>
      </c>
      <c r="I4109" t="s">
        <v>25</v>
      </c>
      <c r="J4109">
        <v>26823.33</v>
      </c>
      <c r="K4109">
        <v>22</v>
      </c>
      <c r="L4109">
        <v>3</v>
      </c>
      <c r="M4109">
        <v>0</v>
      </c>
      <c r="N4109">
        <v>0</v>
      </c>
      <c r="O4109">
        <v>2</v>
      </c>
      <c r="P4109">
        <v>20922.2</v>
      </c>
      <c r="Q4109">
        <v>62766.6</v>
      </c>
      <c r="R4109">
        <v>17703.39</v>
      </c>
    </row>
    <row r="4110" spans="1:18" x14ac:dyDescent="0.3">
      <c r="A4110" t="s">
        <v>6393</v>
      </c>
      <c r="B4110">
        <v>2022</v>
      </c>
      <c r="C4110" t="s">
        <v>35</v>
      </c>
      <c r="D4110" t="s">
        <v>68</v>
      </c>
      <c r="E4110" t="s">
        <v>29</v>
      </c>
      <c r="F4110" t="s">
        <v>57</v>
      </c>
      <c r="G4110" t="s">
        <v>6301</v>
      </c>
      <c r="H4110" t="s">
        <v>1263</v>
      </c>
      <c r="I4110" t="s">
        <v>33</v>
      </c>
      <c r="J4110">
        <v>3881.63</v>
      </c>
      <c r="K4110">
        <v>10</v>
      </c>
      <c r="L4110">
        <v>3</v>
      </c>
      <c r="M4110">
        <v>0</v>
      </c>
      <c r="N4110">
        <v>0</v>
      </c>
      <c r="O4110">
        <v>23</v>
      </c>
      <c r="P4110">
        <v>3493.47</v>
      </c>
      <c r="Q4110">
        <v>10480.41</v>
      </c>
      <c r="R4110">
        <v>1164.48</v>
      </c>
    </row>
    <row r="4111" spans="1:18" x14ac:dyDescent="0.3">
      <c r="A4111" t="s">
        <v>6394</v>
      </c>
      <c r="B4111">
        <v>2021</v>
      </c>
      <c r="C4111" t="s">
        <v>41</v>
      </c>
      <c r="D4111" t="s">
        <v>20</v>
      </c>
      <c r="E4111" t="s">
        <v>29</v>
      </c>
      <c r="F4111" t="s">
        <v>42</v>
      </c>
      <c r="G4111" t="s">
        <v>657</v>
      </c>
      <c r="H4111" t="s">
        <v>385</v>
      </c>
      <c r="I4111" t="s">
        <v>33</v>
      </c>
      <c r="J4111">
        <v>42111.44</v>
      </c>
      <c r="K4111">
        <v>46</v>
      </c>
      <c r="L4111">
        <v>2</v>
      </c>
      <c r="M4111">
        <v>0</v>
      </c>
      <c r="N4111">
        <v>0</v>
      </c>
      <c r="O4111">
        <v>21</v>
      </c>
      <c r="P4111">
        <v>22740.18</v>
      </c>
      <c r="Q4111">
        <v>45480.36</v>
      </c>
      <c r="R4111">
        <v>38742.519999999997</v>
      </c>
    </row>
    <row r="4112" spans="1:18" x14ac:dyDescent="0.3">
      <c r="A4112" t="s">
        <v>6395</v>
      </c>
      <c r="B4112">
        <v>2023</v>
      </c>
      <c r="C4112" t="s">
        <v>19</v>
      </c>
      <c r="D4112" t="s">
        <v>28</v>
      </c>
      <c r="E4112" t="s">
        <v>29</v>
      </c>
      <c r="F4112" t="s">
        <v>30</v>
      </c>
      <c r="G4112" t="s">
        <v>1446</v>
      </c>
      <c r="H4112" t="s">
        <v>308</v>
      </c>
      <c r="I4112" t="s">
        <v>33</v>
      </c>
      <c r="J4112">
        <v>48051.54</v>
      </c>
      <c r="K4112">
        <v>8</v>
      </c>
      <c r="L4112">
        <v>4</v>
      </c>
      <c r="M4112">
        <v>1</v>
      </c>
      <c r="N4112">
        <v>0</v>
      </c>
      <c r="O4112">
        <v>14</v>
      </c>
      <c r="P4112">
        <v>44207.42</v>
      </c>
      <c r="Q4112">
        <v>176829.68</v>
      </c>
      <c r="R4112">
        <v>15376.48</v>
      </c>
    </row>
    <row r="4113" spans="1:18" x14ac:dyDescent="0.3">
      <c r="A4113" t="s">
        <v>6396</v>
      </c>
      <c r="B4113">
        <v>2019</v>
      </c>
      <c r="C4113" t="s">
        <v>41</v>
      </c>
      <c r="D4113" t="s">
        <v>28</v>
      </c>
      <c r="E4113" t="s">
        <v>37</v>
      </c>
      <c r="F4113" t="s">
        <v>57</v>
      </c>
      <c r="G4113" t="s">
        <v>2752</v>
      </c>
      <c r="H4113" t="s">
        <v>218</v>
      </c>
      <c r="I4113" t="s">
        <v>66</v>
      </c>
      <c r="J4113">
        <v>20394.740000000002</v>
      </c>
      <c r="K4113">
        <v>8</v>
      </c>
      <c r="L4113">
        <v>1</v>
      </c>
      <c r="M4113">
        <v>0</v>
      </c>
      <c r="N4113">
        <v>0</v>
      </c>
      <c r="O4113">
        <v>3</v>
      </c>
      <c r="P4113">
        <v>18763.16</v>
      </c>
      <c r="Q4113">
        <v>18763.16</v>
      </c>
      <c r="R4113">
        <v>1631.58</v>
      </c>
    </row>
    <row r="4114" spans="1:18" x14ac:dyDescent="0.3">
      <c r="A4114" t="s">
        <v>6397</v>
      </c>
      <c r="B4114">
        <v>2019</v>
      </c>
      <c r="C4114" t="s">
        <v>27</v>
      </c>
      <c r="D4114" t="s">
        <v>46</v>
      </c>
      <c r="E4114" t="s">
        <v>47</v>
      </c>
      <c r="F4114" t="s">
        <v>52</v>
      </c>
      <c r="G4114" t="s">
        <v>460</v>
      </c>
      <c r="H4114" t="s">
        <v>1606</v>
      </c>
      <c r="I4114" t="s">
        <v>55</v>
      </c>
      <c r="J4114">
        <v>11395.66</v>
      </c>
      <c r="K4114">
        <v>69</v>
      </c>
      <c r="L4114">
        <v>4</v>
      </c>
      <c r="M4114">
        <v>0</v>
      </c>
      <c r="N4114">
        <v>0</v>
      </c>
      <c r="O4114">
        <v>14</v>
      </c>
      <c r="P4114">
        <v>3532.65</v>
      </c>
      <c r="Q4114">
        <v>14130.6</v>
      </c>
      <c r="R4114">
        <v>31452.04</v>
      </c>
    </row>
    <row r="4115" spans="1:18" x14ac:dyDescent="0.3">
      <c r="A4115" t="s">
        <v>6398</v>
      </c>
      <c r="B4115">
        <v>2019</v>
      </c>
      <c r="C4115" t="s">
        <v>35</v>
      </c>
      <c r="D4115" t="s">
        <v>28</v>
      </c>
      <c r="E4115" t="s">
        <v>37</v>
      </c>
      <c r="F4115" t="s">
        <v>30</v>
      </c>
      <c r="G4115" t="s">
        <v>4919</v>
      </c>
      <c r="H4115" t="s">
        <v>872</v>
      </c>
      <c r="I4115" t="s">
        <v>66</v>
      </c>
      <c r="J4115">
        <v>1161.82</v>
      </c>
      <c r="K4115">
        <v>45</v>
      </c>
      <c r="L4115">
        <v>2</v>
      </c>
      <c r="M4115">
        <v>0</v>
      </c>
      <c r="N4115">
        <v>0</v>
      </c>
      <c r="O4115">
        <v>8</v>
      </c>
      <c r="P4115">
        <v>639</v>
      </c>
      <c r="Q4115">
        <v>1278</v>
      </c>
      <c r="R4115">
        <v>1045.6399999999901</v>
      </c>
    </row>
    <row r="4116" spans="1:18" x14ac:dyDescent="0.3">
      <c r="A4116" t="s">
        <v>6399</v>
      </c>
      <c r="B4116">
        <v>2021</v>
      </c>
      <c r="C4116" t="s">
        <v>19</v>
      </c>
      <c r="D4116" t="s">
        <v>20</v>
      </c>
      <c r="E4116" t="s">
        <v>51</v>
      </c>
      <c r="F4116" t="s">
        <v>22</v>
      </c>
      <c r="G4116" t="s">
        <v>5009</v>
      </c>
      <c r="H4116" t="s">
        <v>2846</v>
      </c>
      <c r="I4116" t="s">
        <v>66</v>
      </c>
      <c r="J4116">
        <v>12017.49</v>
      </c>
      <c r="K4116">
        <v>47</v>
      </c>
      <c r="L4116">
        <v>4</v>
      </c>
      <c r="M4116">
        <v>0</v>
      </c>
      <c r="N4116">
        <v>0</v>
      </c>
      <c r="O4116">
        <v>17</v>
      </c>
      <c r="P4116">
        <v>6369.27</v>
      </c>
      <c r="Q4116">
        <v>25477.08</v>
      </c>
      <c r="R4116">
        <v>22592.879999999899</v>
      </c>
    </row>
    <row r="4117" spans="1:18" x14ac:dyDescent="0.3">
      <c r="A4117" t="s">
        <v>6400</v>
      </c>
      <c r="B4117">
        <v>2021</v>
      </c>
      <c r="C4117" t="s">
        <v>27</v>
      </c>
      <c r="D4117" t="s">
        <v>68</v>
      </c>
      <c r="E4117" t="s">
        <v>47</v>
      </c>
      <c r="F4117" t="s">
        <v>52</v>
      </c>
      <c r="G4117" t="s">
        <v>274</v>
      </c>
      <c r="H4117" t="s">
        <v>638</v>
      </c>
      <c r="I4117" t="s">
        <v>66</v>
      </c>
      <c r="J4117">
        <v>35055.949999999997</v>
      </c>
      <c r="K4117">
        <v>59</v>
      </c>
      <c r="L4117">
        <v>1</v>
      </c>
      <c r="M4117">
        <v>0</v>
      </c>
      <c r="N4117">
        <v>0</v>
      </c>
      <c r="O4117">
        <v>12</v>
      </c>
      <c r="P4117">
        <v>14372.94</v>
      </c>
      <c r="Q4117">
        <v>14372.94</v>
      </c>
      <c r="R4117">
        <v>20683.0099999999</v>
      </c>
    </row>
    <row r="4118" spans="1:18" x14ac:dyDescent="0.3">
      <c r="A4118" t="s">
        <v>6401</v>
      </c>
      <c r="B4118">
        <v>2020</v>
      </c>
      <c r="C4118" t="s">
        <v>41</v>
      </c>
      <c r="D4118" t="s">
        <v>36</v>
      </c>
      <c r="E4118" t="s">
        <v>51</v>
      </c>
      <c r="F4118" t="s">
        <v>57</v>
      </c>
      <c r="G4118" t="s">
        <v>3029</v>
      </c>
      <c r="H4118" t="s">
        <v>1375</v>
      </c>
      <c r="I4118" t="s">
        <v>33</v>
      </c>
      <c r="J4118">
        <v>45597.15</v>
      </c>
      <c r="K4118">
        <v>23</v>
      </c>
      <c r="L4118">
        <v>2</v>
      </c>
      <c r="M4118">
        <v>0</v>
      </c>
      <c r="N4118">
        <v>0</v>
      </c>
      <c r="O4118">
        <v>8</v>
      </c>
      <c r="P4118">
        <v>35109.81</v>
      </c>
      <c r="Q4118">
        <v>70219.62</v>
      </c>
      <c r="R4118">
        <v>20974.68</v>
      </c>
    </row>
    <row r="4119" spans="1:18" x14ac:dyDescent="0.3">
      <c r="A4119" t="s">
        <v>6402</v>
      </c>
      <c r="B4119">
        <v>2020</v>
      </c>
      <c r="C4119" t="s">
        <v>27</v>
      </c>
      <c r="D4119" t="s">
        <v>36</v>
      </c>
      <c r="E4119" t="s">
        <v>75</v>
      </c>
      <c r="F4119" t="s">
        <v>30</v>
      </c>
      <c r="G4119" t="s">
        <v>971</v>
      </c>
      <c r="H4119" t="s">
        <v>883</v>
      </c>
      <c r="I4119" t="s">
        <v>55</v>
      </c>
      <c r="J4119">
        <v>4856.95</v>
      </c>
      <c r="K4119">
        <v>25</v>
      </c>
      <c r="L4119">
        <v>4</v>
      </c>
      <c r="M4119">
        <v>0</v>
      </c>
      <c r="N4119">
        <v>0</v>
      </c>
      <c r="O4119">
        <v>3</v>
      </c>
      <c r="P4119">
        <v>3642.71</v>
      </c>
      <c r="Q4119">
        <v>14570.84</v>
      </c>
      <c r="R4119">
        <v>4856.95999999999</v>
      </c>
    </row>
    <row r="4120" spans="1:18" x14ac:dyDescent="0.3">
      <c r="A4120" t="s">
        <v>6403</v>
      </c>
      <c r="B4120">
        <v>2019</v>
      </c>
      <c r="C4120" t="s">
        <v>41</v>
      </c>
      <c r="D4120" t="s">
        <v>68</v>
      </c>
      <c r="E4120" t="s">
        <v>75</v>
      </c>
      <c r="F4120" t="s">
        <v>22</v>
      </c>
      <c r="G4120" t="s">
        <v>1024</v>
      </c>
      <c r="H4120" t="s">
        <v>98</v>
      </c>
      <c r="I4120" t="s">
        <v>66</v>
      </c>
      <c r="J4120">
        <v>27752.31</v>
      </c>
      <c r="K4120">
        <v>62</v>
      </c>
      <c r="L4120">
        <v>1</v>
      </c>
      <c r="M4120">
        <v>0</v>
      </c>
      <c r="N4120">
        <v>0</v>
      </c>
      <c r="O4120">
        <v>12</v>
      </c>
      <c r="P4120">
        <v>10545.88</v>
      </c>
      <c r="Q4120">
        <v>10545.88</v>
      </c>
      <c r="R4120">
        <v>17206.43</v>
      </c>
    </row>
    <row r="4121" spans="1:18" x14ac:dyDescent="0.3">
      <c r="A4121" t="s">
        <v>6404</v>
      </c>
      <c r="B4121">
        <v>2023</v>
      </c>
      <c r="C4121" t="s">
        <v>35</v>
      </c>
      <c r="D4121" t="s">
        <v>79</v>
      </c>
      <c r="E4121" t="s">
        <v>21</v>
      </c>
      <c r="F4121" t="s">
        <v>22</v>
      </c>
      <c r="G4121" t="s">
        <v>1177</v>
      </c>
      <c r="H4121" t="s">
        <v>1573</v>
      </c>
      <c r="I4121" t="s">
        <v>55</v>
      </c>
      <c r="J4121">
        <v>34837.46</v>
      </c>
      <c r="K4121">
        <v>34</v>
      </c>
      <c r="L4121">
        <v>1</v>
      </c>
      <c r="M4121">
        <v>0</v>
      </c>
      <c r="N4121">
        <v>0</v>
      </c>
      <c r="O4121">
        <v>9</v>
      </c>
      <c r="P4121">
        <v>22992.720000000001</v>
      </c>
      <c r="Q4121">
        <v>22992.720000000001</v>
      </c>
      <c r="R4121">
        <v>11844.7399999999</v>
      </c>
    </row>
    <row r="4122" spans="1:18" x14ac:dyDescent="0.3">
      <c r="A4122" t="s">
        <v>6405</v>
      </c>
      <c r="B4122">
        <v>2020</v>
      </c>
      <c r="C4122" t="s">
        <v>27</v>
      </c>
      <c r="D4122" t="s">
        <v>68</v>
      </c>
      <c r="E4122" t="s">
        <v>21</v>
      </c>
      <c r="F4122" t="s">
        <v>57</v>
      </c>
      <c r="G4122" t="s">
        <v>301</v>
      </c>
      <c r="H4122" t="s">
        <v>2596</v>
      </c>
      <c r="I4122" t="s">
        <v>92</v>
      </c>
      <c r="J4122">
        <v>13963.76</v>
      </c>
      <c r="K4122">
        <v>11</v>
      </c>
      <c r="L4122">
        <v>2</v>
      </c>
      <c r="M4122">
        <v>0</v>
      </c>
      <c r="N4122">
        <v>0</v>
      </c>
      <c r="O4122">
        <v>7</v>
      </c>
      <c r="P4122">
        <v>12427.75</v>
      </c>
      <c r="Q4122">
        <v>24855.5</v>
      </c>
      <c r="R4122">
        <v>3072.02</v>
      </c>
    </row>
    <row r="4123" spans="1:18" x14ac:dyDescent="0.3">
      <c r="A4123" t="s">
        <v>6406</v>
      </c>
      <c r="B4123">
        <v>2020</v>
      </c>
      <c r="C4123" t="s">
        <v>35</v>
      </c>
      <c r="D4123" t="s">
        <v>36</v>
      </c>
      <c r="E4123" t="s">
        <v>47</v>
      </c>
      <c r="F4123" t="s">
        <v>57</v>
      </c>
      <c r="G4123" t="s">
        <v>4358</v>
      </c>
      <c r="H4123" t="s">
        <v>390</v>
      </c>
      <c r="I4123" t="s">
        <v>66</v>
      </c>
      <c r="J4123">
        <v>28580.87</v>
      </c>
      <c r="K4123">
        <v>68</v>
      </c>
      <c r="L4123">
        <v>2</v>
      </c>
      <c r="M4123">
        <v>0</v>
      </c>
      <c r="N4123">
        <v>0</v>
      </c>
      <c r="O4123">
        <v>13</v>
      </c>
      <c r="P4123">
        <v>9145.8799999999992</v>
      </c>
      <c r="Q4123">
        <v>18291.759999999998</v>
      </c>
      <c r="R4123">
        <v>38869.979999999901</v>
      </c>
    </row>
    <row r="4124" spans="1:18" x14ac:dyDescent="0.3">
      <c r="A4124" t="s">
        <v>6407</v>
      </c>
      <c r="B4124">
        <v>2021</v>
      </c>
      <c r="C4124" t="s">
        <v>19</v>
      </c>
      <c r="D4124" t="s">
        <v>46</v>
      </c>
      <c r="E4124" t="s">
        <v>37</v>
      </c>
      <c r="F4124" t="s">
        <v>42</v>
      </c>
      <c r="G4124" t="s">
        <v>3673</v>
      </c>
      <c r="H4124" t="s">
        <v>160</v>
      </c>
      <c r="I4124" t="s">
        <v>66</v>
      </c>
      <c r="J4124">
        <v>35819.370000000003</v>
      </c>
      <c r="K4124">
        <v>6</v>
      </c>
      <c r="L4124">
        <v>3</v>
      </c>
      <c r="M4124">
        <v>0</v>
      </c>
      <c r="N4124">
        <v>0</v>
      </c>
      <c r="O4124">
        <v>15</v>
      </c>
      <c r="P4124">
        <v>33670.21</v>
      </c>
      <c r="Q4124">
        <v>101010.63</v>
      </c>
      <c r="R4124">
        <v>6447.4800000000096</v>
      </c>
    </row>
    <row r="4125" spans="1:18" x14ac:dyDescent="0.3">
      <c r="A4125" t="s">
        <v>6408</v>
      </c>
      <c r="B4125">
        <v>2023</v>
      </c>
      <c r="C4125" t="s">
        <v>41</v>
      </c>
      <c r="D4125" t="s">
        <v>20</v>
      </c>
      <c r="E4125" t="s">
        <v>51</v>
      </c>
      <c r="F4125" t="s">
        <v>47</v>
      </c>
      <c r="G4125" t="s">
        <v>1335</v>
      </c>
      <c r="H4125" t="s">
        <v>254</v>
      </c>
      <c r="I4125" t="s">
        <v>66</v>
      </c>
      <c r="J4125">
        <v>41918.42</v>
      </c>
      <c r="K4125">
        <v>13</v>
      </c>
      <c r="L4125">
        <v>3</v>
      </c>
      <c r="M4125">
        <v>0</v>
      </c>
      <c r="N4125">
        <v>0</v>
      </c>
      <c r="O4125">
        <v>18</v>
      </c>
      <c r="P4125">
        <v>36469.03</v>
      </c>
      <c r="Q4125">
        <v>109407.09</v>
      </c>
      <c r="R4125">
        <v>16348.1699999999</v>
      </c>
    </row>
    <row r="4126" spans="1:18" x14ac:dyDescent="0.3">
      <c r="A4126" t="s">
        <v>6409</v>
      </c>
      <c r="B4126">
        <v>2019</v>
      </c>
      <c r="C4126" t="s">
        <v>41</v>
      </c>
      <c r="D4126" t="s">
        <v>68</v>
      </c>
      <c r="E4126" t="s">
        <v>51</v>
      </c>
      <c r="F4126" t="s">
        <v>52</v>
      </c>
      <c r="G4126" t="s">
        <v>2291</v>
      </c>
      <c r="H4126" t="s">
        <v>508</v>
      </c>
      <c r="I4126" t="s">
        <v>92</v>
      </c>
      <c r="J4126">
        <v>22734.49</v>
      </c>
      <c r="K4126">
        <v>27</v>
      </c>
      <c r="L4126">
        <v>1</v>
      </c>
      <c r="M4126">
        <v>0</v>
      </c>
      <c r="N4126">
        <v>1</v>
      </c>
      <c r="O4126">
        <v>6</v>
      </c>
      <c r="P4126">
        <v>16596.18</v>
      </c>
      <c r="Q4126">
        <v>16596.18</v>
      </c>
      <c r="R4126">
        <v>6138.31</v>
      </c>
    </row>
    <row r="4127" spans="1:18" x14ac:dyDescent="0.3">
      <c r="A4127" t="s">
        <v>6410</v>
      </c>
      <c r="B4127">
        <v>2020</v>
      </c>
      <c r="C4127" t="s">
        <v>35</v>
      </c>
      <c r="D4127" t="s">
        <v>79</v>
      </c>
      <c r="E4127" t="s">
        <v>21</v>
      </c>
      <c r="F4127" t="s">
        <v>42</v>
      </c>
      <c r="G4127" t="s">
        <v>2026</v>
      </c>
      <c r="H4127" t="s">
        <v>447</v>
      </c>
      <c r="I4127" t="s">
        <v>92</v>
      </c>
      <c r="J4127">
        <v>37443.29</v>
      </c>
      <c r="K4127">
        <v>18</v>
      </c>
      <c r="L4127">
        <v>2</v>
      </c>
      <c r="M4127">
        <v>0</v>
      </c>
      <c r="N4127">
        <v>0</v>
      </c>
      <c r="O4127">
        <v>11</v>
      </c>
      <c r="P4127">
        <v>30703.5</v>
      </c>
      <c r="Q4127">
        <v>61407</v>
      </c>
      <c r="R4127">
        <v>13479.58</v>
      </c>
    </row>
    <row r="4128" spans="1:18" x14ac:dyDescent="0.3">
      <c r="A4128" t="s">
        <v>6411</v>
      </c>
      <c r="B4128">
        <v>2023</v>
      </c>
      <c r="C4128" t="s">
        <v>35</v>
      </c>
      <c r="D4128" t="s">
        <v>46</v>
      </c>
      <c r="E4128" t="s">
        <v>21</v>
      </c>
      <c r="F4128" t="s">
        <v>42</v>
      </c>
      <c r="G4128" t="s">
        <v>2482</v>
      </c>
      <c r="H4128" t="s">
        <v>352</v>
      </c>
      <c r="I4128" t="s">
        <v>33</v>
      </c>
      <c r="J4128">
        <v>15228.79</v>
      </c>
      <c r="K4128">
        <v>58</v>
      </c>
      <c r="L4128">
        <v>2</v>
      </c>
      <c r="M4128">
        <v>1</v>
      </c>
      <c r="N4128">
        <v>0</v>
      </c>
      <c r="O4128">
        <v>12</v>
      </c>
      <c r="P4128">
        <v>6396.09</v>
      </c>
      <c r="Q4128">
        <v>12792.18</v>
      </c>
      <c r="R4128">
        <v>17665.400000000001</v>
      </c>
    </row>
    <row r="4129" spans="1:18" x14ac:dyDescent="0.3">
      <c r="A4129" t="s">
        <v>6412</v>
      </c>
      <c r="B4129">
        <v>2023</v>
      </c>
      <c r="C4129" t="s">
        <v>19</v>
      </c>
      <c r="D4129" t="s">
        <v>68</v>
      </c>
      <c r="E4129" t="s">
        <v>80</v>
      </c>
      <c r="F4129" t="s">
        <v>52</v>
      </c>
      <c r="G4129" t="s">
        <v>2489</v>
      </c>
      <c r="H4129" t="s">
        <v>233</v>
      </c>
      <c r="I4129" t="s">
        <v>25</v>
      </c>
      <c r="J4129">
        <v>10809.73</v>
      </c>
      <c r="K4129">
        <v>49</v>
      </c>
      <c r="L4129">
        <v>4</v>
      </c>
      <c r="M4129">
        <v>0</v>
      </c>
      <c r="N4129">
        <v>0</v>
      </c>
      <c r="O4129">
        <v>14</v>
      </c>
      <c r="P4129">
        <v>5512.96</v>
      </c>
      <c r="Q4129">
        <v>22051.84</v>
      </c>
      <c r="R4129">
        <v>21187.0799999999</v>
      </c>
    </row>
    <row r="4130" spans="1:18" x14ac:dyDescent="0.3">
      <c r="A4130" t="s">
        <v>6413</v>
      </c>
      <c r="B4130">
        <v>2019</v>
      </c>
      <c r="C4130" t="s">
        <v>27</v>
      </c>
      <c r="D4130" t="s">
        <v>46</v>
      </c>
      <c r="E4130" t="s">
        <v>51</v>
      </c>
      <c r="F4130" t="s">
        <v>30</v>
      </c>
      <c r="G4130" t="s">
        <v>2087</v>
      </c>
      <c r="H4130" t="s">
        <v>2982</v>
      </c>
      <c r="I4130" t="s">
        <v>55</v>
      </c>
      <c r="J4130">
        <v>9528.2199999999993</v>
      </c>
      <c r="K4130">
        <v>20</v>
      </c>
      <c r="L4130">
        <v>4</v>
      </c>
      <c r="M4130">
        <v>0</v>
      </c>
      <c r="N4130">
        <v>0</v>
      </c>
      <c r="O4130">
        <v>14</v>
      </c>
      <c r="P4130">
        <v>7622.58</v>
      </c>
      <c r="Q4130">
        <v>30490.32</v>
      </c>
      <c r="R4130">
        <v>7622.5599999999904</v>
      </c>
    </row>
    <row r="4131" spans="1:18" x14ac:dyDescent="0.3">
      <c r="A4131" t="s">
        <v>6414</v>
      </c>
      <c r="B4131">
        <v>2023</v>
      </c>
      <c r="C4131" t="s">
        <v>41</v>
      </c>
      <c r="D4131" t="s">
        <v>68</v>
      </c>
      <c r="E4131" t="s">
        <v>37</v>
      </c>
      <c r="F4131" t="s">
        <v>57</v>
      </c>
      <c r="G4131" t="s">
        <v>217</v>
      </c>
      <c r="H4131" t="s">
        <v>2881</v>
      </c>
      <c r="I4131" t="s">
        <v>25</v>
      </c>
      <c r="J4131">
        <v>18071.86</v>
      </c>
      <c r="K4131">
        <v>61</v>
      </c>
      <c r="L4131">
        <v>4</v>
      </c>
      <c r="M4131">
        <v>0</v>
      </c>
      <c r="N4131">
        <v>0</v>
      </c>
      <c r="O4131">
        <v>17</v>
      </c>
      <c r="P4131">
        <v>7048.03</v>
      </c>
      <c r="Q4131">
        <v>28192.12</v>
      </c>
      <c r="R4131">
        <v>44095.32</v>
      </c>
    </row>
    <row r="4132" spans="1:18" x14ac:dyDescent="0.3">
      <c r="A4132" t="s">
        <v>6415</v>
      </c>
      <c r="B4132">
        <v>2023</v>
      </c>
      <c r="C4132" t="s">
        <v>41</v>
      </c>
      <c r="D4132" t="s">
        <v>46</v>
      </c>
      <c r="E4132" t="s">
        <v>80</v>
      </c>
      <c r="F4132" t="s">
        <v>52</v>
      </c>
      <c r="G4132" t="s">
        <v>2649</v>
      </c>
      <c r="H4132" t="s">
        <v>2349</v>
      </c>
      <c r="I4132" t="s">
        <v>66</v>
      </c>
      <c r="J4132">
        <v>1986.81</v>
      </c>
      <c r="K4132">
        <v>12</v>
      </c>
      <c r="L4132">
        <v>4</v>
      </c>
      <c r="M4132">
        <v>0</v>
      </c>
      <c r="N4132">
        <v>0</v>
      </c>
      <c r="O4132">
        <v>1</v>
      </c>
      <c r="P4132">
        <v>1748.39</v>
      </c>
      <c r="Q4132">
        <v>6993.56</v>
      </c>
      <c r="R4132">
        <v>953.67999999999904</v>
      </c>
    </row>
    <row r="4133" spans="1:18" x14ac:dyDescent="0.3">
      <c r="A4133" t="s">
        <v>6416</v>
      </c>
      <c r="B4133">
        <v>2023</v>
      </c>
      <c r="C4133" t="s">
        <v>19</v>
      </c>
      <c r="D4133" t="s">
        <v>28</v>
      </c>
      <c r="E4133" t="s">
        <v>37</v>
      </c>
      <c r="F4133" t="s">
        <v>22</v>
      </c>
      <c r="G4133" t="s">
        <v>836</v>
      </c>
      <c r="H4133" t="s">
        <v>3426</v>
      </c>
      <c r="I4133" t="s">
        <v>66</v>
      </c>
      <c r="J4133">
        <v>14292.99</v>
      </c>
      <c r="K4133">
        <v>29</v>
      </c>
      <c r="L4133">
        <v>3</v>
      </c>
      <c r="M4133">
        <v>0</v>
      </c>
      <c r="N4133">
        <v>0</v>
      </c>
      <c r="O4133">
        <v>13</v>
      </c>
      <c r="P4133">
        <v>10148.02</v>
      </c>
      <c r="Q4133">
        <v>30444.06</v>
      </c>
      <c r="R4133">
        <v>12434.9099999999</v>
      </c>
    </row>
    <row r="4134" spans="1:18" x14ac:dyDescent="0.3">
      <c r="A4134" t="s">
        <v>6417</v>
      </c>
      <c r="B4134">
        <v>2020</v>
      </c>
      <c r="C4134" t="s">
        <v>19</v>
      </c>
      <c r="D4134" t="s">
        <v>46</v>
      </c>
      <c r="E4134" t="s">
        <v>29</v>
      </c>
      <c r="F4134" t="s">
        <v>57</v>
      </c>
      <c r="G4134" t="s">
        <v>6153</v>
      </c>
      <c r="H4134" t="s">
        <v>95</v>
      </c>
      <c r="I4134" t="s">
        <v>33</v>
      </c>
      <c r="J4134">
        <v>32680.7</v>
      </c>
      <c r="K4134">
        <v>45</v>
      </c>
      <c r="L4134">
        <v>4</v>
      </c>
      <c r="M4134">
        <v>0</v>
      </c>
      <c r="N4134">
        <v>0</v>
      </c>
      <c r="O4134">
        <v>19</v>
      </c>
      <c r="P4134">
        <v>17974.39</v>
      </c>
      <c r="Q4134">
        <v>71897.56</v>
      </c>
      <c r="R4134">
        <v>58825.24</v>
      </c>
    </row>
    <row r="4135" spans="1:18" x14ac:dyDescent="0.3">
      <c r="A4135" t="s">
        <v>6418</v>
      </c>
      <c r="B4135">
        <v>2019</v>
      </c>
      <c r="C4135" t="s">
        <v>35</v>
      </c>
      <c r="D4135" t="s">
        <v>28</v>
      </c>
      <c r="E4135" t="s">
        <v>51</v>
      </c>
      <c r="F4135" t="s">
        <v>47</v>
      </c>
      <c r="G4135" t="s">
        <v>785</v>
      </c>
      <c r="H4135" t="s">
        <v>1102</v>
      </c>
      <c r="I4135" t="s">
        <v>25</v>
      </c>
      <c r="J4135">
        <v>32466.37</v>
      </c>
      <c r="K4135">
        <v>66</v>
      </c>
      <c r="L4135">
        <v>2</v>
      </c>
      <c r="M4135">
        <v>0</v>
      </c>
      <c r="N4135">
        <v>0</v>
      </c>
      <c r="O4135">
        <v>6</v>
      </c>
      <c r="P4135">
        <v>11038.57</v>
      </c>
      <c r="Q4135">
        <v>22077.14</v>
      </c>
      <c r="R4135">
        <v>42855.6</v>
      </c>
    </row>
    <row r="4136" spans="1:18" x14ac:dyDescent="0.3">
      <c r="A4136" t="s">
        <v>6419</v>
      </c>
      <c r="B4136">
        <v>2023</v>
      </c>
      <c r="C4136" t="s">
        <v>35</v>
      </c>
      <c r="D4136" t="s">
        <v>36</v>
      </c>
      <c r="E4136" t="s">
        <v>29</v>
      </c>
      <c r="F4136" t="s">
        <v>30</v>
      </c>
      <c r="G4136" t="s">
        <v>6420</v>
      </c>
      <c r="H4136" t="s">
        <v>1027</v>
      </c>
      <c r="I4136" t="s">
        <v>66</v>
      </c>
      <c r="J4136">
        <v>3862.98</v>
      </c>
      <c r="K4136">
        <v>22</v>
      </c>
      <c r="L4136">
        <v>1</v>
      </c>
      <c r="M4136">
        <v>1</v>
      </c>
      <c r="N4136">
        <v>0</v>
      </c>
      <c r="O4136">
        <v>19</v>
      </c>
      <c r="P4136">
        <v>3013.12</v>
      </c>
      <c r="Q4136">
        <v>3013.12</v>
      </c>
      <c r="R4136">
        <v>849.86</v>
      </c>
    </row>
    <row r="4137" spans="1:18" x14ac:dyDescent="0.3">
      <c r="A4137" t="s">
        <v>6421</v>
      </c>
      <c r="B4137">
        <v>2023</v>
      </c>
      <c r="C4137" t="s">
        <v>27</v>
      </c>
      <c r="D4137" t="s">
        <v>28</v>
      </c>
      <c r="E4137" t="s">
        <v>75</v>
      </c>
      <c r="F4137" t="s">
        <v>57</v>
      </c>
      <c r="G4137" t="s">
        <v>4517</v>
      </c>
      <c r="H4137" t="s">
        <v>919</v>
      </c>
      <c r="I4137" t="s">
        <v>25</v>
      </c>
      <c r="J4137">
        <v>14513.3</v>
      </c>
      <c r="K4137">
        <v>54</v>
      </c>
      <c r="L4137">
        <v>1</v>
      </c>
      <c r="M4137">
        <v>0</v>
      </c>
      <c r="N4137">
        <v>0</v>
      </c>
      <c r="O4137">
        <v>1</v>
      </c>
      <c r="P4137">
        <v>6676.12</v>
      </c>
      <c r="Q4137">
        <v>6676.12</v>
      </c>
      <c r="R4137">
        <v>7837.1799999999903</v>
      </c>
    </row>
    <row r="4138" spans="1:18" x14ac:dyDescent="0.3">
      <c r="A4138" t="s">
        <v>6422</v>
      </c>
      <c r="B4138">
        <v>2020</v>
      </c>
      <c r="C4138" t="s">
        <v>19</v>
      </c>
      <c r="D4138" t="s">
        <v>46</v>
      </c>
      <c r="E4138" t="s">
        <v>75</v>
      </c>
      <c r="F4138" t="s">
        <v>47</v>
      </c>
      <c r="G4138" t="s">
        <v>6423</v>
      </c>
      <c r="H4138" t="s">
        <v>1819</v>
      </c>
      <c r="I4138" t="s">
        <v>33</v>
      </c>
      <c r="J4138">
        <v>28563.97</v>
      </c>
      <c r="K4138">
        <v>45</v>
      </c>
      <c r="L4138">
        <v>1</v>
      </c>
      <c r="M4138">
        <v>0</v>
      </c>
      <c r="N4138">
        <v>0</v>
      </c>
      <c r="O4138">
        <v>1</v>
      </c>
      <c r="P4138">
        <v>15710.18</v>
      </c>
      <c r="Q4138">
        <v>15710.18</v>
      </c>
      <c r="R4138">
        <v>12853.79</v>
      </c>
    </row>
    <row r="4139" spans="1:18" x14ac:dyDescent="0.3">
      <c r="A4139" t="s">
        <v>6424</v>
      </c>
      <c r="B4139">
        <v>2019</v>
      </c>
      <c r="C4139" t="s">
        <v>27</v>
      </c>
      <c r="D4139" t="s">
        <v>20</v>
      </c>
      <c r="E4139" t="s">
        <v>47</v>
      </c>
      <c r="F4139" t="s">
        <v>47</v>
      </c>
      <c r="G4139" t="s">
        <v>6425</v>
      </c>
      <c r="H4139" t="s">
        <v>1972</v>
      </c>
      <c r="I4139" t="s">
        <v>25</v>
      </c>
      <c r="J4139">
        <v>16063.9</v>
      </c>
      <c r="K4139">
        <v>38</v>
      </c>
      <c r="L4139">
        <v>3</v>
      </c>
      <c r="M4139">
        <v>0</v>
      </c>
      <c r="N4139">
        <v>0</v>
      </c>
      <c r="O4139">
        <v>4</v>
      </c>
      <c r="P4139">
        <v>9959.6200000000008</v>
      </c>
      <c r="Q4139">
        <v>29878.86</v>
      </c>
      <c r="R4139">
        <v>18312.839999999898</v>
      </c>
    </row>
    <row r="4140" spans="1:18" x14ac:dyDescent="0.3">
      <c r="A4140" t="s">
        <v>6426</v>
      </c>
      <c r="B4140">
        <v>2021</v>
      </c>
      <c r="C4140" t="s">
        <v>19</v>
      </c>
      <c r="D4140" t="s">
        <v>20</v>
      </c>
      <c r="E4140" t="s">
        <v>51</v>
      </c>
      <c r="F4140" t="s">
        <v>57</v>
      </c>
      <c r="G4140" t="s">
        <v>1234</v>
      </c>
      <c r="H4140" t="s">
        <v>2596</v>
      </c>
      <c r="I4140" t="s">
        <v>55</v>
      </c>
      <c r="J4140">
        <v>21015.8</v>
      </c>
      <c r="K4140">
        <v>16</v>
      </c>
      <c r="L4140">
        <v>1</v>
      </c>
      <c r="M4140">
        <v>0</v>
      </c>
      <c r="N4140">
        <v>0</v>
      </c>
      <c r="O4140">
        <v>2</v>
      </c>
      <c r="P4140">
        <v>17653.27</v>
      </c>
      <c r="Q4140">
        <v>17653.27</v>
      </c>
      <c r="R4140">
        <v>3362.5299999999902</v>
      </c>
    </row>
    <row r="4141" spans="1:18" x14ac:dyDescent="0.3">
      <c r="A4141" t="s">
        <v>6427</v>
      </c>
      <c r="B4141">
        <v>2020</v>
      </c>
      <c r="C4141" t="s">
        <v>41</v>
      </c>
      <c r="D4141" t="s">
        <v>36</v>
      </c>
      <c r="E4141" t="s">
        <v>21</v>
      </c>
      <c r="F4141" t="s">
        <v>47</v>
      </c>
      <c r="G4141" t="s">
        <v>6428</v>
      </c>
      <c r="H4141" t="s">
        <v>1295</v>
      </c>
      <c r="I4141" t="s">
        <v>33</v>
      </c>
      <c r="J4141">
        <v>35697.980000000003</v>
      </c>
      <c r="K4141">
        <v>46</v>
      </c>
      <c r="L4141">
        <v>3</v>
      </c>
      <c r="M4141">
        <v>1</v>
      </c>
      <c r="N4141">
        <v>0</v>
      </c>
      <c r="O4141">
        <v>2</v>
      </c>
      <c r="P4141">
        <v>19276.91</v>
      </c>
      <c r="Q4141">
        <v>57830.729999999901</v>
      </c>
      <c r="R4141">
        <v>49263.21</v>
      </c>
    </row>
    <row r="4142" spans="1:18" x14ac:dyDescent="0.3">
      <c r="A4142" t="s">
        <v>6429</v>
      </c>
      <c r="B4142">
        <v>2019</v>
      </c>
      <c r="C4142" t="s">
        <v>19</v>
      </c>
      <c r="D4142" t="s">
        <v>46</v>
      </c>
      <c r="E4142" t="s">
        <v>80</v>
      </c>
      <c r="F4142" t="s">
        <v>30</v>
      </c>
      <c r="G4142" t="s">
        <v>4231</v>
      </c>
      <c r="H4142" t="s">
        <v>1797</v>
      </c>
      <c r="I4142" t="s">
        <v>25</v>
      </c>
      <c r="J4142">
        <v>661.49</v>
      </c>
      <c r="K4142">
        <v>59</v>
      </c>
      <c r="L4142">
        <v>3</v>
      </c>
      <c r="M4142">
        <v>1</v>
      </c>
      <c r="N4142">
        <v>0</v>
      </c>
      <c r="O4142">
        <v>0</v>
      </c>
      <c r="P4142">
        <v>271.20999999999998</v>
      </c>
      <c r="Q4142">
        <v>813.62999999999897</v>
      </c>
      <c r="R4142">
        <v>1170.8399999999999</v>
      </c>
    </row>
    <row r="4143" spans="1:18" x14ac:dyDescent="0.3">
      <c r="A4143" t="s">
        <v>6430</v>
      </c>
      <c r="B4143">
        <v>2023</v>
      </c>
      <c r="C4143" t="s">
        <v>19</v>
      </c>
      <c r="D4143" t="s">
        <v>28</v>
      </c>
      <c r="E4143" t="s">
        <v>29</v>
      </c>
      <c r="F4143" t="s">
        <v>30</v>
      </c>
      <c r="G4143" t="s">
        <v>585</v>
      </c>
      <c r="H4143" t="s">
        <v>1102</v>
      </c>
      <c r="I4143" t="s">
        <v>66</v>
      </c>
      <c r="J4143">
        <v>13964.4</v>
      </c>
      <c r="K4143">
        <v>63</v>
      </c>
      <c r="L4143">
        <v>1</v>
      </c>
      <c r="M4143">
        <v>0</v>
      </c>
      <c r="N4143">
        <v>0</v>
      </c>
      <c r="O4143">
        <v>18</v>
      </c>
      <c r="P4143">
        <v>5166.83</v>
      </c>
      <c r="Q4143">
        <v>5166.83</v>
      </c>
      <c r="R4143">
        <v>8797.57</v>
      </c>
    </row>
    <row r="4144" spans="1:18" x14ac:dyDescent="0.3">
      <c r="A4144" t="s">
        <v>6431</v>
      </c>
      <c r="B4144">
        <v>2019</v>
      </c>
      <c r="C4144" t="s">
        <v>41</v>
      </c>
      <c r="D4144" t="s">
        <v>20</v>
      </c>
      <c r="E4144" t="s">
        <v>37</v>
      </c>
      <c r="F4144" t="s">
        <v>30</v>
      </c>
      <c r="G4144" t="s">
        <v>472</v>
      </c>
      <c r="H4144" t="s">
        <v>122</v>
      </c>
      <c r="I4144" t="s">
        <v>92</v>
      </c>
      <c r="J4144">
        <v>7290.14</v>
      </c>
      <c r="K4144">
        <v>55</v>
      </c>
      <c r="L4144">
        <v>3</v>
      </c>
      <c r="M4144">
        <v>0</v>
      </c>
      <c r="N4144">
        <v>0</v>
      </c>
      <c r="O4144">
        <v>19</v>
      </c>
      <c r="P4144">
        <v>3280.56</v>
      </c>
      <c r="Q4144">
        <v>9841.68</v>
      </c>
      <c r="R4144">
        <v>12028.74</v>
      </c>
    </row>
    <row r="4145" spans="1:18" x14ac:dyDescent="0.3">
      <c r="A4145" t="s">
        <v>6432</v>
      </c>
      <c r="B4145">
        <v>2019</v>
      </c>
      <c r="C4145" t="s">
        <v>19</v>
      </c>
      <c r="D4145" t="s">
        <v>68</v>
      </c>
      <c r="E4145" t="s">
        <v>51</v>
      </c>
      <c r="F4145" t="s">
        <v>42</v>
      </c>
      <c r="G4145" t="s">
        <v>5000</v>
      </c>
      <c r="H4145" t="s">
        <v>723</v>
      </c>
      <c r="I4145" t="s">
        <v>92</v>
      </c>
      <c r="J4145">
        <v>6554.94</v>
      </c>
      <c r="K4145">
        <v>57</v>
      </c>
      <c r="L4145">
        <v>4</v>
      </c>
      <c r="M4145">
        <v>0</v>
      </c>
      <c r="N4145">
        <v>0</v>
      </c>
      <c r="O4145">
        <v>11</v>
      </c>
      <c r="P4145">
        <v>2818.62</v>
      </c>
      <c r="Q4145">
        <v>11274.48</v>
      </c>
      <c r="R4145">
        <v>14945.279999999901</v>
      </c>
    </row>
    <row r="4146" spans="1:18" x14ac:dyDescent="0.3">
      <c r="A4146" t="s">
        <v>6433</v>
      </c>
      <c r="B4146">
        <v>2019</v>
      </c>
      <c r="C4146" t="s">
        <v>27</v>
      </c>
      <c r="D4146" t="s">
        <v>79</v>
      </c>
      <c r="E4146" t="s">
        <v>47</v>
      </c>
      <c r="F4146" t="s">
        <v>42</v>
      </c>
      <c r="G4146" t="s">
        <v>3624</v>
      </c>
      <c r="H4146" t="s">
        <v>753</v>
      </c>
      <c r="I4146" t="s">
        <v>33</v>
      </c>
      <c r="J4146">
        <v>47960.2</v>
      </c>
      <c r="K4146">
        <v>13</v>
      </c>
      <c r="L4146">
        <v>4</v>
      </c>
      <c r="M4146">
        <v>0</v>
      </c>
      <c r="N4146">
        <v>0</v>
      </c>
      <c r="O4146">
        <v>21</v>
      </c>
      <c r="P4146">
        <v>41725.370000000003</v>
      </c>
      <c r="Q4146">
        <v>166901.48000000001</v>
      </c>
      <c r="R4146">
        <v>24939.319999999901</v>
      </c>
    </row>
    <row r="4147" spans="1:18" x14ac:dyDescent="0.3">
      <c r="A4147" t="s">
        <v>6434</v>
      </c>
      <c r="B4147">
        <v>2021</v>
      </c>
      <c r="C4147" t="s">
        <v>35</v>
      </c>
      <c r="D4147" t="s">
        <v>46</v>
      </c>
      <c r="E4147" t="s">
        <v>37</v>
      </c>
      <c r="F4147" t="s">
        <v>30</v>
      </c>
      <c r="G4147" t="s">
        <v>1759</v>
      </c>
      <c r="H4147" t="s">
        <v>1557</v>
      </c>
      <c r="I4147" t="s">
        <v>92</v>
      </c>
      <c r="J4147">
        <v>18952.7</v>
      </c>
      <c r="K4147">
        <v>7</v>
      </c>
      <c r="L4147">
        <v>4</v>
      </c>
      <c r="M4147">
        <v>0</v>
      </c>
      <c r="N4147">
        <v>0</v>
      </c>
      <c r="O4147">
        <v>5</v>
      </c>
      <c r="P4147">
        <v>17626.009999999998</v>
      </c>
      <c r="Q4147">
        <v>70504.039999999994</v>
      </c>
      <c r="R4147">
        <v>5306.76</v>
      </c>
    </row>
    <row r="4148" spans="1:18" x14ac:dyDescent="0.3">
      <c r="A4148" t="s">
        <v>6435</v>
      </c>
      <c r="B4148">
        <v>2019</v>
      </c>
      <c r="C4148" t="s">
        <v>35</v>
      </c>
      <c r="D4148" t="s">
        <v>68</v>
      </c>
      <c r="E4148" t="s">
        <v>29</v>
      </c>
      <c r="F4148" t="s">
        <v>57</v>
      </c>
      <c r="G4148" t="s">
        <v>156</v>
      </c>
      <c r="H4148" t="s">
        <v>424</v>
      </c>
      <c r="I4148" t="s">
        <v>55</v>
      </c>
      <c r="J4148">
        <v>26449.01</v>
      </c>
      <c r="K4148">
        <v>12</v>
      </c>
      <c r="L4148">
        <v>3</v>
      </c>
      <c r="M4148">
        <v>0</v>
      </c>
      <c r="N4148">
        <v>0</v>
      </c>
      <c r="O4148">
        <v>20</v>
      </c>
      <c r="P4148">
        <v>23275.13</v>
      </c>
      <c r="Q4148">
        <v>69825.39</v>
      </c>
      <c r="R4148">
        <v>9521.6399999999903</v>
      </c>
    </row>
    <row r="4149" spans="1:18" x14ac:dyDescent="0.3">
      <c r="A4149" t="s">
        <v>6436</v>
      </c>
      <c r="B4149">
        <v>2021</v>
      </c>
      <c r="C4149" t="s">
        <v>27</v>
      </c>
      <c r="D4149" t="s">
        <v>68</v>
      </c>
      <c r="E4149" t="s">
        <v>51</v>
      </c>
      <c r="F4149" t="s">
        <v>57</v>
      </c>
      <c r="G4149" t="s">
        <v>1060</v>
      </c>
      <c r="H4149" t="s">
        <v>845</v>
      </c>
      <c r="I4149" t="s">
        <v>33</v>
      </c>
      <c r="J4149">
        <v>36744.33</v>
      </c>
      <c r="K4149">
        <v>63</v>
      </c>
      <c r="L4149">
        <v>4</v>
      </c>
      <c r="M4149">
        <v>0</v>
      </c>
      <c r="N4149">
        <v>0</v>
      </c>
      <c r="O4149">
        <v>19</v>
      </c>
      <c r="P4149">
        <v>13595.4</v>
      </c>
      <c r="Q4149">
        <v>54381.599999999999</v>
      </c>
      <c r="R4149">
        <v>92595.72</v>
      </c>
    </row>
    <row r="4150" spans="1:18" x14ac:dyDescent="0.3">
      <c r="A4150" t="s">
        <v>6437</v>
      </c>
      <c r="B4150">
        <v>2023</v>
      </c>
      <c r="C4150" t="s">
        <v>41</v>
      </c>
      <c r="D4150" t="s">
        <v>46</v>
      </c>
      <c r="E4150" t="s">
        <v>21</v>
      </c>
      <c r="F4150" t="s">
        <v>52</v>
      </c>
      <c r="G4150" t="s">
        <v>1314</v>
      </c>
      <c r="H4150" t="s">
        <v>39</v>
      </c>
      <c r="I4150" t="s">
        <v>66</v>
      </c>
      <c r="J4150">
        <v>2562.88</v>
      </c>
      <c r="K4150">
        <v>34</v>
      </c>
      <c r="L4150">
        <v>1</v>
      </c>
      <c r="M4150">
        <v>0</v>
      </c>
      <c r="N4150">
        <v>0</v>
      </c>
      <c r="O4150">
        <v>5</v>
      </c>
      <c r="P4150">
        <v>1691.5</v>
      </c>
      <c r="Q4150">
        <v>1691.5</v>
      </c>
      <c r="R4150">
        <v>871.38</v>
      </c>
    </row>
    <row r="4151" spans="1:18" x14ac:dyDescent="0.3">
      <c r="A4151" t="s">
        <v>6438</v>
      </c>
      <c r="B4151">
        <v>2021</v>
      </c>
      <c r="C4151" t="s">
        <v>19</v>
      </c>
      <c r="D4151" t="s">
        <v>79</v>
      </c>
      <c r="E4151" t="s">
        <v>29</v>
      </c>
      <c r="F4151" t="s">
        <v>52</v>
      </c>
      <c r="G4151" t="s">
        <v>3867</v>
      </c>
      <c r="H4151" t="s">
        <v>1172</v>
      </c>
      <c r="I4151" t="s">
        <v>66</v>
      </c>
      <c r="J4151">
        <v>12202.93</v>
      </c>
      <c r="K4151">
        <v>59</v>
      </c>
      <c r="L4151">
        <v>1</v>
      </c>
      <c r="M4151">
        <v>0</v>
      </c>
      <c r="N4151">
        <v>1</v>
      </c>
      <c r="O4151">
        <v>12</v>
      </c>
      <c r="P4151">
        <v>5003.2</v>
      </c>
      <c r="Q4151">
        <v>5003.2</v>
      </c>
      <c r="R4151">
        <v>7199.73</v>
      </c>
    </row>
    <row r="4152" spans="1:18" x14ac:dyDescent="0.3">
      <c r="A4152" t="s">
        <v>6439</v>
      </c>
      <c r="B4152">
        <v>2023</v>
      </c>
      <c r="C4152" t="s">
        <v>27</v>
      </c>
      <c r="D4152" t="s">
        <v>20</v>
      </c>
      <c r="E4152" t="s">
        <v>51</v>
      </c>
      <c r="F4152" t="s">
        <v>30</v>
      </c>
      <c r="G4152" t="s">
        <v>3523</v>
      </c>
      <c r="H4152" t="s">
        <v>1889</v>
      </c>
      <c r="I4152" t="s">
        <v>33</v>
      </c>
      <c r="J4152">
        <v>41640.959999999999</v>
      </c>
      <c r="K4152">
        <v>38</v>
      </c>
      <c r="L4152">
        <v>3</v>
      </c>
      <c r="M4152">
        <v>0</v>
      </c>
      <c r="N4152">
        <v>0</v>
      </c>
      <c r="O4152">
        <v>20</v>
      </c>
      <c r="P4152">
        <v>25817.4</v>
      </c>
      <c r="Q4152">
        <v>77452.2</v>
      </c>
      <c r="R4152">
        <v>47470.679999999898</v>
      </c>
    </row>
    <row r="4153" spans="1:18" x14ac:dyDescent="0.3">
      <c r="A4153" t="s">
        <v>6440</v>
      </c>
      <c r="B4153">
        <v>2023</v>
      </c>
      <c r="C4153" t="s">
        <v>35</v>
      </c>
      <c r="D4153" t="s">
        <v>79</v>
      </c>
      <c r="E4153" t="s">
        <v>51</v>
      </c>
      <c r="F4153" t="s">
        <v>57</v>
      </c>
      <c r="G4153" t="s">
        <v>434</v>
      </c>
      <c r="H4153" t="s">
        <v>2039</v>
      </c>
      <c r="I4153" t="s">
        <v>92</v>
      </c>
      <c r="J4153">
        <v>43127.13</v>
      </c>
      <c r="K4153">
        <v>47</v>
      </c>
      <c r="L4153">
        <v>3</v>
      </c>
      <c r="M4153">
        <v>0</v>
      </c>
      <c r="N4153">
        <v>0</v>
      </c>
      <c r="O4153">
        <v>9</v>
      </c>
      <c r="P4153">
        <v>22857.38</v>
      </c>
      <c r="Q4153">
        <v>68572.14</v>
      </c>
      <c r="R4153">
        <v>60809.249999999898</v>
      </c>
    </row>
    <row r="4154" spans="1:18" x14ac:dyDescent="0.3">
      <c r="A4154" t="s">
        <v>6441</v>
      </c>
      <c r="B4154">
        <v>2021</v>
      </c>
      <c r="C4154" t="s">
        <v>35</v>
      </c>
      <c r="D4154" t="s">
        <v>36</v>
      </c>
      <c r="E4154" t="s">
        <v>29</v>
      </c>
      <c r="F4154" t="s">
        <v>47</v>
      </c>
      <c r="G4154" t="s">
        <v>3094</v>
      </c>
      <c r="H4154" t="s">
        <v>2142</v>
      </c>
      <c r="I4154" t="s">
        <v>92</v>
      </c>
      <c r="J4154">
        <v>18772.96</v>
      </c>
      <c r="K4154">
        <v>32</v>
      </c>
      <c r="L4154">
        <v>4</v>
      </c>
      <c r="M4154">
        <v>0</v>
      </c>
      <c r="N4154">
        <v>0</v>
      </c>
      <c r="O4154">
        <v>0</v>
      </c>
      <c r="P4154">
        <v>12765.61</v>
      </c>
      <c r="Q4154">
        <v>51062.44</v>
      </c>
      <c r="R4154">
        <v>24029.3999999999</v>
      </c>
    </row>
    <row r="4155" spans="1:18" x14ac:dyDescent="0.3">
      <c r="A4155" t="s">
        <v>6442</v>
      </c>
      <c r="B4155">
        <v>2020</v>
      </c>
      <c r="C4155" t="s">
        <v>27</v>
      </c>
      <c r="D4155" t="s">
        <v>28</v>
      </c>
      <c r="E4155" t="s">
        <v>29</v>
      </c>
      <c r="F4155" t="s">
        <v>47</v>
      </c>
      <c r="G4155" t="s">
        <v>2191</v>
      </c>
      <c r="H4155" t="s">
        <v>1454</v>
      </c>
      <c r="I4155" t="s">
        <v>66</v>
      </c>
      <c r="J4155">
        <v>18868.11</v>
      </c>
      <c r="K4155">
        <v>41</v>
      </c>
      <c r="L4155">
        <v>2</v>
      </c>
      <c r="M4155">
        <v>0</v>
      </c>
      <c r="N4155">
        <v>0</v>
      </c>
      <c r="O4155">
        <v>15</v>
      </c>
      <c r="P4155">
        <v>11132.18</v>
      </c>
      <c r="Q4155">
        <v>22264.36</v>
      </c>
      <c r="R4155">
        <v>15471.86</v>
      </c>
    </row>
    <row r="4156" spans="1:18" x14ac:dyDescent="0.3">
      <c r="A4156" t="s">
        <v>6443</v>
      </c>
      <c r="B4156">
        <v>2022</v>
      </c>
      <c r="C4156" t="s">
        <v>35</v>
      </c>
      <c r="D4156" t="s">
        <v>28</v>
      </c>
      <c r="E4156" t="s">
        <v>37</v>
      </c>
      <c r="F4156" t="s">
        <v>57</v>
      </c>
      <c r="G4156" t="s">
        <v>1766</v>
      </c>
      <c r="H4156" t="s">
        <v>254</v>
      </c>
      <c r="I4156" t="s">
        <v>55</v>
      </c>
      <c r="J4156">
        <v>37893.46</v>
      </c>
      <c r="K4156">
        <v>34</v>
      </c>
      <c r="L4156">
        <v>1</v>
      </c>
      <c r="M4156">
        <v>0</v>
      </c>
      <c r="N4156">
        <v>0</v>
      </c>
      <c r="O4156">
        <v>13</v>
      </c>
      <c r="P4156">
        <v>25009.68</v>
      </c>
      <c r="Q4156">
        <v>25009.68</v>
      </c>
      <c r="R4156">
        <v>12883.779999999901</v>
      </c>
    </row>
    <row r="4157" spans="1:18" x14ac:dyDescent="0.3">
      <c r="A4157" t="s">
        <v>6444</v>
      </c>
      <c r="B4157">
        <v>2019</v>
      </c>
      <c r="C4157" t="s">
        <v>27</v>
      </c>
      <c r="D4157" t="s">
        <v>68</v>
      </c>
      <c r="E4157" t="s">
        <v>47</v>
      </c>
      <c r="F4157" t="s">
        <v>57</v>
      </c>
      <c r="G4157" t="s">
        <v>1759</v>
      </c>
      <c r="H4157" t="s">
        <v>826</v>
      </c>
      <c r="I4157" t="s">
        <v>92</v>
      </c>
      <c r="J4157">
        <v>14894.5</v>
      </c>
      <c r="K4157">
        <v>66</v>
      </c>
      <c r="L4157">
        <v>2</v>
      </c>
      <c r="M4157">
        <v>0</v>
      </c>
      <c r="N4157">
        <v>0</v>
      </c>
      <c r="O4157">
        <v>17</v>
      </c>
      <c r="P4157">
        <v>5064.13</v>
      </c>
      <c r="Q4157">
        <v>10128.26</v>
      </c>
      <c r="R4157">
        <v>19660.7399999999</v>
      </c>
    </row>
    <row r="4158" spans="1:18" x14ac:dyDescent="0.3">
      <c r="A4158" t="s">
        <v>6445</v>
      </c>
      <c r="B4158">
        <v>2022</v>
      </c>
      <c r="C4158" t="s">
        <v>35</v>
      </c>
      <c r="D4158" t="s">
        <v>20</v>
      </c>
      <c r="E4158" t="s">
        <v>29</v>
      </c>
      <c r="F4158" t="s">
        <v>47</v>
      </c>
      <c r="G4158" t="s">
        <v>4695</v>
      </c>
      <c r="H4158" t="s">
        <v>829</v>
      </c>
      <c r="I4158" t="s">
        <v>55</v>
      </c>
      <c r="J4158">
        <v>6031.29</v>
      </c>
      <c r="K4158">
        <v>33</v>
      </c>
      <c r="L4158">
        <v>4</v>
      </c>
      <c r="M4158">
        <v>1</v>
      </c>
      <c r="N4158">
        <v>0</v>
      </c>
      <c r="O4158">
        <v>13</v>
      </c>
      <c r="P4158">
        <v>4040.96</v>
      </c>
      <c r="Q4158">
        <v>16163.84</v>
      </c>
      <c r="R4158">
        <v>7961.32</v>
      </c>
    </row>
    <row r="4159" spans="1:18" x14ac:dyDescent="0.3">
      <c r="A4159" t="s">
        <v>6446</v>
      </c>
      <c r="B4159">
        <v>2019</v>
      </c>
      <c r="C4159" t="s">
        <v>27</v>
      </c>
      <c r="D4159" t="s">
        <v>79</v>
      </c>
      <c r="E4159" t="s">
        <v>75</v>
      </c>
      <c r="F4159" t="s">
        <v>22</v>
      </c>
      <c r="G4159" t="s">
        <v>3761</v>
      </c>
      <c r="H4159" t="s">
        <v>753</v>
      </c>
      <c r="I4159" t="s">
        <v>92</v>
      </c>
      <c r="J4159">
        <v>13025.27</v>
      </c>
      <c r="K4159">
        <v>6</v>
      </c>
      <c r="L4159">
        <v>3</v>
      </c>
      <c r="M4159">
        <v>0</v>
      </c>
      <c r="N4159">
        <v>0</v>
      </c>
      <c r="O4159">
        <v>9</v>
      </c>
      <c r="P4159">
        <v>12243.75</v>
      </c>
      <c r="Q4159">
        <v>36731.25</v>
      </c>
      <c r="R4159">
        <v>2344.56</v>
      </c>
    </row>
    <row r="4160" spans="1:18" x14ac:dyDescent="0.3">
      <c r="A4160" t="s">
        <v>6447</v>
      </c>
      <c r="B4160">
        <v>2019</v>
      </c>
      <c r="C4160" t="s">
        <v>19</v>
      </c>
      <c r="D4160" t="s">
        <v>68</v>
      </c>
      <c r="E4160" t="s">
        <v>47</v>
      </c>
      <c r="F4160" t="s">
        <v>42</v>
      </c>
      <c r="G4160" t="s">
        <v>2426</v>
      </c>
      <c r="H4160" t="s">
        <v>501</v>
      </c>
      <c r="I4160" t="s">
        <v>33</v>
      </c>
      <c r="J4160">
        <v>19489.77</v>
      </c>
      <c r="K4160">
        <v>61</v>
      </c>
      <c r="L4160">
        <v>4</v>
      </c>
      <c r="M4160">
        <v>0</v>
      </c>
      <c r="N4160">
        <v>0</v>
      </c>
      <c r="O4160">
        <v>19</v>
      </c>
      <c r="P4160">
        <v>7601.01</v>
      </c>
      <c r="Q4160">
        <v>30404.04</v>
      </c>
      <c r="R4160">
        <v>47555.040000000001</v>
      </c>
    </row>
    <row r="4161" spans="1:18" x14ac:dyDescent="0.3">
      <c r="A4161" t="s">
        <v>6448</v>
      </c>
      <c r="B4161">
        <v>2023</v>
      </c>
      <c r="C4161" t="s">
        <v>19</v>
      </c>
      <c r="D4161" t="s">
        <v>46</v>
      </c>
      <c r="E4161" t="s">
        <v>75</v>
      </c>
      <c r="F4161" t="s">
        <v>47</v>
      </c>
      <c r="G4161" t="s">
        <v>6449</v>
      </c>
      <c r="H4161" t="s">
        <v>832</v>
      </c>
      <c r="I4161" t="s">
        <v>25</v>
      </c>
      <c r="J4161">
        <v>2799.79</v>
      </c>
      <c r="K4161">
        <v>61</v>
      </c>
      <c r="L4161">
        <v>2</v>
      </c>
      <c r="M4161">
        <v>0</v>
      </c>
      <c r="N4161">
        <v>0</v>
      </c>
      <c r="O4161">
        <v>21</v>
      </c>
      <c r="P4161">
        <v>1091.92</v>
      </c>
      <c r="Q4161">
        <v>2183.84</v>
      </c>
      <c r="R4161">
        <v>3415.74</v>
      </c>
    </row>
    <row r="4162" spans="1:18" x14ac:dyDescent="0.3">
      <c r="A4162" t="s">
        <v>6450</v>
      </c>
      <c r="B4162">
        <v>2019</v>
      </c>
      <c r="C4162" t="s">
        <v>19</v>
      </c>
      <c r="D4162" t="s">
        <v>68</v>
      </c>
      <c r="E4162" t="s">
        <v>37</v>
      </c>
      <c r="F4162" t="s">
        <v>47</v>
      </c>
      <c r="G4162" t="s">
        <v>3110</v>
      </c>
      <c r="H4162" t="s">
        <v>2553</v>
      </c>
      <c r="I4162" t="s">
        <v>66</v>
      </c>
      <c r="J4162">
        <v>24038.28</v>
      </c>
      <c r="K4162">
        <v>46</v>
      </c>
      <c r="L4162">
        <v>4</v>
      </c>
      <c r="M4162">
        <v>0</v>
      </c>
      <c r="N4162">
        <v>0</v>
      </c>
      <c r="O4162">
        <v>4</v>
      </c>
      <c r="P4162">
        <v>12980.67</v>
      </c>
      <c r="Q4162">
        <v>51922.68</v>
      </c>
      <c r="R4162">
        <v>44230.4399999999</v>
      </c>
    </row>
    <row r="4163" spans="1:18" x14ac:dyDescent="0.3">
      <c r="A4163" t="s">
        <v>6451</v>
      </c>
      <c r="B4163">
        <v>2019</v>
      </c>
      <c r="C4163" t="s">
        <v>19</v>
      </c>
      <c r="D4163" t="s">
        <v>46</v>
      </c>
      <c r="E4163" t="s">
        <v>29</v>
      </c>
      <c r="F4163" t="s">
        <v>52</v>
      </c>
      <c r="G4163" t="s">
        <v>6452</v>
      </c>
      <c r="H4163" t="s">
        <v>588</v>
      </c>
      <c r="I4163" t="s">
        <v>33</v>
      </c>
      <c r="J4163">
        <v>37052.370000000003</v>
      </c>
      <c r="K4163">
        <v>53</v>
      </c>
      <c r="L4163">
        <v>3</v>
      </c>
      <c r="M4163">
        <v>0</v>
      </c>
      <c r="N4163">
        <v>0</v>
      </c>
      <c r="O4163">
        <v>1</v>
      </c>
      <c r="P4163">
        <v>17414.61</v>
      </c>
      <c r="Q4163">
        <v>52243.83</v>
      </c>
      <c r="R4163">
        <v>58913.279999999999</v>
      </c>
    </row>
    <row r="4164" spans="1:18" x14ac:dyDescent="0.3">
      <c r="A4164" t="s">
        <v>6453</v>
      </c>
      <c r="B4164">
        <v>2021</v>
      </c>
      <c r="C4164" t="s">
        <v>35</v>
      </c>
      <c r="D4164" t="s">
        <v>46</v>
      </c>
      <c r="E4164" t="s">
        <v>47</v>
      </c>
      <c r="F4164" t="s">
        <v>22</v>
      </c>
      <c r="G4164" t="s">
        <v>5908</v>
      </c>
      <c r="H4164" t="s">
        <v>832</v>
      </c>
      <c r="I4164" t="s">
        <v>92</v>
      </c>
      <c r="J4164">
        <v>25784.51</v>
      </c>
      <c r="K4164">
        <v>61</v>
      </c>
      <c r="L4164">
        <v>2</v>
      </c>
      <c r="M4164">
        <v>0</v>
      </c>
      <c r="N4164">
        <v>0</v>
      </c>
      <c r="O4164">
        <v>16</v>
      </c>
      <c r="P4164">
        <v>10055.959999999999</v>
      </c>
      <c r="Q4164">
        <v>20111.919999999998</v>
      </c>
      <c r="R4164">
        <v>31457.1</v>
      </c>
    </row>
    <row r="4165" spans="1:18" x14ac:dyDescent="0.3">
      <c r="A4165" t="s">
        <v>6454</v>
      </c>
      <c r="B4165">
        <v>2022</v>
      </c>
      <c r="C4165" t="s">
        <v>41</v>
      </c>
      <c r="D4165" t="s">
        <v>36</v>
      </c>
      <c r="E4165" t="s">
        <v>21</v>
      </c>
      <c r="F4165" t="s">
        <v>47</v>
      </c>
      <c r="G4165" t="s">
        <v>4619</v>
      </c>
      <c r="H4165" t="s">
        <v>1691</v>
      </c>
      <c r="I4165" t="s">
        <v>66</v>
      </c>
      <c r="J4165">
        <v>3780.39</v>
      </c>
      <c r="K4165">
        <v>22</v>
      </c>
      <c r="L4165">
        <v>4</v>
      </c>
      <c r="M4165">
        <v>0</v>
      </c>
      <c r="N4165">
        <v>0</v>
      </c>
      <c r="O4165">
        <v>0</v>
      </c>
      <c r="P4165">
        <v>2948.7</v>
      </c>
      <c r="Q4165">
        <v>11794.8</v>
      </c>
      <c r="R4165">
        <v>3326.76</v>
      </c>
    </row>
    <row r="4166" spans="1:18" x14ac:dyDescent="0.3">
      <c r="A4166" t="s">
        <v>6455</v>
      </c>
      <c r="B4166">
        <v>2021</v>
      </c>
      <c r="C4166" t="s">
        <v>27</v>
      </c>
      <c r="D4166" t="s">
        <v>36</v>
      </c>
      <c r="E4166" t="s">
        <v>29</v>
      </c>
      <c r="F4166" t="s">
        <v>42</v>
      </c>
      <c r="G4166" t="s">
        <v>2540</v>
      </c>
      <c r="H4166" t="s">
        <v>1384</v>
      </c>
      <c r="I4166" t="s">
        <v>25</v>
      </c>
      <c r="J4166">
        <v>22119.45</v>
      </c>
      <c r="K4166">
        <v>31</v>
      </c>
      <c r="L4166">
        <v>3</v>
      </c>
      <c r="M4166">
        <v>0</v>
      </c>
      <c r="N4166">
        <v>0</v>
      </c>
      <c r="O4166">
        <v>0</v>
      </c>
      <c r="P4166">
        <v>15262.42</v>
      </c>
      <c r="Q4166">
        <v>45787.26</v>
      </c>
      <c r="R4166">
        <v>20571.09</v>
      </c>
    </row>
    <row r="4167" spans="1:18" x14ac:dyDescent="0.3">
      <c r="A4167" t="s">
        <v>6456</v>
      </c>
      <c r="B4167">
        <v>2019</v>
      </c>
      <c r="C4167" t="s">
        <v>41</v>
      </c>
      <c r="D4167" t="s">
        <v>46</v>
      </c>
      <c r="E4167" t="s">
        <v>51</v>
      </c>
      <c r="F4167" t="s">
        <v>47</v>
      </c>
      <c r="G4167" t="s">
        <v>364</v>
      </c>
      <c r="H4167" t="s">
        <v>1433</v>
      </c>
      <c r="I4167" t="s">
        <v>25</v>
      </c>
      <c r="J4167">
        <v>35503.449999999997</v>
      </c>
      <c r="K4167">
        <v>58</v>
      </c>
      <c r="L4167">
        <v>4</v>
      </c>
      <c r="M4167">
        <v>0</v>
      </c>
      <c r="N4167">
        <v>0</v>
      </c>
      <c r="O4167">
        <v>5</v>
      </c>
      <c r="P4167">
        <v>14911.45</v>
      </c>
      <c r="Q4167">
        <v>59645.8</v>
      </c>
      <c r="R4167">
        <v>82367.999999999898</v>
      </c>
    </row>
    <row r="4168" spans="1:18" x14ac:dyDescent="0.3">
      <c r="A4168" t="s">
        <v>6457</v>
      </c>
      <c r="B4168">
        <v>2023</v>
      </c>
      <c r="C4168" t="s">
        <v>35</v>
      </c>
      <c r="D4168" t="s">
        <v>20</v>
      </c>
      <c r="E4168" t="s">
        <v>29</v>
      </c>
      <c r="F4168" t="s">
        <v>57</v>
      </c>
      <c r="G4168" t="s">
        <v>2028</v>
      </c>
      <c r="H4168" t="s">
        <v>1613</v>
      </c>
      <c r="I4168" t="s">
        <v>92</v>
      </c>
      <c r="J4168">
        <v>3093.21</v>
      </c>
      <c r="K4168">
        <v>28</v>
      </c>
      <c r="L4168">
        <v>4</v>
      </c>
      <c r="M4168">
        <v>0</v>
      </c>
      <c r="N4168">
        <v>0</v>
      </c>
      <c r="O4168">
        <v>6</v>
      </c>
      <c r="P4168">
        <v>2227.11</v>
      </c>
      <c r="Q4168">
        <v>8908.44</v>
      </c>
      <c r="R4168">
        <v>3464.3999999999901</v>
      </c>
    </row>
    <row r="4169" spans="1:18" x14ac:dyDescent="0.3">
      <c r="A4169" t="s">
        <v>6458</v>
      </c>
      <c r="B4169">
        <v>2021</v>
      </c>
      <c r="C4169" t="s">
        <v>35</v>
      </c>
      <c r="D4169" t="s">
        <v>36</v>
      </c>
      <c r="E4169" t="s">
        <v>21</v>
      </c>
      <c r="F4169" t="s">
        <v>22</v>
      </c>
      <c r="G4169" t="s">
        <v>3183</v>
      </c>
      <c r="H4169" t="s">
        <v>482</v>
      </c>
      <c r="I4169" t="s">
        <v>66</v>
      </c>
      <c r="J4169">
        <v>3180.39</v>
      </c>
      <c r="K4169">
        <v>38</v>
      </c>
      <c r="L4169">
        <v>3</v>
      </c>
      <c r="M4169">
        <v>1</v>
      </c>
      <c r="N4169">
        <v>0</v>
      </c>
      <c r="O4169">
        <v>6</v>
      </c>
      <c r="P4169">
        <v>1971.84</v>
      </c>
      <c r="Q4169">
        <v>5915.5199999999904</v>
      </c>
      <c r="R4169">
        <v>3625.6499999999901</v>
      </c>
    </row>
    <row r="4170" spans="1:18" x14ac:dyDescent="0.3">
      <c r="A4170" t="s">
        <v>6459</v>
      </c>
      <c r="B4170">
        <v>2021</v>
      </c>
      <c r="C4170" t="s">
        <v>41</v>
      </c>
      <c r="D4170" t="s">
        <v>36</v>
      </c>
      <c r="E4170" t="s">
        <v>47</v>
      </c>
      <c r="F4170" t="s">
        <v>47</v>
      </c>
      <c r="G4170" t="s">
        <v>2586</v>
      </c>
      <c r="H4170" t="s">
        <v>1573</v>
      </c>
      <c r="I4170" t="s">
        <v>92</v>
      </c>
      <c r="J4170">
        <v>18655.95</v>
      </c>
      <c r="K4170">
        <v>26</v>
      </c>
      <c r="L4170">
        <v>3</v>
      </c>
      <c r="M4170">
        <v>1</v>
      </c>
      <c r="N4170">
        <v>0</v>
      </c>
      <c r="O4170">
        <v>15</v>
      </c>
      <c r="P4170">
        <v>13805.4</v>
      </c>
      <c r="Q4170">
        <v>41416.199999999997</v>
      </c>
      <c r="R4170">
        <v>14551.65</v>
      </c>
    </row>
    <row r="4171" spans="1:18" x14ac:dyDescent="0.3">
      <c r="A4171" t="s">
        <v>6460</v>
      </c>
      <c r="B4171">
        <v>2020</v>
      </c>
      <c r="C4171" t="s">
        <v>41</v>
      </c>
      <c r="D4171" t="s">
        <v>28</v>
      </c>
      <c r="E4171" t="s">
        <v>29</v>
      </c>
      <c r="F4171" t="s">
        <v>57</v>
      </c>
      <c r="G4171" t="s">
        <v>1328</v>
      </c>
      <c r="H4171" t="s">
        <v>1051</v>
      </c>
      <c r="I4171" t="s">
        <v>25</v>
      </c>
      <c r="J4171">
        <v>9909.2099999999991</v>
      </c>
      <c r="K4171">
        <v>67</v>
      </c>
      <c r="L4171">
        <v>4</v>
      </c>
      <c r="M4171">
        <v>1</v>
      </c>
      <c r="N4171">
        <v>0</v>
      </c>
      <c r="O4171">
        <v>18</v>
      </c>
      <c r="P4171">
        <v>3270.04</v>
      </c>
      <c r="Q4171">
        <v>13080.16</v>
      </c>
      <c r="R4171">
        <v>26556.679999999898</v>
      </c>
    </row>
    <row r="4172" spans="1:18" x14ac:dyDescent="0.3">
      <c r="A4172" t="s">
        <v>6461</v>
      </c>
      <c r="B4172">
        <v>2019</v>
      </c>
      <c r="C4172" t="s">
        <v>35</v>
      </c>
      <c r="D4172" t="s">
        <v>68</v>
      </c>
      <c r="E4172" t="s">
        <v>29</v>
      </c>
      <c r="F4172" t="s">
        <v>22</v>
      </c>
      <c r="G4172" t="s">
        <v>1935</v>
      </c>
      <c r="H4172" t="s">
        <v>266</v>
      </c>
      <c r="I4172" t="s">
        <v>33</v>
      </c>
      <c r="J4172">
        <v>46752.08</v>
      </c>
      <c r="K4172">
        <v>40</v>
      </c>
      <c r="L4172">
        <v>1</v>
      </c>
      <c r="M4172">
        <v>1</v>
      </c>
      <c r="N4172">
        <v>0</v>
      </c>
      <c r="O4172">
        <v>8</v>
      </c>
      <c r="P4172">
        <v>28051.25</v>
      </c>
      <c r="Q4172">
        <v>28051.25</v>
      </c>
      <c r="R4172">
        <v>18700.830000000002</v>
      </c>
    </row>
    <row r="4173" spans="1:18" x14ac:dyDescent="0.3">
      <c r="A4173" t="s">
        <v>6462</v>
      </c>
      <c r="B4173">
        <v>2023</v>
      </c>
      <c r="C4173" t="s">
        <v>35</v>
      </c>
      <c r="D4173" t="s">
        <v>28</v>
      </c>
      <c r="E4173" t="s">
        <v>80</v>
      </c>
      <c r="F4173" t="s">
        <v>47</v>
      </c>
      <c r="G4173" t="s">
        <v>4051</v>
      </c>
      <c r="H4173" t="s">
        <v>782</v>
      </c>
      <c r="I4173" t="s">
        <v>33</v>
      </c>
      <c r="J4173">
        <v>29150.91</v>
      </c>
      <c r="K4173">
        <v>65</v>
      </c>
      <c r="L4173">
        <v>4</v>
      </c>
      <c r="M4173">
        <v>0</v>
      </c>
      <c r="N4173">
        <v>0</v>
      </c>
      <c r="O4173">
        <v>0</v>
      </c>
      <c r="P4173">
        <v>10202.82</v>
      </c>
      <c r="Q4173">
        <v>40811.279999999999</v>
      </c>
      <c r="R4173">
        <v>75792.36</v>
      </c>
    </row>
    <row r="4174" spans="1:18" x14ac:dyDescent="0.3">
      <c r="A4174" t="s">
        <v>6463</v>
      </c>
      <c r="B4174">
        <v>2021</v>
      </c>
      <c r="C4174" t="s">
        <v>27</v>
      </c>
      <c r="D4174" t="s">
        <v>20</v>
      </c>
      <c r="E4174" t="s">
        <v>80</v>
      </c>
      <c r="F4174" t="s">
        <v>42</v>
      </c>
      <c r="G4174" t="s">
        <v>103</v>
      </c>
      <c r="H4174" t="s">
        <v>390</v>
      </c>
      <c r="I4174" t="s">
        <v>55</v>
      </c>
      <c r="J4174">
        <v>14508.8</v>
      </c>
      <c r="K4174">
        <v>46</v>
      </c>
      <c r="L4174">
        <v>3</v>
      </c>
      <c r="M4174">
        <v>0</v>
      </c>
      <c r="N4174">
        <v>0</v>
      </c>
      <c r="O4174">
        <v>17</v>
      </c>
      <c r="P4174">
        <v>7834.75</v>
      </c>
      <c r="Q4174">
        <v>23504.25</v>
      </c>
      <c r="R4174">
        <v>20022.1499999999</v>
      </c>
    </row>
    <row r="4175" spans="1:18" x14ac:dyDescent="0.3">
      <c r="A4175" t="s">
        <v>6464</v>
      </c>
      <c r="B4175">
        <v>2021</v>
      </c>
      <c r="C4175" t="s">
        <v>19</v>
      </c>
      <c r="D4175" t="s">
        <v>36</v>
      </c>
      <c r="E4175" t="s">
        <v>47</v>
      </c>
      <c r="F4175" t="s">
        <v>42</v>
      </c>
      <c r="G4175" t="s">
        <v>4622</v>
      </c>
      <c r="H4175" t="s">
        <v>113</v>
      </c>
      <c r="I4175" t="s">
        <v>25</v>
      </c>
      <c r="J4175">
        <v>35297.879999999997</v>
      </c>
      <c r="K4175">
        <v>37</v>
      </c>
      <c r="L4175">
        <v>1</v>
      </c>
      <c r="M4175">
        <v>0</v>
      </c>
      <c r="N4175">
        <v>0</v>
      </c>
      <c r="O4175">
        <v>6</v>
      </c>
      <c r="P4175">
        <v>22237.66</v>
      </c>
      <c r="Q4175">
        <v>22237.66</v>
      </c>
      <c r="R4175">
        <v>13060.219999999899</v>
      </c>
    </row>
    <row r="4176" spans="1:18" x14ac:dyDescent="0.3">
      <c r="A4176" t="s">
        <v>6465</v>
      </c>
      <c r="B4176">
        <v>2023</v>
      </c>
      <c r="C4176" t="s">
        <v>19</v>
      </c>
      <c r="D4176" t="s">
        <v>36</v>
      </c>
      <c r="E4176" t="s">
        <v>47</v>
      </c>
      <c r="F4176" t="s">
        <v>22</v>
      </c>
      <c r="G4176" t="s">
        <v>6466</v>
      </c>
      <c r="H4176" t="s">
        <v>1737</v>
      </c>
      <c r="I4176" t="s">
        <v>25</v>
      </c>
      <c r="J4176">
        <v>18871.47</v>
      </c>
      <c r="K4176">
        <v>13</v>
      </c>
      <c r="L4176">
        <v>3</v>
      </c>
      <c r="M4176">
        <v>0</v>
      </c>
      <c r="N4176">
        <v>0</v>
      </c>
      <c r="O4176">
        <v>17</v>
      </c>
      <c r="P4176">
        <v>16418.18</v>
      </c>
      <c r="Q4176">
        <v>49254.54</v>
      </c>
      <c r="R4176">
        <v>7359.87</v>
      </c>
    </row>
    <row r="4177" spans="1:18" x14ac:dyDescent="0.3">
      <c r="A4177" t="s">
        <v>6467</v>
      </c>
      <c r="B4177">
        <v>2019</v>
      </c>
      <c r="C4177" t="s">
        <v>27</v>
      </c>
      <c r="D4177" t="s">
        <v>79</v>
      </c>
      <c r="E4177" t="s">
        <v>51</v>
      </c>
      <c r="F4177" t="s">
        <v>30</v>
      </c>
      <c r="G4177" t="s">
        <v>2778</v>
      </c>
      <c r="H4177" t="s">
        <v>374</v>
      </c>
      <c r="I4177" t="s">
        <v>92</v>
      </c>
      <c r="J4177">
        <v>6779.36</v>
      </c>
      <c r="K4177">
        <v>29</v>
      </c>
      <c r="L4177">
        <v>4</v>
      </c>
      <c r="M4177">
        <v>0</v>
      </c>
      <c r="N4177">
        <v>0</v>
      </c>
      <c r="O4177">
        <v>9</v>
      </c>
      <c r="P4177">
        <v>4813.3500000000004</v>
      </c>
      <c r="Q4177">
        <v>19253.400000000001</v>
      </c>
      <c r="R4177">
        <v>7864.03999999999</v>
      </c>
    </row>
    <row r="4178" spans="1:18" x14ac:dyDescent="0.3">
      <c r="A4178" t="s">
        <v>6468</v>
      </c>
      <c r="B4178">
        <v>2020</v>
      </c>
      <c r="C4178" t="s">
        <v>41</v>
      </c>
      <c r="D4178" t="s">
        <v>20</v>
      </c>
      <c r="E4178" t="s">
        <v>51</v>
      </c>
      <c r="F4178" t="s">
        <v>52</v>
      </c>
      <c r="G4178" t="s">
        <v>2715</v>
      </c>
      <c r="H4178" t="s">
        <v>1007</v>
      </c>
      <c r="I4178" t="s">
        <v>55</v>
      </c>
      <c r="J4178">
        <v>12014.17</v>
      </c>
      <c r="K4178">
        <v>17</v>
      </c>
      <c r="L4178">
        <v>2</v>
      </c>
      <c r="M4178">
        <v>0</v>
      </c>
      <c r="N4178">
        <v>0</v>
      </c>
      <c r="O4178">
        <v>19</v>
      </c>
      <c r="P4178">
        <v>9971.76</v>
      </c>
      <c r="Q4178">
        <v>19943.52</v>
      </c>
      <c r="R4178">
        <v>4084.8199999999902</v>
      </c>
    </row>
    <row r="4179" spans="1:18" x14ac:dyDescent="0.3">
      <c r="A4179" t="s">
        <v>6469</v>
      </c>
      <c r="B4179">
        <v>2021</v>
      </c>
      <c r="C4179" t="s">
        <v>35</v>
      </c>
      <c r="D4179" t="s">
        <v>68</v>
      </c>
      <c r="E4179" t="s">
        <v>29</v>
      </c>
      <c r="F4179" t="s">
        <v>52</v>
      </c>
      <c r="G4179" t="s">
        <v>1683</v>
      </c>
      <c r="H4179" t="s">
        <v>818</v>
      </c>
      <c r="I4179" t="s">
        <v>55</v>
      </c>
      <c r="J4179">
        <v>32208.81</v>
      </c>
      <c r="K4179">
        <v>51</v>
      </c>
      <c r="L4179">
        <v>3</v>
      </c>
      <c r="M4179">
        <v>0</v>
      </c>
      <c r="N4179">
        <v>0</v>
      </c>
      <c r="O4179">
        <v>1</v>
      </c>
      <c r="P4179">
        <v>15782.32</v>
      </c>
      <c r="Q4179">
        <v>47346.96</v>
      </c>
      <c r="R4179">
        <v>49279.47</v>
      </c>
    </row>
    <row r="4180" spans="1:18" x14ac:dyDescent="0.3">
      <c r="A4180" t="s">
        <v>6470</v>
      </c>
      <c r="B4180">
        <v>2020</v>
      </c>
      <c r="C4180" t="s">
        <v>41</v>
      </c>
      <c r="D4180" t="s">
        <v>68</v>
      </c>
      <c r="E4180" t="s">
        <v>75</v>
      </c>
      <c r="F4180" t="s">
        <v>57</v>
      </c>
      <c r="G4180" t="s">
        <v>3106</v>
      </c>
      <c r="H4180" t="s">
        <v>1946</v>
      </c>
      <c r="I4180" t="s">
        <v>66</v>
      </c>
      <c r="J4180">
        <v>2783.43</v>
      </c>
      <c r="K4180">
        <v>49</v>
      </c>
      <c r="L4180">
        <v>3</v>
      </c>
      <c r="M4180">
        <v>0</v>
      </c>
      <c r="N4180">
        <v>0</v>
      </c>
      <c r="O4180">
        <v>10</v>
      </c>
      <c r="P4180">
        <v>1419.55</v>
      </c>
      <c r="Q4180">
        <v>4258.6499999999996</v>
      </c>
      <c r="R4180">
        <v>4091.6399999999899</v>
      </c>
    </row>
    <row r="4181" spans="1:18" x14ac:dyDescent="0.3">
      <c r="A4181" t="s">
        <v>6471</v>
      </c>
      <c r="B4181">
        <v>2022</v>
      </c>
      <c r="C4181" t="s">
        <v>19</v>
      </c>
      <c r="D4181" t="s">
        <v>68</v>
      </c>
      <c r="E4181" t="s">
        <v>47</v>
      </c>
      <c r="F4181" t="s">
        <v>30</v>
      </c>
      <c r="G4181" t="s">
        <v>129</v>
      </c>
      <c r="H4181" t="s">
        <v>690</v>
      </c>
      <c r="I4181" t="s">
        <v>92</v>
      </c>
      <c r="J4181">
        <v>13779.91</v>
      </c>
      <c r="K4181">
        <v>9</v>
      </c>
      <c r="L4181">
        <v>2</v>
      </c>
      <c r="M4181">
        <v>0</v>
      </c>
      <c r="N4181">
        <v>0</v>
      </c>
      <c r="O4181">
        <v>17</v>
      </c>
      <c r="P4181">
        <v>12539.72</v>
      </c>
      <c r="Q4181">
        <v>25079.439999999999</v>
      </c>
      <c r="R4181">
        <v>2480.38</v>
      </c>
    </row>
    <row r="4182" spans="1:18" x14ac:dyDescent="0.3">
      <c r="A4182" t="s">
        <v>6472</v>
      </c>
      <c r="B4182">
        <v>2019</v>
      </c>
      <c r="C4182" t="s">
        <v>19</v>
      </c>
      <c r="D4182" t="s">
        <v>20</v>
      </c>
      <c r="E4182" t="s">
        <v>21</v>
      </c>
      <c r="F4182" t="s">
        <v>52</v>
      </c>
      <c r="G4182" t="s">
        <v>1945</v>
      </c>
      <c r="H4182" t="s">
        <v>399</v>
      </c>
      <c r="I4182" t="s">
        <v>33</v>
      </c>
      <c r="J4182">
        <v>10573.91</v>
      </c>
      <c r="K4182">
        <v>35</v>
      </c>
      <c r="L4182">
        <v>3</v>
      </c>
      <c r="M4182">
        <v>1</v>
      </c>
      <c r="N4182">
        <v>0</v>
      </c>
      <c r="O4182">
        <v>10</v>
      </c>
      <c r="P4182">
        <v>6873.04</v>
      </c>
      <c r="Q4182">
        <v>20619.12</v>
      </c>
      <c r="R4182">
        <v>11102.61</v>
      </c>
    </row>
    <row r="4183" spans="1:18" x14ac:dyDescent="0.3">
      <c r="A4183" t="s">
        <v>6473</v>
      </c>
      <c r="B4183">
        <v>2022</v>
      </c>
      <c r="C4183" t="s">
        <v>41</v>
      </c>
      <c r="D4183" t="s">
        <v>79</v>
      </c>
      <c r="E4183" t="s">
        <v>29</v>
      </c>
      <c r="F4183" t="s">
        <v>22</v>
      </c>
      <c r="G4183" t="s">
        <v>987</v>
      </c>
      <c r="H4183" t="s">
        <v>714</v>
      </c>
      <c r="I4183" t="s">
        <v>66</v>
      </c>
      <c r="J4183">
        <v>10216.530000000001</v>
      </c>
      <c r="K4183">
        <v>35</v>
      </c>
      <c r="L4183">
        <v>3</v>
      </c>
      <c r="M4183">
        <v>0</v>
      </c>
      <c r="N4183">
        <v>0</v>
      </c>
      <c r="O4183">
        <v>13</v>
      </c>
      <c r="P4183">
        <v>6640.74</v>
      </c>
      <c r="Q4183">
        <v>19922.22</v>
      </c>
      <c r="R4183">
        <v>10727.37</v>
      </c>
    </row>
    <row r="4184" spans="1:18" x14ac:dyDescent="0.3">
      <c r="A4184" t="s">
        <v>6474</v>
      </c>
      <c r="B4184">
        <v>2022</v>
      </c>
      <c r="C4184" t="s">
        <v>19</v>
      </c>
      <c r="D4184" t="s">
        <v>79</v>
      </c>
      <c r="E4184" t="s">
        <v>75</v>
      </c>
      <c r="F4184" t="s">
        <v>52</v>
      </c>
      <c r="G4184" t="s">
        <v>6475</v>
      </c>
      <c r="H4184" t="s">
        <v>119</v>
      </c>
      <c r="I4184" t="s">
        <v>55</v>
      </c>
      <c r="J4184">
        <v>34201.57</v>
      </c>
      <c r="K4184">
        <v>45</v>
      </c>
      <c r="L4184">
        <v>3</v>
      </c>
      <c r="M4184">
        <v>0</v>
      </c>
      <c r="N4184">
        <v>0</v>
      </c>
      <c r="O4184">
        <v>12</v>
      </c>
      <c r="P4184">
        <v>18810.86</v>
      </c>
      <c r="Q4184">
        <v>56432.58</v>
      </c>
      <c r="R4184">
        <v>46172.13</v>
      </c>
    </row>
    <row r="4185" spans="1:18" x14ac:dyDescent="0.3">
      <c r="A4185" t="s">
        <v>6476</v>
      </c>
      <c r="B4185">
        <v>2022</v>
      </c>
      <c r="C4185" t="s">
        <v>35</v>
      </c>
      <c r="D4185" t="s">
        <v>28</v>
      </c>
      <c r="E4185" t="s">
        <v>80</v>
      </c>
      <c r="F4185" t="s">
        <v>57</v>
      </c>
      <c r="G4185" t="s">
        <v>310</v>
      </c>
      <c r="H4185" t="s">
        <v>390</v>
      </c>
      <c r="I4185" t="s">
        <v>33</v>
      </c>
      <c r="J4185">
        <v>41325.68</v>
      </c>
      <c r="K4185">
        <v>50</v>
      </c>
      <c r="L4185">
        <v>2</v>
      </c>
      <c r="M4185">
        <v>0</v>
      </c>
      <c r="N4185">
        <v>0</v>
      </c>
      <c r="O4185">
        <v>0</v>
      </c>
      <c r="P4185">
        <v>20662.84</v>
      </c>
      <c r="Q4185">
        <v>41325.68</v>
      </c>
      <c r="R4185">
        <v>41325.68</v>
      </c>
    </row>
    <row r="4186" spans="1:18" x14ac:dyDescent="0.3">
      <c r="A4186" t="s">
        <v>6477</v>
      </c>
      <c r="B4186">
        <v>2019</v>
      </c>
      <c r="C4186" t="s">
        <v>27</v>
      </c>
      <c r="D4186" t="s">
        <v>20</v>
      </c>
      <c r="E4186" t="s">
        <v>51</v>
      </c>
      <c r="F4186" t="s">
        <v>47</v>
      </c>
      <c r="G4186" t="s">
        <v>4768</v>
      </c>
      <c r="H4186" t="s">
        <v>570</v>
      </c>
      <c r="I4186" t="s">
        <v>25</v>
      </c>
      <c r="J4186">
        <v>35850.160000000003</v>
      </c>
      <c r="K4186">
        <v>56</v>
      </c>
      <c r="L4186">
        <v>4</v>
      </c>
      <c r="M4186">
        <v>0</v>
      </c>
      <c r="N4186">
        <v>0</v>
      </c>
      <c r="O4186">
        <v>9</v>
      </c>
      <c r="P4186">
        <v>15774.07</v>
      </c>
      <c r="Q4186">
        <v>63096.28</v>
      </c>
      <c r="R4186">
        <v>80304.36</v>
      </c>
    </row>
    <row r="4187" spans="1:18" x14ac:dyDescent="0.3">
      <c r="A4187" t="s">
        <v>6478</v>
      </c>
      <c r="B4187">
        <v>2019</v>
      </c>
      <c r="C4187" t="s">
        <v>41</v>
      </c>
      <c r="D4187" t="s">
        <v>20</v>
      </c>
      <c r="E4187" t="s">
        <v>21</v>
      </c>
      <c r="F4187" t="s">
        <v>52</v>
      </c>
      <c r="G4187" t="s">
        <v>6479</v>
      </c>
      <c r="H4187" t="s">
        <v>826</v>
      </c>
      <c r="I4187" t="s">
        <v>92</v>
      </c>
      <c r="J4187">
        <v>32357.25</v>
      </c>
      <c r="K4187">
        <v>9</v>
      </c>
      <c r="L4187">
        <v>3</v>
      </c>
      <c r="M4187">
        <v>1</v>
      </c>
      <c r="N4187">
        <v>0</v>
      </c>
      <c r="O4187">
        <v>14</v>
      </c>
      <c r="P4187">
        <v>29445.1</v>
      </c>
      <c r="Q4187">
        <v>88335.299999999901</v>
      </c>
      <c r="R4187">
        <v>8736.4500000000007</v>
      </c>
    </row>
    <row r="4188" spans="1:18" x14ac:dyDescent="0.3">
      <c r="A4188" t="s">
        <v>6480</v>
      </c>
      <c r="B4188">
        <v>2023</v>
      </c>
      <c r="C4188" t="s">
        <v>35</v>
      </c>
      <c r="D4188" t="s">
        <v>79</v>
      </c>
      <c r="E4188" t="s">
        <v>47</v>
      </c>
      <c r="F4188" t="s">
        <v>22</v>
      </c>
      <c r="G4188" t="s">
        <v>2270</v>
      </c>
      <c r="H4188" t="s">
        <v>424</v>
      </c>
      <c r="I4188" t="s">
        <v>55</v>
      </c>
      <c r="J4188">
        <v>45839.3</v>
      </c>
      <c r="K4188">
        <v>16</v>
      </c>
      <c r="L4188">
        <v>1</v>
      </c>
      <c r="M4188">
        <v>1</v>
      </c>
      <c r="N4188">
        <v>0</v>
      </c>
      <c r="O4188">
        <v>18</v>
      </c>
      <c r="P4188">
        <v>38505.01</v>
      </c>
      <c r="Q4188">
        <v>38505.01</v>
      </c>
      <c r="R4188">
        <v>7334.29</v>
      </c>
    </row>
    <row r="4189" spans="1:18" x14ac:dyDescent="0.3">
      <c r="A4189" t="s">
        <v>6481</v>
      </c>
      <c r="B4189">
        <v>2020</v>
      </c>
      <c r="C4189" t="s">
        <v>35</v>
      </c>
      <c r="D4189" t="s">
        <v>46</v>
      </c>
      <c r="E4189" t="s">
        <v>29</v>
      </c>
      <c r="F4189" t="s">
        <v>22</v>
      </c>
      <c r="G4189" t="s">
        <v>3974</v>
      </c>
      <c r="H4189" t="s">
        <v>1051</v>
      </c>
      <c r="I4189" t="s">
        <v>25</v>
      </c>
      <c r="J4189">
        <v>3107.94</v>
      </c>
      <c r="K4189">
        <v>25</v>
      </c>
      <c r="L4189">
        <v>4</v>
      </c>
      <c r="M4189">
        <v>0</v>
      </c>
      <c r="N4189">
        <v>0</v>
      </c>
      <c r="O4189">
        <v>16</v>
      </c>
      <c r="P4189">
        <v>2330.96</v>
      </c>
      <c r="Q4189">
        <v>9323.84</v>
      </c>
      <c r="R4189">
        <v>3107.92</v>
      </c>
    </row>
    <row r="4190" spans="1:18" x14ac:dyDescent="0.3">
      <c r="A4190" t="s">
        <v>6482</v>
      </c>
      <c r="B4190">
        <v>2020</v>
      </c>
      <c r="C4190" t="s">
        <v>19</v>
      </c>
      <c r="D4190" t="s">
        <v>46</v>
      </c>
      <c r="E4190" t="s">
        <v>80</v>
      </c>
      <c r="F4190" t="s">
        <v>57</v>
      </c>
      <c r="G4190" t="s">
        <v>5786</v>
      </c>
      <c r="H4190" t="s">
        <v>994</v>
      </c>
      <c r="I4190" t="s">
        <v>55</v>
      </c>
      <c r="J4190">
        <v>8540.66</v>
      </c>
      <c r="K4190">
        <v>13</v>
      </c>
      <c r="L4190">
        <v>4</v>
      </c>
      <c r="M4190">
        <v>0</v>
      </c>
      <c r="N4190">
        <v>1</v>
      </c>
      <c r="O4190">
        <v>9</v>
      </c>
      <c r="P4190">
        <v>7430.37</v>
      </c>
      <c r="Q4190">
        <v>29721.48</v>
      </c>
      <c r="R4190">
        <v>4441.16</v>
      </c>
    </row>
    <row r="4191" spans="1:18" x14ac:dyDescent="0.3">
      <c r="A4191" t="s">
        <v>6483</v>
      </c>
      <c r="B4191">
        <v>2023</v>
      </c>
      <c r="C4191" t="s">
        <v>35</v>
      </c>
      <c r="D4191" t="s">
        <v>28</v>
      </c>
      <c r="E4191" t="s">
        <v>37</v>
      </c>
      <c r="F4191" t="s">
        <v>57</v>
      </c>
      <c r="G4191" t="s">
        <v>5514</v>
      </c>
      <c r="H4191" t="s">
        <v>2881</v>
      </c>
      <c r="I4191" t="s">
        <v>33</v>
      </c>
      <c r="J4191">
        <v>20837.46</v>
      </c>
      <c r="K4191">
        <v>21</v>
      </c>
      <c r="L4191">
        <v>1</v>
      </c>
      <c r="M4191">
        <v>0</v>
      </c>
      <c r="N4191">
        <v>0</v>
      </c>
      <c r="O4191">
        <v>21</v>
      </c>
      <c r="P4191">
        <v>16461.59</v>
      </c>
      <c r="Q4191">
        <v>16461.59</v>
      </c>
      <c r="R4191">
        <v>4375.8699999999899</v>
      </c>
    </row>
    <row r="4192" spans="1:18" x14ac:dyDescent="0.3">
      <c r="A4192" t="s">
        <v>6484</v>
      </c>
      <c r="B4192">
        <v>2023</v>
      </c>
      <c r="C4192" t="s">
        <v>41</v>
      </c>
      <c r="D4192" t="s">
        <v>46</v>
      </c>
      <c r="E4192" t="s">
        <v>80</v>
      </c>
      <c r="F4192" t="s">
        <v>57</v>
      </c>
      <c r="G4192" t="s">
        <v>5793</v>
      </c>
      <c r="H4192" t="s">
        <v>891</v>
      </c>
      <c r="I4192" t="s">
        <v>66</v>
      </c>
      <c r="J4192">
        <v>18748.09</v>
      </c>
      <c r="K4192">
        <v>28</v>
      </c>
      <c r="L4192">
        <v>1</v>
      </c>
      <c r="M4192">
        <v>0</v>
      </c>
      <c r="N4192">
        <v>0</v>
      </c>
      <c r="O4192">
        <v>7</v>
      </c>
      <c r="P4192">
        <v>13498.62</v>
      </c>
      <c r="Q4192">
        <v>13498.62</v>
      </c>
      <c r="R4192">
        <v>5249.4699999999903</v>
      </c>
    </row>
    <row r="4193" spans="1:18" x14ac:dyDescent="0.3">
      <c r="A4193" t="s">
        <v>6485</v>
      </c>
      <c r="B4193">
        <v>2022</v>
      </c>
      <c r="C4193" t="s">
        <v>35</v>
      </c>
      <c r="D4193" t="s">
        <v>46</v>
      </c>
      <c r="E4193" t="s">
        <v>29</v>
      </c>
      <c r="F4193" t="s">
        <v>57</v>
      </c>
      <c r="G4193" t="s">
        <v>6022</v>
      </c>
      <c r="H4193" t="s">
        <v>991</v>
      </c>
      <c r="I4193" t="s">
        <v>33</v>
      </c>
      <c r="J4193">
        <v>21018.97</v>
      </c>
      <c r="K4193">
        <v>31</v>
      </c>
      <c r="L4193">
        <v>1</v>
      </c>
      <c r="M4193">
        <v>1</v>
      </c>
      <c r="N4193">
        <v>0</v>
      </c>
      <c r="O4193">
        <v>22</v>
      </c>
      <c r="P4193">
        <v>14503.09</v>
      </c>
      <c r="Q4193">
        <v>14503.09</v>
      </c>
      <c r="R4193">
        <v>6515.88</v>
      </c>
    </row>
    <row r="4194" spans="1:18" x14ac:dyDescent="0.3">
      <c r="A4194" t="s">
        <v>6486</v>
      </c>
      <c r="B4194">
        <v>2023</v>
      </c>
      <c r="C4194" t="s">
        <v>27</v>
      </c>
      <c r="D4194" t="s">
        <v>46</v>
      </c>
      <c r="E4194" t="s">
        <v>51</v>
      </c>
      <c r="F4194" t="s">
        <v>42</v>
      </c>
      <c r="G4194" t="s">
        <v>3821</v>
      </c>
      <c r="H4194" t="s">
        <v>212</v>
      </c>
      <c r="I4194" t="s">
        <v>92</v>
      </c>
      <c r="J4194">
        <v>10481.450000000001</v>
      </c>
      <c r="K4194">
        <v>12</v>
      </c>
      <c r="L4194">
        <v>2</v>
      </c>
      <c r="M4194">
        <v>0</v>
      </c>
      <c r="N4194">
        <v>0</v>
      </c>
      <c r="O4194">
        <v>6</v>
      </c>
      <c r="P4194">
        <v>9223.68</v>
      </c>
      <c r="Q4194">
        <v>18447.36</v>
      </c>
      <c r="R4194">
        <v>2515.54</v>
      </c>
    </row>
    <row r="4195" spans="1:18" x14ac:dyDescent="0.3">
      <c r="A4195" t="s">
        <v>6487</v>
      </c>
      <c r="B4195">
        <v>2021</v>
      </c>
      <c r="C4195" t="s">
        <v>35</v>
      </c>
      <c r="D4195" t="s">
        <v>36</v>
      </c>
      <c r="E4195" t="s">
        <v>75</v>
      </c>
      <c r="F4195" t="s">
        <v>42</v>
      </c>
      <c r="G4195" t="s">
        <v>3278</v>
      </c>
      <c r="H4195" t="s">
        <v>319</v>
      </c>
      <c r="I4195" t="s">
        <v>92</v>
      </c>
      <c r="J4195">
        <v>7645.27</v>
      </c>
      <c r="K4195">
        <v>48</v>
      </c>
      <c r="L4195">
        <v>3</v>
      </c>
      <c r="M4195">
        <v>0</v>
      </c>
      <c r="N4195">
        <v>0</v>
      </c>
      <c r="O4195">
        <v>17</v>
      </c>
      <c r="P4195">
        <v>3975.54</v>
      </c>
      <c r="Q4195">
        <v>11926.619999999901</v>
      </c>
      <c r="R4195">
        <v>11009.19</v>
      </c>
    </row>
    <row r="4196" spans="1:18" x14ac:dyDescent="0.3">
      <c r="A4196" t="s">
        <v>6488</v>
      </c>
      <c r="B4196">
        <v>2020</v>
      </c>
      <c r="C4196" t="s">
        <v>35</v>
      </c>
      <c r="D4196" t="s">
        <v>28</v>
      </c>
      <c r="E4196" t="s">
        <v>21</v>
      </c>
      <c r="F4196" t="s">
        <v>42</v>
      </c>
      <c r="G4196" t="s">
        <v>1017</v>
      </c>
      <c r="H4196" t="s">
        <v>1920</v>
      </c>
      <c r="I4196" t="s">
        <v>55</v>
      </c>
      <c r="J4196">
        <v>25557.82</v>
      </c>
      <c r="K4196">
        <v>66</v>
      </c>
      <c r="L4196">
        <v>4</v>
      </c>
      <c r="M4196">
        <v>0</v>
      </c>
      <c r="N4196">
        <v>0</v>
      </c>
      <c r="O4196">
        <v>3</v>
      </c>
      <c r="P4196">
        <v>8689.66</v>
      </c>
      <c r="Q4196">
        <v>34758.639999999999</v>
      </c>
      <c r="R4196">
        <v>67472.639999999999</v>
      </c>
    </row>
    <row r="4197" spans="1:18" x14ac:dyDescent="0.3">
      <c r="A4197" t="s">
        <v>6489</v>
      </c>
      <c r="B4197">
        <v>2023</v>
      </c>
      <c r="C4197" t="s">
        <v>27</v>
      </c>
      <c r="D4197" t="s">
        <v>79</v>
      </c>
      <c r="E4197" t="s">
        <v>21</v>
      </c>
      <c r="F4197" t="s">
        <v>57</v>
      </c>
      <c r="G4197" t="s">
        <v>2277</v>
      </c>
      <c r="H4197" t="s">
        <v>266</v>
      </c>
      <c r="I4197" t="s">
        <v>33</v>
      </c>
      <c r="J4197">
        <v>46417.02</v>
      </c>
      <c r="K4197">
        <v>33</v>
      </c>
      <c r="L4197">
        <v>1</v>
      </c>
      <c r="M4197">
        <v>0</v>
      </c>
      <c r="N4197">
        <v>0</v>
      </c>
      <c r="O4197">
        <v>5</v>
      </c>
      <c r="P4197">
        <v>31099.4</v>
      </c>
      <c r="Q4197">
        <v>31099.4</v>
      </c>
      <c r="R4197">
        <v>15317.619999999901</v>
      </c>
    </row>
    <row r="4198" spans="1:18" x14ac:dyDescent="0.3">
      <c r="A4198" t="s">
        <v>6490</v>
      </c>
      <c r="B4198">
        <v>2021</v>
      </c>
      <c r="C4198" t="s">
        <v>35</v>
      </c>
      <c r="D4198" t="s">
        <v>46</v>
      </c>
      <c r="E4198" t="s">
        <v>37</v>
      </c>
      <c r="F4198" t="s">
        <v>47</v>
      </c>
      <c r="G4198" t="s">
        <v>1067</v>
      </c>
      <c r="H4198" t="s">
        <v>233</v>
      </c>
      <c r="I4198" t="s">
        <v>66</v>
      </c>
      <c r="J4198">
        <v>19720.080000000002</v>
      </c>
      <c r="K4198">
        <v>28</v>
      </c>
      <c r="L4198">
        <v>3</v>
      </c>
      <c r="M4198">
        <v>0</v>
      </c>
      <c r="N4198">
        <v>0</v>
      </c>
      <c r="O4198">
        <v>1</v>
      </c>
      <c r="P4198">
        <v>14198.46</v>
      </c>
      <c r="Q4198">
        <v>42595.38</v>
      </c>
      <c r="R4198">
        <v>16564.86</v>
      </c>
    </row>
    <row r="4199" spans="1:18" x14ac:dyDescent="0.3">
      <c r="A4199" t="s">
        <v>6491</v>
      </c>
      <c r="B4199">
        <v>2021</v>
      </c>
      <c r="C4199" t="s">
        <v>35</v>
      </c>
      <c r="D4199" t="s">
        <v>68</v>
      </c>
      <c r="E4199" t="s">
        <v>21</v>
      </c>
      <c r="F4199" t="s">
        <v>22</v>
      </c>
      <c r="G4199" t="s">
        <v>4693</v>
      </c>
      <c r="H4199" t="s">
        <v>1664</v>
      </c>
      <c r="I4199" t="s">
        <v>92</v>
      </c>
      <c r="J4199">
        <v>2358.9899999999998</v>
      </c>
      <c r="K4199">
        <v>38</v>
      </c>
      <c r="L4199">
        <v>3</v>
      </c>
      <c r="M4199">
        <v>0</v>
      </c>
      <c r="N4199">
        <v>0</v>
      </c>
      <c r="O4199">
        <v>12</v>
      </c>
      <c r="P4199">
        <v>1462.57</v>
      </c>
      <c r="Q4199">
        <v>4387.71</v>
      </c>
      <c r="R4199">
        <v>2689.2599999999902</v>
      </c>
    </row>
    <row r="4200" spans="1:18" x14ac:dyDescent="0.3">
      <c r="A4200" t="s">
        <v>6492</v>
      </c>
      <c r="B4200">
        <v>2021</v>
      </c>
      <c r="C4200" t="s">
        <v>19</v>
      </c>
      <c r="D4200" t="s">
        <v>36</v>
      </c>
      <c r="E4200" t="s">
        <v>37</v>
      </c>
      <c r="F4200" t="s">
        <v>42</v>
      </c>
      <c r="G4200" t="s">
        <v>5516</v>
      </c>
      <c r="H4200" t="s">
        <v>377</v>
      </c>
      <c r="I4200" t="s">
        <v>66</v>
      </c>
      <c r="J4200">
        <v>35367.129999999997</v>
      </c>
      <c r="K4200">
        <v>64</v>
      </c>
      <c r="L4200">
        <v>2</v>
      </c>
      <c r="M4200">
        <v>0</v>
      </c>
      <c r="N4200">
        <v>1</v>
      </c>
      <c r="O4200">
        <v>20</v>
      </c>
      <c r="P4200">
        <v>12732.17</v>
      </c>
      <c r="Q4200">
        <v>25464.34</v>
      </c>
      <c r="R4200">
        <v>45269.919999999998</v>
      </c>
    </row>
    <row r="4201" spans="1:18" x14ac:dyDescent="0.3">
      <c r="A4201" t="s">
        <v>6493</v>
      </c>
      <c r="B4201">
        <v>2021</v>
      </c>
      <c r="C4201" t="s">
        <v>41</v>
      </c>
      <c r="D4201" t="s">
        <v>46</v>
      </c>
      <c r="E4201" t="s">
        <v>51</v>
      </c>
      <c r="F4201" t="s">
        <v>22</v>
      </c>
      <c r="G4201" t="s">
        <v>3173</v>
      </c>
      <c r="H4201" t="s">
        <v>1297</v>
      </c>
      <c r="I4201" t="s">
        <v>25</v>
      </c>
      <c r="J4201">
        <v>14697.02</v>
      </c>
      <c r="K4201">
        <v>35</v>
      </c>
      <c r="L4201">
        <v>4</v>
      </c>
      <c r="M4201">
        <v>0</v>
      </c>
      <c r="N4201">
        <v>0</v>
      </c>
      <c r="O4201">
        <v>11</v>
      </c>
      <c r="P4201">
        <v>9553.06</v>
      </c>
      <c r="Q4201">
        <v>38212.239999999998</v>
      </c>
      <c r="R4201">
        <v>20575.84</v>
      </c>
    </row>
    <row r="4202" spans="1:18" x14ac:dyDescent="0.3">
      <c r="A4202" t="s">
        <v>6494</v>
      </c>
      <c r="B4202">
        <v>2022</v>
      </c>
      <c r="C4202" t="s">
        <v>19</v>
      </c>
      <c r="D4202" t="s">
        <v>36</v>
      </c>
      <c r="E4202" t="s">
        <v>37</v>
      </c>
      <c r="F4202" t="s">
        <v>57</v>
      </c>
      <c r="G4202" t="s">
        <v>3958</v>
      </c>
      <c r="H4202" t="s">
        <v>1651</v>
      </c>
      <c r="I4202" t="s">
        <v>55</v>
      </c>
      <c r="J4202">
        <v>12405.73</v>
      </c>
      <c r="K4202">
        <v>8</v>
      </c>
      <c r="L4202">
        <v>3</v>
      </c>
      <c r="M4202">
        <v>0</v>
      </c>
      <c r="N4202">
        <v>1</v>
      </c>
      <c r="O4202">
        <v>4</v>
      </c>
      <c r="P4202">
        <v>11413.27</v>
      </c>
      <c r="Q4202">
        <v>34239.81</v>
      </c>
      <c r="R4202">
        <v>2977.3799999999901</v>
      </c>
    </row>
    <row r="4203" spans="1:18" x14ac:dyDescent="0.3">
      <c r="A4203" t="s">
        <v>6495</v>
      </c>
      <c r="B4203">
        <v>2021</v>
      </c>
      <c r="C4203" t="s">
        <v>41</v>
      </c>
      <c r="D4203" t="s">
        <v>28</v>
      </c>
      <c r="E4203" t="s">
        <v>47</v>
      </c>
      <c r="F4203" t="s">
        <v>47</v>
      </c>
      <c r="G4203" t="s">
        <v>1207</v>
      </c>
      <c r="H4203" t="s">
        <v>858</v>
      </c>
      <c r="I4203" t="s">
        <v>66</v>
      </c>
      <c r="J4203">
        <v>16348.05</v>
      </c>
      <c r="K4203">
        <v>13</v>
      </c>
      <c r="L4203">
        <v>1</v>
      </c>
      <c r="M4203">
        <v>0</v>
      </c>
      <c r="N4203">
        <v>0</v>
      </c>
      <c r="O4203">
        <v>18</v>
      </c>
      <c r="P4203">
        <v>14222.8</v>
      </c>
      <c r="Q4203">
        <v>14222.8</v>
      </c>
      <c r="R4203">
        <v>2125.25</v>
      </c>
    </row>
    <row r="4204" spans="1:18" x14ac:dyDescent="0.3">
      <c r="A4204" t="s">
        <v>6496</v>
      </c>
      <c r="B4204">
        <v>2022</v>
      </c>
      <c r="C4204" t="s">
        <v>27</v>
      </c>
      <c r="D4204" t="s">
        <v>68</v>
      </c>
      <c r="E4204" t="s">
        <v>29</v>
      </c>
      <c r="F4204" t="s">
        <v>57</v>
      </c>
      <c r="G4204" t="s">
        <v>6497</v>
      </c>
      <c r="H4204" t="s">
        <v>2846</v>
      </c>
      <c r="I4204" t="s">
        <v>55</v>
      </c>
      <c r="J4204">
        <v>36246.01</v>
      </c>
      <c r="K4204">
        <v>58</v>
      </c>
      <c r="L4204">
        <v>1</v>
      </c>
      <c r="M4204">
        <v>0</v>
      </c>
      <c r="N4204">
        <v>0</v>
      </c>
      <c r="O4204">
        <v>1</v>
      </c>
      <c r="P4204">
        <v>15223.32</v>
      </c>
      <c r="Q4204">
        <v>15223.32</v>
      </c>
      <c r="R4204">
        <v>21022.69</v>
      </c>
    </row>
    <row r="4205" spans="1:18" x14ac:dyDescent="0.3">
      <c r="A4205" t="s">
        <v>6498</v>
      </c>
      <c r="B4205">
        <v>2022</v>
      </c>
      <c r="C4205" t="s">
        <v>27</v>
      </c>
      <c r="D4205" t="s">
        <v>68</v>
      </c>
      <c r="E4205" t="s">
        <v>21</v>
      </c>
      <c r="F4205" t="s">
        <v>22</v>
      </c>
      <c r="G4205" t="s">
        <v>69</v>
      </c>
      <c r="H4205" t="s">
        <v>3956</v>
      </c>
      <c r="I4205" t="s">
        <v>25</v>
      </c>
      <c r="J4205">
        <v>40977.21</v>
      </c>
      <c r="K4205">
        <v>5</v>
      </c>
      <c r="L4205">
        <v>2</v>
      </c>
      <c r="M4205">
        <v>0</v>
      </c>
      <c r="N4205">
        <v>0</v>
      </c>
      <c r="O4205">
        <v>10</v>
      </c>
      <c r="P4205">
        <v>38928.35</v>
      </c>
      <c r="Q4205">
        <v>77856.7</v>
      </c>
      <c r="R4205">
        <v>4097.72</v>
      </c>
    </row>
    <row r="4206" spans="1:18" x14ac:dyDescent="0.3">
      <c r="A4206" t="s">
        <v>6499</v>
      </c>
      <c r="B4206">
        <v>2021</v>
      </c>
      <c r="C4206" t="s">
        <v>27</v>
      </c>
      <c r="D4206" t="s">
        <v>68</v>
      </c>
      <c r="E4206" t="s">
        <v>37</v>
      </c>
      <c r="F4206" t="s">
        <v>30</v>
      </c>
      <c r="G4206" t="s">
        <v>1624</v>
      </c>
      <c r="H4206" t="s">
        <v>1909</v>
      </c>
      <c r="I4206" t="s">
        <v>66</v>
      </c>
      <c r="J4206">
        <v>29485.19</v>
      </c>
      <c r="K4206">
        <v>65</v>
      </c>
      <c r="L4206">
        <v>1</v>
      </c>
      <c r="M4206">
        <v>0</v>
      </c>
      <c r="N4206">
        <v>0</v>
      </c>
      <c r="O4206">
        <v>22</v>
      </c>
      <c r="P4206">
        <v>10319.82</v>
      </c>
      <c r="Q4206">
        <v>10319.82</v>
      </c>
      <c r="R4206">
        <v>19165.37</v>
      </c>
    </row>
    <row r="4207" spans="1:18" x14ac:dyDescent="0.3">
      <c r="A4207" t="s">
        <v>6500</v>
      </c>
      <c r="B4207">
        <v>2020</v>
      </c>
      <c r="C4207" t="s">
        <v>41</v>
      </c>
      <c r="D4207" t="s">
        <v>46</v>
      </c>
      <c r="E4207" t="s">
        <v>80</v>
      </c>
      <c r="F4207" t="s">
        <v>57</v>
      </c>
      <c r="G4207" t="s">
        <v>31</v>
      </c>
      <c r="H4207" t="s">
        <v>1677</v>
      </c>
      <c r="I4207" t="s">
        <v>66</v>
      </c>
      <c r="J4207">
        <v>16259.44</v>
      </c>
      <c r="K4207">
        <v>35</v>
      </c>
      <c r="L4207">
        <v>1</v>
      </c>
      <c r="M4207">
        <v>1</v>
      </c>
      <c r="N4207">
        <v>0</v>
      </c>
      <c r="O4207">
        <v>7</v>
      </c>
      <c r="P4207">
        <v>10568.64</v>
      </c>
      <c r="Q4207">
        <v>10568.64</v>
      </c>
      <c r="R4207">
        <v>5690.8</v>
      </c>
    </row>
    <row r="4208" spans="1:18" x14ac:dyDescent="0.3">
      <c r="A4208" t="s">
        <v>6501</v>
      </c>
      <c r="B4208">
        <v>2021</v>
      </c>
      <c r="C4208" t="s">
        <v>41</v>
      </c>
      <c r="D4208" t="s">
        <v>36</v>
      </c>
      <c r="E4208" t="s">
        <v>75</v>
      </c>
      <c r="F4208" t="s">
        <v>30</v>
      </c>
      <c r="G4208" t="s">
        <v>2095</v>
      </c>
      <c r="H4208" t="s">
        <v>2073</v>
      </c>
      <c r="I4208" t="s">
        <v>25</v>
      </c>
      <c r="J4208">
        <v>15661.82</v>
      </c>
      <c r="K4208">
        <v>49</v>
      </c>
      <c r="L4208">
        <v>2</v>
      </c>
      <c r="M4208">
        <v>1</v>
      </c>
      <c r="N4208">
        <v>0</v>
      </c>
      <c r="O4208">
        <v>3</v>
      </c>
      <c r="P4208">
        <v>7987.53</v>
      </c>
      <c r="Q4208">
        <v>15975.06</v>
      </c>
      <c r="R4208">
        <v>15348.58</v>
      </c>
    </row>
    <row r="4209" spans="1:18" x14ac:dyDescent="0.3">
      <c r="A4209" t="s">
        <v>6502</v>
      </c>
      <c r="B4209">
        <v>2021</v>
      </c>
      <c r="C4209" t="s">
        <v>41</v>
      </c>
      <c r="D4209" t="s">
        <v>68</v>
      </c>
      <c r="E4209" t="s">
        <v>29</v>
      </c>
      <c r="F4209" t="s">
        <v>42</v>
      </c>
      <c r="G4209" t="s">
        <v>6503</v>
      </c>
      <c r="H4209" t="s">
        <v>393</v>
      </c>
      <c r="I4209" t="s">
        <v>33</v>
      </c>
      <c r="J4209">
        <v>6390.56</v>
      </c>
      <c r="K4209">
        <v>64</v>
      </c>
      <c r="L4209">
        <v>2</v>
      </c>
      <c r="M4209">
        <v>0</v>
      </c>
      <c r="N4209">
        <v>0</v>
      </c>
      <c r="O4209">
        <v>3</v>
      </c>
      <c r="P4209">
        <v>2300.6</v>
      </c>
      <c r="Q4209">
        <v>4601.2</v>
      </c>
      <c r="R4209">
        <v>8179.92</v>
      </c>
    </row>
    <row r="4210" spans="1:18" x14ac:dyDescent="0.3">
      <c r="A4210" t="s">
        <v>6504</v>
      </c>
      <c r="B4210">
        <v>2021</v>
      </c>
      <c r="C4210" t="s">
        <v>27</v>
      </c>
      <c r="D4210" t="s">
        <v>20</v>
      </c>
      <c r="E4210" t="s">
        <v>51</v>
      </c>
      <c r="F4210" t="s">
        <v>30</v>
      </c>
      <c r="G4210" t="s">
        <v>3852</v>
      </c>
      <c r="H4210" t="s">
        <v>429</v>
      </c>
      <c r="I4210" t="s">
        <v>66</v>
      </c>
      <c r="J4210">
        <v>46678.39</v>
      </c>
      <c r="K4210">
        <v>46</v>
      </c>
      <c r="L4210">
        <v>1</v>
      </c>
      <c r="M4210">
        <v>0</v>
      </c>
      <c r="N4210">
        <v>0</v>
      </c>
      <c r="O4210">
        <v>10</v>
      </c>
      <c r="P4210">
        <v>25206.33</v>
      </c>
      <c r="Q4210">
        <v>25206.33</v>
      </c>
      <c r="R4210">
        <v>21472.059999999899</v>
      </c>
    </row>
    <row r="4211" spans="1:18" x14ac:dyDescent="0.3">
      <c r="A4211" t="s">
        <v>6505</v>
      </c>
      <c r="B4211">
        <v>2020</v>
      </c>
      <c r="C4211" t="s">
        <v>41</v>
      </c>
      <c r="D4211" t="s">
        <v>20</v>
      </c>
      <c r="E4211" t="s">
        <v>21</v>
      </c>
      <c r="F4211" t="s">
        <v>57</v>
      </c>
      <c r="G4211" t="s">
        <v>2072</v>
      </c>
      <c r="H4211" t="s">
        <v>693</v>
      </c>
      <c r="I4211" t="s">
        <v>66</v>
      </c>
      <c r="J4211">
        <v>31979.34</v>
      </c>
      <c r="K4211">
        <v>31</v>
      </c>
      <c r="L4211">
        <v>4</v>
      </c>
      <c r="M4211">
        <v>0</v>
      </c>
      <c r="N4211">
        <v>0</v>
      </c>
      <c r="O4211">
        <v>13</v>
      </c>
      <c r="P4211">
        <v>22065.74</v>
      </c>
      <c r="Q4211">
        <v>88262.96</v>
      </c>
      <c r="R4211">
        <v>39654.3999999999</v>
      </c>
    </row>
    <row r="4212" spans="1:18" x14ac:dyDescent="0.3">
      <c r="A4212" t="s">
        <v>6506</v>
      </c>
      <c r="B4212">
        <v>2019</v>
      </c>
      <c r="C4212" t="s">
        <v>35</v>
      </c>
      <c r="D4212" t="s">
        <v>36</v>
      </c>
      <c r="E4212" t="s">
        <v>80</v>
      </c>
      <c r="F4212" t="s">
        <v>57</v>
      </c>
      <c r="G4212" t="s">
        <v>6507</v>
      </c>
      <c r="H4212" t="s">
        <v>2982</v>
      </c>
      <c r="I4212" t="s">
        <v>92</v>
      </c>
      <c r="J4212">
        <v>1543.34</v>
      </c>
      <c r="K4212">
        <v>62</v>
      </c>
      <c r="L4212">
        <v>4</v>
      </c>
      <c r="M4212">
        <v>1</v>
      </c>
      <c r="N4212">
        <v>0</v>
      </c>
      <c r="O4212">
        <v>8</v>
      </c>
      <c r="P4212">
        <v>586.47</v>
      </c>
      <c r="Q4212">
        <v>2345.88</v>
      </c>
      <c r="R4212">
        <v>3827.47999999999</v>
      </c>
    </row>
    <row r="4213" spans="1:18" x14ac:dyDescent="0.3">
      <c r="A4213" t="s">
        <v>6508</v>
      </c>
      <c r="B4213">
        <v>2019</v>
      </c>
      <c r="C4213" t="s">
        <v>19</v>
      </c>
      <c r="D4213" t="s">
        <v>46</v>
      </c>
      <c r="E4213" t="s">
        <v>47</v>
      </c>
      <c r="F4213" t="s">
        <v>30</v>
      </c>
      <c r="G4213" t="s">
        <v>277</v>
      </c>
      <c r="H4213" t="s">
        <v>212</v>
      </c>
      <c r="I4213" t="s">
        <v>33</v>
      </c>
      <c r="J4213">
        <v>33185.879999999997</v>
      </c>
      <c r="K4213">
        <v>38</v>
      </c>
      <c r="L4213">
        <v>2</v>
      </c>
      <c r="M4213">
        <v>0</v>
      </c>
      <c r="N4213">
        <v>0</v>
      </c>
      <c r="O4213">
        <v>19</v>
      </c>
      <c r="P4213">
        <v>20575.25</v>
      </c>
      <c r="Q4213">
        <v>41150.5</v>
      </c>
      <c r="R4213">
        <v>25221.2599999999</v>
      </c>
    </row>
    <row r="4214" spans="1:18" x14ac:dyDescent="0.3">
      <c r="A4214" t="s">
        <v>6509</v>
      </c>
      <c r="B4214">
        <v>2022</v>
      </c>
      <c r="C4214" t="s">
        <v>27</v>
      </c>
      <c r="D4214" t="s">
        <v>46</v>
      </c>
      <c r="E4214" t="s">
        <v>37</v>
      </c>
      <c r="F4214" t="s">
        <v>52</v>
      </c>
      <c r="G4214" t="s">
        <v>3603</v>
      </c>
      <c r="H4214" t="s">
        <v>1684</v>
      </c>
      <c r="I4214" t="s">
        <v>66</v>
      </c>
      <c r="J4214">
        <v>22468.240000000002</v>
      </c>
      <c r="K4214">
        <v>14</v>
      </c>
      <c r="L4214">
        <v>4</v>
      </c>
      <c r="M4214">
        <v>0</v>
      </c>
      <c r="N4214">
        <v>1</v>
      </c>
      <c r="O4214">
        <v>13</v>
      </c>
      <c r="P4214">
        <v>19322.689999999999</v>
      </c>
      <c r="Q4214">
        <v>77290.759999999995</v>
      </c>
      <c r="R4214">
        <v>12582.2</v>
      </c>
    </row>
    <row r="4215" spans="1:18" x14ac:dyDescent="0.3">
      <c r="A4215" t="s">
        <v>6510</v>
      </c>
      <c r="B4215">
        <v>2022</v>
      </c>
      <c r="C4215" t="s">
        <v>19</v>
      </c>
      <c r="D4215" t="s">
        <v>28</v>
      </c>
      <c r="E4215" t="s">
        <v>80</v>
      </c>
      <c r="F4215" t="s">
        <v>47</v>
      </c>
      <c r="G4215" t="s">
        <v>3572</v>
      </c>
      <c r="H4215" t="s">
        <v>281</v>
      </c>
      <c r="I4215" t="s">
        <v>25</v>
      </c>
      <c r="J4215">
        <v>48633.39</v>
      </c>
      <c r="K4215">
        <v>29</v>
      </c>
      <c r="L4215">
        <v>4</v>
      </c>
      <c r="M4215">
        <v>0</v>
      </c>
      <c r="N4215">
        <v>0</v>
      </c>
      <c r="O4215">
        <v>2</v>
      </c>
      <c r="P4215">
        <v>34529.71</v>
      </c>
      <c r="Q4215">
        <v>138118.84</v>
      </c>
      <c r="R4215">
        <v>56414.720000000001</v>
      </c>
    </row>
    <row r="4216" spans="1:18" x14ac:dyDescent="0.3">
      <c r="A4216" t="s">
        <v>6511</v>
      </c>
      <c r="B4216">
        <v>2020</v>
      </c>
      <c r="C4216" t="s">
        <v>35</v>
      </c>
      <c r="D4216" t="s">
        <v>28</v>
      </c>
      <c r="E4216" t="s">
        <v>29</v>
      </c>
      <c r="F4216" t="s">
        <v>22</v>
      </c>
      <c r="G4216" t="s">
        <v>5134</v>
      </c>
      <c r="H4216" t="s">
        <v>1920</v>
      </c>
      <c r="I4216" t="s">
        <v>55</v>
      </c>
      <c r="J4216">
        <v>40989.629999999997</v>
      </c>
      <c r="K4216">
        <v>7</v>
      </c>
      <c r="L4216">
        <v>4</v>
      </c>
      <c r="M4216">
        <v>0</v>
      </c>
      <c r="N4216">
        <v>0</v>
      </c>
      <c r="O4216">
        <v>12</v>
      </c>
      <c r="P4216">
        <v>38120.36</v>
      </c>
      <c r="Q4216">
        <v>152481.44</v>
      </c>
      <c r="R4216">
        <v>11477.0799999999</v>
      </c>
    </row>
    <row r="4217" spans="1:18" x14ac:dyDescent="0.3">
      <c r="A4217" t="s">
        <v>6512</v>
      </c>
      <c r="B4217">
        <v>2023</v>
      </c>
      <c r="C4217" t="s">
        <v>41</v>
      </c>
      <c r="D4217" t="s">
        <v>68</v>
      </c>
      <c r="E4217" t="s">
        <v>21</v>
      </c>
      <c r="F4217" t="s">
        <v>57</v>
      </c>
      <c r="G4217" t="s">
        <v>4372</v>
      </c>
      <c r="H4217" t="s">
        <v>1573</v>
      </c>
      <c r="I4217" t="s">
        <v>25</v>
      </c>
      <c r="J4217">
        <v>8731.52</v>
      </c>
      <c r="K4217">
        <v>38</v>
      </c>
      <c r="L4217">
        <v>2</v>
      </c>
      <c r="M4217">
        <v>0</v>
      </c>
      <c r="N4217">
        <v>0</v>
      </c>
      <c r="O4217">
        <v>13</v>
      </c>
      <c r="P4217">
        <v>5413.54</v>
      </c>
      <c r="Q4217">
        <v>10827.08</v>
      </c>
      <c r="R4217">
        <v>6635.96</v>
      </c>
    </row>
    <row r="4218" spans="1:18" x14ac:dyDescent="0.3">
      <c r="A4218" t="s">
        <v>6513</v>
      </c>
      <c r="B4218">
        <v>2019</v>
      </c>
      <c r="C4218" t="s">
        <v>19</v>
      </c>
      <c r="D4218" t="s">
        <v>79</v>
      </c>
      <c r="E4218" t="s">
        <v>80</v>
      </c>
      <c r="F4218" t="s">
        <v>42</v>
      </c>
      <c r="G4218" t="s">
        <v>3145</v>
      </c>
      <c r="H4218" t="s">
        <v>2759</v>
      </c>
      <c r="I4218" t="s">
        <v>33</v>
      </c>
      <c r="J4218">
        <v>36061.53</v>
      </c>
      <c r="K4218">
        <v>32</v>
      </c>
      <c r="L4218">
        <v>4</v>
      </c>
      <c r="M4218">
        <v>0</v>
      </c>
      <c r="N4218">
        <v>0</v>
      </c>
      <c r="O4218">
        <v>16</v>
      </c>
      <c r="P4218">
        <v>24521.84</v>
      </c>
      <c r="Q4218">
        <v>98087.360000000001</v>
      </c>
      <c r="R4218">
        <v>46158.7599999999</v>
      </c>
    </row>
    <row r="4219" spans="1:18" x14ac:dyDescent="0.3">
      <c r="A4219" t="s">
        <v>6514</v>
      </c>
      <c r="B4219">
        <v>2022</v>
      </c>
      <c r="C4219" t="s">
        <v>35</v>
      </c>
      <c r="D4219" t="s">
        <v>28</v>
      </c>
      <c r="E4219" t="s">
        <v>47</v>
      </c>
      <c r="F4219" t="s">
        <v>57</v>
      </c>
      <c r="G4219" t="s">
        <v>2668</v>
      </c>
      <c r="H4219" t="s">
        <v>233</v>
      </c>
      <c r="I4219" t="s">
        <v>92</v>
      </c>
      <c r="J4219">
        <v>24381.19</v>
      </c>
      <c r="K4219">
        <v>13</v>
      </c>
      <c r="L4219">
        <v>1</v>
      </c>
      <c r="M4219">
        <v>0</v>
      </c>
      <c r="N4219">
        <v>0</v>
      </c>
      <c r="O4219">
        <v>2</v>
      </c>
      <c r="P4219">
        <v>21211.64</v>
      </c>
      <c r="Q4219">
        <v>21211.64</v>
      </c>
      <c r="R4219">
        <v>3169.5499999999902</v>
      </c>
    </row>
    <row r="4220" spans="1:18" x14ac:dyDescent="0.3">
      <c r="A4220" t="s">
        <v>6515</v>
      </c>
      <c r="B4220">
        <v>2019</v>
      </c>
      <c r="C4220" t="s">
        <v>35</v>
      </c>
      <c r="D4220" t="s">
        <v>46</v>
      </c>
      <c r="E4220" t="s">
        <v>75</v>
      </c>
      <c r="F4220" t="s">
        <v>47</v>
      </c>
      <c r="G4220" t="s">
        <v>1209</v>
      </c>
      <c r="H4220" t="s">
        <v>3721</v>
      </c>
      <c r="I4220" t="s">
        <v>92</v>
      </c>
      <c r="J4220">
        <v>9514.85</v>
      </c>
      <c r="K4220">
        <v>15</v>
      </c>
      <c r="L4220">
        <v>1</v>
      </c>
      <c r="M4220">
        <v>0</v>
      </c>
      <c r="N4220">
        <v>0</v>
      </c>
      <c r="O4220">
        <v>14</v>
      </c>
      <c r="P4220">
        <v>8087.62</v>
      </c>
      <c r="Q4220">
        <v>8087.62</v>
      </c>
      <c r="R4220">
        <v>1427.23</v>
      </c>
    </row>
    <row r="4221" spans="1:18" x14ac:dyDescent="0.3">
      <c r="A4221" t="s">
        <v>6516</v>
      </c>
      <c r="B4221">
        <v>2020</v>
      </c>
      <c r="C4221" t="s">
        <v>19</v>
      </c>
      <c r="D4221" t="s">
        <v>79</v>
      </c>
      <c r="E4221" t="s">
        <v>37</v>
      </c>
      <c r="F4221" t="s">
        <v>42</v>
      </c>
      <c r="G4221" t="s">
        <v>1794</v>
      </c>
      <c r="H4221" t="s">
        <v>690</v>
      </c>
      <c r="I4221" t="s">
        <v>92</v>
      </c>
      <c r="J4221">
        <v>34997.25</v>
      </c>
      <c r="K4221">
        <v>43</v>
      </c>
      <c r="L4221">
        <v>2</v>
      </c>
      <c r="M4221">
        <v>0</v>
      </c>
      <c r="N4221">
        <v>0</v>
      </c>
      <c r="O4221">
        <v>20</v>
      </c>
      <c r="P4221">
        <v>19948.43</v>
      </c>
      <c r="Q4221">
        <v>39896.86</v>
      </c>
      <c r="R4221">
        <v>30097.64</v>
      </c>
    </row>
    <row r="4222" spans="1:18" x14ac:dyDescent="0.3">
      <c r="A4222" t="s">
        <v>6517</v>
      </c>
      <c r="B4222">
        <v>2020</v>
      </c>
      <c r="C4222" t="s">
        <v>27</v>
      </c>
      <c r="D4222" t="s">
        <v>28</v>
      </c>
      <c r="E4222" t="s">
        <v>29</v>
      </c>
      <c r="F4222" t="s">
        <v>57</v>
      </c>
      <c r="G4222" t="s">
        <v>687</v>
      </c>
      <c r="H4222" t="s">
        <v>88</v>
      </c>
      <c r="I4222" t="s">
        <v>25</v>
      </c>
      <c r="J4222">
        <v>27459.9</v>
      </c>
      <c r="K4222">
        <v>17</v>
      </c>
      <c r="L4222">
        <v>4</v>
      </c>
      <c r="M4222">
        <v>0</v>
      </c>
      <c r="N4222">
        <v>0</v>
      </c>
      <c r="O4222">
        <v>1</v>
      </c>
      <c r="P4222">
        <v>22791.72</v>
      </c>
      <c r="Q4222">
        <v>91166.88</v>
      </c>
      <c r="R4222">
        <v>18672.72</v>
      </c>
    </row>
    <row r="4223" spans="1:18" x14ac:dyDescent="0.3">
      <c r="A4223" t="s">
        <v>6518</v>
      </c>
      <c r="B4223">
        <v>2023</v>
      </c>
      <c r="C4223" t="s">
        <v>19</v>
      </c>
      <c r="D4223" t="s">
        <v>36</v>
      </c>
      <c r="E4223" t="s">
        <v>21</v>
      </c>
      <c r="F4223" t="s">
        <v>30</v>
      </c>
      <c r="G4223" t="s">
        <v>6222</v>
      </c>
      <c r="H4223" t="s">
        <v>2010</v>
      </c>
      <c r="I4223" t="s">
        <v>55</v>
      </c>
      <c r="J4223">
        <v>1712.62</v>
      </c>
      <c r="K4223">
        <v>15</v>
      </c>
      <c r="L4223">
        <v>3</v>
      </c>
      <c r="M4223">
        <v>1</v>
      </c>
      <c r="N4223">
        <v>0</v>
      </c>
      <c r="O4223">
        <v>20</v>
      </c>
      <c r="P4223">
        <v>1455.73</v>
      </c>
      <c r="Q4223">
        <v>4367.1899999999996</v>
      </c>
      <c r="R4223">
        <v>770.66999999999905</v>
      </c>
    </row>
    <row r="4224" spans="1:18" x14ac:dyDescent="0.3">
      <c r="A4224" t="s">
        <v>6519</v>
      </c>
      <c r="B4224">
        <v>2023</v>
      </c>
      <c r="C4224" t="s">
        <v>27</v>
      </c>
      <c r="D4224" t="s">
        <v>20</v>
      </c>
      <c r="E4224" t="s">
        <v>37</v>
      </c>
      <c r="F4224" t="s">
        <v>57</v>
      </c>
      <c r="G4224" t="s">
        <v>4157</v>
      </c>
      <c r="H4224" t="s">
        <v>390</v>
      </c>
      <c r="I4224" t="s">
        <v>55</v>
      </c>
      <c r="J4224">
        <v>32400.080000000002</v>
      </c>
      <c r="K4224">
        <v>39</v>
      </c>
      <c r="L4224">
        <v>3</v>
      </c>
      <c r="M4224">
        <v>0</v>
      </c>
      <c r="N4224">
        <v>0</v>
      </c>
      <c r="O4224">
        <v>9</v>
      </c>
      <c r="P4224">
        <v>19764.05</v>
      </c>
      <c r="Q4224">
        <v>59292.1499999999</v>
      </c>
      <c r="R4224">
        <v>37908.089999999997</v>
      </c>
    </row>
    <row r="4225" spans="1:18" x14ac:dyDescent="0.3">
      <c r="A4225" t="s">
        <v>6520</v>
      </c>
      <c r="B4225">
        <v>2020</v>
      </c>
      <c r="C4225" t="s">
        <v>41</v>
      </c>
      <c r="D4225" t="s">
        <v>28</v>
      </c>
      <c r="E4225" t="s">
        <v>37</v>
      </c>
      <c r="F4225" t="s">
        <v>22</v>
      </c>
      <c r="G4225" t="s">
        <v>4589</v>
      </c>
      <c r="H4225" t="s">
        <v>1096</v>
      </c>
      <c r="I4225" t="s">
        <v>66</v>
      </c>
      <c r="J4225">
        <v>31822.36</v>
      </c>
      <c r="K4225">
        <v>12</v>
      </c>
      <c r="L4225">
        <v>1</v>
      </c>
      <c r="M4225">
        <v>1</v>
      </c>
      <c r="N4225">
        <v>0</v>
      </c>
      <c r="O4225">
        <v>21</v>
      </c>
      <c r="P4225">
        <v>28003.68</v>
      </c>
      <c r="Q4225">
        <v>28003.68</v>
      </c>
      <c r="R4225">
        <v>3818.68</v>
      </c>
    </row>
    <row r="4226" spans="1:18" x14ac:dyDescent="0.3">
      <c r="A4226" t="s">
        <v>6521</v>
      </c>
      <c r="B4226">
        <v>2022</v>
      </c>
      <c r="C4226" t="s">
        <v>27</v>
      </c>
      <c r="D4226" t="s">
        <v>28</v>
      </c>
      <c r="E4226" t="s">
        <v>51</v>
      </c>
      <c r="F4226" t="s">
        <v>57</v>
      </c>
      <c r="G4226" t="s">
        <v>2841</v>
      </c>
      <c r="H4226" t="s">
        <v>782</v>
      </c>
      <c r="I4226" t="s">
        <v>55</v>
      </c>
      <c r="J4226">
        <v>7375.44</v>
      </c>
      <c r="K4226">
        <v>11</v>
      </c>
      <c r="L4226">
        <v>1</v>
      </c>
      <c r="M4226">
        <v>0</v>
      </c>
      <c r="N4226">
        <v>0</v>
      </c>
      <c r="O4226">
        <v>14</v>
      </c>
      <c r="P4226">
        <v>6564.14</v>
      </c>
      <c r="Q4226">
        <v>6564.14</v>
      </c>
      <c r="R4226">
        <v>811.29999999999905</v>
      </c>
    </row>
    <row r="4227" spans="1:18" x14ac:dyDescent="0.3">
      <c r="A4227" t="s">
        <v>6522</v>
      </c>
      <c r="B4227">
        <v>2019</v>
      </c>
      <c r="C4227" t="s">
        <v>41</v>
      </c>
      <c r="D4227" t="s">
        <v>36</v>
      </c>
      <c r="E4227" t="s">
        <v>37</v>
      </c>
      <c r="F4227" t="s">
        <v>52</v>
      </c>
      <c r="G4227" t="s">
        <v>3812</v>
      </c>
      <c r="H4227" t="s">
        <v>548</v>
      </c>
      <c r="I4227" t="s">
        <v>55</v>
      </c>
      <c r="J4227">
        <v>17579.59</v>
      </c>
      <c r="K4227">
        <v>61</v>
      </c>
      <c r="L4227">
        <v>3</v>
      </c>
      <c r="M4227">
        <v>0</v>
      </c>
      <c r="N4227">
        <v>0</v>
      </c>
      <c r="O4227">
        <v>18</v>
      </c>
      <c r="P4227">
        <v>6856.04</v>
      </c>
      <c r="Q4227">
        <v>20568.12</v>
      </c>
      <c r="R4227">
        <v>32170.6499999999</v>
      </c>
    </row>
    <row r="4228" spans="1:18" x14ac:dyDescent="0.3">
      <c r="A4228" t="s">
        <v>6523</v>
      </c>
      <c r="B4228">
        <v>2021</v>
      </c>
      <c r="C4228" t="s">
        <v>19</v>
      </c>
      <c r="D4228" t="s">
        <v>46</v>
      </c>
      <c r="E4228" t="s">
        <v>80</v>
      </c>
      <c r="F4228" t="s">
        <v>52</v>
      </c>
      <c r="G4228" t="s">
        <v>6524</v>
      </c>
      <c r="H4228" t="s">
        <v>175</v>
      </c>
      <c r="I4228" t="s">
        <v>66</v>
      </c>
      <c r="J4228">
        <v>29377.77</v>
      </c>
      <c r="K4228">
        <v>39</v>
      </c>
      <c r="L4228">
        <v>2</v>
      </c>
      <c r="M4228">
        <v>0</v>
      </c>
      <c r="N4228">
        <v>0</v>
      </c>
      <c r="O4228">
        <v>20</v>
      </c>
      <c r="P4228">
        <v>17920.439999999999</v>
      </c>
      <c r="Q4228">
        <v>35840.879999999997</v>
      </c>
      <c r="R4228">
        <v>22914.66</v>
      </c>
    </row>
    <row r="4229" spans="1:18" x14ac:dyDescent="0.3">
      <c r="A4229" t="s">
        <v>6525</v>
      </c>
      <c r="B4229">
        <v>2023</v>
      </c>
      <c r="C4229" t="s">
        <v>41</v>
      </c>
      <c r="D4229" t="s">
        <v>68</v>
      </c>
      <c r="E4229" t="s">
        <v>80</v>
      </c>
      <c r="F4229" t="s">
        <v>57</v>
      </c>
      <c r="G4229" t="s">
        <v>472</v>
      </c>
      <c r="H4229" t="s">
        <v>2039</v>
      </c>
      <c r="I4229" t="s">
        <v>25</v>
      </c>
      <c r="J4229">
        <v>7111.39</v>
      </c>
      <c r="K4229">
        <v>15</v>
      </c>
      <c r="L4229">
        <v>4</v>
      </c>
      <c r="M4229">
        <v>0</v>
      </c>
      <c r="N4229">
        <v>0</v>
      </c>
      <c r="O4229">
        <v>11</v>
      </c>
      <c r="P4229">
        <v>6044.68</v>
      </c>
      <c r="Q4229">
        <v>24178.720000000001</v>
      </c>
      <c r="R4229">
        <v>4266.84</v>
      </c>
    </row>
    <row r="4230" spans="1:18" x14ac:dyDescent="0.3">
      <c r="A4230" t="s">
        <v>6526</v>
      </c>
      <c r="B4230">
        <v>2021</v>
      </c>
      <c r="C4230" t="s">
        <v>35</v>
      </c>
      <c r="D4230" t="s">
        <v>36</v>
      </c>
      <c r="E4230" t="s">
        <v>75</v>
      </c>
      <c r="F4230" t="s">
        <v>30</v>
      </c>
      <c r="G4230" t="s">
        <v>6527</v>
      </c>
      <c r="H4230" t="s">
        <v>70</v>
      </c>
      <c r="I4230" t="s">
        <v>25</v>
      </c>
      <c r="J4230">
        <v>42665.62</v>
      </c>
      <c r="K4230">
        <v>42</v>
      </c>
      <c r="L4230">
        <v>3</v>
      </c>
      <c r="M4230">
        <v>0</v>
      </c>
      <c r="N4230">
        <v>0</v>
      </c>
      <c r="O4230">
        <v>16</v>
      </c>
      <c r="P4230">
        <v>24746.06</v>
      </c>
      <c r="Q4230">
        <v>74238.179999999993</v>
      </c>
      <c r="R4230">
        <v>53758.68</v>
      </c>
    </row>
    <row r="4231" spans="1:18" x14ac:dyDescent="0.3">
      <c r="A4231" t="s">
        <v>6528</v>
      </c>
      <c r="B4231">
        <v>2022</v>
      </c>
      <c r="C4231" t="s">
        <v>41</v>
      </c>
      <c r="D4231" t="s">
        <v>68</v>
      </c>
      <c r="E4231" t="s">
        <v>47</v>
      </c>
      <c r="F4231" t="s">
        <v>22</v>
      </c>
      <c r="G4231" t="s">
        <v>4015</v>
      </c>
      <c r="H4231" t="s">
        <v>714</v>
      </c>
      <c r="I4231" t="s">
        <v>33</v>
      </c>
      <c r="J4231">
        <v>1568.81</v>
      </c>
      <c r="K4231">
        <v>53</v>
      </c>
      <c r="L4231">
        <v>4</v>
      </c>
      <c r="M4231">
        <v>0</v>
      </c>
      <c r="N4231">
        <v>0</v>
      </c>
      <c r="O4231">
        <v>15</v>
      </c>
      <c r="P4231">
        <v>737.34</v>
      </c>
      <c r="Q4231">
        <v>2949.36</v>
      </c>
      <c r="R4231">
        <v>3325.8799999999901</v>
      </c>
    </row>
    <row r="4232" spans="1:18" x14ac:dyDescent="0.3">
      <c r="A4232" t="s">
        <v>6529</v>
      </c>
      <c r="B4232">
        <v>2023</v>
      </c>
      <c r="C4232" t="s">
        <v>27</v>
      </c>
      <c r="D4232" t="s">
        <v>28</v>
      </c>
      <c r="E4232" t="s">
        <v>21</v>
      </c>
      <c r="F4232" t="s">
        <v>47</v>
      </c>
      <c r="G4232" t="s">
        <v>1818</v>
      </c>
      <c r="H4232" t="s">
        <v>399</v>
      </c>
      <c r="I4232" t="s">
        <v>25</v>
      </c>
      <c r="J4232">
        <v>5321.3</v>
      </c>
      <c r="K4232">
        <v>39</v>
      </c>
      <c r="L4232">
        <v>3</v>
      </c>
      <c r="M4232">
        <v>0</v>
      </c>
      <c r="N4232">
        <v>0</v>
      </c>
      <c r="O4232">
        <v>7</v>
      </c>
      <c r="P4232">
        <v>3245.99</v>
      </c>
      <c r="Q4232">
        <v>9737.9699999999993</v>
      </c>
      <c r="R4232">
        <v>6225.93</v>
      </c>
    </row>
    <row r="4233" spans="1:18" x14ac:dyDescent="0.3">
      <c r="A4233" t="s">
        <v>6530</v>
      </c>
      <c r="B4233">
        <v>2021</v>
      </c>
      <c r="C4233" t="s">
        <v>27</v>
      </c>
      <c r="D4233" t="s">
        <v>46</v>
      </c>
      <c r="E4233" t="s">
        <v>21</v>
      </c>
      <c r="F4233" t="s">
        <v>22</v>
      </c>
      <c r="G4233" t="s">
        <v>1039</v>
      </c>
      <c r="H4233" t="s">
        <v>242</v>
      </c>
      <c r="I4233" t="s">
        <v>92</v>
      </c>
      <c r="J4233">
        <v>5982.12</v>
      </c>
      <c r="K4233">
        <v>33</v>
      </c>
      <c r="L4233">
        <v>1</v>
      </c>
      <c r="M4233">
        <v>1</v>
      </c>
      <c r="N4233">
        <v>0</v>
      </c>
      <c r="O4233">
        <v>4</v>
      </c>
      <c r="P4233">
        <v>4008.02</v>
      </c>
      <c r="Q4233">
        <v>4008.02</v>
      </c>
      <c r="R4233">
        <v>1974.1</v>
      </c>
    </row>
    <row r="4234" spans="1:18" x14ac:dyDescent="0.3">
      <c r="A4234" t="s">
        <v>6531</v>
      </c>
      <c r="B4234">
        <v>2022</v>
      </c>
      <c r="C4234" t="s">
        <v>27</v>
      </c>
      <c r="D4234" t="s">
        <v>79</v>
      </c>
      <c r="E4234" t="s">
        <v>29</v>
      </c>
      <c r="F4234" t="s">
        <v>30</v>
      </c>
      <c r="G4234" t="s">
        <v>6288</v>
      </c>
      <c r="H4234" t="s">
        <v>1013</v>
      </c>
      <c r="I4234" t="s">
        <v>92</v>
      </c>
      <c r="J4234">
        <v>26499.73</v>
      </c>
      <c r="K4234">
        <v>45</v>
      </c>
      <c r="L4234">
        <v>4</v>
      </c>
      <c r="M4234">
        <v>1</v>
      </c>
      <c r="N4234">
        <v>0</v>
      </c>
      <c r="O4234">
        <v>23</v>
      </c>
      <c r="P4234">
        <v>14574.85</v>
      </c>
      <c r="Q4234">
        <v>58299.4</v>
      </c>
      <c r="R4234">
        <v>47699.519999999997</v>
      </c>
    </row>
    <row r="4235" spans="1:18" x14ac:dyDescent="0.3">
      <c r="A4235" t="s">
        <v>6532</v>
      </c>
      <c r="B4235">
        <v>2019</v>
      </c>
      <c r="C4235" t="s">
        <v>41</v>
      </c>
      <c r="D4235" t="s">
        <v>28</v>
      </c>
      <c r="E4235" t="s">
        <v>80</v>
      </c>
      <c r="F4235" t="s">
        <v>57</v>
      </c>
      <c r="G4235" t="s">
        <v>744</v>
      </c>
      <c r="H4235" t="s">
        <v>2934</v>
      </c>
      <c r="I4235" t="s">
        <v>33</v>
      </c>
      <c r="J4235">
        <v>31081.68</v>
      </c>
      <c r="K4235">
        <v>10</v>
      </c>
      <c r="L4235">
        <v>2</v>
      </c>
      <c r="M4235">
        <v>0</v>
      </c>
      <c r="N4235">
        <v>0</v>
      </c>
      <c r="O4235">
        <v>14</v>
      </c>
      <c r="P4235">
        <v>27973.51</v>
      </c>
      <c r="Q4235">
        <v>55947.02</v>
      </c>
      <c r="R4235">
        <v>6216.34</v>
      </c>
    </row>
    <row r="4236" spans="1:18" x14ac:dyDescent="0.3">
      <c r="A4236" t="s">
        <v>6533</v>
      </c>
      <c r="B4236">
        <v>2022</v>
      </c>
      <c r="C4236" t="s">
        <v>27</v>
      </c>
      <c r="D4236" t="s">
        <v>36</v>
      </c>
      <c r="E4236" t="s">
        <v>37</v>
      </c>
      <c r="F4236" t="s">
        <v>57</v>
      </c>
      <c r="G4236" t="s">
        <v>2580</v>
      </c>
      <c r="H4236" t="s">
        <v>1096</v>
      </c>
      <c r="I4236" t="s">
        <v>55</v>
      </c>
      <c r="J4236">
        <v>20306.29</v>
      </c>
      <c r="K4236">
        <v>14</v>
      </c>
      <c r="L4236">
        <v>4</v>
      </c>
      <c r="M4236">
        <v>0</v>
      </c>
      <c r="N4236">
        <v>0</v>
      </c>
      <c r="O4236">
        <v>7</v>
      </c>
      <c r="P4236">
        <v>17463.41</v>
      </c>
      <c r="Q4236">
        <v>69853.64</v>
      </c>
      <c r="R4236">
        <v>11371.52</v>
      </c>
    </row>
    <row r="4237" spans="1:18" x14ac:dyDescent="0.3">
      <c r="A4237" t="s">
        <v>6534</v>
      </c>
      <c r="B4237">
        <v>2023</v>
      </c>
      <c r="C4237" t="s">
        <v>27</v>
      </c>
      <c r="D4237" t="s">
        <v>79</v>
      </c>
      <c r="E4237" t="s">
        <v>47</v>
      </c>
      <c r="F4237" t="s">
        <v>57</v>
      </c>
      <c r="G4237" t="s">
        <v>1757</v>
      </c>
      <c r="H4237" t="s">
        <v>91</v>
      </c>
      <c r="I4237" t="s">
        <v>33</v>
      </c>
      <c r="J4237">
        <v>14575.61</v>
      </c>
      <c r="K4237">
        <v>27</v>
      </c>
      <c r="L4237">
        <v>4</v>
      </c>
      <c r="M4237">
        <v>1</v>
      </c>
      <c r="N4237">
        <v>0</v>
      </c>
      <c r="O4237">
        <v>17</v>
      </c>
      <c r="P4237">
        <v>10640.2</v>
      </c>
      <c r="Q4237">
        <v>42560.800000000003</v>
      </c>
      <c r="R4237">
        <v>15741.64</v>
      </c>
    </row>
    <row r="4238" spans="1:18" x14ac:dyDescent="0.3">
      <c r="A4238" t="s">
        <v>6535</v>
      </c>
      <c r="B4238">
        <v>2020</v>
      </c>
      <c r="C4238" t="s">
        <v>35</v>
      </c>
      <c r="D4238" t="s">
        <v>20</v>
      </c>
      <c r="E4238" t="s">
        <v>29</v>
      </c>
      <c r="F4238" t="s">
        <v>57</v>
      </c>
      <c r="G4238" t="s">
        <v>6449</v>
      </c>
      <c r="H4238" t="s">
        <v>676</v>
      </c>
      <c r="I4238" t="s">
        <v>66</v>
      </c>
      <c r="J4238">
        <v>40504.01</v>
      </c>
      <c r="K4238">
        <v>50</v>
      </c>
      <c r="L4238">
        <v>3</v>
      </c>
      <c r="M4238">
        <v>1</v>
      </c>
      <c r="N4238">
        <v>0</v>
      </c>
      <c r="O4238">
        <v>20</v>
      </c>
      <c r="P4238">
        <v>20252</v>
      </c>
      <c r="Q4238">
        <v>60756</v>
      </c>
      <c r="R4238">
        <v>60756.03</v>
      </c>
    </row>
    <row r="4239" spans="1:18" x14ac:dyDescent="0.3">
      <c r="A4239" t="s">
        <v>6536</v>
      </c>
      <c r="B4239">
        <v>2019</v>
      </c>
      <c r="C4239" t="s">
        <v>41</v>
      </c>
      <c r="D4239" t="s">
        <v>79</v>
      </c>
      <c r="E4239" t="s">
        <v>21</v>
      </c>
      <c r="F4239" t="s">
        <v>57</v>
      </c>
      <c r="G4239" t="s">
        <v>1245</v>
      </c>
      <c r="H4239" t="s">
        <v>1007</v>
      </c>
      <c r="I4239" t="s">
        <v>33</v>
      </c>
      <c r="J4239">
        <v>3600.64</v>
      </c>
      <c r="K4239">
        <v>16</v>
      </c>
      <c r="L4239">
        <v>2</v>
      </c>
      <c r="M4239">
        <v>0</v>
      </c>
      <c r="N4239">
        <v>0</v>
      </c>
      <c r="O4239">
        <v>7</v>
      </c>
      <c r="P4239">
        <v>3024.54</v>
      </c>
      <c r="Q4239">
        <v>6049.08</v>
      </c>
      <c r="R4239">
        <v>1152.19999999999</v>
      </c>
    </row>
    <row r="4240" spans="1:18" x14ac:dyDescent="0.3">
      <c r="A4240" t="s">
        <v>6537</v>
      </c>
      <c r="B4240">
        <v>2021</v>
      </c>
      <c r="C4240" t="s">
        <v>35</v>
      </c>
      <c r="D4240" t="s">
        <v>36</v>
      </c>
      <c r="E4240" t="s">
        <v>29</v>
      </c>
      <c r="F4240" t="s">
        <v>47</v>
      </c>
      <c r="G4240" t="s">
        <v>1672</v>
      </c>
      <c r="H4240" t="s">
        <v>556</v>
      </c>
      <c r="I4240" t="s">
        <v>33</v>
      </c>
      <c r="J4240">
        <v>14158.53</v>
      </c>
      <c r="K4240">
        <v>59</v>
      </c>
      <c r="L4240">
        <v>1</v>
      </c>
      <c r="M4240">
        <v>0</v>
      </c>
      <c r="N4240">
        <v>0</v>
      </c>
      <c r="O4240">
        <v>18</v>
      </c>
      <c r="P4240">
        <v>5805</v>
      </c>
      <c r="Q4240">
        <v>5805</v>
      </c>
      <c r="R4240">
        <v>8353.5300000000007</v>
      </c>
    </row>
    <row r="4241" spans="1:18" x14ac:dyDescent="0.3">
      <c r="A4241" t="s">
        <v>6538</v>
      </c>
      <c r="B4241">
        <v>2023</v>
      </c>
      <c r="C4241" t="s">
        <v>27</v>
      </c>
      <c r="D4241" t="s">
        <v>79</v>
      </c>
      <c r="E4241" t="s">
        <v>29</v>
      </c>
      <c r="F4241" t="s">
        <v>52</v>
      </c>
      <c r="G4241" t="s">
        <v>1605</v>
      </c>
      <c r="H4241" t="s">
        <v>4725</v>
      </c>
      <c r="I4241" t="s">
        <v>92</v>
      </c>
      <c r="J4241">
        <v>2147.96</v>
      </c>
      <c r="K4241">
        <v>17</v>
      </c>
      <c r="L4241">
        <v>4</v>
      </c>
      <c r="M4241">
        <v>0</v>
      </c>
      <c r="N4241">
        <v>0</v>
      </c>
      <c r="O4241">
        <v>16</v>
      </c>
      <c r="P4241">
        <v>1782.81</v>
      </c>
      <c r="Q4241">
        <v>7131.24</v>
      </c>
      <c r="R4241">
        <v>1460.6</v>
      </c>
    </row>
    <row r="4242" spans="1:18" x14ac:dyDescent="0.3">
      <c r="A4242" t="s">
        <v>6539</v>
      </c>
      <c r="B4242">
        <v>2020</v>
      </c>
      <c r="C4242" t="s">
        <v>27</v>
      </c>
      <c r="D4242" t="s">
        <v>36</v>
      </c>
      <c r="E4242" t="s">
        <v>21</v>
      </c>
      <c r="F4242" t="s">
        <v>30</v>
      </c>
      <c r="G4242" t="s">
        <v>4648</v>
      </c>
      <c r="H4242" t="s">
        <v>172</v>
      </c>
      <c r="I4242" t="s">
        <v>66</v>
      </c>
      <c r="J4242">
        <v>891.73</v>
      </c>
      <c r="K4242">
        <v>11</v>
      </c>
      <c r="L4242">
        <v>4</v>
      </c>
      <c r="M4242">
        <v>0</v>
      </c>
      <c r="N4242">
        <v>0</v>
      </c>
      <c r="O4242">
        <v>3</v>
      </c>
      <c r="P4242">
        <v>793.64</v>
      </c>
      <c r="Q4242">
        <v>3174.56</v>
      </c>
      <c r="R4242">
        <v>392.36</v>
      </c>
    </row>
    <row r="4243" spans="1:18" x14ac:dyDescent="0.3">
      <c r="A4243" t="s">
        <v>6540</v>
      </c>
      <c r="B4243">
        <v>2022</v>
      </c>
      <c r="C4243" t="s">
        <v>27</v>
      </c>
      <c r="D4243" t="s">
        <v>28</v>
      </c>
      <c r="E4243" t="s">
        <v>29</v>
      </c>
      <c r="F4243" t="s">
        <v>57</v>
      </c>
      <c r="G4243" t="s">
        <v>1842</v>
      </c>
      <c r="H4243" t="s">
        <v>663</v>
      </c>
      <c r="I4243" t="s">
        <v>66</v>
      </c>
      <c r="J4243">
        <v>17798.32</v>
      </c>
      <c r="K4243">
        <v>16</v>
      </c>
      <c r="L4243">
        <v>3</v>
      </c>
      <c r="M4243">
        <v>0</v>
      </c>
      <c r="N4243">
        <v>0</v>
      </c>
      <c r="O4243">
        <v>3</v>
      </c>
      <c r="P4243">
        <v>14950.59</v>
      </c>
      <c r="Q4243">
        <v>44851.77</v>
      </c>
      <c r="R4243">
        <v>8543.1899999999896</v>
      </c>
    </row>
    <row r="4244" spans="1:18" x14ac:dyDescent="0.3">
      <c r="A4244" t="s">
        <v>6541</v>
      </c>
      <c r="B4244">
        <v>2020</v>
      </c>
      <c r="C4244" t="s">
        <v>41</v>
      </c>
      <c r="D4244" t="s">
        <v>46</v>
      </c>
      <c r="E4244" t="s">
        <v>75</v>
      </c>
      <c r="F4244" t="s">
        <v>30</v>
      </c>
      <c r="G4244" t="s">
        <v>2623</v>
      </c>
      <c r="H4244" t="s">
        <v>2283</v>
      </c>
      <c r="I4244" t="s">
        <v>33</v>
      </c>
      <c r="J4244">
        <v>9902.2199999999993</v>
      </c>
      <c r="K4244">
        <v>65</v>
      </c>
      <c r="L4244">
        <v>1</v>
      </c>
      <c r="M4244">
        <v>0</v>
      </c>
      <c r="N4244">
        <v>0</v>
      </c>
      <c r="O4244">
        <v>19</v>
      </c>
      <c r="P4244">
        <v>3465.78</v>
      </c>
      <c r="Q4244">
        <v>3465.78</v>
      </c>
      <c r="R4244">
        <v>6436.4399999999896</v>
      </c>
    </row>
    <row r="4245" spans="1:18" x14ac:dyDescent="0.3">
      <c r="A4245" t="s">
        <v>6542</v>
      </c>
      <c r="B4245">
        <v>2023</v>
      </c>
      <c r="C4245" t="s">
        <v>19</v>
      </c>
      <c r="D4245" t="s">
        <v>20</v>
      </c>
      <c r="E4245" t="s">
        <v>29</v>
      </c>
      <c r="F4245" t="s">
        <v>42</v>
      </c>
      <c r="G4245" t="s">
        <v>3077</v>
      </c>
      <c r="H4245" t="s">
        <v>685</v>
      </c>
      <c r="I4245" t="s">
        <v>66</v>
      </c>
      <c r="J4245">
        <v>13564.62</v>
      </c>
      <c r="K4245">
        <v>29</v>
      </c>
      <c r="L4245">
        <v>3</v>
      </c>
      <c r="M4245">
        <v>0</v>
      </c>
      <c r="N4245">
        <v>0</v>
      </c>
      <c r="O4245">
        <v>19</v>
      </c>
      <c r="P4245">
        <v>9630.8799999999992</v>
      </c>
      <c r="Q4245">
        <v>28892.639999999999</v>
      </c>
      <c r="R4245">
        <v>11801.22</v>
      </c>
    </row>
    <row r="4246" spans="1:18" x14ac:dyDescent="0.3">
      <c r="A4246" t="s">
        <v>6543</v>
      </c>
      <c r="B4246">
        <v>2023</v>
      </c>
      <c r="C4246" t="s">
        <v>27</v>
      </c>
      <c r="D4246" t="s">
        <v>46</v>
      </c>
      <c r="E4246" t="s">
        <v>47</v>
      </c>
      <c r="F4246" t="s">
        <v>42</v>
      </c>
      <c r="G4246" t="s">
        <v>5443</v>
      </c>
      <c r="H4246" t="s">
        <v>2974</v>
      </c>
      <c r="I4246" t="s">
        <v>66</v>
      </c>
      <c r="J4246">
        <v>41083.17</v>
      </c>
      <c r="K4246">
        <v>6</v>
      </c>
      <c r="L4246">
        <v>2</v>
      </c>
      <c r="M4246">
        <v>0</v>
      </c>
      <c r="N4246">
        <v>0</v>
      </c>
      <c r="O4246">
        <v>8</v>
      </c>
      <c r="P4246">
        <v>38618.18</v>
      </c>
      <c r="Q4246">
        <v>77236.36</v>
      </c>
      <c r="R4246">
        <v>4929.9799999999896</v>
      </c>
    </row>
    <row r="4247" spans="1:18" x14ac:dyDescent="0.3">
      <c r="A4247" t="s">
        <v>6544</v>
      </c>
      <c r="B4247">
        <v>2020</v>
      </c>
      <c r="C4247" t="s">
        <v>27</v>
      </c>
      <c r="D4247" t="s">
        <v>46</v>
      </c>
      <c r="E4247" t="s">
        <v>80</v>
      </c>
      <c r="F4247" t="s">
        <v>42</v>
      </c>
      <c r="G4247" t="s">
        <v>4757</v>
      </c>
      <c r="H4247" t="s">
        <v>3956</v>
      </c>
      <c r="I4247" t="s">
        <v>25</v>
      </c>
      <c r="J4247">
        <v>8316.41</v>
      </c>
      <c r="K4247">
        <v>30</v>
      </c>
      <c r="L4247">
        <v>1</v>
      </c>
      <c r="M4247">
        <v>0</v>
      </c>
      <c r="N4247">
        <v>0</v>
      </c>
      <c r="O4247">
        <v>13</v>
      </c>
      <c r="P4247">
        <v>5821.49</v>
      </c>
      <c r="Q4247">
        <v>5821.49</v>
      </c>
      <c r="R4247">
        <v>2494.92</v>
      </c>
    </row>
    <row r="4248" spans="1:18" x14ac:dyDescent="0.3">
      <c r="A4248" t="s">
        <v>6545</v>
      </c>
      <c r="B4248">
        <v>2022</v>
      </c>
      <c r="C4248" t="s">
        <v>27</v>
      </c>
      <c r="D4248" t="s">
        <v>46</v>
      </c>
      <c r="E4248" t="s">
        <v>47</v>
      </c>
      <c r="F4248" t="s">
        <v>52</v>
      </c>
      <c r="G4248" t="s">
        <v>667</v>
      </c>
      <c r="H4248" t="s">
        <v>130</v>
      </c>
      <c r="I4248" t="s">
        <v>66</v>
      </c>
      <c r="J4248">
        <v>39055.620000000003</v>
      </c>
      <c r="K4248">
        <v>55</v>
      </c>
      <c r="L4248">
        <v>2</v>
      </c>
      <c r="M4248">
        <v>0</v>
      </c>
      <c r="N4248">
        <v>0</v>
      </c>
      <c r="O4248">
        <v>0</v>
      </c>
      <c r="P4248">
        <v>17575.03</v>
      </c>
      <c r="Q4248">
        <v>35150.06</v>
      </c>
      <c r="R4248">
        <v>42961.18</v>
      </c>
    </row>
    <row r="4249" spans="1:18" x14ac:dyDescent="0.3">
      <c r="A4249" t="s">
        <v>6546</v>
      </c>
      <c r="B4249">
        <v>2020</v>
      </c>
      <c r="C4249" t="s">
        <v>27</v>
      </c>
      <c r="D4249" t="s">
        <v>36</v>
      </c>
      <c r="E4249" t="s">
        <v>37</v>
      </c>
      <c r="F4249" t="s">
        <v>22</v>
      </c>
      <c r="G4249" t="s">
        <v>5832</v>
      </c>
      <c r="H4249" t="s">
        <v>62</v>
      </c>
      <c r="I4249" t="s">
        <v>55</v>
      </c>
      <c r="J4249">
        <v>33817.519999999997</v>
      </c>
      <c r="K4249">
        <v>66</v>
      </c>
      <c r="L4249">
        <v>3</v>
      </c>
      <c r="M4249">
        <v>0</v>
      </c>
      <c r="N4249">
        <v>0</v>
      </c>
      <c r="O4249">
        <v>8</v>
      </c>
      <c r="P4249">
        <v>11497.96</v>
      </c>
      <c r="Q4249">
        <v>34493.879999999997</v>
      </c>
      <c r="R4249">
        <v>66958.679999999993</v>
      </c>
    </row>
    <row r="4250" spans="1:18" x14ac:dyDescent="0.3">
      <c r="A4250" t="s">
        <v>6547</v>
      </c>
      <c r="B4250">
        <v>2023</v>
      </c>
      <c r="C4250" t="s">
        <v>41</v>
      </c>
      <c r="D4250" t="s">
        <v>36</v>
      </c>
      <c r="E4250" t="s">
        <v>51</v>
      </c>
      <c r="F4250" t="s">
        <v>47</v>
      </c>
      <c r="G4250" t="s">
        <v>5459</v>
      </c>
      <c r="H4250" t="s">
        <v>823</v>
      </c>
      <c r="I4250" t="s">
        <v>66</v>
      </c>
      <c r="J4250">
        <v>16456.990000000002</v>
      </c>
      <c r="K4250">
        <v>43</v>
      </c>
      <c r="L4250">
        <v>1</v>
      </c>
      <c r="M4250">
        <v>0</v>
      </c>
      <c r="N4250">
        <v>0</v>
      </c>
      <c r="O4250">
        <v>22</v>
      </c>
      <c r="P4250">
        <v>9380.48</v>
      </c>
      <c r="Q4250">
        <v>9380.48</v>
      </c>
      <c r="R4250">
        <v>7076.51</v>
      </c>
    </row>
    <row r="4251" spans="1:18" x14ac:dyDescent="0.3">
      <c r="A4251" t="s">
        <v>6548</v>
      </c>
      <c r="B4251">
        <v>2023</v>
      </c>
      <c r="C4251" t="s">
        <v>19</v>
      </c>
      <c r="D4251" t="s">
        <v>20</v>
      </c>
      <c r="E4251" t="s">
        <v>75</v>
      </c>
      <c r="F4251" t="s">
        <v>57</v>
      </c>
      <c r="G4251" t="s">
        <v>1648</v>
      </c>
      <c r="H4251" t="s">
        <v>638</v>
      </c>
      <c r="I4251" t="s">
        <v>92</v>
      </c>
      <c r="J4251">
        <v>27418.5</v>
      </c>
      <c r="K4251">
        <v>15</v>
      </c>
      <c r="L4251">
        <v>2</v>
      </c>
      <c r="M4251">
        <v>0</v>
      </c>
      <c r="N4251">
        <v>0</v>
      </c>
      <c r="O4251">
        <v>12</v>
      </c>
      <c r="P4251">
        <v>23305.72</v>
      </c>
      <c r="Q4251">
        <v>46611.44</v>
      </c>
      <c r="R4251">
        <v>8225.5599999999904</v>
      </c>
    </row>
    <row r="4252" spans="1:18" x14ac:dyDescent="0.3">
      <c r="A4252" t="s">
        <v>6549</v>
      </c>
      <c r="B4252">
        <v>2021</v>
      </c>
      <c r="C4252" t="s">
        <v>19</v>
      </c>
      <c r="D4252" t="s">
        <v>36</v>
      </c>
      <c r="E4252" t="s">
        <v>75</v>
      </c>
      <c r="F4252" t="s">
        <v>52</v>
      </c>
      <c r="G4252" t="s">
        <v>1711</v>
      </c>
      <c r="H4252" t="s">
        <v>788</v>
      </c>
      <c r="I4252" t="s">
        <v>25</v>
      </c>
      <c r="J4252">
        <v>22332.89</v>
      </c>
      <c r="K4252">
        <v>68</v>
      </c>
      <c r="L4252">
        <v>2</v>
      </c>
      <c r="M4252">
        <v>1</v>
      </c>
      <c r="N4252">
        <v>0</v>
      </c>
      <c r="O4252">
        <v>20</v>
      </c>
      <c r="P4252">
        <v>7146.52</v>
      </c>
      <c r="Q4252">
        <v>14293.04</v>
      </c>
      <c r="R4252">
        <v>30372.7399999999</v>
      </c>
    </row>
    <row r="4253" spans="1:18" x14ac:dyDescent="0.3">
      <c r="A4253" t="s">
        <v>6550</v>
      </c>
      <c r="B4253">
        <v>2021</v>
      </c>
      <c r="C4253" t="s">
        <v>19</v>
      </c>
      <c r="D4253" t="s">
        <v>68</v>
      </c>
      <c r="E4253" t="s">
        <v>37</v>
      </c>
      <c r="F4253" t="s">
        <v>57</v>
      </c>
      <c r="G4253" t="s">
        <v>4120</v>
      </c>
      <c r="H4253" t="s">
        <v>1239</v>
      </c>
      <c r="I4253" t="s">
        <v>92</v>
      </c>
      <c r="J4253">
        <v>6594.09</v>
      </c>
      <c r="K4253">
        <v>46</v>
      </c>
      <c r="L4253">
        <v>3</v>
      </c>
      <c r="M4253">
        <v>0</v>
      </c>
      <c r="N4253">
        <v>0</v>
      </c>
      <c r="O4253">
        <v>17</v>
      </c>
      <c r="P4253">
        <v>3560.81</v>
      </c>
      <c r="Q4253">
        <v>10682.43</v>
      </c>
      <c r="R4253">
        <v>9099.84</v>
      </c>
    </row>
    <row r="4254" spans="1:18" x14ac:dyDescent="0.3">
      <c r="A4254" t="s">
        <v>6551</v>
      </c>
      <c r="B4254">
        <v>2019</v>
      </c>
      <c r="C4254" t="s">
        <v>27</v>
      </c>
      <c r="D4254" t="s">
        <v>36</v>
      </c>
      <c r="E4254" t="s">
        <v>21</v>
      </c>
      <c r="F4254" t="s">
        <v>57</v>
      </c>
      <c r="G4254" t="s">
        <v>6552</v>
      </c>
      <c r="H4254" t="s">
        <v>2005</v>
      </c>
      <c r="I4254" t="s">
        <v>92</v>
      </c>
      <c r="J4254">
        <v>45377.83</v>
      </c>
      <c r="K4254">
        <v>14</v>
      </c>
      <c r="L4254">
        <v>1</v>
      </c>
      <c r="M4254">
        <v>0</v>
      </c>
      <c r="N4254">
        <v>0</v>
      </c>
      <c r="O4254">
        <v>9</v>
      </c>
      <c r="P4254">
        <v>39024.93</v>
      </c>
      <c r="Q4254">
        <v>39024.93</v>
      </c>
      <c r="R4254">
        <v>6352.9</v>
      </c>
    </row>
    <row r="4255" spans="1:18" x14ac:dyDescent="0.3">
      <c r="A4255" t="s">
        <v>6553</v>
      </c>
      <c r="B4255">
        <v>2023</v>
      </c>
      <c r="C4255" t="s">
        <v>27</v>
      </c>
      <c r="D4255" t="s">
        <v>36</v>
      </c>
      <c r="E4255" t="s">
        <v>47</v>
      </c>
      <c r="F4255" t="s">
        <v>42</v>
      </c>
      <c r="G4255" t="s">
        <v>1171</v>
      </c>
      <c r="H4255" t="s">
        <v>919</v>
      </c>
      <c r="I4255" t="s">
        <v>55</v>
      </c>
      <c r="J4255">
        <v>28566.97</v>
      </c>
      <c r="K4255">
        <v>23</v>
      </c>
      <c r="L4255">
        <v>2</v>
      </c>
      <c r="M4255">
        <v>0</v>
      </c>
      <c r="N4255">
        <v>0</v>
      </c>
      <c r="O4255">
        <v>3</v>
      </c>
      <c r="P4255">
        <v>21996.57</v>
      </c>
      <c r="Q4255">
        <v>43993.14</v>
      </c>
      <c r="R4255">
        <v>13140.8</v>
      </c>
    </row>
    <row r="4256" spans="1:18" x14ac:dyDescent="0.3">
      <c r="A4256" t="s">
        <v>6554</v>
      </c>
      <c r="B4256">
        <v>2021</v>
      </c>
      <c r="C4256" t="s">
        <v>19</v>
      </c>
      <c r="D4256" t="s">
        <v>36</v>
      </c>
      <c r="E4256" t="s">
        <v>47</v>
      </c>
      <c r="F4256" t="s">
        <v>47</v>
      </c>
      <c r="G4256" t="s">
        <v>5908</v>
      </c>
      <c r="H4256" t="s">
        <v>937</v>
      </c>
      <c r="I4256" t="s">
        <v>25</v>
      </c>
      <c r="J4256">
        <v>44035.95</v>
      </c>
      <c r="K4256">
        <v>8</v>
      </c>
      <c r="L4256">
        <v>4</v>
      </c>
      <c r="M4256">
        <v>1</v>
      </c>
      <c r="N4256">
        <v>0</v>
      </c>
      <c r="O4256">
        <v>14</v>
      </c>
      <c r="P4256">
        <v>40513.07</v>
      </c>
      <c r="Q4256">
        <v>162052.28</v>
      </c>
      <c r="R4256">
        <v>14091.5199999999</v>
      </c>
    </row>
    <row r="4257" spans="1:18" x14ac:dyDescent="0.3">
      <c r="A4257" t="s">
        <v>6555</v>
      </c>
      <c r="B4257">
        <v>2020</v>
      </c>
      <c r="C4257" t="s">
        <v>19</v>
      </c>
      <c r="D4257" t="s">
        <v>28</v>
      </c>
      <c r="E4257" t="s">
        <v>37</v>
      </c>
      <c r="F4257" t="s">
        <v>42</v>
      </c>
      <c r="G4257" t="s">
        <v>2181</v>
      </c>
      <c r="H4257" t="s">
        <v>972</v>
      </c>
      <c r="I4257" t="s">
        <v>33</v>
      </c>
      <c r="J4257">
        <v>41226.559999999998</v>
      </c>
      <c r="K4257">
        <v>7</v>
      </c>
      <c r="L4257">
        <v>1</v>
      </c>
      <c r="M4257">
        <v>0</v>
      </c>
      <c r="N4257">
        <v>0</v>
      </c>
      <c r="O4257">
        <v>3</v>
      </c>
      <c r="P4257">
        <v>38340.699999999997</v>
      </c>
      <c r="Q4257">
        <v>38340.699999999997</v>
      </c>
      <c r="R4257">
        <v>2885.86</v>
      </c>
    </row>
    <row r="4258" spans="1:18" x14ac:dyDescent="0.3">
      <c r="A4258" t="s">
        <v>6556</v>
      </c>
      <c r="B4258">
        <v>2022</v>
      </c>
      <c r="C4258" t="s">
        <v>27</v>
      </c>
      <c r="D4258" t="s">
        <v>20</v>
      </c>
      <c r="E4258" t="s">
        <v>21</v>
      </c>
      <c r="F4258" t="s">
        <v>57</v>
      </c>
      <c r="G4258" t="s">
        <v>5929</v>
      </c>
      <c r="H4258" t="s">
        <v>1046</v>
      </c>
      <c r="I4258" t="s">
        <v>66</v>
      </c>
      <c r="J4258">
        <v>4172.84</v>
      </c>
      <c r="K4258">
        <v>18</v>
      </c>
      <c r="L4258">
        <v>1</v>
      </c>
      <c r="M4258">
        <v>1</v>
      </c>
      <c r="N4258">
        <v>0</v>
      </c>
      <c r="O4258">
        <v>19</v>
      </c>
      <c r="P4258">
        <v>3421.73</v>
      </c>
      <c r="Q4258">
        <v>3421.73</v>
      </c>
      <c r="R4258">
        <v>751.11</v>
      </c>
    </row>
    <row r="4259" spans="1:18" x14ac:dyDescent="0.3">
      <c r="A4259" t="s">
        <v>6557</v>
      </c>
      <c r="B4259">
        <v>2020</v>
      </c>
      <c r="C4259" t="s">
        <v>27</v>
      </c>
      <c r="D4259" t="s">
        <v>68</v>
      </c>
      <c r="E4259" t="s">
        <v>51</v>
      </c>
      <c r="F4259" t="s">
        <v>57</v>
      </c>
      <c r="G4259" t="s">
        <v>241</v>
      </c>
      <c r="H4259" t="s">
        <v>218</v>
      </c>
      <c r="I4259" t="s">
        <v>55</v>
      </c>
      <c r="J4259">
        <v>10522.08</v>
      </c>
      <c r="K4259">
        <v>14</v>
      </c>
      <c r="L4259">
        <v>4</v>
      </c>
      <c r="M4259">
        <v>0</v>
      </c>
      <c r="N4259">
        <v>0</v>
      </c>
      <c r="O4259">
        <v>10</v>
      </c>
      <c r="P4259">
        <v>9048.99</v>
      </c>
      <c r="Q4259">
        <v>36195.96</v>
      </c>
      <c r="R4259">
        <v>5892.36</v>
      </c>
    </row>
    <row r="4260" spans="1:18" x14ac:dyDescent="0.3">
      <c r="A4260" t="s">
        <v>6558</v>
      </c>
      <c r="B4260">
        <v>2022</v>
      </c>
      <c r="C4260" t="s">
        <v>35</v>
      </c>
      <c r="D4260" t="s">
        <v>36</v>
      </c>
      <c r="E4260" t="s">
        <v>29</v>
      </c>
      <c r="F4260" t="s">
        <v>57</v>
      </c>
      <c r="G4260" t="s">
        <v>1269</v>
      </c>
      <c r="H4260" t="s">
        <v>263</v>
      </c>
      <c r="I4260" t="s">
        <v>55</v>
      </c>
      <c r="J4260">
        <v>7434</v>
      </c>
      <c r="K4260">
        <v>10</v>
      </c>
      <c r="L4260">
        <v>1</v>
      </c>
      <c r="M4260">
        <v>0</v>
      </c>
      <c r="N4260">
        <v>0</v>
      </c>
      <c r="O4260">
        <v>11</v>
      </c>
      <c r="P4260">
        <v>6690.6</v>
      </c>
      <c r="Q4260">
        <v>6690.6</v>
      </c>
      <c r="R4260">
        <v>743.39999999999895</v>
      </c>
    </row>
    <row r="4261" spans="1:18" x14ac:dyDescent="0.3">
      <c r="A4261" t="s">
        <v>6559</v>
      </c>
      <c r="B4261">
        <v>2021</v>
      </c>
      <c r="C4261" t="s">
        <v>35</v>
      </c>
      <c r="D4261" t="s">
        <v>20</v>
      </c>
      <c r="E4261" t="s">
        <v>21</v>
      </c>
      <c r="F4261" t="s">
        <v>22</v>
      </c>
      <c r="G4261" t="s">
        <v>1026</v>
      </c>
      <c r="H4261" t="s">
        <v>2596</v>
      </c>
      <c r="I4261" t="s">
        <v>33</v>
      </c>
      <c r="J4261">
        <v>41572.82</v>
      </c>
      <c r="K4261">
        <v>35</v>
      </c>
      <c r="L4261">
        <v>1</v>
      </c>
      <c r="M4261">
        <v>0</v>
      </c>
      <c r="N4261">
        <v>0</v>
      </c>
      <c r="O4261">
        <v>12</v>
      </c>
      <c r="P4261">
        <v>27022.33</v>
      </c>
      <c r="Q4261">
        <v>27022.33</v>
      </c>
      <c r="R4261">
        <v>14550.4899999999</v>
      </c>
    </row>
    <row r="4262" spans="1:18" x14ac:dyDescent="0.3">
      <c r="A4262" t="s">
        <v>6560</v>
      </c>
      <c r="B4262">
        <v>2019</v>
      </c>
      <c r="C4262" t="s">
        <v>35</v>
      </c>
      <c r="D4262" t="s">
        <v>79</v>
      </c>
      <c r="E4262" t="s">
        <v>29</v>
      </c>
      <c r="F4262" t="s">
        <v>57</v>
      </c>
      <c r="G4262" t="s">
        <v>5723</v>
      </c>
      <c r="H4262" t="s">
        <v>648</v>
      </c>
      <c r="I4262" t="s">
        <v>55</v>
      </c>
      <c r="J4262">
        <v>43149.84</v>
      </c>
      <c r="K4262">
        <v>35</v>
      </c>
      <c r="L4262">
        <v>4</v>
      </c>
      <c r="M4262">
        <v>0</v>
      </c>
      <c r="N4262">
        <v>0</v>
      </c>
      <c r="O4262">
        <v>1</v>
      </c>
      <c r="P4262">
        <v>28047.4</v>
      </c>
      <c r="Q4262">
        <v>112189.6</v>
      </c>
      <c r="R4262">
        <v>60409.7599999999</v>
      </c>
    </row>
    <row r="4263" spans="1:18" x14ac:dyDescent="0.3">
      <c r="A4263" t="s">
        <v>6561</v>
      </c>
      <c r="B4263">
        <v>2020</v>
      </c>
      <c r="C4263" t="s">
        <v>19</v>
      </c>
      <c r="D4263" t="s">
        <v>28</v>
      </c>
      <c r="E4263" t="s">
        <v>80</v>
      </c>
      <c r="F4263" t="s">
        <v>22</v>
      </c>
      <c r="G4263" t="s">
        <v>5005</v>
      </c>
      <c r="H4263" t="s">
        <v>858</v>
      </c>
      <c r="I4263" t="s">
        <v>33</v>
      </c>
      <c r="J4263">
        <v>26492.98</v>
      </c>
      <c r="K4263">
        <v>52</v>
      </c>
      <c r="L4263">
        <v>3</v>
      </c>
      <c r="M4263">
        <v>0</v>
      </c>
      <c r="N4263">
        <v>0</v>
      </c>
      <c r="O4263">
        <v>7</v>
      </c>
      <c r="P4263">
        <v>12716.63</v>
      </c>
      <c r="Q4263">
        <v>38149.89</v>
      </c>
      <c r="R4263">
        <v>41329.050000000003</v>
      </c>
    </row>
    <row r="4264" spans="1:18" x14ac:dyDescent="0.3">
      <c r="A4264" t="s">
        <v>6562</v>
      </c>
      <c r="B4264">
        <v>2020</v>
      </c>
      <c r="C4264" t="s">
        <v>41</v>
      </c>
      <c r="D4264" t="s">
        <v>36</v>
      </c>
      <c r="E4264" t="s">
        <v>47</v>
      </c>
      <c r="F4264" t="s">
        <v>57</v>
      </c>
      <c r="G4264" t="s">
        <v>5235</v>
      </c>
      <c r="H4264" t="s">
        <v>248</v>
      </c>
      <c r="I4264" t="s">
        <v>33</v>
      </c>
      <c r="J4264">
        <v>5388.07</v>
      </c>
      <c r="K4264">
        <v>13</v>
      </c>
      <c r="L4264">
        <v>2</v>
      </c>
      <c r="M4264">
        <v>0</v>
      </c>
      <c r="N4264">
        <v>0</v>
      </c>
      <c r="O4264">
        <v>3</v>
      </c>
      <c r="P4264">
        <v>4687.62</v>
      </c>
      <c r="Q4264">
        <v>9375.24</v>
      </c>
      <c r="R4264">
        <v>1400.8999999999901</v>
      </c>
    </row>
    <row r="4265" spans="1:18" x14ac:dyDescent="0.3">
      <c r="A4265" t="s">
        <v>6563</v>
      </c>
      <c r="B4265">
        <v>2020</v>
      </c>
      <c r="C4265" t="s">
        <v>27</v>
      </c>
      <c r="D4265" t="s">
        <v>68</v>
      </c>
      <c r="E4265" t="s">
        <v>47</v>
      </c>
      <c r="F4265" t="s">
        <v>22</v>
      </c>
      <c r="G4265" t="s">
        <v>2041</v>
      </c>
      <c r="H4265" t="s">
        <v>579</v>
      </c>
      <c r="I4265" t="s">
        <v>33</v>
      </c>
      <c r="J4265">
        <v>6953.71</v>
      </c>
      <c r="K4265">
        <v>30</v>
      </c>
      <c r="L4265">
        <v>4</v>
      </c>
      <c r="M4265">
        <v>0</v>
      </c>
      <c r="N4265">
        <v>0</v>
      </c>
      <c r="O4265">
        <v>8</v>
      </c>
      <c r="P4265">
        <v>4867.6000000000004</v>
      </c>
      <c r="Q4265">
        <v>19470.400000000001</v>
      </c>
      <c r="R4265">
        <v>8344.4399999999896</v>
      </c>
    </row>
    <row r="4266" spans="1:18" x14ac:dyDescent="0.3">
      <c r="A4266" t="s">
        <v>6564</v>
      </c>
      <c r="B4266">
        <v>2022</v>
      </c>
      <c r="C4266" t="s">
        <v>35</v>
      </c>
      <c r="D4266" t="s">
        <v>28</v>
      </c>
      <c r="E4266" t="s">
        <v>37</v>
      </c>
      <c r="F4266" t="s">
        <v>42</v>
      </c>
      <c r="G4266" t="s">
        <v>2440</v>
      </c>
      <c r="H4266" t="s">
        <v>708</v>
      </c>
      <c r="I4266" t="s">
        <v>55</v>
      </c>
      <c r="J4266">
        <v>40714.730000000003</v>
      </c>
      <c r="K4266">
        <v>6</v>
      </c>
      <c r="L4266">
        <v>1</v>
      </c>
      <c r="M4266">
        <v>0</v>
      </c>
      <c r="N4266">
        <v>0</v>
      </c>
      <c r="O4266">
        <v>1</v>
      </c>
      <c r="P4266">
        <v>38271.85</v>
      </c>
      <c r="Q4266">
        <v>38271.85</v>
      </c>
      <c r="R4266">
        <v>2442.88</v>
      </c>
    </row>
    <row r="4267" spans="1:18" x14ac:dyDescent="0.3">
      <c r="A4267" t="s">
        <v>6565</v>
      </c>
      <c r="B4267">
        <v>2021</v>
      </c>
      <c r="C4267" t="s">
        <v>41</v>
      </c>
      <c r="D4267" t="s">
        <v>68</v>
      </c>
      <c r="E4267" t="s">
        <v>37</v>
      </c>
      <c r="F4267" t="s">
        <v>30</v>
      </c>
      <c r="G4267" t="s">
        <v>2839</v>
      </c>
      <c r="H4267" t="s">
        <v>3789</v>
      </c>
      <c r="I4267" t="s">
        <v>33</v>
      </c>
      <c r="J4267">
        <v>46473.67</v>
      </c>
      <c r="K4267">
        <v>8</v>
      </c>
      <c r="L4267">
        <v>2</v>
      </c>
      <c r="M4267">
        <v>0</v>
      </c>
      <c r="N4267">
        <v>0</v>
      </c>
      <c r="O4267">
        <v>22</v>
      </c>
      <c r="P4267">
        <v>42755.78</v>
      </c>
      <c r="Q4267">
        <v>85511.56</v>
      </c>
      <c r="R4267">
        <v>7435.7799999999897</v>
      </c>
    </row>
    <row r="4268" spans="1:18" x14ac:dyDescent="0.3">
      <c r="A4268" t="s">
        <v>6566</v>
      </c>
      <c r="B4268">
        <v>2020</v>
      </c>
      <c r="C4268" t="s">
        <v>27</v>
      </c>
      <c r="D4268" t="s">
        <v>28</v>
      </c>
      <c r="E4268" t="s">
        <v>29</v>
      </c>
      <c r="F4268" t="s">
        <v>47</v>
      </c>
      <c r="G4268" t="s">
        <v>1125</v>
      </c>
      <c r="H4268" t="s">
        <v>625</v>
      </c>
      <c r="I4268" t="s">
        <v>55</v>
      </c>
      <c r="J4268">
        <v>10133.89</v>
      </c>
      <c r="K4268">
        <v>10</v>
      </c>
      <c r="L4268">
        <v>2</v>
      </c>
      <c r="M4268">
        <v>0</v>
      </c>
      <c r="N4268">
        <v>1</v>
      </c>
      <c r="O4268">
        <v>4</v>
      </c>
      <c r="P4268">
        <v>9120.5</v>
      </c>
      <c r="Q4268">
        <v>18241</v>
      </c>
      <c r="R4268">
        <v>2026.77999999999</v>
      </c>
    </row>
    <row r="4269" spans="1:18" x14ac:dyDescent="0.3">
      <c r="A4269" t="s">
        <v>6567</v>
      </c>
      <c r="B4269">
        <v>2020</v>
      </c>
      <c r="C4269" t="s">
        <v>41</v>
      </c>
      <c r="D4269" t="s">
        <v>79</v>
      </c>
      <c r="E4269" t="s">
        <v>21</v>
      </c>
      <c r="F4269" t="s">
        <v>22</v>
      </c>
      <c r="G4269" t="s">
        <v>420</v>
      </c>
      <c r="H4269" t="s">
        <v>1925</v>
      </c>
      <c r="I4269" t="s">
        <v>25</v>
      </c>
      <c r="J4269">
        <v>754.65</v>
      </c>
      <c r="K4269">
        <v>34</v>
      </c>
      <c r="L4269">
        <v>2</v>
      </c>
      <c r="M4269">
        <v>0</v>
      </c>
      <c r="N4269">
        <v>0</v>
      </c>
      <c r="O4269">
        <v>4</v>
      </c>
      <c r="P4269">
        <v>498.07</v>
      </c>
      <c r="Q4269">
        <v>996.14</v>
      </c>
      <c r="R4269">
        <v>513.16</v>
      </c>
    </row>
    <row r="4270" spans="1:18" x14ac:dyDescent="0.3">
      <c r="A4270" t="s">
        <v>6568</v>
      </c>
      <c r="B4270">
        <v>2019</v>
      </c>
      <c r="C4270" t="s">
        <v>19</v>
      </c>
      <c r="D4270" t="s">
        <v>20</v>
      </c>
      <c r="E4270" t="s">
        <v>47</v>
      </c>
      <c r="F4270" t="s">
        <v>52</v>
      </c>
      <c r="G4270" t="s">
        <v>2242</v>
      </c>
      <c r="H4270" t="s">
        <v>983</v>
      </c>
      <c r="I4270" t="s">
        <v>33</v>
      </c>
      <c r="J4270">
        <v>16681.45</v>
      </c>
      <c r="K4270">
        <v>59</v>
      </c>
      <c r="L4270">
        <v>3</v>
      </c>
      <c r="M4270">
        <v>1</v>
      </c>
      <c r="N4270">
        <v>0</v>
      </c>
      <c r="O4270">
        <v>22</v>
      </c>
      <c r="P4270">
        <v>6839.39</v>
      </c>
      <c r="Q4270">
        <v>20518.169999999998</v>
      </c>
      <c r="R4270">
        <v>29526.18</v>
      </c>
    </row>
    <row r="4271" spans="1:18" x14ac:dyDescent="0.3">
      <c r="A4271" t="s">
        <v>6569</v>
      </c>
      <c r="B4271">
        <v>2019</v>
      </c>
      <c r="C4271" t="s">
        <v>19</v>
      </c>
      <c r="D4271" t="s">
        <v>28</v>
      </c>
      <c r="E4271" t="s">
        <v>47</v>
      </c>
      <c r="F4271" t="s">
        <v>22</v>
      </c>
      <c r="G4271" t="s">
        <v>2664</v>
      </c>
      <c r="H4271" t="s">
        <v>2073</v>
      </c>
      <c r="I4271" t="s">
        <v>55</v>
      </c>
      <c r="J4271">
        <v>1718.87</v>
      </c>
      <c r="K4271">
        <v>32</v>
      </c>
      <c r="L4271">
        <v>1</v>
      </c>
      <c r="M4271">
        <v>0</v>
      </c>
      <c r="N4271">
        <v>0</v>
      </c>
      <c r="O4271">
        <v>3</v>
      </c>
      <c r="P4271">
        <v>1168.83</v>
      </c>
      <c r="Q4271">
        <v>1168.83</v>
      </c>
      <c r="R4271">
        <v>550.04</v>
      </c>
    </row>
    <row r="4272" spans="1:18" x14ac:dyDescent="0.3">
      <c r="A4272" t="s">
        <v>6570</v>
      </c>
      <c r="B4272">
        <v>2021</v>
      </c>
      <c r="C4272" t="s">
        <v>19</v>
      </c>
      <c r="D4272" t="s">
        <v>46</v>
      </c>
      <c r="E4272" t="s">
        <v>75</v>
      </c>
      <c r="F4272" t="s">
        <v>42</v>
      </c>
      <c r="G4272" t="s">
        <v>6222</v>
      </c>
      <c r="H4272" t="s">
        <v>1858</v>
      </c>
      <c r="I4272" t="s">
        <v>55</v>
      </c>
      <c r="J4272">
        <v>41433.15</v>
      </c>
      <c r="K4272">
        <v>65</v>
      </c>
      <c r="L4272">
        <v>1</v>
      </c>
      <c r="M4272">
        <v>0</v>
      </c>
      <c r="N4272">
        <v>0</v>
      </c>
      <c r="O4272">
        <v>18</v>
      </c>
      <c r="P4272">
        <v>14501.6</v>
      </c>
      <c r="Q4272">
        <v>14501.6</v>
      </c>
      <c r="R4272">
        <v>26931.55</v>
      </c>
    </row>
    <row r="4273" spans="1:18" x14ac:dyDescent="0.3">
      <c r="A4273" t="s">
        <v>6571</v>
      </c>
      <c r="B4273">
        <v>2021</v>
      </c>
      <c r="C4273" t="s">
        <v>35</v>
      </c>
      <c r="D4273" t="s">
        <v>79</v>
      </c>
      <c r="E4273" t="s">
        <v>80</v>
      </c>
      <c r="F4273" t="s">
        <v>47</v>
      </c>
      <c r="G4273" t="s">
        <v>1276</v>
      </c>
      <c r="H4273" t="s">
        <v>1673</v>
      </c>
      <c r="I4273" t="s">
        <v>55</v>
      </c>
      <c r="J4273">
        <v>24677.31</v>
      </c>
      <c r="K4273">
        <v>59</v>
      </c>
      <c r="L4273">
        <v>2</v>
      </c>
      <c r="M4273">
        <v>0</v>
      </c>
      <c r="N4273">
        <v>0</v>
      </c>
      <c r="O4273">
        <v>8</v>
      </c>
      <c r="P4273">
        <v>10117.700000000001</v>
      </c>
      <c r="Q4273">
        <v>20235.400000000001</v>
      </c>
      <c r="R4273">
        <v>29119.22</v>
      </c>
    </row>
    <row r="4274" spans="1:18" x14ac:dyDescent="0.3">
      <c r="A4274" t="s">
        <v>6572</v>
      </c>
      <c r="B4274">
        <v>2023</v>
      </c>
      <c r="C4274" t="s">
        <v>27</v>
      </c>
      <c r="D4274" t="s">
        <v>46</v>
      </c>
      <c r="E4274" t="s">
        <v>80</v>
      </c>
      <c r="F4274" t="s">
        <v>22</v>
      </c>
      <c r="G4274" t="s">
        <v>23</v>
      </c>
      <c r="H4274" t="s">
        <v>607</v>
      </c>
      <c r="I4274" t="s">
        <v>66</v>
      </c>
      <c r="J4274">
        <v>32164.67</v>
      </c>
      <c r="K4274">
        <v>40</v>
      </c>
      <c r="L4274">
        <v>2</v>
      </c>
      <c r="M4274">
        <v>0</v>
      </c>
      <c r="N4274">
        <v>1</v>
      </c>
      <c r="O4274">
        <v>11</v>
      </c>
      <c r="P4274">
        <v>19298.8</v>
      </c>
      <c r="Q4274">
        <v>38597.599999999999</v>
      </c>
      <c r="R4274">
        <v>25731.7399999999</v>
      </c>
    </row>
    <row r="4275" spans="1:18" x14ac:dyDescent="0.3">
      <c r="A4275" t="s">
        <v>6573</v>
      </c>
      <c r="B4275">
        <v>2019</v>
      </c>
      <c r="C4275" t="s">
        <v>19</v>
      </c>
      <c r="D4275" t="s">
        <v>79</v>
      </c>
      <c r="E4275" t="s">
        <v>29</v>
      </c>
      <c r="F4275" t="s">
        <v>57</v>
      </c>
      <c r="G4275" t="s">
        <v>1460</v>
      </c>
      <c r="H4275" t="s">
        <v>788</v>
      </c>
      <c r="I4275" t="s">
        <v>66</v>
      </c>
      <c r="J4275">
        <v>20691.95</v>
      </c>
      <c r="K4275">
        <v>9</v>
      </c>
      <c r="L4275">
        <v>3</v>
      </c>
      <c r="M4275">
        <v>0</v>
      </c>
      <c r="N4275">
        <v>0</v>
      </c>
      <c r="O4275">
        <v>2</v>
      </c>
      <c r="P4275">
        <v>18829.669999999998</v>
      </c>
      <c r="Q4275">
        <v>56489.0099999999</v>
      </c>
      <c r="R4275">
        <v>5586.84</v>
      </c>
    </row>
    <row r="4276" spans="1:18" x14ac:dyDescent="0.3">
      <c r="A4276" t="s">
        <v>6574</v>
      </c>
      <c r="B4276">
        <v>2023</v>
      </c>
      <c r="C4276" t="s">
        <v>35</v>
      </c>
      <c r="D4276" t="s">
        <v>46</v>
      </c>
      <c r="E4276" t="s">
        <v>51</v>
      </c>
      <c r="F4276" t="s">
        <v>47</v>
      </c>
      <c r="G4276" t="s">
        <v>1323</v>
      </c>
      <c r="H4276" t="s">
        <v>651</v>
      </c>
      <c r="I4276" t="s">
        <v>33</v>
      </c>
      <c r="J4276">
        <v>17406.28</v>
      </c>
      <c r="K4276">
        <v>33</v>
      </c>
      <c r="L4276">
        <v>3</v>
      </c>
      <c r="M4276">
        <v>1</v>
      </c>
      <c r="N4276">
        <v>0</v>
      </c>
      <c r="O4276">
        <v>4</v>
      </c>
      <c r="P4276">
        <v>11662.21</v>
      </c>
      <c r="Q4276">
        <v>34986.629999999997</v>
      </c>
      <c r="R4276">
        <v>17232.21</v>
      </c>
    </row>
    <row r="4277" spans="1:18" x14ac:dyDescent="0.3">
      <c r="A4277" t="s">
        <v>6575</v>
      </c>
      <c r="B4277">
        <v>2022</v>
      </c>
      <c r="C4277" t="s">
        <v>35</v>
      </c>
      <c r="D4277" t="s">
        <v>46</v>
      </c>
      <c r="E4277" t="s">
        <v>21</v>
      </c>
      <c r="F4277" t="s">
        <v>52</v>
      </c>
      <c r="G4277" t="s">
        <v>6346</v>
      </c>
      <c r="H4277" t="s">
        <v>175</v>
      </c>
      <c r="I4277" t="s">
        <v>25</v>
      </c>
      <c r="J4277">
        <v>11265.58</v>
      </c>
      <c r="K4277">
        <v>16</v>
      </c>
      <c r="L4277">
        <v>2</v>
      </c>
      <c r="M4277">
        <v>0</v>
      </c>
      <c r="N4277">
        <v>0</v>
      </c>
      <c r="O4277">
        <v>1</v>
      </c>
      <c r="P4277">
        <v>9463.09</v>
      </c>
      <c r="Q4277">
        <v>18926.18</v>
      </c>
      <c r="R4277">
        <v>3604.97999999999</v>
      </c>
    </row>
    <row r="4278" spans="1:18" x14ac:dyDescent="0.3">
      <c r="A4278" t="s">
        <v>6576</v>
      </c>
      <c r="B4278">
        <v>2023</v>
      </c>
      <c r="C4278" t="s">
        <v>35</v>
      </c>
      <c r="D4278" t="s">
        <v>68</v>
      </c>
      <c r="E4278" t="s">
        <v>47</v>
      </c>
      <c r="F4278" t="s">
        <v>57</v>
      </c>
      <c r="G4278" t="s">
        <v>6577</v>
      </c>
      <c r="H4278" t="s">
        <v>1983</v>
      </c>
      <c r="I4278" t="s">
        <v>33</v>
      </c>
      <c r="J4278">
        <v>38572.519999999997</v>
      </c>
      <c r="K4278">
        <v>26</v>
      </c>
      <c r="L4278">
        <v>1</v>
      </c>
      <c r="M4278">
        <v>0</v>
      </c>
      <c r="N4278">
        <v>0</v>
      </c>
      <c r="O4278">
        <v>22</v>
      </c>
      <c r="P4278">
        <v>28543.66</v>
      </c>
      <c r="Q4278">
        <v>28543.66</v>
      </c>
      <c r="R4278">
        <v>10028.859999999901</v>
      </c>
    </row>
    <row r="4279" spans="1:18" x14ac:dyDescent="0.3">
      <c r="A4279" t="s">
        <v>6578</v>
      </c>
      <c r="B4279">
        <v>2020</v>
      </c>
      <c r="C4279" t="s">
        <v>35</v>
      </c>
      <c r="D4279" t="s">
        <v>28</v>
      </c>
      <c r="E4279" t="s">
        <v>75</v>
      </c>
      <c r="F4279" t="s">
        <v>57</v>
      </c>
      <c r="G4279" t="s">
        <v>6579</v>
      </c>
      <c r="H4279" t="s">
        <v>297</v>
      </c>
      <c r="I4279" t="s">
        <v>92</v>
      </c>
      <c r="J4279">
        <v>34838.269999999997</v>
      </c>
      <c r="K4279">
        <v>63</v>
      </c>
      <c r="L4279">
        <v>4</v>
      </c>
      <c r="M4279">
        <v>0</v>
      </c>
      <c r="N4279">
        <v>0</v>
      </c>
      <c r="O4279">
        <v>12</v>
      </c>
      <c r="P4279">
        <v>12890.16</v>
      </c>
      <c r="Q4279">
        <v>51560.639999999999</v>
      </c>
      <c r="R4279">
        <v>87792.4399999999</v>
      </c>
    </row>
    <row r="4280" spans="1:18" x14ac:dyDescent="0.3">
      <c r="A4280" t="s">
        <v>6580</v>
      </c>
      <c r="B4280">
        <v>2023</v>
      </c>
      <c r="C4280" t="s">
        <v>19</v>
      </c>
      <c r="D4280" t="s">
        <v>28</v>
      </c>
      <c r="E4280" t="s">
        <v>21</v>
      </c>
      <c r="F4280" t="s">
        <v>47</v>
      </c>
      <c r="G4280" t="s">
        <v>3118</v>
      </c>
      <c r="H4280" t="s">
        <v>1185</v>
      </c>
      <c r="I4280" t="s">
        <v>92</v>
      </c>
      <c r="J4280">
        <v>18164.3</v>
      </c>
      <c r="K4280">
        <v>43</v>
      </c>
      <c r="L4280">
        <v>3</v>
      </c>
      <c r="M4280">
        <v>0</v>
      </c>
      <c r="N4280">
        <v>0</v>
      </c>
      <c r="O4280">
        <v>6</v>
      </c>
      <c r="P4280">
        <v>10353.65</v>
      </c>
      <c r="Q4280">
        <v>31060.949999999899</v>
      </c>
      <c r="R4280">
        <v>23431.949999999899</v>
      </c>
    </row>
    <row r="4281" spans="1:18" x14ac:dyDescent="0.3">
      <c r="A4281" t="s">
        <v>6581</v>
      </c>
      <c r="B4281">
        <v>2021</v>
      </c>
      <c r="C4281" t="s">
        <v>35</v>
      </c>
      <c r="D4281" t="s">
        <v>79</v>
      </c>
      <c r="E4281" t="s">
        <v>47</v>
      </c>
      <c r="F4281" t="s">
        <v>30</v>
      </c>
      <c r="G4281" t="s">
        <v>2756</v>
      </c>
      <c r="H4281" t="s">
        <v>201</v>
      </c>
      <c r="I4281" t="s">
        <v>25</v>
      </c>
      <c r="J4281">
        <v>16191.58</v>
      </c>
      <c r="K4281">
        <v>6</v>
      </c>
      <c r="L4281">
        <v>1</v>
      </c>
      <c r="M4281">
        <v>1</v>
      </c>
      <c r="N4281">
        <v>0</v>
      </c>
      <c r="O4281">
        <v>20</v>
      </c>
      <c r="P4281">
        <v>15220.09</v>
      </c>
      <c r="Q4281">
        <v>15220.09</v>
      </c>
      <c r="R4281">
        <v>971.48999999999899</v>
      </c>
    </row>
    <row r="4282" spans="1:18" x14ac:dyDescent="0.3">
      <c r="A4282" t="s">
        <v>6582</v>
      </c>
      <c r="B4282">
        <v>2022</v>
      </c>
      <c r="C4282" t="s">
        <v>19</v>
      </c>
      <c r="D4282" t="s">
        <v>20</v>
      </c>
      <c r="E4282" t="s">
        <v>37</v>
      </c>
      <c r="F4282" t="s">
        <v>22</v>
      </c>
      <c r="G4282" t="s">
        <v>3772</v>
      </c>
      <c r="H4282" t="s">
        <v>1431</v>
      </c>
      <c r="I4282" t="s">
        <v>25</v>
      </c>
      <c r="J4282">
        <v>261.89999999999998</v>
      </c>
      <c r="K4282">
        <v>18</v>
      </c>
      <c r="L4282">
        <v>3</v>
      </c>
      <c r="M4282">
        <v>0</v>
      </c>
      <c r="N4282">
        <v>0</v>
      </c>
      <c r="O4282">
        <v>7</v>
      </c>
      <c r="P4282">
        <v>214.76</v>
      </c>
      <c r="Q4282">
        <v>644.28</v>
      </c>
      <c r="R4282">
        <v>141.41999999999899</v>
      </c>
    </row>
    <row r="4283" spans="1:18" x14ac:dyDescent="0.3">
      <c r="A4283" t="s">
        <v>6583</v>
      </c>
      <c r="B4283">
        <v>2020</v>
      </c>
      <c r="C4283" t="s">
        <v>19</v>
      </c>
      <c r="D4283" t="s">
        <v>68</v>
      </c>
      <c r="E4283" t="s">
        <v>21</v>
      </c>
      <c r="F4283" t="s">
        <v>57</v>
      </c>
      <c r="G4283" t="s">
        <v>1032</v>
      </c>
      <c r="H4283" t="s">
        <v>215</v>
      </c>
      <c r="I4283" t="s">
        <v>25</v>
      </c>
      <c r="J4283">
        <v>3364.9</v>
      </c>
      <c r="K4283">
        <v>14</v>
      </c>
      <c r="L4283">
        <v>1</v>
      </c>
      <c r="M4283">
        <v>0</v>
      </c>
      <c r="N4283">
        <v>0</v>
      </c>
      <c r="O4283">
        <v>19</v>
      </c>
      <c r="P4283">
        <v>2893.81</v>
      </c>
      <c r="Q4283">
        <v>2893.81</v>
      </c>
      <c r="R4283">
        <v>471.09</v>
      </c>
    </row>
    <row r="4284" spans="1:18" x14ac:dyDescent="0.3">
      <c r="A4284" t="s">
        <v>6584</v>
      </c>
      <c r="B4284">
        <v>2023</v>
      </c>
      <c r="C4284" t="s">
        <v>35</v>
      </c>
      <c r="D4284" t="s">
        <v>28</v>
      </c>
      <c r="E4284" t="s">
        <v>29</v>
      </c>
      <c r="F4284" t="s">
        <v>42</v>
      </c>
      <c r="G4284" t="s">
        <v>1032</v>
      </c>
      <c r="H4284" t="s">
        <v>299</v>
      </c>
      <c r="I4284" t="s">
        <v>66</v>
      </c>
      <c r="J4284">
        <v>31238.13</v>
      </c>
      <c r="K4284">
        <v>52</v>
      </c>
      <c r="L4284">
        <v>2</v>
      </c>
      <c r="M4284">
        <v>1</v>
      </c>
      <c r="N4284">
        <v>0</v>
      </c>
      <c r="O4284">
        <v>10</v>
      </c>
      <c r="P4284">
        <v>14994.3</v>
      </c>
      <c r="Q4284">
        <v>29988.6</v>
      </c>
      <c r="R4284">
        <v>32487.66</v>
      </c>
    </row>
    <row r="4285" spans="1:18" x14ac:dyDescent="0.3">
      <c r="A4285" t="s">
        <v>6585</v>
      </c>
      <c r="B4285">
        <v>2022</v>
      </c>
      <c r="C4285" t="s">
        <v>19</v>
      </c>
      <c r="D4285" t="s">
        <v>28</v>
      </c>
      <c r="E4285" t="s">
        <v>21</v>
      </c>
      <c r="F4285" t="s">
        <v>30</v>
      </c>
      <c r="G4285" t="s">
        <v>3908</v>
      </c>
      <c r="H4285" t="s">
        <v>236</v>
      </c>
      <c r="I4285" t="s">
        <v>66</v>
      </c>
      <c r="J4285">
        <v>25827.439999999999</v>
      </c>
      <c r="K4285">
        <v>68</v>
      </c>
      <c r="L4285">
        <v>3</v>
      </c>
      <c r="M4285">
        <v>1</v>
      </c>
      <c r="N4285">
        <v>0</v>
      </c>
      <c r="O4285">
        <v>11</v>
      </c>
      <c r="P4285">
        <v>8264.7800000000007</v>
      </c>
      <c r="Q4285">
        <v>24794.34</v>
      </c>
      <c r="R4285">
        <v>52687.979999999901</v>
      </c>
    </row>
    <row r="4286" spans="1:18" x14ac:dyDescent="0.3">
      <c r="A4286" t="s">
        <v>6586</v>
      </c>
      <c r="B4286">
        <v>2022</v>
      </c>
      <c r="C4286" t="s">
        <v>27</v>
      </c>
      <c r="D4286" t="s">
        <v>68</v>
      </c>
      <c r="E4286" t="s">
        <v>51</v>
      </c>
      <c r="F4286" t="s">
        <v>30</v>
      </c>
      <c r="G4286" t="s">
        <v>869</v>
      </c>
      <c r="H4286" t="s">
        <v>1603</v>
      </c>
      <c r="I4286" t="s">
        <v>92</v>
      </c>
      <c r="J4286">
        <v>21853.200000000001</v>
      </c>
      <c r="K4286">
        <v>7</v>
      </c>
      <c r="L4286">
        <v>4</v>
      </c>
      <c r="M4286">
        <v>0</v>
      </c>
      <c r="N4286">
        <v>0</v>
      </c>
      <c r="O4286">
        <v>17</v>
      </c>
      <c r="P4286">
        <v>20323.48</v>
      </c>
      <c r="Q4286">
        <v>81293.919999999998</v>
      </c>
      <c r="R4286">
        <v>6118.88</v>
      </c>
    </row>
    <row r="4287" spans="1:18" x14ac:dyDescent="0.3">
      <c r="A4287" t="s">
        <v>6587</v>
      </c>
      <c r="B4287">
        <v>2020</v>
      </c>
      <c r="C4287" t="s">
        <v>27</v>
      </c>
      <c r="D4287" t="s">
        <v>36</v>
      </c>
      <c r="E4287" t="s">
        <v>21</v>
      </c>
      <c r="F4287" t="s">
        <v>42</v>
      </c>
      <c r="G4287" t="s">
        <v>1158</v>
      </c>
      <c r="H4287" t="s">
        <v>1909</v>
      </c>
      <c r="I4287" t="s">
        <v>25</v>
      </c>
      <c r="J4287">
        <v>41409.61</v>
      </c>
      <c r="K4287">
        <v>64</v>
      </c>
      <c r="L4287">
        <v>2</v>
      </c>
      <c r="M4287">
        <v>0</v>
      </c>
      <c r="N4287">
        <v>0</v>
      </c>
      <c r="O4287">
        <v>17</v>
      </c>
      <c r="P4287">
        <v>14907.46</v>
      </c>
      <c r="Q4287">
        <v>29814.92</v>
      </c>
      <c r="R4287">
        <v>53004.3</v>
      </c>
    </row>
    <row r="4288" spans="1:18" x14ac:dyDescent="0.3">
      <c r="A4288" t="s">
        <v>6588</v>
      </c>
      <c r="B4288">
        <v>2023</v>
      </c>
      <c r="C4288" t="s">
        <v>41</v>
      </c>
      <c r="D4288" t="s">
        <v>68</v>
      </c>
      <c r="E4288" t="s">
        <v>21</v>
      </c>
      <c r="F4288" t="s">
        <v>42</v>
      </c>
      <c r="G4288" t="s">
        <v>3921</v>
      </c>
      <c r="H4288" t="s">
        <v>988</v>
      </c>
      <c r="I4288" t="s">
        <v>55</v>
      </c>
      <c r="J4288">
        <v>25294.13</v>
      </c>
      <c r="K4288">
        <v>25</v>
      </c>
      <c r="L4288">
        <v>3</v>
      </c>
      <c r="M4288">
        <v>0</v>
      </c>
      <c r="N4288">
        <v>0</v>
      </c>
      <c r="O4288">
        <v>15</v>
      </c>
      <c r="P4288">
        <v>18970.599999999999</v>
      </c>
      <c r="Q4288">
        <v>56911.799999999901</v>
      </c>
      <c r="R4288">
        <v>18970.59</v>
      </c>
    </row>
    <row r="4289" spans="1:18" x14ac:dyDescent="0.3">
      <c r="A4289" t="s">
        <v>6589</v>
      </c>
      <c r="B4289">
        <v>2022</v>
      </c>
      <c r="C4289" t="s">
        <v>27</v>
      </c>
      <c r="D4289" t="s">
        <v>28</v>
      </c>
      <c r="E4289" t="s">
        <v>21</v>
      </c>
      <c r="F4289" t="s">
        <v>42</v>
      </c>
      <c r="G4289" t="s">
        <v>6590</v>
      </c>
      <c r="H4289" t="s">
        <v>221</v>
      </c>
      <c r="I4289" t="s">
        <v>92</v>
      </c>
      <c r="J4289">
        <v>19347.78</v>
      </c>
      <c r="K4289">
        <v>23</v>
      </c>
      <c r="L4289">
        <v>2</v>
      </c>
      <c r="M4289">
        <v>0</v>
      </c>
      <c r="N4289">
        <v>0</v>
      </c>
      <c r="O4289">
        <v>19</v>
      </c>
      <c r="P4289">
        <v>14897.79</v>
      </c>
      <c r="Q4289">
        <v>29795.58</v>
      </c>
      <c r="R4289">
        <v>8899.9799999999905</v>
      </c>
    </row>
    <row r="4290" spans="1:18" x14ac:dyDescent="0.3">
      <c r="A4290" t="s">
        <v>6591</v>
      </c>
      <c r="B4290">
        <v>2022</v>
      </c>
      <c r="C4290" t="s">
        <v>19</v>
      </c>
      <c r="D4290" t="s">
        <v>20</v>
      </c>
      <c r="E4290" t="s">
        <v>80</v>
      </c>
      <c r="F4290" t="s">
        <v>30</v>
      </c>
      <c r="G4290" t="s">
        <v>1935</v>
      </c>
      <c r="H4290" t="s">
        <v>1010</v>
      </c>
      <c r="I4290" t="s">
        <v>25</v>
      </c>
      <c r="J4290">
        <v>8230.57</v>
      </c>
      <c r="K4290">
        <v>24</v>
      </c>
      <c r="L4290">
        <v>4</v>
      </c>
      <c r="M4290">
        <v>0</v>
      </c>
      <c r="N4290">
        <v>0</v>
      </c>
      <c r="O4290">
        <v>21</v>
      </c>
      <c r="P4290">
        <v>6255.23</v>
      </c>
      <c r="Q4290">
        <v>25020.92</v>
      </c>
      <c r="R4290">
        <v>7901.36</v>
      </c>
    </row>
    <row r="4291" spans="1:18" x14ac:dyDescent="0.3">
      <c r="A4291" t="s">
        <v>6592</v>
      </c>
      <c r="B4291">
        <v>2019</v>
      </c>
      <c r="C4291" t="s">
        <v>19</v>
      </c>
      <c r="D4291" t="s">
        <v>36</v>
      </c>
      <c r="E4291" t="s">
        <v>47</v>
      </c>
      <c r="F4291" t="s">
        <v>47</v>
      </c>
      <c r="G4291" t="s">
        <v>2943</v>
      </c>
      <c r="H4291" t="s">
        <v>563</v>
      </c>
      <c r="I4291" t="s">
        <v>55</v>
      </c>
      <c r="J4291">
        <v>41070.26</v>
      </c>
      <c r="K4291">
        <v>62</v>
      </c>
      <c r="L4291">
        <v>3</v>
      </c>
      <c r="M4291">
        <v>1</v>
      </c>
      <c r="N4291">
        <v>0</v>
      </c>
      <c r="O4291">
        <v>5</v>
      </c>
      <c r="P4291">
        <v>15606.7</v>
      </c>
      <c r="Q4291">
        <v>46820.1</v>
      </c>
      <c r="R4291">
        <v>76390.679999999993</v>
      </c>
    </row>
    <row r="4292" spans="1:18" x14ac:dyDescent="0.3">
      <c r="A4292" t="s">
        <v>6593</v>
      </c>
      <c r="B4292">
        <v>2022</v>
      </c>
      <c r="C4292" t="s">
        <v>27</v>
      </c>
      <c r="D4292" t="s">
        <v>46</v>
      </c>
      <c r="E4292" t="s">
        <v>51</v>
      </c>
      <c r="F4292" t="s">
        <v>42</v>
      </c>
      <c r="G4292" t="s">
        <v>1184</v>
      </c>
      <c r="H4292" t="s">
        <v>242</v>
      </c>
      <c r="I4292" t="s">
        <v>25</v>
      </c>
      <c r="J4292">
        <v>28897.16</v>
      </c>
      <c r="K4292">
        <v>46</v>
      </c>
      <c r="L4292">
        <v>3</v>
      </c>
      <c r="M4292">
        <v>0</v>
      </c>
      <c r="N4292">
        <v>0</v>
      </c>
      <c r="O4292">
        <v>17</v>
      </c>
      <c r="P4292">
        <v>15604.47</v>
      </c>
      <c r="Q4292">
        <v>46813.409999999902</v>
      </c>
      <c r="R4292">
        <v>39878.07</v>
      </c>
    </row>
    <row r="4293" spans="1:18" x14ac:dyDescent="0.3">
      <c r="A4293" t="s">
        <v>6594</v>
      </c>
      <c r="B4293">
        <v>2019</v>
      </c>
      <c r="C4293" t="s">
        <v>35</v>
      </c>
      <c r="D4293" t="s">
        <v>68</v>
      </c>
      <c r="E4293" t="s">
        <v>29</v>
      </c>
      <c r="F4293" t="s">
        <v>57</v>
      </c>
      <c r="G4293" t="s">
        <v>1661</v>
      </c>
      <c r="H4293" t="s">
        <v>723</v>
      </c>
      <c r="I4293" t="s">
        <v>33</v>
      </c>
      <c r="J4293">
        <v>4804.51</v>
      </c>
      <c r="K4293">
        <v>14</v>
      </c>
      <c r="L4293">
        <v>3</v>
      </c>
      <c r="M4293">
        <v>0</v>
      </c>
      <c r="N4293">
        <v>0</v>
      </c>
      <c r="O4293">
        <v>16</v>
      </c>
      <c r="P4293">
        <v>4131.88</v>
      </c>
      <c r="Q4293">
        <v>12395.64</v>
      </c>
      <c r="R4293">
        <v>2017.89</v>
      </c>
    </row>
    <row r="4294" spans="1:18" x14ac:dyDescent="0.3">
      <c r="A4294" t="s">
        <v>6595</v>
      </c>
      <c r="B4294">
        <v>2023</v>
      </c>
      <c r="C4294" t="s">
        <v>35</v>
      </c>
      <c r="D4294" t="s">
        <v>46</v>
      </c>
      <c r="E4294" t="s">
        <v>80</v>
      </c>
      <c r="F4294" t="s">
        <v>30</v>
      </c>
      <c r="G4294" t="s">
        <v>993</v>
      </c>
      <c r="H4294" t="s">
        <v>1015</v>
      </c>
      <c r="I4294" t="s">
        <v>55</v>
      </c>
      <c r="J4294">
        <v>32515.14</v>
      </c>
      <c r="K4294">
        <v>27</v>
      </c>
      <c r="L4294">
        <v>1</v>
      </c>
      <c r="M4294">
        <v>0</v>
      </c>
      <c r="N4294">
        <v>1</v>
      </c>
      <c r="O4294">
        <v>17</v>
      </c>
      <c r="P4294">
        <v>23736.05</v>
      </c>
      <c r="Q4294">
        <v>23736.05</v>
      </c>
      <c r="R4294">
        <v>8779.09</v>
      </c>
    </row>
    <row r="4295" spans="1:18" x14ac:dyDescent="0.3">
      <c r="A4295" t="s">
        <v>6596</v>
      </c>
      <c r="B4295">
        <v>2023</v>
      </c>
      <c r="C4295" t="s">
        <v>19</v>
      </c>
      <c r="D4295" t="s">
        <v>36</v>
      </c>
      <c r="E4295" t="s">
        <v>47</v>
      </c>
      <c r="F4295" t="s">
        <v>30</v>
      </c>
      <c r="G4295" t="s">
        <v>6597</v>
      </c>
      <c r="H4295" t="s">
        <v>1852</v>
      </c>
      <c r="I4295" t="s">
        <v>33</v>
      </c>
      <c r="J4295">
        <v>21368.52</v>
      </c>
      <c r="K4295">
        <v>16</v>
      </c>
      <c r="L4295">
        <v>1</v>
      </c>
      <c r="M4295">
        <v>0</v>
      </c>
      <c r="N4295">
        <v>0</v>
      </c>
      <c r="O4295">
        <v>23</v>
      </c>
      <c r="P4295">
        <v>17949.560000000001</v>
      </c>
      <c r="Q4295">
        <v>17949.560000000001</v>
      </c>
      <c r="R4295">
        <v>3418.95999999999</v>
      </c>
    </row>
    <row r="4296" spans="1:18" x14ac:dyDescent="0.3">
      <c r="A4296" t="s">
        <v>6598</v>
      </c>
      <c r="B4296">
        <v>2023</v>
      </c>
      <c r="C4296" t="s">
        <v>35</v>
      </c>
      <c r="D4296" t="s">
        <v>36</v>
      </c>
      <c r="E4296" t="s">
        <v>75</v>
      </c>
      <c r="F4296" t="s">
        <v>30</v>
      </c>
      <c r="G4296" t="s">
        <v>763</v>
      </c>
      <c r="H4296" t="s">
        <v>410</v>
      </c>
      <c r="I4296" t="s">
        <v>66</v>
      </c>
      <c r="J4296">
        <v>40607.03</v>
      </c>
      <c r="K4296">
        <v>13</v>
      </c>
      <c r="L4296">
        <v>3</v>
      </c>
      <c r="M4296">
        <v>0</v>
      </c>
      <c r="N4296">
        <v>0</v>
      </c>
      <c r="O4296">
        <v>20</v>
      </c>
      <c r="P4296">
        <v>35328.120000000003</v>
      </c>
      <c r="Q4296">
        <v>105984.36</v>
      </c>
      <c r="R4296">
        <v>15836.7299999999</v>
      </c>
    </row>
    <row r="4297" spans="1:18" x14ac:dyDescent="0.3">
      <c r="A4297" t="s">
        <v>6599</v>
      </c>
      <c r="B4297">
        <v>2021</v>
      </c>
      <c r="C4297" t="s">
        <v>41</v>
      </c>
      <c r="D4297" t="s">
        <v>36</v>
      </c>
      <c r="E4297" t="s">
        <v>29</v>
      </c>
      <c r="F4297" t="s">
        <v>52</v>
      </c>
      <c r="G4297" t="s">
        <v>2813</v>
      </c>
      <c r="H4297" t="s">
        <v>3789</v>
      </c>
      <c r="I4297" t="s">
        <v>92</v>
      </c>
      <c r="J4297">
        <v>45961.95</v>
      </c>
      <c r="K4297">
        <v>33</v>
      </c>
      <c r="L4297">
        <v>2</v>
      </c>
      <c r="M4297">
        <v>0</v>
      </c>
      <c r="N4297">
        <v>0</v>
      </c>
      <c r="O4297">
        <v>2</v>
      </c>
      <c r="P4297">
        <v>30794.51</v>
      </c>
      <c r="Q4297">
        <v>61589.02</v>
      </c>
      <c r="R4297">
        <v>30334.879999999899</v>
      </c>
    </row>
    <row r="4298" spans="1:18" x14ac:dyDescent="0.3">
      <c r="A4298" t="s">
        <v>6600</v>
      </c>
      <c r="B4298">
        <v>2023</v>
      </c>
      <c r="C4298" t="s">
        <v>41</v>
      </c>
      <c r="D4298" t="s">
        <v>79</v>
      </c>
      <c r="E4298" t="s">
        <v>47</v>
      </c>
      <c r="F4298" t="s">
        <v>47</v>
      </c>
      <c r="G4298" t="s">
        <v>2527</v>
      </c>
      <c r="H4298" t="s">
        <v>365</v>
      </c>
      <c r="I4298" t="s">
        <v>25</v>
      </c>
      <c r="J4298">
        <v>30103.200000000001</v>
      </c>
      <c r="K4298">
        <v>24</v>
      </c>
      <c r="L4298">
        <v>2</v>
      </c>
      <c r="M4298">
        <v>0</v>
      </c>
      <c r="N4298">
        <v>0</v>
      </c>
      <c r="O4298">
        <v>8</v>
      </c>
      <c r="P4298">
        <v>22878.43</v>
      </c>
      <c r="Q4298">
        <v>45756.86</v>
      </c>
      <c r="R4298">
        <v>14449.54</v>
      </c>
    </row>
    <row r="4299" spans="1:18" x14ac:dyDescent="0.3">
      <c r="A4299" t="s">
        <v>6601</v>
      </c>
      <c r="B4299">
        <v>2022</v>
      </c>
      <c r="C4299" t="s">
        <v>27</v>
      </c>
      <c r="D4299" t="s">
        <v>68</v>
      </c>
      <c r="E4299" t="s">
        <v>80</v>
      </c>
      <c r="F4299" t="s">
        <v>47</v>
      </c>
      <c r="G4299" t="s">
        <v>4038</v>
      </c>
      <c r="H4299" t="s">
        <v>1517</v>
      </c>
      <c r="I4299" t="s">
        <v>92</v>
      </c>
      <c r="J4299">
        <v>36634.32</v>
      </c>
      <c r="K4299">
        <v>69</v>
      </c>
      <c r="L4299">
        <v>3</v>
      </c>
      <c r="M4299">
        <v>0</v>
      </c>
      <c r="N4299">
        <v>0</v>
      </c>
      <c r="O4299">
        <v>6</v>
      </c>
      <c r="P4299">
        <v>11356.64</v>
      </c>
      <c r="Q4299">
        <v>34069.919999999998</v>
      </c>
      <c r="R4299">
        <v>75833.039999999994</v>
      </c>
    </row>
    <row r="4300" spans="1:18" x14ac:dyDescent="0.3">
      <c r="A4300" t="s">
        <v>6602</v>
      </c>
      <c r="B4300">
        <v>2020</v>
      </c>
      <c r="C4300" t="s">
        <v>27</v>
      </c>
      <c r="D4300" t="s">
        <v>20</v>
      </c>
      <c r="E4300" t="s">
        <v>80</v>
      </c>
      <c r="F4300" t="s">
        <v>42</v>
      </c>
      <c r="G4300" t="s">
        <v>2954</v>
      </c>
      <c r="H4300" t="s">
        <v>1792</v>
      </c>
      <c r="I4300" t="s">
        <v>25</v>
      </c>
      <c r="J4300">
        <v>3018.22</v>
      </c>
      <c r="K4300">
        <v>7</v>
      </c>
      <c r="L4300">
        <v>4</v>
      </c>
      <c r="M4300">
        <v>0</v>
      </c>
      <c r="N4300">
        <v>0</v>
      </c>
      <c r="O4300">
        <v>23</v>
      </c>
      <c r="P4300">
        <v>2806.94</v>
      </c>
      <c r="Q4300">
        <v>11227.76</v>
      </c>
      <c r="R4300">
        <v>845.11999999999898</v>
      </c>
    </row>
    <row r="4301" spans="1:18" x14ac:dyDescent="0.3">
      <c r="A4301" t="s">
        <v>6603</v>
      </c>
      <c r="B4301">
        <v>2019</v>
      </c>
      <c r="C4301" t="s">
        <v>35</v>
      </c>
      <c r="D4301" t="s">
        <v>20</v>
      </c>
      <c r="E4301" t="s">
        <v>75</v>
      </c>
      <c r="F4301" t="s">
        <v>30</v>
      </c>
      <c r="G4301" t="s">
        <v>5113</v>
      </c>
      <c r="H4301" t="s">
        <v>940</v>
      </c>
      <c r="I4301" t="s">
        <v>33</v>
      </c>
      <c r="J4301">
        <v>28100.720000000001</v>
      </c>
      <c r="K4301">
        <v>12</v>
      </c>
      <c r="L4301">
        <v>4</v>
      </c>
      <c r="M4301">
        <v>0</v>
      </c>
      <c r="N4301">
        <v>0</v>
      </c>
      <c r="O4301">
        <v>21</v>
      </c>
      <c r="P4301">
        <v>24728.63</v>
      </c>
      <c r="Q4301">
        <v>98914.52</v>
      </c>
      <c r="R4301">
        <v>13488.36</v>
      </c>
    </row>
    <row r="4302" spans="1:18" x14ac:dyDescent="0.3">
      <c r="A4302" t="s">
        <v>6604</v>
      </c>
      <c r="B4302">
        <v>2021</v>
      </c>
      <c r="C4302" t="s">
        <v>19</v>
      </c>
      <c r="D4302" t="s">
        <v>46</v>
      </c>
      <c r="E4302" t="s">
        <v>29</v>
      </c>
      <c r="F4302" t="s">
        <v>57</v>
      </c>
      <c r="G4302" t="s">
        <v>6605</v>
      </c>
      <c r="H4302" t="s">
        <v>1070</v>
      </c>
      <c r="I4302" t="s">
        <v>55</v>
      </c>
      <c r="J4302">
        <v>37815.93</v>
      </c>
      <c r="K4302">
        <v>43</v>
      </c>
      <c r="L4302">
        <v>4</v>
      </c>
      <c r="M4302">
        <v>0</v>
      </c>
      <c r="N4302">
        <v>0</v>
      </c>
      <c r="O4302">
        <v>6</v>
      </c>
      <c r="P4302">
        <v>21555.08</v>
      </c>
      <c r="Q4302">
        <v>86220.32</v>
      </c>
      <c r="R4302">
        <v>65043.3999999999</v>
      </c>
    </row>
    <row r="4303" spans="1:18" x14ac:dyDescent="0.3">
      <c r="A4303" t="s">
        <v>6606</v>
      </c>
      <c r="B4303">
        <v>2023</v>
      </c>
      <c r="C4303" t="s">
        <v>27</v>
      </c>
      <c r="D4303" t="s">
        <v>46</v>
      </c>
      <c r="E4303" t="s">
        <v>29</v>
      </c>
      <c r="F4303" t="s">
        <v>30</v>
      </c>
      <c r="G4303" t="s">
        <v>4166</v>
      </c>
      <c r="H4303" t="s">
        <v>272</v>
      </c>
      <c r="I4303" t="s">
        <v>55</v>
      </c>
      <c r="J4303">
        <v>24938.76</v>
      </c>
      <c r="K4303">
        <v>68</v>
      </c>
      <c r="L4303">
        <v>1</v>
      </c>
      <c r="M4303">
        <v>1</v>
      </c>
      <c r="N4303">
        <v>0</v>
      </c>
      <c r="O4303">
        <v>18</v>
      </c>
      <c r="P4303">
        <v>7980.4</v>
      </c>
      <c r="Q4303">
        <v>7980.4</v>
      </c>
      <c r="R4303">
        <v>16958.36</v>
      </c>
    </row>
    <row r="4304" spans="1:18" x14ac:dyDescent="0.3">
      <c r="A4304" t="s">
        <v>6607</v>
      </c>
      <c r="B4304">
        <v>2023</v>
      </c>
      <c r="C4304" t="s">
        <v>41</v>
      </c>
      <c r="D4304" t="s">
        <v>46</v>
      </c>
      <c r="E4304" t="s">
        <v>51</v>
      </c>
      <c r="F4304" t="s">
        <v>42</v>
      </c>
      <c r="G4304" t="s">
        <v>6608</v>
      </c>
      <c r="H4304" t="s">
        <v>218</v>
      </c>
      <c r="I4304" t="s">
        <v>25</v>
      </c>
      <c r="J4304">
        <v>29758.79</v>
      </c>
      <c r="K4304">
        <v>35</v>
      </c>
      <c r="L4304">
        <v>1</v>
      </c>
      <c r="M4304">
        <v>0</v>
      </c>
      <c r="N4304">
        <v>0</v>
      </c>
      <c r="O4304">
        <v>0</v>
      </c>
      <c r="P4304">
        <v>19343.21</v>
      </c>
      <c r="Q4304">
        <v>19343.21</v>
      </c>
      <c r="R4304">
        <v>10415.58</v>
      </c>
    </row>
    <row r="4305" spans="1:18" x14ac:dyDescent="0.3">
      <c r="A4305" t="s">
        <v>6609</v>
      </c>
      <c r="B4305">
        <v>2020</v>
      </c>
      <c r="C4305" t="s">
        <v>27</v>
      </c>
      <c r="D4305" t="s">
        <v>68</v>
      </c>
      <c r="E4305" t="s">
        <v>47</v>
      </c>
      <c r="F4305" t="s">
        <v>47</v>
      </c>
      <c r="G4305" t="s">
        <v>2230</v>
      </c>
      <c r="H4305" t="s">
        <v>673</v>
      </c>
      <c r="I4305" t="s">
        <v>33</v>
      </c>
      <c r="J4305">
        <v>44967.62</v>
      </c>
      <c r="K4305">
        <v>26</v>
      </c>
      <c r="L4305">
        <v>1</v>
      </c>
      <c r="M4305">
        <v>0</v>
      </c>
      <c r="N4305">
        <v>0</v>
      </c>
      <c r="O4305">
        <v>0</v>
      </c>
      <c r="P4305">
        <v>33276.04</v>
      </c>
      <c r="Q4305">
        <v>33276.04</v>
      </c>
      <c r="R4305">
        <v>11691.58</v>
      </c>
    </row>
    <row r="4306" spans="1:18" x14ac:dyDescent="0.3">
      <c r="A4306" t="s">
        <v>6610</v>
      </c>
      <c r="B4306">
        <v>2020</v>
      </c>
      <c r="C4306" t="s">
        <v>27</v>
      </c>
      <c r="D4306" t="s">
        <v>28</v>
      </c>
      <c r="E4306" t="s">
        <v>51</v>
      </c>
      <c r="F4306" t="s">
        <v>42</v>
      </c>
      <c r="G4306" t="s">
        <v>316</v>
      </c>
      <c r="H4306" t="s">
        <v>630</v>
      </c>
      <c r="I4306" t="s">
        <v>25</v>
      </c>
      <c r="J4306">
        <v>10065.36</v>
      </c>
      <c r="K4306">
        <v>9</v>
      </c>
      <c r="L4306">
        <v>1</v>
      </c>
      <c r="M4306">
        <v>0</v>
      </c>
      <c r="N4306">
        <v>0</v>
      </c>
      <c r="O4306">
        <v>0</v>
      </c>
      <c r="P4306">
        <v>9159.48</v>
      </c>
      <c r="Q4306">
        <v>9159.48</v>
      </c>
      <c r="R4306">
        <v>905.88000000000102</v>
      </c>
    </row>
    <row r="4307" spans="1:18" x14ac:dyDescent="0.3">
      <c r="A4307" t="s">
        <v>6611</v>
      </c>
      <c r="B4307">
        <v>2021</v>
      </c>
      <c r="C4307" t="s">
        <v>41</v>
      </c>
      <c r="D4307" t="s">
        <v>46</v>
      </c>
      <c r="E4307" t="s">
        <v>80</v>
      </c>
      <c r="F4307" t="s">
        <v>42</v>
      </c>
      <c r="G4307" t="s">
        <v>5066</v>
      </c>
      <c r="H4307" t="s">
        <v>1030</v>
      </c>
      <c r="I4307" t="s">
        <v>25</v>
      </c>
      <c r="J4307">
        <v>5092.68</v>
      </c>
      <c r="K4307">
        <v>62</v>
      </c>
      <c r="L4307">
        <v>2</v>
      </c>
      <c r="M4307">
        <v>0</v>
      </c>
      <c r="N4307">
        <v>0</v>
      </c>
      <c r="O4307">
        <v>10</v>
      </c>
      <c r="P4307">
        <v>1935.22</v>
      </c>
      <c r="Q4307">
        <v>3870.44</v>
      </c>
      <c r="R4307">
        <v>6314.92</v>
      </c>
    </row>
    <row r="4308" spans="1:18" x14ac:dyDescent="0.3">
      <c r="A4308" t="s">
        <v>6612</v>
      </c>
      <c r="B4308">
        <v>2019</v>
      </c>
      <c r="C4308" t="s">
        <v>19</v>
      </c>
      <c r="D4308" t="s">
        <v>36</v>
      </c>
      <c r="E4308" t="s">
        <v>80</v>
      </c>
      <c r="F4308" t="s">
        <v>42</v>
      </c>
      <c r="G4308" t="s">
        <v>4878</v>
      </c>
      <c r="H4308" t="s">
        <v>1513</v>
      </c>
      <c r="I4308" t="s">
        <v>25</v>
      </c>
      <c r="J4308">
        <v>34594.050000000003</v>
      </c>
      <c r="K4308">
        <v>67</v>
      </c>
      <c r="L4308">
        <v>3</v>
      </c>
      <c r="M4308">
        <v>0</v>
      </c>
      <c r="N4308">
        <v>0</v>
      </c>
      <c r="O4308">
        <v>22</v>
      </c>
      <c r="P4308">
        <v>11416.04</v>
      </c>
      <c r="Q4308">
        <v>34248.120000000003</v>
      </c>
      <c r="R4308">
        <v>69534.03</v>
      </c>
    </row>
    <row r="4309" spans="1:18" x14ac:dyDescent="0.3">
      <c r="A4309" t="s">
        <v>6613</v>
      </c>
      <c r="B4309">
        <v>2023</v>
      </c>
      <c r="C4309" t="s">
        <v>27</v>
      </c>
      <c r="D4309" t="s">
        <v>46</v>
      </c>
      <c r="E4309" t="s">
        <v>21</v>
      </c>
      <c r="F4309" t="s">
        <v>42</v>
      </c>
      <c r="G4309" t="s">
        <v>3321</v>
      </c>
      <c r="H4309" t="s">
        <v>1078</v>
      </c>
      <c r="I4309" t="s">
        <v>55</v>
      </c>
      <c r="J4309">
        <v>41177.879999999997</v>
      </c>
      <c r="K4309">
        <v>65</v>
      </c>
      <c r="L4309">
        <v>3</v>
      </c>
      <c r="M4309">
        <v>0</v>
      </c>
      <c r="N4309">
        <v>1</v>
      </c>
      <c r="O4309">
        <v>17</v>
      </c>
      <c r="P4309">
        <v>14412.26</v>
      </c>
      <c r="Q4309">
        <v>43236.78</v>
      </c>
      <c r="R4309">
        <v>80296.859999999899</v>
      </c>
    </row>
    <row r="4310" spans="1:18" x14ac:dyDescent="0.3">
      <c r="A4310" t="s">
        <v>6614</v>
      </c>
      <c r="B4310">
        <v>2021</v>
      </c>
      <c r="C4310" t="s">
        <v>27</v>
      </c>
      <c r="D4310" t="s">
        <v>36</v>
      </c>
      <c r="E4310" t="s">
        <v>75</v>
      </c>
      <c r="F4310" t="s">
        <v>42</v>
      </c>
      <c r="G4310" t="s">
        <v>4113</v>
      </c>
      <c r="H4310" t="s">
        <v>1425</v>
      </c>
      <c r="I4310" t="s">
        <v>25</v>
      </c>
      <c r="J4310">
        <v>42554.41</v>
      </c>
      <c r="K4310">
        <v>56</v>
      </c>
      <c r="L4310">
        <v>3</v>
      </c>
      <c r="M4310">
        <v>0</v>
      </c>
      <c r="N4310">
        <v>0</v>
      </c>
      <c r="O4310">
        <v>12</v>
      </c>
      <c r="P4310">
        <v>18723.939999999999</v>
      </c>
      <c r="Q4310">
        <v>56171.819999999898</v>
      </c>
      <c r="R4310">
        <v>71491.41</v>
      </c>
    </row>
    <row r="4311" spans="1:18" x14ac:dyDescent="0.3">
      <c r="A4311" t="s">
        <v>6615</v>
      </c>
      <c r="B4311">
        <v>2022</v>
      </c>
      <c r="C4311" t="s">
        <v>27</v>
      </c>
      <c r="D4311" t="s">
        <v>79</v>
      </c>
      <c r="E4311" t="s">
        <v>75</v>
      </c>
      <c r="F4311" t="s">
        <v>22</v>
      </c>
      <c r="G4311" t="s">
        <v>428</v>
      </c>
      <c r="H4311" t="s">
        <v>452</v>
      </c>
      <c r="I4311" t="s">
        <v>55</v>
      </c>
      <c r="J4311">
        <v>32153.9</v>
      </c>
      <c r="K4311">
        <v>37</v>
      </c>
      <c r="L4311">
        <v>2</v>
      </c>
      <c r="M4311">
        <v>0</v>
      </c>
      <c r="N4311">
        <v>0</v>
      </c>
      <c r="O4311">
        <v>21</v>
      </c>
      <c r="P4311">
        <v>20256.96</v>
      </c>
      <c r="Q4311">
        <v>40513.919999999998</v>
      </c>
      <c r="R4311">
        <v>23793.88</v>
      </c>
    </row>
    <row r="4312" spans="1:18" x14ac:dyDescent="0.3">
      <c r="A4312" t="s">
        <v>6616</v>
      </c>
      <c r="B4312">
        <v>2022</v>
      </c>
      <c r="C4312" t="s">
        <v>35</v>
      </c>
      <c r="D4312" t="s">
        <v>28</v>
      </c>
      <c r="E4312" t="s">
        <v>29</v>
      </c>
      <c r="F4312" t="s">
        <v>22</v>
      </c>
      <c r="G4312" t="s">
        <v>1080</v>
      </c>
      <c r="H4312" t="s">
        <v>1061</v>
      </c>
      <c r="I4312" t="s">
        <v>66</v>
      </c>
      <c r="J4312">
        <v>41694.03</v>
      </c>
      <c r="K4312">
        <v>26</v>
      </c>
      <c r="L4312">
        <v>4</v>
      </c>
      <c r="M4312">
        <v>0</v>
      </c>
      <c r="N4312">
        <v>0</v>
      </c>
      <c r="O4312">
        <v>14</v>
      </c>
      <c r="P4312">
        <v>30853.58</v>
      </c>
      <c r="Q4312">
        <v>123414.32</v>
      </c>
      <c r="R4312">
        <v>43361.799999999901</v>
      </c>
    </row>
    <row r="4313" spans="1:18" x14ac:dyDescent="0.3">
      <c r="A4313" t="s">
        <v>6617</v>
      </c>
      <c r="B4313">
        <v>2021</v>
      </c>
      <c r="C4313" t="s">
        <v>27</v>
      </c>
      <c r="D4313" t="s">
        <v>28</v>
      </c>
      <c r="E4313" t="s">
        <v>51</v>
      </c>
      <c r="F4313" t="s">
        <v>30</v>
      </c>
      <c r="G4313" t="s">
        <v>2455</v>
      </c>
      <c r="H4313" t="s">
        <v>4914</v>
      </c>
      <c r="I4313" t="s">
        <v>33</v>
      </c>
      <c r="J4313">
        <v>35093.08</v>
      </c>
      <c r="K4313">
        <v>55</v>
      </c>
      <c r="L4313">
        <v>4</v>
      </c>
      <c r="M4313">
        <v>0</v>
      </c>
      <c r="N4313">
        <v>0</v>
      </c>
      <c r="O4313">
        <v>16</v>
      </c>
      <c r="P4313">
        <v>15791.89</v>
      </c>
      <c r="Q4313">
        <v>63167.56</v>
      </c>
      <c r="R4313">
        <v>77204.759999999995</v>
      </c>
    </row>
    <row r="4314" spans="1:18" x14ac:dyDescent="0.3">
      <c r="A4314" t="s">
        <v>6618</v>
      </c>
      <c r="B4314">
        <v>2023</v>
      </c>
      <c r="C4314" t="s">
        <v>41</v>
      </c>
      <c r="D4314" t="s">
        <v>68</v>
      </c>
      <c r="E4314" t="s">
        <v>80</v>
      </c>
      <c r="F4314" t="s">
        <v>30</v>
      </c>
      <c r="G4314" t="s">
        <v>326</v>
      </c>
      <c r="H4314" t="s">
        <v>516</v>
      </c>
      <c r="I4314" t="s">
        <v>66</v>
      </c>
      <c r="J4314">
        <v>4551.37</v>
      </c>
      <c r="K4314">
        <v>15</v>
      </c>
      <c r="L4314">
        <v>1</v>
      </c>
      <c r="M4314">
        <v>0</v>
      </c>
      <c r="N4314">
        <v>0</v>
      </c>
      <c r="O4314">
        <v>9</v>
      </c>
      <c r="P4314">
        <v>3868.66</v>
      </c>
      <c r="Q4314">
        <v>3868.66</v>
      </c>
      <c r="R4314">
        <v>682.71</v>
      </c>
    </row>
    <row r="4315" spans="1:18" x14ac:dyDescent="0.3">
      <c r="A4315" t="s">
        <v>6619</v>
      </c>
      <c r="B4315">
        <v>2021</v>
      </c>
      <c r="C4315" t="s">
        <v>19</v>
      </c>
      <c r="D4315" t="s">
        <v>68</v>
      </c>
      <c r="E4315" t="s">
        <v>21</v>
      </c>
      <c r="F4315" t="s">
        <v>57</v>
      </c>
      <c r="G4315" t="s">
        <v>3641</v>
      </c>
      <c r="H4315" t="s">
        <v>190</v>
      </c>
      <c r="I4315" t="s">
        <v>25</v>
      </c>
      <c r="J4315">
        <v>38149.769999999997</v>
      </c>
      <c r="K4315">
        <v>62</v>
      </c>
      <c r="L4315">
        <v>1</v>
      </c>
      <c r="M4315">
        <v>0</v>
      </c>
      <c r="N4315">
        <v>1</v>
      </c>
      <c r="O4315">
        <v>7</v>
      </c>
      <c r="P4315">
        <v>14496.91</v>
      </c>
      <c r="Q4315">
        <v>14496.91</v>
      </c>
      <c r="R4315">
        <v>23652.859999999899</v>
      </c>
    </row>
    <row r="4316" spans="1:18" x14ac:dyDescent="0.3">
      <c r="A4316" t="s">
        <v>6620</v>
      </c>
      <c r="B4316">
        <v>2023</v>
      </c>
      <c r="C4316" t="s">
        <v>19</v>
      </c>
      <c r="D4316" t="s">
        <v>20</v>
      </c>
      <c r="E4316" t="s">
        <v>47</v>
      </c>
      <c r="F4316" t="s">
        <v>57</v>
      </c>
      <c r="G4316" t="s">
        <v>689</v>
      </c>
      <c r="H4316" t="s">
        <v>673</v>
      </c>
      <c r="I4316" t="s">
        <v>55</v>
      </c>
      <c r="J4316">
        <v>9132.11</v>
      </c>
      <c r="K4316">
        <v>54</v>
      </c>
      <c r="L4316">
        <v>2</v>
      </c>
      <c r="M4316">
        <v>0</v>
      </c>
      <c r="N4316">
        <v>0</v>
      </c>
      <c r="O4316">
        <v>20</v>
      </c>
      <c r="P4316">
        <v>4200.7700000000004</v>
      </c>
      <c r="Q4316">
        <v>8401.5400000000009</v>
      </c>
      <c r="R4316">
        <v>9862.68</v>
      </c>
    </row>
    <row r="4317" spans="1:18" x14ac:dyDescent="0.3">
      <c r="A4317" t="s">
        <v>6621</v>
      </c>
      <c r="B4317">
        <v>2020</v>
      </c>
      <c r="C4317" t="s">
        <v>41</v>
      </c>
      <c r="D4317" t="s">
        <v>79</v>
      </c>
      <c r="E4317" t="s">
        <v>21</v>
      </c>
      <c r="F4317" t="s">
        <v>22</v>
      </c>
      <c r="G4317" t="s">
        <v>4286</v>
      </c>
      <c r="H4317" t="s">
        <v>251</v>
      </c>
      <c r="I4317" t="s">
        <v>33</v>
      </c>
      <c r="J4317">
        <v>11983.15</v>
      </c>
      <c r="K4317">
        <v>21</v>
      </c>
      <c r="L4317">
        <v>2</v>
      </c>
      <c r="M4317">
        <v>0</v>
      </c>
      <c r="N4317">
        <v>0</v>
      </c>
      <c r="O4317">
        <v>8</v>
      </c>
      <c r="P4317">
        <v>9466.69</v>
      </c>
      <c r="Q4317">
        <v>18933.38</v>
      </c>
      <c r="R4317">
        <v>5032.9199999999901</v>
      </c>
    </row>
    <row r="4318" spans="1:18" x14ac:dyDescent="0.3">
      <c r="A4318" t="s">
        <v>6622</v>
      </c>
      <c r="B4318">
        <v>2021</v>
      </c>
      <c r="C4318" t="s">
        <v>35</v>
      </c>
      <c r="D4318" t="s">
        <v>68</v>
      </c>
      <c r="E4318" t="s">
        <v>37</v>
      </c>
      <c r="F4318" t="s">
        <v>47</v>
      </c>
      <c r="G4318" t="s">
        <v>6623</v>
      </c>
      <c r="H4318" t="s">
        <v>983</v>
      </c>
      <c r="I4318" t="s">
        <v>92</v>
      </c>
      <c r="J4318">
        <v>19853.599999999999</v>
      </c>
      <c r="K4318">
        <v>50</v>
      </c>
      <c r="L4318">
        <v>4</v>
      </c>
      <c r="M4318">
        <v>0</v>
      </c>
      <c r="N4318">
        <v>0</v>
      </c>
      <c r="O4318">
        <v>18</v>
      </c>
      <c r="P4318">
        <v>9926.7999999999993</v>
      </c>
      <c r="Q4318">
        <v>39707.199999999997</v>
      </c>
      <c r="R4318">
        <v>39707.199999999997</v>
      </c>
    </row>
    <row r="4319" spans="1:18" x14ac:dyDescent="0.3">
      <c r="A4319" t="s">
        <v>6624</v>
      </c>
      <c r="B4319">
        <v>2023</v>
      </c>
      <c r="C4319" t="s">
        <v>41</v>
      </c>
      <c r="D4319" t="s">
        <v>36</v>
      </c>
      <c r="E4319" t="s">
        <v>47</v>
      </c>
      <c r="F4319" t="s">
        <v>52</v>
      </c>
      <c r="G4319" t="s">
        <v>2236</v>
      </c>
      <c r="H4319" t="s">
        <v>1610</v>
      </c>
      <c r="I4319" t="s">
        <v>33</v>
      </c>
      <c r="J4319">
        <v>15865.44</v>
      </c>
      <c r="K4319">
        <v>48</v>
      </c>
      <c r="L4319">
        <v>3</v>
      </c>
      <c r="M4319">
        <v>0</v>
      </c>
      <c r="N4319">
        <v>0</v>
      </c>
      <c r="O4319">
        <v>17</v>
      </c>
      <c r="P4319">
        <v>8250.0300000000007</v>
      </c>
      <c r="Q4319">
        <v>24750.09</v>
      </c>
      <c r="R4319">
        <v>22846.23</v>
      </c>
    </row>
    <row r="4320" spans="1:18" x14ac:dyDescent="0.3">
      <c r="A4320" t="s">
        <v>6625</v>
      </c>
      <c r="B4320">
        <v>2021</v>
      </c>
      <c r="C4320" t="s">
        <v>19</v>
      </c>
      <c r="D4320" t="s">
        <v>79</v>
      </c>
      <c r="E4320" t="s">
        <v>75</v>
      </c>
      <c r="F4320" t="s">
        <v>47</v>
      </c>
      <c r="G4320" t="s">
        <v>2621</v>
      </c>
      <c r="H4320" t="s">
        <v>529</v>
      </c>
      <c r="I4320" t="s">
        <v>33</v>
      </c>
      <c r="J4320">
        <v>16218.26</v>
      </c>
      <c r="K4320">
        <v>61</v>
      </c>
      <c r="L4320">
        <v>3</v>
      </c>
      <c r="M4320">
        <v>0</v>
      </c>
      <c r="N4320">
        <v>0</v>
      </c>
      <c r="O4320">
        <v>7</v>
      </c>
      <c r="P4320">
        <v>6325.12</v>
      </c>
      <c r="Q4320">
        <v>18975.36</v>
      </c>
      <c r="R4320">
        <v>29679.42</v>
      </c>
    </row>
    <row r="4321" spans="1:18" x14ac:dyDescent="0.3">
      <c r="A4321" t="s">
        <v>6626</v>
      </c>
      <c r="B4321">
        <v>2021</v>
      </c>
      <c r="C4321" t="s">
        <v>41</v>
      </c>
      <c r="D4321" t="s">
        <v>28</v>
      </c>
      <c r="E4321" t="s">
        <v>47</v>
      </c>
      <c r="F4321" t="s">
        <v>57</v>
      </c>
      <c r="G4321" t="s">
        <v>6627</v>
      </c>
      <c r="H4321" t="s">
        <v>1102</v>
      </c>
      <c r="I4321" t="s">
        <v>25</v>
      </c>
      <c r="J4321">
        <v>8629.1200000000008</v>
      </c>
      <c r="K4321">
        <v>9</v>
      </c>
      <c r="L4321">
        <v>2</v>
      </c>
      <c r="M4321">
        <v>0</v>
      </c>
      <c r="N4321">
        <v>0</v>
      </c>
      <c r="O4321">
        <v>4</v>
      </c>
      <c r="P4321">
        <v>7852.5</v>
      </c>
      <c r="Q4321">
        <v>15705</v>
      </c>
      <c r="R4321">
        <v>1553.24</v>
      </c>
    </row>
    <row r="4322" spans="1:18" x14ac:dyDescent="0.3">
      <c r="A4322" t="s">
        <v>6628</v>
      </c>
      <c r="B4322">
        <v>2023</v>
      </c>
      <c r="C4322" t="s">
        <v>35</v>
      </c>
      <c r="D4322" t="s">
        <v>36</v>
      </c>
      <c r="E4322" t="s">
        <v>80</v>
      </c>
      <c r="F4322" t="s">
        <v>30</v>
      </c>
      <c r="G4322" t="s">
        <v>3708</v>
      </c>
      <c r="H4322" t="s">
        <v>476</v>
      </c>
      <c r="I4322" t="s">
        <v>66</v>
      </c>
      <c r="J4322">
        <v>14834.78</v>
      </c>
      <c r="K4322">
        <v>43</v>
      </c>
      <c r="L4322">
        <v>2</v>
      </c>
      <c r="M4322">
        <v>0</v>
      </c>
      <c r="N4322">
        <v>0</v>
      </c>
      <c r="O4322">
        <v>13</v>
      </c>
      <c r="P4322">
        <v>8455.82</v>
      </c>
      <c r="Q4322">
        <v>16911.64</v>
      </c>
      <c r="R4322">
        <v>12757.92</v>
      </c>
    </row>
    <row r="4323" spans="1:18" x14ac:dyDescent="0.3">
      <c r="A4323" t="s">
        <v>6629</v>
      </c>
      <c r="B4323">
        <v>2023</v>
      </c>
      <c r="C4323" t="s">
        <v>19</v>
      </c>
      <c r="D4323" t="s">
        <v>79</v>
      </c>
      <c r="E4323" t="s">
        <v>51</v>
      </c>
      <c r="F4323" t="s">
        <v>22</v>
      </c>
      <c r="G4323" t="s">
        <v>479</v>
      </c>
      <c r="H4323" t="s">
        <v>1419</v>
      </c>
      <c r="I4323" t="s">
        <v>66</v>
      </c>
      <c r="J4323">
        <v>1179.2</v>
      </c>
      <c r="K4323">
        <v>62</v>
      </c>
      <c r="L4323">
        <v>2</v>
      </c>
      <c r="M4323">
        <v>1</v>
      </c>
      <c r="N4323">
        <v>0</v>
      </c>
      <c r="O4323">
        <v>12</v>
      </c>
      <c r="P4323">
        <v>448.1</v>
      </c>
      <c r="Q4323">
        <v>896.2</v>
      </c>
      <c r="R4323">
        <v>1462.2</v>
      </c>
    </row>
    <row r="4324" spans="1:18" x14ac:dyDescent="0.3">
      <c r="A4324" t="s">
        <v>6630</v>
      </c>
      <c r="B4324">
        <v>2019</v>
      </c>
      <c r="C4324" t="s">
        <v>35</v>
      </c>
      <c r="D4324" t="s">
        <v>28</v>
      </c>
      <c r="E4324" t="s">
        <v>21</v>
      </c>
      <c r="F4324" t="s">
        <v>47</v>
      </c>
      <c r="G4324" t="s">
        <v>4979</v>
      </c>
      <c r="H4324" t="s">
        <v>1580</v>
      </c>
      <c r="I4324" t="s">
        <v>92</v>
      </c>
      <c r="J4324">
        <v>23750.97</v>
      </c>
      <c r="K4324">
        <v>13</v>
      </c>
      <c r="L4324">
        <v>1</v>
      </c>
      <c r="M4324">
        <v>0</v>
      </c>
      <c r="N4324">
        <v>0</v>
      </c>
      <c r="O4324">
        <v>0</v>
      </c>
      <c r="P4324">
        <v>20663.34</v>
      </c>
      <c r="Q4324">
        <v>20663.34</v>
      </c>
      <c r="R4324">
        <v>3087.63</v>
      </c>
    </row>
    <row r="4325" spans="1:18" x14ac:dyDescent="0.3">
      <c r="A4325" t="s">
        <v>6631</v>
      </c>
      <c r="B4325">
        <v>2021</v>
      </c>
      <c r="C4325" t="s">
        <v>41</v>
      </c>
      <c r="D4325" t="s">
        <v>68</v>
      </c>
      <c r="E4325" t="s">
        <v>29</v>
      </c>
      <c r="F4325" t="s">
        <v>52</v>
      </c>
      <c r="G4325" t="s">
        <v>341</v>
      </c>
      <c r="H4325" t="s">
        <v>439</v>
      </c>
      <c r="I4325" t="s">
        <v>25</v>
      </c>
      <c r="J4325">
        <v>38475.83</v>
      </c>
      <c r="K4325">
        <v>27</v>
      </c>
      <c r="L4325">
        <v>3</v>
      </c>
      <c r="M4325">
        <v>0</v>
      </c>
      <c r="N4325">
        <v>0</v>
      </c>
      <c r="O4325">
        <v>10</v>
      </c>
      <c r="P4325">
        <v>28087.360000000001</v>
      </c>
      <c r="Q4325">
        <v>84262.080000000002</v>
      </c>
      <c r="R4325">
        <v>31165.41</v>
      </c>
    </row>
    <row r="4326" spans="1:18" x14ac:dyDescent="0.3">
      <c r="A4326" t="s">
        <v>6632</v>
      </c>
      <c r="B4326">
        <v>2022</v>
      </c>
      <c r="C4326" t="s">
        <v>27</v>
      </c>
      <c r="D4326" t="s">
        <v>36</v>
      </c>
      <c r="E4326" t="s">
        <v>51</v>
      </c>
      <c r="F4326" t="s">
        <v>42</v>
      </c>
      <c r="G4326" t="s">
        <v>3425</v>
      </c>
      <c r="H4326" t="s">
        <v>756</v>
      </c>
      <c r="I4326" t="s">
        <v>33</v>
      </c>
      <c r="J4326">
        <v>43139.92</v>
      </c>
      <c r="K4326">
        <v>51</v>
      </c>
      <c r="L4326">
        <v>2</v>
      </c>
      <c r="M4326">
        <v>0</v>
      </c>
      <c r="N4326">
        <v>0</v>
      </c>
      <c r="O4326">
        <v>11</v>
      </c>
      <c r="P4326">
        <v>21138.560000000001</v>
      </c>
      <c r="Q4326">
        <v>42277.120000000003</v>
      </c>
      <c r="R4326">
        <v>44002.719999999899</v>
      </c>
    </row>
    <row r="4327" spans="1:18" x14ac:dyDescent="0.3">
      <c r="A4327" t="s">
        <v>6633</v>
      </c>
      <c r="B4327">
        <v>2021</v>
      </c>
      <c r="C4327" t="s">
        <v>41</v>
      </c>
      <c r="D4327" t="s">
        <v>36</v>
      </c>
      <c r="E4327" t="s">
        <v>37</v>
      </c>
      <c r="F4327" t="s">
        <v>57</v>
      </c>
      <c r="G4327" t="s">
        <v>6634</v>
      </c>
      <c r="H4327" t="s">
        <v>1725</v>
      </c>
      <c r="I4327" t="s">
        <v>66</v>
      </c>
      <c r="J4327">
        <v>41057.339999999997</v>
      </c>
      <c r="K4327">
        <v>40</v>
      </c>
      <c r="L4327">
        <v>2</v>
      </c>
      <c r="M4327">
        <v>0</v>
      </c>
      <c r="N4327">
        <v>0</v>
      </c>
      <c r="O4327">
        <v>5</v>
      </c>
      <c r="P4327">
        <v>24634.400000000001</v>
      </c>
      <c r="Q4327">
        <v>49268.800000000003</v>
      </c>
      <c r="R4327">
        <v>32845.879999999903</v>
      </c>
    </row>
    <row r="4328" spans="1:18" x14ac:dyDescent="0.3">
      <c r="A4328" t="s">
        <v>6635</v>
      </c>
      <c r="B4328">
        <v>2021</v>
      </c>
      <c r="C4328" t="s">
        <v>35</v>
      </c>
      <c r="D4328" t="s">
        <v>28</v>
      </c>
      <c r="E4328" t="s">
        <v>29</v>
      </c>
      <c r="F4328" t="s">
        <v>22</v>
      </c>
      <c r="G4328" t="s">
        <v>2866</v>
      </c>
      <c r="H4328" t="s">
        <v>573</v>
      </c>
      <c r="I4328" t="s">
        <v>66</v>
      </c>
      <c r="J4328">
        <v>20939.59</v>
      </c>
      <c r="K4328">
        <v>35</v>
      </c>
      <c r="L4328">
        <v>1</v>
      </c>
      <c r="M4328">
        <v>0</v>
      </c>
      <c r="N4328">
        <v>0</v>
      </c>
      <c r="O4328">
        <v>11</v>
      </c>
      <c r="P4328">
        <v>13610.73</v>
      </c>
      <c r="Q4328">
        <v>13610.73</v>
      </c>
      <c r="R4328">
        <v>7328.86</v>
      </c>
    </row>
    <row r="4329" spans="1:18" x14ac:dyDescent="0.3">
      <c r="A4329" t="s">
        <v>6636</v>
      </c>
      <c r="B4329">
        <v>2023</v>
      </c>
      <c r="C4329" t="s">
        <v>41</v>
      </c>
      <c r="D4329" t="s">
        <v>36</v>
      </c>
      <c r="E4329" t="s">
        <v>37</v>
      </c>
      <c r="F4329" t="s">
        <v>22</v>
      </c>
      <c r="G4329" t="s">
        <v>5868</v>
      </c>
      <c r="H4329" t="s">
        <v>553</v>
      </c>
      <c r="I4329" t="s">
        <v>55</v>
      </c>
      <c r="J4329">
        <v>36575.24</v>
      </c>
      <c r="K4329">
        <v>27</v>
      </c>
      <c r="L4329">
        <v>2</v>
      </c>
      <c r="M4329">
        <v>0</v>
      </c>
      <c r="N4329">
        <v>0</v>
      </c>
      <c r="O4329">
        <v>2</v>
      </c>
      <c r="P4329">
        <v>26699.93</v>
      </c>
      <c r="Q4329">
        <v>53399.86</v>
      </c>
      <c r="R4329">
        <v>19750.619999999901</v>
      </c>
    </row>
    <row r="4330" spans="1:18" x14ac:dyDescent="0.3">
      <c r="A4330" t="s">
        <v>6637</v>
      </c>
      <c r="B4330">
        <v>2021</v>
      </c>
      <c r="C4330" t="s">
        <v>27</v>
      </c>
      <c r="D4330" t="s">
        <v>68</v>
      </c>
      <c r="E4330" t="s">
        <v>37</v>
      </c>
      <c r="F4330" t="s">
        <v>52</v>
      </c>
      <c r="G4330" t="s">
        <v>3587</v>
      </c>
      <c r="H4330" t="s">
        <v>1340</v>
      </c>
      <c r="I4330" t="s">
        <v>33</v>
      </c>
      <c r="J4330">
        <v>14536.96</v>
      </c>
      <c r="K4330">
        <v>60</v>
      </c>
      <c r="L4330">
        <v>3</v>
      </c>
      <c r="M4330">
        <v>0</v>
      </c>
      <c r="N4330">
        <v>0</v>
      </c>
      <c r="O4330">
        <v>7</v>
      </c>
      <c r="P4330">
        <v>5814.78</v>
      </c>
      <c r="Q4330">
        <v>17444.34</v>
      </c>
      <c r="R4330">
        <v>26166.54</v>
      </c>
    </row>
    <row r="4331" spans="1:18" x14ac:dyDescent="0.3">
      <c r="A4331" t="s">
        <v>6638</v>
      </c>
      <c r="B4331">
        <v>2021</v>
      </c>
      <c r="C4331" t="s">
        <v>35</v>
      </c>
      <c r="D4331" t="s">
        <v>68</v>
      </c>
      <c r="E4331" t="s">
        <v>80</v>
      </c>
      <c r="F4331" t="s">
        <v>42</v>
      </c>
      <c r="G4331" t="s">
        <v>3947</v>
      </c>
      <c r="H4331" t="s">
        <v>2881</v>
      </c>
      <c r="I4331" t="s">
        <v>25</v>
      </c>
      <c r="J4331">
        <v>2967.01</v>
      </c>
      <c r="K4331">
        <v>50</v>
      </c>
      <c r="L4331">
        <v>1</v>
      </c>
      <c r="M4331">
        <v>0</v>
      </c>
      <c r="N4331">
        <v>0</v>
      </c>
      <c r="O4331">
        <v>21</v>
      </c>
      <c r="P4331">
        <v>1483.5</v>
      </c>
      <c r="Q4331">
        <v>1483.5</v>
      </c>
      <c r="R4331">
        <v>1483.51</v>
      </c>
    </row>
    <row r="4332" spans="1:18" x14ac:dyDescent="0.3">
      <c r="A4332" t="s">
        <v>6639</v>
      </c>
      <c r="B4332">
        <v>2022</v>
      </c>
      <c r="C4332" t="s">
        <v>41</v>
      </c>
      <c r="D4332" t="s">
        <v>68</v>
      </c>
      <c r="E4332" t="s">
        <v>80</v>
      </c>
      <c r="F4332" t="s">
        <v>42</v>
      </c>
      <c r="G4332" t="s">
        <v>277</v>
      </c>
      <c r="H4332" t="s">
        <v>1083</v>
      </c>
      <c r="I4332" t="s">
        <v>66</v>
      </c>
      <c r="J4332">
        <v>33863.379999999997</v>
      </c>
      <c r="K4332">
        <v>62</v>
      </c>
      <c r="L4332">
        <v>2</v>
      </c>
      <c r="M4332">
        <v>0</v>
      </c>
      <c r="N4332">
        <v>0</v>
      </c>
      <c r="O4332">
        <v>1</v>
      </c>
      <c r="P4332">
        <v>12868.08</v>
      </c>
      <c r="Q4332">
        <v>25736.16</v>
      </c>
      <c r="R4332">
        <v>41990.599999999897</v>
      </c>
    </row>
    <row r="4333" spans="1:18" x14ac:dyDescent="0.3">
      <c r="A4333" t="s">
        <v>6640</v>
      </c>
      <c r="B4333">
        <v>2023</v>
      </c>
      <c r="C4333" t="s">
        <v>35</v>
      </c>
      <c r="D4333" t="s">
        <v>28</v>
      </c>
      <c r="E4333" t="s">
        <v>75</v>
      </c>
      <c r="F4333" t="s">
        <v>57</v>
      </c>
      <c r="G4333" t="s">
        <v>531</v>
      </c>
      <c r="H4333" t="s">
        <v>2469</v>
      </c>
      <c r="I4333" t="s">
        <v>25</v>
      </c>
      <c r="J4333">
        <v>32510.05</v>
      </c>
      <c r="K4333">
        <v>40</v>
      </c>
      <c r="L4333">
        <v>3</v>
      </c>
      <c r="M4333">
        <v>0</v>
      </c>
      <c r="N4333">
        <v>0</v>
      </c>
      <c r="O4333">
        <v>5</v>
      </c>
      <c r="P4333">
        <v>19506.03</v>
      </c>
      <c r="Q4333">
        <v>58518.09</v>
      </c>
      <c r="R4333">
        <v>39012.06</v>
      </c>
    </row>
    <row r="4334" spans="1:18" x14ac:dyDescent="0.3">
      <c r="A4334" t="s">
        <v>6641</v>
      </c>
      <c r="B4334">
        <v>2021</v>
      </c>
      <c r="C4334" t="s">
        <v>35</v>
      </c>
      <c r="D4334" t="s">
        <v>46</v>
      </c>
      <c r="E4334" t="s">
        <v>75</v>
      </c>
      <c r="F4334" t="s">
        <v>42</v>
      </c>
      <c r="G4334" t="s">
        <v>787</v>
      </c>
      <c r="H4334" t="s">
        <v>334</v>
      </c>
      <c r="I4334" t="s">
        <v>33</v>
      </c>
      <c r="J4334">
        <v>40121.14</v>
      </c>
      <c r="K4334">
        <v>64</v>
      </c>
      <c r="L4334">
        <v>3</v>
      </c>
      <c r="M4334">
        <v>0</v>
      </c>
      <c r="N4334">
        <v>0</v>
      </c>
      <c r="O4334">
        <v>2</v>
      </c>
      <c r="P4334">
        <v>14443.61</v>
      </c>
      <c r="Q4334">
        <v>43330.83</v>
      </c>
      <c r="R4334">
        <v>77032.59</v>
      </c>
    </row>
    <row r="4335" spans="1:18" x14ac:dyDescent="0.3">
      <c r="A4335" t="s">
        <v>6642</v>
      </c>
      <c r="B4335">
        <v>2020</v>
      </c>
      <c r="C4335" t="s">
        <v>19</v>
      </c>
      <c r="D4335" t="s">
        <v>46</v>
      </c>
      <c r="E4335" t="s">
        <v>37</v>
      </c>
      <c r="F4335" t="s">
        <v>52</v>
      </c>
      <c r="G4335" t="s">
        <v>3731</v>
      </c>
      <c r="H4335" t="s">
        <v>1600</v>
      </c>
      <c r="I4335" t="s">
        <v>33</v>
      </c>
      <c r="J4335">
        <v>30882.09</v>
      </c>
      <c r="K4335">
        <v>18</v>
      </c>
      <c r="L4335">
        <v>1</v>
      </c>
      <c r="M4335">
        <v>0</v>
      </c>
      <c r="N4335">
        <v>0</v>
      </c>
      <c r="O4335">
        <v>6</v>
      </c>
      <c r="P4335">
        <v>25323.31</v>
      </c>
      <c r="Q4335">
        <v>25323.31</v>
      </c>
      <c r="R4335">
        <v>5558.7799999999897</v>
      </c>
    </row>
    <row r="4336" spans="1:18" x14ac:dyDescent="0.3">
      <c r="A4336" t="s">
        <v>6643</v>
      </c>
      <c r="B4336">
        <v>2019</v>
      </c>
      <c r="C4336" t="s">
        <v>19</v>
      </c>
      <c r="D4336" t="s">
        <v>36</v>
      </c>
      <c r="E4336" t="s">
        <v>51</v>
      </c>
      <c r="F4336" t="s">
        <v>30</v>
      </c>
      <c r="G4336" t="s">
        <v>6644</v>
      </c>
      <c r="H4336" t="s">
        <v>834</v>
      </c>
      <c r="I4336" t="s">
        <v>66</v>
      </c>
      <c r="J4336">
        <v>8013.2</v>
      </c>
      <c r="K4336">
        <v>29</v>
      </c>
      <c r="L4336">
        <v>3</v>
      </c>
      <c r="M4336">
        <v>0</v>
      </c>
      <c r="N4336">
        <v>0</v>
      </c>
      <c r="O4336">
        <v>15</v>
      </c>
      <c r="P4336">
        <v>5689.37</v>
      </c>
      <c r="Q4336">
        <v>17068.11</v>
      </c>
      <c r="R4336">
        <v>6971.49</v>
      </c>
    </row>
    <row r="4337" spans="1:18" x14ac:dyDescent="0.3">
      <c r="A4337" t="s">
        <v>6645</v>
      </c>
      <c r="B4337">
        <v>2022</v>
      </c>
      <c r="C4337" t="s">
        <v>35</v>
      </c>
      <c r="D4337" t="s">
        <v>68</v>
      </c>
      <c r="E4337" t="s">
        <v>75</v>
      </c>
      <c r="F4337" t="s">
        <v>42</v>
      </c>
      <c r="G4337" t="s">
        <v>4185</v>
      </c>
      <c r="H4337" t="s">
        <v>604</v>
      </c>
      <c r="I4337" t="s">
        <v>92</v>
      </c>
      <c r="J4337">
        <v>42687.49</v>
      </c>
      <c r="K4337">
        <v>48</v>
      </c>
      <c r="L4337">
        <v>1</v>
      </c>
      <c r="M4337">
        <v>0</v>
      </c>
      <c r="N4337">
        <v>0</v>
      </c>
      <c r="O4337">
        <v>16</v>
      </c>
      <c r="P4337">
        <v>22197.49</v>
      </c>
      <c r="Q4337">
        <v>22197.49</v>
      </c>
      <c r="R4337">
        <v>20489.999999999902</v>
      </c>
    </row>
    <row r="4338" spans="1:18" x14ac:dyDescent="0.3">
      <c r="A4338" t="s">
        <v>6646</v>
      </c>
      <c r="B4338">
        <v>2021</v>
      </c>
      <c r="C4338" t="s">
        <v>41</v>
      </c>
      <c r="D4338" t="s">
        <v>36</v>
      </c>
      <c r="E4338" t="s">
        <v>80</v>
      </c>
      <c r="F4338" t="s">
        <v>30</v>
      </c>
      <c r="G4338" t="s">
        <v>4598</v>
      </c>
      <c r="H4338" t="s">
        <v>1096</v>
      </c>
      <c r="I4338" t="s">
        <v>25</v>
      </c>
      <c r="J4338">
        <v>31437.19</v>
      </c>
      <c r="K4338">
        <v>50</v>
      </c>
      <c r="L4338">
        <v>3</v>
      </c>
      <c r="M4338">
        <v>0</v>
      </c>
      <c r="N4338">
        <v>0</v>
      </c>
      <c r="O4338">
        <v>11</v>
      </c>
      <c r="P4338">
        <v>15718.6</v>
      </c>
      <c r="Q4338">
        <v>47155.8</v>
      </c>
      <c r="R4338">
        <v>47155.77</v>
      </c>
    </row>
    <row r="4339" spans="1:18" x14ac:dyDescent="0.3">
      <c r="A4339" t="s">
        <v>6647</v>
      </c>
      <c r="B4339">
        <v>2020</v>
      </c>
      <c r="C4339" t="s">
        <v>41</v>
      </c>
      <c r="D4339" t="s">
        <v>28</v>
      </c>
      <c r="E4339" t="s">
        <v>75</v>
      </c>
      <c r="F4339" t="s">
        <v>57</v>
      </c>
      <c r="G4339" t="s">
        <v>3163</v>
      </c>
      <c r="H4339" t="s">
        <v>352</v>
      </c>
      <c r="I4339" t="s">
        <v>25</v>
      </c>
      <c r="J4339">
        <v>40418.959999999999</v>
      </c>
      <c r="K4339">
        <v>17</v>
      </c>
      <c r="L4339">
        <v>2</v>
      </c>
      <c r="M4339">
        <v>1</v>
      </c>
      <c r="N4339">
        <v>1</v>
      </c>
      <c r="O4339">
        <v>14</v>
      </c>
      <c r="P4339">
        <v>33547.74</v>
      </c>
      <c r="Q4339">
        <v>67095.48</v>
      </c>
      <c r="R4339">
        <v>13742.44</v>
      </c>
    </row>
    <row r="4340" spans="1:18" x14ac:dyDescent="0.3">
      <c r="A4340" t="s">
        <v>6648</v>
      </c>
      <c r="B4340">
        <v>2021</v>
      </c>
      <c r="C4340" t="s">
        <v>41</v>
      </c>
      <c r="D4340" t="s">
        <v>36</v>
      </c>
      <c r="E4340" t="s">
        <v>37</v>
      </c>
      <c r="F4340" t="s">
        <v>57</v>
      </c>
      <c r="G4340" t="s">
        <v>3145</v>
      </c>
      <c r="H4340" t="s">
        <v>2032</v>
      </c>
      <c r="I4340" t="s">
        <v>55</v>
      </c>
      <c r="J4340">
        <v>38750.53</v>
      </c>
      <c r="K4340">
        <v>66</v>
      </c>
      <c r="L4340">
        <v>1</v>
      </c>
      <c r="M4340">
        <v>0</v>
      </c>
      <c r="N4340">
        <v>0</v>
      </c>
      <c r="O4340">
        <v>13</v>
      </c>
      <c r="P4340">
        <v>13175.18</v>
      </c>
      <c r="Q4340">
        <v>13175.18</v>
      </c>
      <c r="R4340">
        <v>25575.35</v>
      </c>
    </row>
    <row r="4341" spans="1:18" x14ac:dyDescent="0.3">
      <c r="A4341" t="s">
        <v>6649</v>
      </c>
      <c r="B4341">
        <v>2021</v>
      </c>
      <c r="C4341" t="s">
        <v>27</v>
      </c>
      <c r="D4341" t="s">
        <v>20</v>
      </c>
      <c r="E4341" t="s">
        <v>21</v>
      </c>
      <c r="F4341" t="s">
        <v>30</v>
      </c>
      <c r="G4341" t="s">
        <v>6650</v>
      </c>
      <c r="H4341" t="s">
        <v>3033</v>
      </c>
      <c r="I4341" t="s">
        <v>33</v>
      </c>
      <c r="J4341">
        <v>15033.65</v>
      </c>
      <c r="K4341">
        <v>23</v>
      </c>
      <c r="L4341">
        <v>3</v>
      </c>
      <c r="M4341">
        <v>0</v>
      </c>
      <c r="N4341">
        <v>0</v>
      </c>
      <c r="O4341">
        <v>0</v>
      </c>
      <c r="P4341">
        <v>11575.91</v>
      </c>
      <c r="Q4341">
        <v>34727.729999999901</v>
      </c>
      <c r="R4341">
        <v>10373.219999999999</v>
      </c>
    </row>
    <row r="4342" spans="1:18" x14ac:dyDescent="0.3">
      <c r="A4342" t="s">
        <v>6651</v>
      </c>
      <c r="B4342">
        <v>2023</v>
      </c>
      <c r="C4342" t="s">
        <v>35</v>
      </c>
      <c r="D4342" t="s">
        <v>46</v>
      </c>
      <c r="E4342" t="s">
        <v>29</v>
      </c>
      <c r="F4342" t="s">
        <v>52</v>
      </c>
      <c r="G4342" t="s">
        <v>1706</v>
      </c>
      <c r="H4342" t="s">
        <v>2569</v>
      </c>
      <c r="I4342" t="s">
        <v>33</v>
      </c>
      <c r="J4342">
        <v>3912.74</v>
      </c>
      <c r="K4342">
        <v>16</v>
      </c>
      <c r="L4342">
        <v>1</v>
      </c>
      <c r="M4342">
        <v>0</v>
      </c>
      <c r="N4342">
        <v>0</v>
      </c>
      <c r="O4342">
        <v>11</v>
      </c>
      <c r="P4342">
        <v>3286.7</v>
      </c>
      <c r="Q4342">
        <v>3286.7</v>
      </c>
      <c r="R4342">
        <v>626.04</v>
      </c>
    </row>
    <row r="4343" spans="1:18" x14ac:dyDescent="0.3">
      <c r="A4343" t="s">
        <v>6652</v>
      </c>
      <c r="B4343">
        <v>2023</v>
      </c>
      <c r="C4343" t="s">
        <v>35</v>
      </c>
      <c r="D4343" t="s">
        <v>36</v>
      </c>
      <c r="E4343" t="s">
        <v>51</v>
      </c>
      <c r="F4343" t="s">
        <v>22</v>
      </c>
      <c r="G4343" t="s">
        <v>871</v>
      </c>
      <c r="H4343" t="s">
        <v>2934</v>
      </c>
      <c r="I4343" t="s">
        <v>66</v>
      </c>
      <c r="J4343">
        <v>8989.92</v>
      </c>
      <c r="K4343">
        <v>52</v>
      </c>
      <c r="L4343">
        <v>3</v>
      </c>
      <c r="M4343">
        <v>0</v>
      </c>
      <c r="N4343">
        <v>0</v>
      </c>
      <c r="O4343">
        <v>19</v>
      </c>
      <c r="P4343">
        <v>4315.16</v>
      </c>
      <c r="Q4343">
        <v>12945.48</v>
      </c>
      <c r="R4343">
        <v>14024.28</v>
      </c>
    </row>
    <row r="4344" spans="1:18" x14ac:dyDescent="0.3">
      <c r="A4344" t="s">
        <v>6653</v>
      </c>
      <c r="B4344">
        <v>2023</v>
      </c>
      <c r="C4344" t="s">
        <v>27</v>
      </c>
      <c r="D4344" t="s">
        <v>36</v>
      </c>
      <c r="E4344" t="s">
        <v>51</v>
      </c>
      <c r="F4344" t="s">
        <v>22</v>
      </c>
      <c r="G4344" t="s">
        <v>6324</v>
      </c>
      <c r="H4344" t="s">
        <v>215</v>
      </c>
      <c r="I4344" t="s">
        <v>66</v>
      </c>
      <c r="J4344">
        <v>4824.54</v>
      </c>
      <c r="K4344">
        <v>37</v>
      </c>
      <c r="L4344">
        <v>1</v>
      </c>
      <c r="M4344">
        <v>0</v>
      </c>
      <c r="N4344">
        <v>0</v>
      </c>
      <c r="O4344">
        <v>22</v>
      </c>
      <c r="P4344">
        <v>3039.46</v>
      </c>
      <c r="Q4344">
        <v>3039.46</v>
      </c>
      <c r="R4344">
        <v>1785.08</v>
      </c>
    </row>
    <row r="4345" spans="1:18" x14ac:dyDescent="0.3">
      <c r="A4345" t="s">
        <v>6654</v>
      </c>
      <c r="B4345">
        <v>2020</v>
      </c>
      <c r="C4345" t="s">
        <v>35</v>
      </c>
      <c r="D4345" t="s">
        <v>79</v>
      </c>
      <c r="E4345" t="s">
        <v>47</v>
      </c>
      <c r="F4345" t="s">
        <v>22</v>
      </c>
      <c r="G4345" t="s">
        <v>2660</v>
      </c>
      <c r="H4345" t="s">
        <v>2581</v>
      </c>
      <c r="I4345" t="s">
        <v>66</v>
      </c>
      <c r="J4345">
        <v>12321.94</v>
      </c>
      <c r="K4345">
        <v>41</v>
      </c>
      <c r="L4345">
        <v>2</v>
      </c>
      <c r="M4345">
        <v>0</v>
      </c>
      <c r="N4345">
        <v>0</v>
      </c>
      <c r="O4345">
        <v>19</v>
      </c>
      <c r="P4345">
        <v>7269.94</v>
      </c>
      <c r="Q4345">
        <v>14539.88</v>
      </c>
      <c r="R4345">
        <v>10104</v>
      </c>
    </row>
    <row r="4346" spans="1:18" x14ac:dyDescent="0.3">
      <c r="A4346" t="s">
        <v>6655</v>
      </c>
      <c r="B4346">
        <v>2021</v>
      </c>
      <c r="C4346" t="s">
        <v>35</v>
      </c>
      <c r="D4346" t="s">
        <v>36</v>
      </c>
      <c r="E4346" t="s">
        <v>75</v>
      </c>
      <c r="F4346" t="s">
        <v>47</v>
      </c>
      <c r="G4346" t="s">
        <v>2279</v>
      </c>
      <c r="H4346" t="s">
        <v>2569</v>
      </c>
      <c r="I4346" t="s">
        <v>55</v>
      </c>
      <c r="J4346">
        <v>23084.71</v>
      </c>
      <c r="K4346">
        <v>10</v>
      </c>
      <c r="L4346">
        <v>1</v>
      </c>
      <c r="M4346">
        <v>0</v>
      </c>
      <c r="N4346">
        <v>0</v>
      </c>
      <c r="O4346">
        <v>13</v>
      </c>
      <c r="P4346">
        <v>20776.240000000002</v>
      </c>
      <c r="Q4346">
        <v>20776.240000000002</v>
      </c>
      <c r="R4346">
        <v>2308.4699999999898</v>
      </c>
    </row>
    <row r="4347" spans="1:18" x14ac:dyDescent="0.3">
      <c r="A4347" t="s">
        <v>6656</v>
      </c>
      <c r="B4347">
        <v>2019</v>
      </c>
      <c r="C4347" t="s">
        <v>27</v>
      </c>
      <c r="D4347" t="s">
        <v>20</v>
      </c>
      <c r="E4347" t="s">
        <v>51</v>
      </c>
      <c r="F4347" t="s">
        <v>22</v>
      </c>
      <c r="G4347" t="s">
        <v>3545</v>
      </c>
      <c r="H4347" t="s">
        <v>1589</v>
      </c>
      <c r="I4347" t="s">
        <v>92</v>
      </c>
      <c r="J4347">
        <v>45359.17</v>
      </c>
      <c r="K4347">
        <v>47</v>
      </c>
      <c r="L4347">
        <v>1</v>
      </c>
      <c r="M4347">
        <v>0</v>
      </c>
      <c r="N4347">
        <v>0</v>
      </c>
      <c r="O4347">
        <v>15</v>
      </c>
      <c r="P4347">
        <v>24040.36</v>
      </c>
      <c r="Q4347">
        <v>24040.36</v>
      </c>
      <c r="R4347">
        <v>21318.809999999899</v>
      </c>
    </row>
    <row r="4348" spans="1:18" x14ac:dyDescent="0.3">
      <c r="A4348" t="s">
        <v>6657</v>
      </c>
      <c r="B4348">
        <v>2022</v>
      </c>
      <c r="C4348" t="s">
        <v>19</v>
      </c>
      <c r="D4348" t="s">
        <v>46</v>
      </c>
      <c r="E4348" t="s">
        <v>21</v>
      </c>
      <c r="F4348" t="s">
        <v>52</v>
      </c>
      <c r="G4348" t="s">
        <v>6658</v>
      </c>
      <c r="H4348" t="s">
        <v>818</v>
      </c>
      <c r="I4348" t="s">
        <v>66</v>
      </c>
      <c r="J4348">
        <v>43626.53</v>
      </c>
      <c r="K4348">
        <v>54</v>
      </c>
      <c r="L4348">
        <v>2</v>
      </c>
      <c r="M4348">
        <v>0</v>
      </c>
      <c r="N4348">
        <v>0</v>
      </c>
      <c r="O4348">
        <v>14</v>
      </c>
      <c r="P4348">
        <v>20068.2</v>
      </c>
      <c r="Q4348">
        <v>40136.400000000001</v>
      </c>
      <c r="R4348">
        <v>47116.659999999902</v>
      </c>
    </row>
    <row r="4349" spans="1:18" x14ac:dyDescent="0.3">
      <c r="A4349" t="s">
        <v>6659</v>
      </c>
      <c r="B4349">
        <v>2023</v>
      </c>
      <c r="C4349" t="s">
        <v>35</v>
      </c>
      <c r="D4349" t="s">
        <v>79</v>
      </c>
      <c r="E4349" t="s">
        <v>21</v>
      </c>
      <c r="F4349" t="s">
        <v>57</v>
      </c>
      <c r="G4349" t="s">
        <v>2191</v>
      </c>
      <c r="H4349" t="s">
        <v>1121</v>
      </c>
      <c r="I4349" t="s">
        <v>66</v>
      </c>
      <c r="J4349">
        <v>35986.269999999997</v>
      </c>
      <c r="K4349">
        <v>50</v>
      </c>
      <c r="L4349">
        <v>3</v>
      </c>
      <c r="M4349">
        <v>0</v>
      </c>
      <c r="N4349">
        <v>0</v>
      </c>
      <c r="O4349">
        <v>7</v>
      </c>
      <c r="P4349">
        <v>17993.13</v>
      </c>
      <c r="Q4349">
        <v>53979.39</v>
      </c>
      <c r="R4349">
        <v>53979.419999999896</v>
      </c>
    </row>
    <row r="4350" spans="1:18" x14ac:dyDescent="0.3">
      <c r="A4350" t="s">
        <v>6660</v>
      </c>
      <c r="B4350">
        <v>2023</v>
      </c>
      <c r="C4350" t="s">
        <v>27</v>
      </c>
      <c r="D4350" t="s">
        <v>28</v>
      </c>
      <c r="E4350" t="s">
        <v>80</v>
      </c>
      <c r="F4350" t="s">
        <v>57</v>
      </c>
      <c r="G4350" t="s">
        <v>1209</v>
      </c>
      <c r="H4350" t="s">
        <v>1596</v>
      </c>
      <c r="I4350" t="s">
        <v>66</v>
      </c>
      <c r="J4350">
        <v>1400.8</v>
      </c>
      <c r="K4350">
        <v>32</v>
      </c>
      <c r="L4350">
        <v>4</v>
      </c>
      <c r="M4350">
        <v>0</v>
      </c>
      <c r="N4350">
        <v>1</v>
      </c>
      <c r="O4350">
        <v>20</v>
      </c>
      <c r="P4350">
        <v>952.54</v>
      </c>
      <c r="Q4350">
        <v>3810.16</v>
      </c>
      <c r="R4350">
        <v>1793.04</v>
      </c>
    </row>
    <row r="4351" spans="1:18" x14ac:dyDescent="0.3">
      <c r="A4351" t="s">
        <v>6661</v>
      </c>
      <c r="B4351">
        <v>2021</v>
      </c>
      <c r="C4351" t="s">
        <v>41</v>
      </c>
      <c r="D4351" t="s">
        <v>28</v>
      </c>
      <c r="E4351" t="s">
        <v>29</v>
      </c>
      <c r="F4351" t="s">
        <v>42</v>
      </c>
      <c r="G4351" t="s">
        <v>1123</v>
      </c>
      <c r="H4351" t="s">
        <v>2264</v>
      </c>
      <c r="I4351" t="s">
        <v>55</v>
      </c>
      <c r="J4351">
        <v>17201.18</v>
      </c>
      <c r="K4351">
        <v>15</v>
      </c>
      <c r="L4351">
        <v>2</v>
      </c>
      <c r="M4351">
        <v>0</v>
      </c>
      <c r="N4351">
        <v>0</v>
      </c>
      <c r="O4351">
        <v>0</v>
      </c>
      <c r="P4351">
        <v>14621</v>
      </c>
      <c r="Q4351">
        <v>29242</v>
      </c>
      <c r="R4351">
        <v>5160.3599999999997</v>
      </c>
    </row>
    <row r="4352" spans="1:18" x14ac:dyDescent="0.3">
      <c r="A4352" t="s">
        <v>6662</v>
      </c>
      <c r="B4352">
        <v>2021</v>
      </c>
      <c r="C4352" t="s">
        <v>19</v>
      </c>
      <c r="D4352" t="s">
        <v>46</v>
      </c>
      <c r="E4352" t="s">
        <v>80</v>
      </c>
      <c r="F4352" t="s">
        <v>22</v>
      </c>
      <c r="G4352" t="s">
        <v>220</v>
      </c>
      <c r="H4352" t="s">
        <v>236</v>
      </c>
      <c r="I4352" t="s">
        <v>25</v>
      </c>
      <c r="J4352">
        <v>34180.949999999997</v>
      </c>
      <c r="K4352">
        <v>24</v>
      </c>
      <c r="L4352">
        <v>1</v>
      </c>
      <c r="M4352">
        <v>0</v>
      </c>
      <c r="N4352">
        <v>0</v>
      </c>
      <c r="O4352">
        <v>12</v>
      </c>
      <c r="P4352">
        <v>25977.52</v>
      </c>
      <c r="Q4352">
        <v>25977.52</v>
      </c>
      <c r="R4352">
        <v>8203.4299999999894</v>
      </c>
    </row>
    <row r="4353" spans="1:18" x14ac:dyDescent="0.3">
      <c r="A4353" t="s">
        <v>6663</v>
      </c>
      <c r="B4353">
        <v>2020</v>
      </c>
      <c r="C4353" t="s">
        <v>41</v>
      </c>
      <c r="D4353" t="s">
        <v>28</v>
      </c>
      <c r="E4353" t="s">
        <v>75</v>
      </c>
      <c r="F4353" t="s">
        <v>47</v>
      </c>
      <c r="G4353" t="s">
        <v>6288</v>
      </c>
      <c r="H4353" t="s">
        <v>1297</v>
      </c>
      <c r="I4353" t="s">
        <v>92</v>
      </c>
      <c r="J4353">
        <v>6625.64</v>
      </c>
      <c r="K4353">
        <v>34</v>
      </c>
      <c r="L4353">
        <v>2</v>
      </c>
      <c r="M4353">
        <v>0</v>
      </c>
      <c r="N4353">
        <v>0</v>
      </c>
      <c r="O4353">
        <v>2</v>
      </c>
      <c r="P4353">
        <v>4372.92</v>
      </c>
      <c r="Q4353">
        <v>8745.84</v>
      </c>
      <c r="R4353">
        <v>4505.4399999999996</v>
      </c>
    </row>
    <row r="4354" spans="1:18" x14ac:dyDescent="0.3">
      <c r="A4354" t="s">
        <v>6664</v>
      </c>
      <c r="B4354">
        <v>2020</v>
      </c>
      <c r="C4354" t="s">
        <v>35</v>
      </c>
      <c r="D4354" t="s">
        <v>20</v>
      </c>
      <c r="E4354" t="s">
        <v>37</v>
      </c>
      <c r="F4354" t="s">
        <v>57</v>
      </c>
      <c r="G4354" t="s">
        <v>6665</v>
      </c>
      <c r="H4354" t="s">
        <v>480</v>
      </c>
      <c r="I4354" t="s">
        <v>25</v>
      </c>
      <c r="J4354">
        <v>40094.17</v>
      </c>
      <c r="K4354">
        <v>40</v>
      </c>
      <c r="L4354">
        <v>2</v>
      </c>
      <c r="M4354">
        <v>0</v>
      </c>
      <c r="N4354">
        <v>0</v>
      </c>
      <c r="O4354">
        <v>23</v>
      </c>
      <c r="P4354">
        <v>24056.5</v>
      </c>
      <c r="Q4354">
        <v>48113</v>
      </c>
      <c r="R4354">
        <v>32075.339999999898</v>
      </c>
    </row>
    <row r="4355" spans="1:18" x14ac:dyDescent="0.3">
      <c r="A4355" t="s">
        <v>6666</v>
      </c>
      <c r="B4355">
        <v>2023</v>
      </c>
      <c r="C4355" t="s">
        <v>19</v>
      </c>
      <c r="D4355" t="s">
        <v>36</v>
      </c>
      <c r="E4355" t="s">
        <v>21</v>
      </c>
      <c r="F4355" t="s">
        <v>57</v>
      </c>
      <c r="G4355" t="s">
        <v>2260</v>
      </c>
      <c r="H4355" t="s">
        <v>404</v>
      </c>
      <c r="I4355" t="s">
        <v>33</v>
      </c>
      <c r="J4355">
        <v>45745.77</v>
      </c>
      <c r="K4355">
        <v>40</v>
      </c>
      <c r="L4355">
        <v>1</v>
      </c>
      <c r="M4355">
        <v>0</v>
      </c>
      <c r="N4355">
        <v>0</v>
      </c>
      <c r="O4355">
        <v>11</v>
      </c>
      <c r="P4355">
        <v>27447.46</v>
      </c>
      <c r="Q4355">
        <v>27447.46</v>
      </c>
      <c r="R4355">
        <v>18298.309999999899</v>
      </c>
    </row>
    <row r="4356" spans="1:18" x14ac:dyDescent="0.3">
      <c r="A4356" t="s">
        <v>6667</v>
      </c>
      <c r="B4356">
        <v>2021</v>
      </c>
      <c r="C4356" t="s">
        <v>27</v>
      </c>
      <c r="D4356" t="s">
        <v>46</v>
      </c>
      <c r="E4356" t="s">
        <v>21</v>
      </c>
      <c r="F4356" t="s">
        <v>30</v>
      </c>
      <c r="G4356" t="s">
        <v>1965</v>
      </c>
      <c r="H4356" t="s">
        <v>2581</v>
      </c>
      <c r="I4356" t="s">
        <v>33</v>
      </c>
      <c r="J4356">
        <v>17834.400000000001</v>
      </c>
      <c r="K4356">
        <v>62</v>
      </c>
      <c r="L4356">
        <v>1</v>
      </c>
      <c r="M4356">
        <v>0</v>
      </c>
      <c r="N4356">
        <v>0</v>
      </c>
      <c r="O4356">
        <v>6</v>
      </c>
      <c r="P4356">
        <v>6777.07</v>
      </c>
      <c r="Q4356">
        <v>6777.07</v>
      </c>
      <c r="R4356">
        <v>11057.33</v>
      </c>
    </row>
    <row r="4357" spans="1:18" x14ac:dyDescent="0.3">
      <c r="A4357" t="s">
        <v>6668</v>
      </c>
      <c r="B4357">
        <v>2019</v>
      </c>
      <c r="C4357" t="s">
        <v>35</v>
      </c>
      <c r="D4357" t="s">
        <v>79</v>
      </c>
      <c r="E4357" t="s">
        <v>47</v>
      </c>
      <c r="F4357" t="s">
        <v>47</v>
      </c>
      <c r="G4357" t="s">
        <v>2782</v>
      </c>
      <c r="H4357" t="s">
        <v>2722</v>
      </c>
      <c r="I4357" t="s">
        <v>66</v>
      </c>
      <c r="J4357">
        <v>35350.980000000003</v>
      </c>
      <c r="K4357">
        <v>32</v>
      </c>
      <c r="L4357">
        <v>4</v>
      </c>
      <c r="M4357">
        <v>0</v>
      </c>
      <c r="N4357">
        <v>0</v>
      </c>
      <c r="O4357">
        <v>7</v>
      </c>
      <c r="P4357">
        <v>24038.67</v>
      </c>
      <c r="Q4357">
        <v>96154.68</v>
      </c>
      <c r="R4357">
        <v>45249.24</v>
      </c>
    </row>
    <row r="4358" spans="1:18" x14ac:dyDescent="0.3">
      <c r="A4358" t="s">
        <v>6669</v>
      </c>
      <c r="B4358">
        <v>2022</v>
      </c>
      <c r="C4358" t="s">
        <v>27</v>
      </c>
      <c r="D4358" t="s">
        <v>36</v>
      </c>
      <c r="E4358" t="s">
        <v>47</v>
      </c>
      <c r="F4358" t="s">
        <v>52</v>
      </c>
      <c r="G4358" t="s">
        <v>283</v>
      </c>
      <c r="H4358" t="s">
        <v>994</v>
      </c>
      <c r="I4358" t="s">
        <v>25</v>
      </c>
      <c r="J4358">
        <v>7580.57</v>
      </c>
      <c r="K4358">
        <v>43</v>
      </c>
      <c r="L4358">
        <v>2</v>
      </c>
      <c r="M4358">
        <v>0</v>
      </c>
      <c r="N4358">
        <v>0</v>
      </c>
      <c r="O4358">
        <v>16</v>
      </c>
      <c r="P4358">
        <v>4320.92</v>
      </c>
      <c r="Q4358">
        <v>8641.84</v>
      </c>
      <c r="R4358">
        <v>6519.2999999999902</v>
      </c>
    </row>
    <row r="4359" spans="1:18" x14ac:dyDescent="0.3">
      <c r="A4359" t="s">
        <v>6670</v>
      </c>
      <c r="B4359">
        <v>2021</v>
      </c>
      <c r="C4359" t="s">
        <v>19</v>
      </c>
      <c r="D4359" t="s">
        <v>28</v>
      </c>
      <c r="E4359" t="s">
        <v>21</v>
      </c>
      <c r="F4359" t="s">
        <v>57</v>
      </c>
      <c r="G4359" t="s">
        <v>2181</v>
      </c>
      <c r="H4359" t="s">
        <v>1116</v>
      </c>
      <c r="I4359" t="s">
        <v>55</v>
      </c>
      <c r="J4359">
        <v>34602.660000000003</v>
      </c>
      <c r="K4359">
        <v>47</v>
      </c>
      <c r="L4359">
        <v>1</v>
      </c>
      <c r="M4359">
        <v>0</v>
      </c>
      <c r="N4359">
        <v>0</v>
      </c>
      <c r="O4359">
        <v>17</v>
      </c>
      <c r="P4359">
        <v>18339.41</v>
      </c>
      <c r="Q4359">
        <v>18339.41</v>
      </c>
      <c r="R4359">
        <v>16263.25</v>
      </c>
    </row>
    <row r="4360" spans="1:18" x14ac:dyDescent="0.3">
      <c r="A4360" t="s">
        <v>6671</v>
      </c>
      <c r="B4360">
        <v>2021</v>
      </c>
      <c r="C4360" t="s">
        <v>41</v>
      </c>
      <c r="D4360" t="s">
        <v>28</v>
      </c>
      <c r="E4360" t="s">
        <v>29</v>
      </c>
      <c r="F4360" t="s">
        <v>22</v>
      </c>
      <c r="G4360" t="s">
        <v>6672</v>
      </c>
      <c r="H4360" t="s">
        <v>635</v>
      </c>
      <c r="I4360" t="s">
        <v>92</v>
      </c>
      <c r="J4360">
        <v>1268.48</v>
      </c>
      <c r="K4360">
        <v>9</v>
      </c>
      <c r="L4360">
        <v>3</v>
      </c>
      <c r="M4360">
        <v>0</v>
      </c>
      <c r="N4360">
        <v>0</v>
      </c>
      <c r="O4360">
        <v>9</v>
      </c>
      <c r="P4360">
        <v>1154.32</v>
      </c>
      <c r="Q4360">
        <v>3462.96</v>
      </c>
      <c r="R4360">
        <v>342.48</v>
      </c>
    </row>
    <row r="4361" spans="1:18" x14ac:dyDescent="0.3">
      <c r="A4361" t="s">
        <v>6673</v>
      </c>
      <c r="B4361">
        <v>2020</v>
      </c>
      <c r="C4361" t="s">
        <v>35</v>
      </c>
      <c r="D4361" t="s">
        <v>79</v>
      </c>
      <c r="E4361" t="s">
        <v>51</v>
      </c>
      <c r="F4361" t="s">
        <v>22</v>
      </c>
      <c r="G4361" t="s">
        <v>792</v>
      </c>
      <c r="H4361" t="s">
        <v>2312</v>
      </c>
      <c r="I4361" t="s">
        <v>25</v>
      </c>
      <c r="J4361">
        <v>7708.42</v>
      </c>
      <c r="K4361">
        <v>17</v>
      </c>
      <c r="L4361">
        <v>3</v>
      </c>
      <c r="M4361">
        <v>0</v>
      </c>
      <c r="N4361">
        <v>0</v>
      </c>
      <c r="O4361">
        <v>14</v>
      </c>
      <c r="P4361">
        <v>6397.99</v>
      </c>
      <c r="Q4361">
        <v>19193.97</v>
      </c>
      <c r="R4361">
        <v>3931.29</v>
      </c>
    </row>
    <row r="4362" spans="1:18" x14ac:dyDescent="0.3">
      <c r="A4362" t="s">
        <v>6674</v>
      </c>
      <c r="B4362">
        <v>2022</v>
      </c>
      <c r="C4362" t="s">
        <v>35</v>
      </c>
      <c r="D4362" t="s">
        <v>20</v>
      </c>
      <c r="E4362" t="s">
        <v>51</v>
      </c>
      <c r="F4362" t="s">
        <v>47</v>
      </c>
      <c r="G4362" t="s">
        <v>220</v>
      </c>
      <c r="H4362" t="s">
        <v>714</v>
      </c>
      <c r="I4362" t="s">
        <v>25</v>
      </c>
      <c r="J4362">
        <v>35552.1</v>
      </c>
      <c r="K4362">
        <v>13</v>
      </c>
      <c r="L4362">
        <v>3</v>
      </c>
      <c r="M4362">
        <v>0</v>
      </c>
      <c r="N4362">
        <v>0</v>
      </c>
      <c r="O4362">
        <v>22</v>
      </c>
      <c r="P4362">
        <v>30930.33</v>
      </c>
      <c r="Q4362">
        <v>92790.99</v>
      </c>
      <c r="R4362">
        <v>13865.309999999899</v>
      </c>
    </row>
    <row r="4363" spans="1:18" x14ac:dyDescent="0.3">
      <c r="A4363" t="s">
        <v>6675</v>
      </c>
      <c r="B4363">
        <v>2023</v>
      </c>
      <c r="C4363" t="s">
        <v>27</v>
      </c>
      <c r="D4363" t="s">
        <v>79</v>
      </c>
      <c r="E4363" t="s">
        <v>21</v>
      </c>
      <c r="F4363" t="s">
        <v>52</v>
      </c>
      <c r="G4363" t="s">
        <v>6246</v>
      </c>
      <c r="H4363" t="s">
        <v>2032</v>
      </c>
      <c r="I4363" t="s">
        <v>92</v>
      </c>
      <c r="J4363">
        <v>35650.14</v>
      </c>
      <c r="K4363">
        <v>61</v>
      </c>
      <c r="L4363">
        <v>3</v>
      </c>
      <c r="M4363">
        <v>0</v>
      </c>
      <c r="N4363">
        <v>0</v>
      </c>
      <c r="O4363">
        <v>20</v>
      </c>
      <c r="P4363">
        <v>13903.55</v>
      </c>
      <c r="Q4363">
        <v>41710.6499999999</v>
      </c>
      <c r="R4363">
        <v>65239.77</v>
      </c>
    </row>
    <row r="4364" spans="1:18" x14ac:dyDescent="0.3">
      <c r="A4364" t="s">
        <v>6676</v>
      </c>
      <c r="B4364">
        <v>2021</v>
      </c>
      <c r="C4364" t="s">
        <v>19</v>
      </c>
      <c r="D4364" t="s">
        <v>46</v>
      </c>
      <c r="E4364" t="s">
        <v>51</v>
      </c>
      <c r="F4364" t="s">
        <v>47</v>
      </c>
      <c r="G4364" t="s">
        <v>3860</v>
      </c>
      <c r="H4364" t="s">
        <v>702</v>
      </c>
      <c r="I4364" t="s">
        <v>25</v>
      </c>
      <c r="J4364">
        <v>32129.9</v>
      </c>
      <c r="K4364">
        <v>31</v>
      </c>
      <c r="L4364">
        <v>2</v>
      </c>
      <c r="M4364">
        <v>0</v>
      </c>
      <c r="N4364">
        <v>0</v>
      </c>
      <c r="O4364">
        <v>20</v>
      </c>
      <c r="P4364">
        <v>22169.63</v>
      </c>
      <c r="Q4364">
        <v>44339.26</v>
      </c>
      <c r="R4364">
        <v>19920.54</v>
      </c>
    </row>
    <row r="4365" spans="1:18" x14ac:dyDescent="0.3">
      <c r="A4365" t="s">
        <v>6677</v>
      </c>
      <c r="B4365">
        <v>2023</v>
      </c>
      <c r="C4365" t="s">
        <v>27</v>
      </c>
      <c r="D4365" t="s">
        <v>79</v>
      </c>
      <c r="E4365" t="s">
        <v>47</v>
      </c>
      <c r="F4365" t="s">
        <v>47</v>
      </c>
      <c r="G4365" t="s">
        <v>735</v>
      </c>
      <c r="H4365" t="s">
        <v>1277</v>
      </c>
      <c r="I4365" t="s">
        <v>25</v>
      </c>
      <c r="J4365">
        <v>23972.73</v>
      </c>
      <c r="K4365">
        <v>65</v>
      </c>
      <c r="L4365">
        <v>2</v>
      </c>
      <c r="M4365">
        <v>0</v>
      </c>
      <c r="N4365">
        <v>0</v>
      </c>
      <c r="O4365">
        <v>9</v>
      </c>
      <c r="P4365">
        <v>8390.4599999999991</v>
      </c>
      <c r="Q4365">
        <v>16780.919999999998</v>
      </c>
      <c r="R4365">
        <v>31164.54</v>
      </c>
    </row>
    <row r="4366" spans="1:18" x14ac:dyDescent="0.3">
      <c r="A4366" t="s">
        <v>6678</v>
      </c>
      <c r="B4366">
        <v>2021</v>
      </c>
      <c r="C4366" t="s">
        <v>19</v>
      </c>
      <c r="D4366" t="s">
        <v>28</v>
      </c>
      <c r="E4366" t="s">
        <v>37</v>
      </c>
      <c r="F4366" t="s">
        <v>57</v>
      </c>
      <c r="G4366" t="s">
        <v>1641</v>
      </c>
      <c r="H4366" t="s">
        <v>269</v>
      </c>
      <c r="I4366" t="s">
        <v>92</v>
      </c>
      <c r="J4366">
        <v>33810.42</v>
      </c>
      <c r="K4366">
        <v>54</v>
      </c>
      <c r="L4366">
        <v>4</v>
      </c>
      <c r="M4366">
        <v>0</v>
      </c>
      <c r="N4366">
        <v>0</v>
      </c>
      <c r="O4366">
        <v>8</v>
      </c>
      <c r="P4366">
        <v>15552.79</v>
      </c>
      <c r="Q4366">
        <v>62211.16</v>
      </c>
      <c r="R4366">
        <v>73030.519999999902</v>
      </c>
    </row>
    <row r="4367" spans="1:18" x14ac:dyDescent="0.3">
      <c r="A4367" t="s">
        <v>6679</v>
      </c>
      <c r="B4367">
        <v>2023</v>
      </c>
      <c r="C4367" t="s">
        <v>35</v>
      </c>
      <c r="D4367" t="s">
        <v>20</v>
      </c>
      <c r="E4367" t="s">
        <v>51</v>
      </c>
      <c r="F4367" t="s">
        <v>52</v>
      </c>
      <c r="G4367" t="s">
        <v>1238</v>
      </c>
      <c r="H4367" t="s">
        <v>2464</v>
      </c>
      <c r="I4367" t="s">
        <v>55</v>
      </c>
      <c r="J4367">
        <v>38735.279999999999</v>
      </c>
      <c r="K4367">
        <v>38</v>
      </c>
      <c r="L4367">
        <v>2</v>
      </c>
      <c r="M4367">
        <v>1</v>
      </c>
      <c r="N4367">
        <v>0</v>
      </c>
      <c r="O4367">
        <v>0</v>
      </c>
      <c r="P4367">
        <v>24015.87</v>
      </c>
      <c r="Q4367">
        <v>48031.74</v>
      </c>
      <c r="R4367">
        <v>29438.82</v>
      </c>
    </row>
    <row r="4368" spans="1:18" x14ac:dyDescent="0.3">
      <c r="A4368" t="s">
        <v>6680</v>
      </c>
      <c r="B4368">
        <v>2022</v>
      </c>
      <c r="C4368" t="s">
        <v>19</v>
      </c>
      <c r="D4368" t="s">
        <v>20</v>
      </c>
      <c r="E4368" t="s">
        <v>80</v>
      </c>
      <c r="F4368" t="s">
        <v>57</v>
      </c>
      <c r="G4368" t="s">
        <v>6681</v>
      </c>
      <c r="H4368" t="s">
        <v>195</v>
      </c>
      <c r="I4368" t="s">
        <v>92</v>
      </c>
      <c r="J4368">
        <v>48330.79</v>
      </c>
      <c r="K4368">
        <v>69</v>
      </c>
      <c r="L4368">
        <v>1</v>
      </c>
      <c r="M4368">
        <v>0</v>
      </c>
      <c r="N4368">
        <v>0</v>
      </c>
      <c r="O4368">
        <v>20</v>
      </c>
      <c r="P4368">
        <v>14982.54</v>
      </c>
      <c r="Q4368">
        <v>14982.54</v>
      </c>
      <c r="R4368">
        <v>33348.25</v>
      </c>
    </row>
    <row r="4369" spans="1:18" x14ac:dyDescent="0.3">
      <c r="A4369" t="s">
        <v>6682</v>
      </c>
      <c r="B4369">
        <v>2020</v>
      </c>
      <c r="C4369" t="s">
        <v>35</v>
      </c>
      <c r="D4369" t="s">
        <v>68</v>
      </c>
      <c r="E4369" t="s">
        <v>21</v>
      </c>
      <c r="F4369" t="s">
        <v>52</v>
      </c>
      <c r="G4369" t="s">
        <v>609</v>
      </c>
      <c r="H4369" t="s">
        <v>1283</v>
      </c>
      <c r="I4369" t="s">
        <v>66</v>
      </c>
      <c r="J4369">
        <v>44454.32</v>
      </c>
      <c r="K4369">
        <v>49</v>
      </c>
      <c r="L4369">
        <v>4</v>
      </c>
      <c r="M4369">
        <v>0</v>
      </c>
      <c r="N4369">
        <v>0</v>
      </c>
      <c r="O4369">
        <v>22</v>
      </c>
      <c r="P4369">
        <v>22671.7</v>
      </c>
      <c r="Q4369">
        <v>90686.8</v>
      </c>
      <c r="R4369">
        <v>87130.48</v>
      </c>
    </row>
    <row r="4370" spans="1:18" x14ac:dyDescent="0.3">
      <c r="A4370" t="s">
        <v>6683</v>
      </c>
      <c r="B4370">
        <v>2022</v>
      </c>
      <c r="C4370" t="s">
        <v>19</v>
      </c>
      <c r="D4370" t="s">
        <v>79</v>
      </c>
      <c r="E4370" t="s">
        <v>51</v>
      </c>
      <c r="F4370" t="s">
        <v>22</v>
      </c>
      <c r="G4370" t="s">
        <v>2191</v>
      </c>
      <c r="H4370" t="s">
        <v>3142</v>
      </c>
      <c r="I4370" t="s">
        <v>66</v>
      </c>
      <c r="J4370">
        <v>39767.800000000003</v>
      </c>
      <c r="K4370">
        <v>38</v>
      </c>
      <c r="L4370">
        <v>2</v>
      </c>
      <c r="M4370">
        <v>0</v>
      </c>
      <c r="N4370">
        <v>0</v>
      </c>
      <c r="O4370">
        <v>4</v>
      </c>
      <c r="P4370">
        <v>24656.04</v>
      </c>
      <c r="Q4370">
        <v>49312.08</v>
      </c>
      <c r="R4370">
        <v>30223.52</v>
      </c>
    </row>
    <row r="4371" spans="1:18" x14ac:dyDescent="0.3">
      <c r="A4371" t="s">
        <v>6684</v>
      </c>
      <c r="B4371">
        <v>2019</v>
      </c>
      <c r="C4371" t="s">
        <v>41</v>
      </c>
      <c r="D4371" t="s">
        <v>46</v>
      </c>
      <c r="E4371" t="s">
        <v>37</v>
      </c>
      <c r="F4371" t="s">
        <v>42</v>
      </c>
      <c r="G4371" t="s">
        <v>4819</v>
      </c>
      <c r="H4371" t="s">
        <v>1232</v>
      </c>
      <c r="I4371" t="s">
        <v>66</v>
      </c>
      <c r="J4371">
        <v>34798.92</v>
      </c>
      <c r="K4371">
        <v>12</v>
      </c>
      <c r="L4371">
        <v>2</v>
      </c>
      <c r="M4371">
        <v>0</v>
      </c>
      <c r="N4371">
        <v>0</v>
      </c>
      <c r="O4371">
        <v>14</v>
      </c>
      <c r="P4371">
        <v>30623.05</v>
      </c>
      <c r="Q4371">
        <v>61246.1</v>
      </c>
      <c r="R4371">
        <v>8351.7399999999907</v>
      </c>
    </row>
    <row r="4372" spans="1:18" x14ac:dyDescent="0.3">
      <c r="A4372" t="s">
        <v>6685</v>
      </c>
      <c r="B4372">
        <v>2020</v>
      </c>
      <c r="C4372" t="s">
        <v>19</v>
      </c>
      <c r="D4372" t="s">
        <v>28</v>
      </c>
      <c r="E4372" t="s">
        <v>21</v>
      </c>
      <c r="F4372" t="s">
        <v>30</v>
      </c>
      <c r="G4372" t="s">
        <v>1941</v>
      </c>
      <c r="H4372" t="s">
        <v>1454</v>
      </c>
      <c r="I4372" t="s">
        <v>66</v>
      </c>
      <c r="J4372">
        <v>28792.95</v>
      </c>
      <c r="K4372">
        <v>52</v>
      </c>
      <c r="L4372">
        <v>1</v>
      </c>
      <c r="M4372">
        <v>0</v>
      </c>
      <c r="N4372">
        <v>0</v>
      </c>
      <c r="O4372">
        <v>13</v>
      </c>
      <c r="P4372">
        <v>13820.62</v>
      </c>
      <c r="Q4372">
        <v>13820.62</v>
      </c>
      <c r="R4372">
        <v>14972.33</v>
      </c>
    </row>
    <row r="4373" spans="1:18" x14ac:dyDescent="0.3">
      <c r="A4373" t="s">
        <v>6686</v>
      </c>
      <c r="B4373">
        <v>2022</v>
      </c>
      <c r="C4373" t="s">
        <v>41</v>
      </c>
      <c r="D4373" t="s">
        <v>36</v>
      </c>
      <c r="E4373" t="s">
        <v>29</v>
      </c>
      <c r="F4373" t="s">
        <v>42</v>
      </c>
      <c r="G4373" t="s">
        <v>1832</v>
      </c>
      <c r="H4373" t="s">
        <v>166</v>
      </c>
      <c r="I4373" t="s">
        <v>33</v>
      </c>
      <c r="J4373">
        <v>6206.32</v>
      </c>
      <c r="K4373">
        <v>40</v>
      </c>
      <c r="L4373">
        <v>1</v>
      </c>
      <c r="M4373">
        <v>0</v>
      </c>
      <c r="N4373">
        <v>0</v>
      </c>
      <c r="O4373">
        <v>10</v>
      </c>
      <c r="P4373">
        <v>3723.79</v>
      </c>
      <c r="Q4373">
        <v>3723.79</v>
      </c>
      <c r="R4373">
        <v>2482.5299999999902</v>
      </c>
    </row>
    <row r="4374" spans="1:18" x14ac:dyDescent="0.3">
      <c r="A4374" t="s">
        <v>6687</v>
      </c>
      <c r="B4374">
        <v>2019</v>
      </c>
      <c r="C4374" t="s">
        <v>19</v>
      </c>
      <c r="D4374" t="s">
        <v>20</v>
      </c>
      <c r="E4374" t="s">
        <v>29</v>
      </c>
      <c r="F4374" t="s">
        <v>57</v>
      </c>
      <c r="G4374" t="s">
        <v>1249</v>
      </c>
      <c r="H4374" t="s">
        <v>2039</v>
      </c>
      <c r="I4374" t="s">
        <v>55</v>
      </c>
      <c r="J4374">
        <v>8444.73</v>
      </c>
      <c r="K4374">
        <v>15</v>
      </c>
      <c r="L4374">
        <v>1</v>
      </c>
      <c r="M4374">
        <v>0</v>
      </c>
      <c r="N4374">
        <v>0</v>
      </c>
      <c r="O4374">
        <v>22</v>
      </c>
      <c r="P4374">
        <v>7178.02</v>
      </c>
      <c r="Q4374">
        <v>7178.02</v>
      </c>
      <c r="R4374">
        <v>1266.70999999999</v>
      </c>
    </row>
    <row r="4375" spans="1:18" x14ac:dyDescent="0.3">
      <c r="A4375" t="s">
        <v>6688</v>
      </c>
      <c r="B4375">
        <v>2021</v>
      </c>
      <c r="C4375" t="s">
        <v>19</v>
      </c>
      <c r="D4375" t="s">
        <v>79</v>
      </c>
      <c r="E4375" t="s">
        <v>47</v>
      </c>
      <c r="F4375" t="s">
        <v>52</v>
      </c>
      <c r="G4375" t="s">
        <v>1171</v>
      </c>
      <c r="H4375" t="s">
        <v>91</v>
      </c>
      <c r="I4375" t="s">
        <v>33</v>
      </c>
      <c r="J4375">
        <v>41049.919999999998</v>
      </c>
      <c r="K4375">
        <v>56</v>
      </c>
      <c r="L4375">
        <v>3</v>
      </c>
      <c r="M4375">
        <v>0</v>
      </c>
      <c r="N4375">
        <v>0</v>
      </c>
      <c r="O4375">
        <v>16</v>
      </c>
      <c r="P4375">
        <v>18061.96</v>
      </c>
      <c r="Q4375">
        <v>54185.88</v>
      </c>
      <c r="R4375">
        <v>68963.88</v>
      </c>
    </row>
    <row r="4376" spans="1:18" x14ac:dyDescent="0.3">
      <c r="A4376" t="s">
        <v>6689</v>
      </c>
      <c r="B4376">
        <v>2021</v>
      </c>
      <c r="C4376" t="s">
        <v>27</v>
      </c>
      <c r="D4376" t="s">
        <v>68</v>
      </c>
      <c r="E4376" t="s">
        <v>37</v>
      </c>
      <c r="F4376" t="s">
        <v>42</v>
      </c>
      <c r="G4376" t="s">
        <v>500</v>
      </c>
      <c r="H4376" t="s">
        <v>1333</v>
      </c>
      <c r="I4376" t="s">
        <v>25</v>
      </c>
      <c r="J4376">
        <v>40204.980000000003</v>
      </c>
      <c r="K4376">
        <v>40</v>
      </c>
      <c r="L4376">
        <v>2</v>
      </c>
      <c r="M4376">
        <v>0</v>
      </c>
      <c r="N4376">
        <v>0</v>
      </c>
      <c r="O4376">
        <v>20</v>
      </c>
      <c r="P4376">
        <v>24122.99</v>
      </c>
      <c r="Q4376">
        <v>48245.98</v>
      </c>
      <c r="R4376">
        <v>32163.98</v>
      </c>
    </row>
    <row r="4377" spans="1:18" x14ac:dyDescent="0.3">
      <c r="A4377" t="s">
        <v>6690</v>
      </c>
      <c r="B4377">
        <v>2023</v>
      </c>
      <c r="C4377" t="s">
        <v>27</v>
      </c>
      <c r="D4377" t="s">
        <v>46</v>
      </c>
      <c r="E4377" t="s">
        <v>80</v>
      </c>
      <c r="F4377" t="s">
        <v>47</v>
      </c>
      <c r="G4377" t="s">
        <v>183</v>
      </c>
      <c r="H4377" t="s">
        <v>910</v>
      </c>
      <c r="I4377" t="s">
        <v>25</v>
      </c>
      <c r="J4377">
        <v>30800.05</v>
      </c>
      <c r="K4377">
        <v>35</v>
      </c>
      <c r="L4377">
        <v>2</v>
      </c>
      <c r="M4377">
        <v>0</v>
      </c>
      <c r="N4377">
        <v>1</v>
      </c>
      <c r="O4377">
        <v>13</v>
      </c>
      <c r="P4377">
        <v>20020.03</v>
      </c>
      <c r="Q4377">
        <v>40040.06</v>
      </c>
      <c r="R4377">
        <v>21560.04</v>
      </c>
    </row>
    <row r="4378" spans="1:18" x14ac:dyDescent="0.3">
      <c r="A4378" t="s">
        <v>6691</v>
      </c>
      <c r="B4378">
        <v>2020</v>
      </c>
      <c r="C4378" t="s">
        <v>35</v>
      </c>
      <c r="D4378" t="s">
        <v>46</v>
      </c>
      <c r="E4378" t="s">
        <v>37</v>
      </c>
      <c r="F4378" t="s">
        <v>22</v>
      </c>
      <c r="G4378" t="s">
        <v>6466</v>
      </c>
      <c r="H4378" t="s">
        <v>1288</v>
      </c>
      <c r="I4378" t="s">
        <v>92</v>
      </c>
      <c r="J4378">
        <v>22054.240000000002</v>
      </c>
      <c r="K4378">
        <v>28</v>
      </c>
      <c r="L4378">
        <v>2</v>
      </c>
      <c r="M4378">
        <v>0</v>
      </c>
      <c r="N4378">
        <v>0</v>
      </c>
      <c r="O4378">
        <v>5</v>
      </c>
      <c r="P4378">
        <v>15879.05</v>
      </c>
      <c r="Q4378">
        <v>31758.1</v>
      </c>
      <c r="R4378">
        <v>12350.38</v>
      </c>
    </row>
    <row r="4379" spans="1:18" x14ac:dyDescent="0.3">
      <c r="A4379" t="s">
        <v>6692</v>
      </c>
      <c r="B4379">
        <v>2021</v>
      </c>
      <c r="C4379" t="s">
        <v>27</v>
      </c>
      <c r="D4379" t="s">
        <v>28</v>
      </c>
      <c r="E4379" t="s">
        <v>80</v>
      </c>
      <c r="F4379" t="s">
        <v>30</v>
      </c>
      <c r="G4379" t="s">
        <v>23</v>
      </c>
      <c r="H4379" t="s">
        <v>257</v>
      </c>
      <c r="I4379" t="s">
        <v>66</v>
      </c>
      <c r="J4379">
        <v>1496.43</v>
      </c>
      <c r="K4379">
        <v>25</v>
      </c>
      <c r="L4379">
        <v>4</v>
      </c>
      <c r="M4379">
        <v>0</v>
      </c>
      <c r="N4379">
        <v>0</v>
      </c>
      <c r="O4379">
        <v>21</v>
      </c>
      <c r="P4379">
        <v>1122.32</v>
      </c>
      <c r="Q4379">
        <v>4489.28</v>
      </c>
      <c r="R4379">
        <v>1496.44</v>
      </c>
    </row>
    <row r="4380" spans="1:18" x14ac:dyDescent="0.3">
      <c r="A4380" t="s">
        <v>6693</v>
      </c>
      <c r="B4380">
        <v>2020</v>
      </c>
      <c r="C4380" t="s">
        <v>19</v>
      </c>
      <c r="D4380" t="s">
        <v>20</v>
      </c>
      <c r="E4380" t="s">
        <v>80</v>
      </c>
      <c r="F4380" t="s">
        <v>30</v>
      </c>
      <c r="G4380" t="s">
        <v>2690</v>
      </c>
      <c r="H4380" t="s">
        <v>1503</v>
      </c>
      <c r="I4380" t="s">
        <v>92</v>
      </c>
      <c r="J4380">
        <v>16493.41</v>
      </c>
      <c r="K4380">
        <v>34</v>
      </c>
      <c r="L4380">
        <v>4</v>
      </c>
      <c r="M4380">
        <v>0</v>
      </c>
      <c r="N4380">
        <v>0</v>
      </c>
      <c r="O4380">
        <v>3</v>
      </c>
      <c r="P4380">
        <v>10885.65</v>
      </c>
      <c r="Q4380">
        <v>43542.6</v>
      </c>
      <c r="R4380">
        <v>22431.040000000001</v>
      </c>
    </row>
    <row r="4381" spans="1:18" x14ac:dyDescent="0.3">
      <c r="A4381" t="s">
        <v>6694</v>
      </c>
      <c r="B4381">
        <v>2021</v>
      </c>
      <c r="C4381" t="s">
        <v>27</v>
      </c>
      <c r="D4381" t="s">
        <v>28</v>
      </c>
      <c r="E4381" t="s">
        <v>37</v>
      </c>
      <c r="F4381" t="s">
        <v>57</v>
      </c>
      <c r="G4381" t="s">
        <v>598</v>
      </c>
      <c r="H4381" t="s">
        <v>429</v>
      </c>
      <c r="I4381" t="s">
        <v>25</v>
      </c>
      <c r="J4381">
        <v>21147.85</v>
      </c>
      <c r="K4381">
        <v>68</v>
      </c>
      <c r="L4381">
        <v>4</v>
      </c>
      <c r="M4381">
        <v>0</v>
      </c>
      <c r="N4381">
        <v>0</v>
      </c>
      <c r="O4381">
        <v>12</v>
      </c>
      <c r="P4381">
        <v>6767.31</v>
      </c>
      <c r="Q4381">
        <v>27069.24</v>
      </c>
      <c r="R4381">
        <v>57522.159999999902</v>
      </c>
    </row>
    <row r="4382" spans="1:18" x14ac:dyDescent="0.3">
      <c r="A4382" t="s">
        <v>6695</v>
      </c>
      <c r="B4382">
        <v>2023</v>
      </c>
      <c r="C4382" t="s">
        <v>19</v>
      </c>
      <c r="D4382" t="s">
        <v>68</v>
      </c>
      <c r="E4382" t="s">
        <v>21</v>
      </c>
      <c r="F4382" t="s">
        <v>30</v>
      </c>
      <c r="G4382" t="s">
        <v>5723</v>
      </c>
      <c r="H4382" t="s">
        <v>1141</v>
      </c>
      <c r="I4382" t="s">
        <v>66</v>
      </c>
      <c r="J4382">
        <v>24393.65</v>
      </c>
      <c r="K4382">
        <v>43</v>
      </c>
      <c r="L4382">
        <v>4</v>
      </c>
      <c r="M4382">
        <v>0</v>
      </c>
      <c r="N4382">
        <v>0</v>
      </c>
      <c r="O4382">
        <v>20</v>
      </c>
      <c r="P4382">
        <v>13904.38</v>
      </c>
      <c r="Q4382">
        <v>55617.52</v>
      </c>
      <c r="R4382">
        <v>41957.08</v>
      </c>
    </row>
    <row r="4383" spans="1:18" x14ac:dyDescent="0.3">
      <c r="A4383" t="s">
        <v>6696</v>
      </c>
      <c r="B4383">
        <v>2022</v>
      </c>
      <c r="C4383" t="s">
        <v>41</v>
      </c>
      <c r="D4383" t="s">
        <v>36</v>
      </c>
      <c r="E4383" t="s">
        <v>75</v>
      </c>
      <c r="F4383" t="s">
        <v>22</v>
      </c>
      <c r="G4383" t="s">
        <v>752</v>
      </c>
      <c r="H4383" t="s">
        <v>1968</v>
      </c>
      <c r="I4383" t="s">
        <v>55</v>
      </c>
      <c r="J4383">
        <v>46480.37</v>
      </c>
      <c r="K4383">
        <v>5</v>
      </c>
      <c r="L4383">
        <v>4</v>
      </c>
      <c r="M4383">
        <v>0</v>
      </c>
      <c r="N4383">
        <v>0</v>
      </c>
      <c r="O4383">
        <v>23</v>
      </c>
      <c r="P4383">
        <v>44156.35</v>
      </c>
      <c r="Q4383">
        <v>176625.4</v>
      </c>
      <c r="R4383">
        <v>9296.0800000000108</v>
      </c>
    </row>
    <row r="4384" spans="1:18" x14ac:dyDescent="0.3">
      <c r="A4384" t="s">
        <v>6697</v>
      </c>
      <c r="B4384">
        <v>2023</v>
      </c>
      <c r="C4384" t="s">
        <v>19</v>
      </c>
      <c r="D4384" t="s">
        <v>36</v>
      </c>
      <c r="E4384" t="s">
        <v>37</v>
      </c>
      <c r="F4384" t="s">
        <v>42</v>
      </c>
      <c r="G4384" t="s">
        <v>1629</v>
      </c>
      <c r="H4384" t="s">
        <v>157</v>
      </c>
      <c r="I4384" t="s">
        <v>25</v>
      </c>
      <c r="J4384">
        <v>5613.73</v>
      </c>
      <c r="K4384">
        <v>46</v>
      </c>
      <c r="L4384">
        <v>1</v>
      </c>
      <c r="M4384">
        <v>1</v>
      </c>
      <c r="N4384">
        <v>0</v>
      </c>
      <c r="O4384">
        <v>21</v>
      </c>
      <c r="P4384">
        <v>3031.41</v>
      </c>
      <c r="Q4384">
        <v>3031.41</v>
      </c>
      <c r="R4384">
        <v>2582.3199999999902</v>
      </c>
    </row>
    <row r="4385" spans="1:18" x14ac:dyDescent="0.3">
      <c r="A4385" t="s">
        <v>6698</v>
      </c>
      <c r="B4385">
        <v>2019</v>
      </c>
      <c r="C4385" t="s">
        <v>35</v>
      </c>
      <c r="D4385" t="s">
        <v>36</v>
      </c>
      <c r="E4385" t="s">
        <v>21</v>
      </c>
      <c r="F4385" t="s">
        <v>30</v>
      </c>
      <c r="G4385" t="s">
        <v>1505</v>
      </c>
      <c r="H4385" t="s">
        <v>1752</v>
      </c>
      <c r="I4385" t="s">
        <v>92</v>
      </c>
      <c r="J4385">
        <v>26039.57</v>
      </c>
      <c r="K4385">
        <v>9</v>
      </c>
      <c r="L4385">
        <v>4</v>
      </c>
      <c r="M4385">
        <v>0</v>
      </c>
      <c r="N4385">
        <v>0</v>
      </c>
      <c r="O4385">
        <v>16</v>
      </c>
      <c r="P4385">
        <v>23696.01</v>
      </c>
      <c r="Q4385">
        <v>94784.04</v>
      </c>
      <c r="R4385">
        <v>9374.24</v>
      </c>
    </row>
    <row r="4386" spans="1:18" x14ac:dyDescent="0.3">
      <c r="A4386" t="s">
        <v>6699</v>
      </c>
      <c r="B4386">
        <v>2021</v>
      </c>
      <c r="C4386" t="s">
        <v>41</v>
      </c>
      <c r="D4386" t="s">
        <v>46</v>
      </c>
      <c r="E4386" t="s">
        <v>80</v>
      </c>
      <c r="F4386" t="s">
        <v>30</v>
      </c>
      <c r="G4386" t="s">
        <v>4667</v>
      </c>
      <c r="H4386" t="s">
        <v>357</v>
      </c>
      <c r="I4386" t="s">
        <v>92</v>
      </c>
      <c r="J4386">
        <v>18522.53</v>
      </c>
      <c r="K4386">
        <v>16</v>
      </c>
      <c r="L4386">
        <v>2</v>
      </c>
      <c r="M4386">
        <v>0</v>
      </c>
      <c r="N4386">
        <v>0</v>
      </c>
      <c r="O4386">
        <v>20</v>
      </c>
      <c r="P4386">
        <v>15558.93</v>
      </c>
      <c r="Q4386">
        <v>31117.86</v>
      </c>
      <c r="R4386">
        <v>5927.1999999999898</v>
      </c>
    </row>
    <row r="4387" spans="1:18" x14ac:dyDescent="0.3">
      <c r="A4387" t="s">
        <v>6700</v>
      </c>
      <c r="B4387">
        <v>2019</v>
      </c>
      <c r="C4387" t="s">
        <v>35</v>
      </c>
      <c r="D4387" t="s">
        <v>20</v>
      </c>
      <c r="E4387" t="s">
        <v>21</v>
      </c>
      <c r="F4387" t="s">
        <v>52</v>
      </c>
      <c r="G4387" t="s">
        <v>6701</v>
      </c>
      <c r="H4387" t="s">
        <v>1603</v>
      </c>
      <c r="I4387" t="s">
        <v>25</v>
      </c>
      <c r="J4387">
        <v>49506.89</v>
      </c>
      <c r="K4387">
        <v>33</v>
      </c>
      <c r="L4387">
        <v>3</v>
      </c>
      <c r="M4387">
        <v>0</v>
      </c>
      <c r="N4387">
        <v>0</v>
      </c>
      <c r="O4387">
        <v>11</v>
      </c>
      <c r="P4387">
        <v>33169.620000000003</v>
      </c>
      <c r="Q4387">
        <v>99508.86</v>
      </c>
      <c r="R4387">
        <v>49011.809999999903</v>
      </c>
    </row>
    <row r="4388" spans="1:18" x14ac:dyDescent="0.3">
      <c r="A4388" t="s">
        <v>6702</v>
      </c>
      <c r="B4388">
        <v>2019</v>
      </c>
      <c r="C4388" t="s">
        <v>35</v>
      </c>
      <c r="D4388" t="s">
        <v>28</v>
      </c>
      <c r="E4388" t="s">
        <v>21</v>
      </c>
      <c r="F4388" t="s">
        <v>47</v>
      </c>
      <c r="G4388" t="s">
        <v>944</v>
      </c>
      <c r="H4388" t="s">
        <v>322</v>
      </c>
      <c r="I4388" t="s">
        <v>33</v>
      </c>
      <c r="J4388">
        <v>43120.83</v>
      </c>
      <c r="K4388">
        <v>7</v>
      </c>
      <c r="L4388">
        <v>2</v>
      </c>
      <c r="M4388">
        <v>0</v>
      </c>
      <c r="N4388">
        <v>0</v>
      </c>
      <c r="O4388">
        <v>22</v>
      </c>
      <c r="P4388">
        <v>40102.370000000003</v>
      </c>
      <c r="Q4388">
        <v>80204.740000000005</v>
      </c>
      <c r="R4388">
        <v>6036.9199999999901</v>
      </c>
    </row>
    <row r="4389" spans="1:18" x14ac:dyDescent="0.3">
      <c r="A4389" t="s">
        <v>6703</v>
      </c>
      <c r="B4389">
        <v>2020</v>
      </c>
      <c r="C4389" t="s">
        <v>35</v>
      </c>
      <c r="D4389" t="s">
        <v>28</v>
      </c>
      <c r="E4389" t="s">
        <v>51</v>
      </c>
      <c r="F4389" t="s">
        <v>52</v>
      </c>
      <c r="G4389" t="s">
        <v>763</v>
      </c>
      <c r="H4389" t="s">
        <v>635</v>
      </c>
      <c r="I4389" t="s">
        <v>55</v>
      </c>
      <c r="J4389">
        <v>22051.54</v>
      </c>
      <c r="K4389">
        <v>65</v>
      </c>
      <c r="L4389">
        <v>2</v>
      </c>
      <c r="M4389">
        <v>0</v>
      </c>
      <c r="N4389">
        <v>0</v>
      </c>
      <c r="O4389">
        <v>11</v>
      </c>
      <c r="P4389">
        <v>7718.04</v>
      </c>
      <c r="Q4389">
        <v>15436.08</v>
      </c>
      <c r="R4389">
        <v>28667</v>
      </c>
    </row>
    <row r="4390" spans="1:18" x14ac:dyDescent="0.3">
      <c r="A4390" t="s">
        <v>6704</v>
      </c>
      <c r="B4390">
        <v>2021</v>
      </c>
      <c r="C4390" t="s">
        <v>27</v>
      </c>
      <c r="D4390" t="s">
        <v>68</v>
      </c>
      <c r="E4390" t="s">
        <v>29</v>
      </c>
      <c r="F4390" t="s">
        <v>42</v>
      </c>
      <c r="G4390" t="s">
        <v>1077</v>
      </c>
      <c r="H4390" t="s">
        <v>101</v>
      </c>
      <c r="I4390" t="s">
        <v>25</v>
      </c>
      <c r="J4390">
        <v>49984.84</v>
      </c>
      <c r="K4390">
        <v>55</v>
      </c>
      <c r="L4390">
        <v>1</v>
      </c>
      <c r="M4390">
        <v>0</v>
      </c>
      <c r="N4390">
        <v>0</v>
      </c>
      <c r="O4390">
        <v>23</v>
      </c>
      <c r="P4390">
        <v>22493.18</v>
      </c>
      <c r="Q4390">
        <v>22493.18</v>
      </c>
      <c r="R4390">
        <v>27491.659999999902</v>
      </c>
    </row>
    <row r="4391" spans="1:18" x14ac:dyDescent="0.3">
      <c r="A4391" t="s">
        <v>6705</v>
      </c>
      <c r="B4391">
        <v>2019</v>
      </c>
      <c r="C4391" t="s">
        <v>35</v>
      </c>
      <c r="D4391" t="s">
        <v>36</v>
      </c>
      <c r="E4391" t="s">
        <v>29</v>
      </c>
      <c r="F4391" t="s">
        <v>22</v>
      </c>
      <c r="G4391" t="s">
        <v>2512</v>
      </c>
      <c r="H4391" t="s">
        <v>3956</v>
      </c>
      <c r="I4391" t="s">
        <v>25</v>
      </c>
      <c r="J4391">
        <v>25800.35</v>
      </c>
      <c r="K4391">
        <v>40</v>
      </c>
      <c r="L4391">
        <v>3</v>
      </c>
      <c r="M4391">
        <v>0</v>
      </c>
      <c r="N4391">
        <v>0</v>
      </c>
      <c r="O4391">
        <v>3</v>
      </c>
      <c r="P4391">
        <v>15480.21</v>
      </c>
      <c r="Q4391">
        <v>46440.63</v>
      </c>
      <c r="R4391">
        <v>30960.42</v>
      </c>
    </row>
    <row r="4392" spans="1:18" x14ac:dyDescent="0.3">
      <c r="A4392" t="s">
        <v>6706</v>
      </c>
      <c r="B4392">
        <v>2022</v>
      </c>
      <c r="C4392" t="s">
        <v>41</v>
      </c>
      <c r="D4392" t="s">
        <v>20</v>
      </c>
      <c r="E4392" t="s">
        <v>47</v>
      </c>
      <c r="F4392" t="s">
        <v>22</v>
      </c>
      <c r="G4392" t="s">
        <v>1770</v>
      </c>
      <c r="H4392" t="s">
        <v>212</v>
      </c>
      <c r="I4392" t="s">
        <v>92</v>
      </c>
      <c r="J4392">
        <v>8522.4699999999993</v>
      </c>
      <c r="K4392">
        <v>6</v>
      </c>
      <c r="L4392">
        <v>2</v>
      </c>
      <c r="M4392">
        <v>0</v>
      </c>
      <c r="N4392">
        <v>0</v>
      </c>
      <c r="O4392">
        <v>1</v>
      </c>
      <c r="P4392">
        <v>8011.12</v>
      </c>
      <c r="Q4392">
        <v>16022.24</v>
      </c>
      <c r="R4392">
        <v>1022.69999999999</v>
      </c>
    </row>
    <row r="4393" spans="1:18" x14ac:dyDescent="0.3">
      <c r="A4393" t="s">
        <v>6707</v>
      </c>
      <c r="B4393">
        <v>2019</v>
      </c>
      <c r="C4393" t="s">
        <v>19</v>
      </c>
      <c r="D4393" t="s">
        <v>20</v>
      </c>
      <c r="E4393" t="s">
        <v>29</v>
      </c>
      <c r="F4393" t="s">
        <v>52</v>
      </c>
      <c r="G4393" t="s">
        <v>5038</v>
      </c>
      <c r="H4393" t="s">
        <v>175</v>
      </c>
      <c r="I4393" t="s">
        <v>66</v>
      </c>
      <c r="J4393">
        <v>27882.560000000001</v>
      </c>
      <c r="K4393">
        <v>33</v>
      </c>
      <c r="L4393">
        <v>1</v>
      </c>
      <c r="M4393">
        <v>0</v>
      </c>
      <c r="N4393">
        <v>0</v>
      </c>
      <c r="O4393">
        <v>19</v>
      </c>
      <c r="P4393">
        <v>18681.32</v>
      </c>
      <c r="Q4393">
        <v>18681.32</v>
      </c>
      <c r="R4393">
        <v>9201.24</v>
      </c>
    </row>
    <row r="4394" spans="1:18" x14ac:dyDescent="0.3">
      <c r="A4394" t="s">
        <v>6708</v>
      </c>
      <c r="B4394">
        <v>2022</v>
      </c>
      <c r="C4394" t="s">
        <v>35</v>
      </c>
      <c r="D4394" t="s">
        <v>68</v>
      </c>
      <c r="E4394" t="s">
        <v>75</v>
      </c>
      <c r="F4394" t="s">
        <v>57</v>
      </c>
      <c r="G4394" t="s">
        <v>526</v>
      </c>
      <c r="H4394" t="s">
        <v>1263</v>
      </c>
      <c r="I4394" t="s">
        <v>66</v>
      </c>
      <c r="J4394">
        <v>11465.05</v>
      </c>
      <c r="K4394">
        <v>45</v>
      </c>
      <c r="L4394">
        <v>3</v>
      </c>
      <c r="M4394">
        <v>0</v>
      </c>
      <c r="N4394">
        <v>0</v>
      </c>
      <c r="O4394">
        <v>5</v>
      </c>
      <c r="P4394">
        <v>6305.78</v>
      </c>
      <c r="Q4394">
        <v>18917.34</v>
      </c>
      <c r="R4394">
        <v>15477.809999999899</v>
      </c>
    </row>
    <row r="4395" spans="1:18" x14ac:dyDescent="0.3">
      <c r="A4395" t="s">
        <v>6709</v>
      </c>
      <c r="B4395">
        <v>2020</v>
      </c>
      <c r="C4395" t="s">
        <v>41</v>
      </c>
      <c r="D4395" t="s">
        <v>79</v>
      </c>
      <c r="E4395" t="s">
        <v>80</v>
      </c>
      <c r="F4395" t="s">
        <v>52</v>
      </c>
      <c r="G4395" t="s">
        <v>4663</v>
      </c>
      <c r="H4395" t="s">
        <v>70</v>
      </c>
      <c r="I4395" t="s">
        <v>66</v>
      </c>
      <c r="J4395">
        <v>31888.38</v>
      </c>
      <c r="K4395">
        <v>33</v>
      </c>
      <c r="L4395">
        <v>3</v>
      </c>
      <c r="M4395">
        <v>0</v>
      </c>
      <c r="N4395">
        <v>0</v>
      </c>
      <c r="O4395">
        <v>5</v>
      </c>
      <c r="P4395">
        <v>21365.21</v>
      </c>
      <c r="Q4395">
        <v>64095.63</v>
      </c>
      <c r="R4395">
        <v>31569.51</v>
      </c>
    </row>
    <row r="4396" spans="1:18" x14ac:dyDescent="0.3">
      <c r="A4396" t="s">
        <v>6710</v>
      </c>
      <c r="B4396">
        <v>2019</v>
      </c>
      <c r="C4396" t="s">
        <v>35</v>
      </c>
      <c r="D4396" t="s">
        <v>20</v>
      </c>
      <c r="E4396" t="s">
        <v>37</v>
      </c>
      <c r="F4396" t="s">
        <v>57</v>
      </c>
      <c r="G4396" t="s">
        <v>5706</v>
      </c>
      <c r="H4396" t="s">
        <v>1286</v>
      </c>
      <c r="I4396" t="s">
        <v>92</v>
      </c>
      <c r="J4396">
        <v>46884.52</v>
      </c>
      <c r="K4396">
        <v>68</v>
      </c>
      <c r="L4396">
        <v>1</v>
      </c>
      <c r="M4396">
        <v>0</v>
      </c>
      <c r="N4396">
        <v>0</v>
      </c>
      <c r="O4396">
        <v>21</v>
      </c>
      <c r="P4396">
        <v>15003.05</v>
      </c>
      <c r="Q4396">
        <v>15003.05</v>
      </c>
      <c r="R4396">
        <v>31881.469999999899</v>
      </c>
    </row>
    <row r="4397" spans="1:18" x14ac:dyDescent="0.3">
      <c r="A4397" t="s">
        <v>6711</v>
      </c>
      <c r="B4397">
        <v>2023</v>
      </c>
      <c r="C4397" t="s">
        <v>19</v>
      </c>
      <c r="D4397" t="s">
        <v>20</v>
      </c>
      <c r="E4397" t="s">
        <v>37</v>
      </c>
      <c r="F4397" t="s">
        <v>57</v>
      </c>
      <c r="G4397" t="s">
        <v>194</v>
      </c>
      <c r="H4397" t="s">
        <v>62</v>
      </c>
      <c r="I4397" t="s">
        <v>66</v>
      </c>
      <c r="J4397">
        <v>39352.69</v>
      </c>
      <c r="K4397">
        <v>62</v>
      </c>
      <c r="L4397">
        <v>4</v>
      </c>
      <c r="M4397">
        <v>0</v>
      </c>
      <c r="N4397">
        <v>0</v>
      </c>
      <c r="O4397">
        <v>0</v>
      </c>
      <c r="P4397">
        <v>14954.02</v>
      </c>
      <c r="Q4397">
        <v>59816.08</v>
      </c>
      <c r="R4397">
        <v>97594.68</v>
      </c>
    </row>
    <row r="4398" spans="1:18" x14ac:dyDescent="0.3">
      <c r="A4398" t="s">
        <v>6712</v>
      </c>
      <c r="B4398">
        <v>2020</v>
      </c>
      <c r="C4398" t="s">
        <v>41</v>
      </c>
      <c r="D4398" t="s">
        <v>28</v>
      </c>
      <c r="E4398" t="s">
        <v>75</v>
      </c>
      <c r="F4398" t="s">
        <v>52</v>
      </c>
      <c r="G4398" t="s">
        <v>5706</v>
      </c>
      <c r="H4398" t="s">
        <v>548</v>
      </c>
      <c r="I4398" t="s">
        <v>25</v>
      </c>
      <c r="J4398">
        <v>13803.55</v>
      </c>
      <c r="K4398">
        <v>14</v>
      </c>
      <c r="L4398">
        <v>1</v>
      </c>
      <c r="M4398">
        <v>0</v>
      </c>
      <c r="N4398">
        <v>0</v>
      </c>
      <c r="O4398">
        <v>10</v>
      </c>
      <c r="P4398">
        <v>11871.05</v>
      </c>
      <c r="Q4398">
        <v>11871.05</v>
      </c>
      <c r="R4398">
        <v>1932.5</v>
      </c>
    </row>
    <row r="4399" spans="1:18" x14ac:dyDescent="0.3">
      <c r="A4399" t="s">
        <v>6713</v>
      </c>
      <c r="B4399">
        <v>2022</v>
      </c>
      <c r="C4399" t="s">
        <v>41</v>
      </c>
      <c r="D4399" t="s">
        <v>68</v>
      </c>
      <c r="E4399" t="s">
        <v>29</v>
      </c>
      <c r="F4399" t="s">
        <v>57</v>
      </c>
      <c r="G4399" t="s">
        <v>4240</v>
      </c>
      <c r="H4399" t="s">
        <v>508</v>
      </c>
      <c r="I4399" t="s">
        <v>33</v>
      </c>
      <c r="J4399">
        <v>14983.56</v>
      </c>
      <c r="K4399">
        <v>15</v>
      </c>
      <c r="L4399">
        <v>1</v>
      </c>
      <c r="M4399">
        <v>0</v>
      </c>
      <c r="N4399">
        <v>0</v>
      </c>
      <c r="O4399">
        <v>22</v>
      </c>
      <c r="P4399">
        <v>12736.03</v>
      </c>
      <c r="Q4399">
        <v>12736.03</v>
      </c>
      <c r="R4399">
        <v>2247.5299999999902</v>
      </c>
    </row>
    <row r="4400" spans="1:18" x14ac:dyDescent="0.3">
      <c r="A4400" t="s">
        <v>6714</v>
      </c>
      <c r="B4400">
        <v>2020</v>
      </c>
      <c r="C4400" t="s">
        <v>19</v>
      </c>
      <c r="D4400" t="s">
        <v>20</v>
      </c>
      <c r="E4400" t="s">
        <v>80</v>
      </c>
      <c r="F4400" t="s">
        <v>57</v>
      </c>
      <c r="G4400" t="s">
        <v>1788</v>
      </c>
      <c r="H4400" t="s">
        <v>2010</v>
      </c>
      <c r="I4400" t="s">
        <v>33</v>
      </c>
      <c r="J4400">
        <v>3650.55</v>
      </c>
      <c r="K4400">
        <v>11</v>
      </c>
      <c r="L4400">
        <v>4</v>
      </c>
      <c r="M4400">
        <v>0</v>
      </c>
      <c r="N4400">
        <v>0</v>
      </c>
      <c r="O4400">
        <v>22</v>
      </c>
      <c r="P4400">
        <v>3248.99</v>
      </c>
      <c r="Q4400">
        <v>12995.96</v>
      </c>
      <c r="R4400">
        <v>1606.24</v>
      </c>
    </row>
    <row r="4401" spans="1:18" x14ac:dyDescent="0.3">
      <c r="A4401" t="s">
        <v>6715</v>
      </c>
      <c r="B4401">
        <v>2019</v>
      </c>
      <c r="C4401" t="s">
        <v>41</v>
      </c>
      <c r="D4401" t="s">
        <v>20</v>
      </c>
      <c r="E4401" t="s">
        <v>29</v>
      </c>
      <c r="F4401" t="s">
        <v>30</v>
      </c>
      <c r="G4401" t="s">
        <v>4035</v>
      </c>
      <c r="H4401" t="s">
        <v>49</v>
      </c>
      <c r="I4401" t="s">
        <v>33</v>
      </c>
      <c r="J4401">
        <v>14436.22</v>
      </c>
      <c r="K4401">
        <v>65</v>
      </c>
      <c r="L4401">
        <v>1</v>
      </c>
      <c r="M4401">
        <v>0</v>
      </c>
      <c r="N4401">
        <v>0</v>
      </c>
      <c r="O4401">
        <v>20</v>
      </c>
      <c r="P4401">
        <v>5052.68</v>
      </c>
      <c r="Q4401">
        <v>5052.68</v>
      </c>
      <c r="R4401">
        <v>9383.53999999999</v>
      </c>
    </row>
    <row r="4402" spans="1:18" x14ac:dyDescent="0.3">
      <c r="A4402" t="s">
        <v>6716</v>
      </c>
      <c r="B4402">
        <v>2021</v>
      </c>
      <c r="C4402" t="s">
        <v>19</v>
      </c>
      <c r="D4402" t="s">
        <v>28</v>
      </c>
      <c r="E4402" t="s">
        <v>21</v>
      </c>
      <c r="F4402" t="s">
        <v>57</v>
      </c>
      <c r="G4402" t="s">
        <v>2610</v>
      </c>
      <c r="H4402" t="s">
        <v>404</v>
      </c>
      <c r="I4402" t="s">
        <v>66</v>
      </c>
      <c r="J4402">
        <v>4812.72</v>
      </c>
      <c r="K4402">
        <v>57</v>
      </c>
      <c r="L4402">
        <v>1</v>
      </c>
      <c r="M4402">
        <v>0</v>
      </c>
      <c r="N4402">
        <v>0</v>
      </c>
      <c r="O4402">
        <v>11</v>
      </c>
      <c r="P4402">
        <v>2069.4699999999998</v>
      </c>
      <c r="Q4402">
        <v>2069.4699999999998</v>
      </c>
      <c r="R4402">
        <v>2743.25</v>
      </c>
    </row>
    <row r="4403" spans="1:18" x14ac:dyDescent="0.3">
      <c r="A4403" t="s">
        <v>6717</v>
      </c>
      <c r="B4403">
        <v>2021</v>
      </c>
      <c r="C4403" t="s">
        <v>41</v>
      </c>
      <c r="D4403" t="s">
        <v>20</v>
      </c>
      <c r="E4403" t="s">
        <v>47</v>
      </c>
      <c r="F4403" t="s">
        <v>30</v>
      </c>
      <c r="G4403" t="s">
        <v>6718</v>
      </c>
      <c r="H4403" t="s">
        <v>615</v>
      </c>
      <c r="I4403" t="s">
        <v>33</v>
      </c>
      <c r="J4403">
        <v>25072.55</v>
      </c>
      <c r="K4403">
        <v>69</v>
      </c>
      <c r="L4403">
        <v>1</v>
      </c>
      <c r="M4403">
        <v>0</v>
      </c>
      <c r="N4403">
        <v>0</v>
      </c>
      <c r="O4403">
        <v>3</v>
      </c>
      <c r="P4403">
        <v>7772.49</v>
      </c>
      <c r="Q4403">
        <v>7772.49</v>
      </c>
      <c r="R4403">
        <v>17300.059999999899</v>
      </c>
    </row>
    <row r="4404" spans="1:18" x14ac:dyDescent="0.3">
      <c r="A4404" t="s">
        <v>6719</v>
      </c>
      <c r="B4404">
        <v>2022</v>
      </c>
      <c r="C4404" t="s">
        <v>41</v>
      </c>
      <c r="D4404" t="s">
        <v>28</v>
      </c>
      <c r="E4404" t="s">
        <v>29</v>
      </c>
      <c r="F4404" t="s">
        <v>57</v>
      </c>
      <c r="G4404" t="s">
        <v>6067</v>
      </c>
      <c r="H4404" t="s">
        <v>896</v>
      </c>
      <c r="I4404" t="s">
        <v>66</v>
      </c>
      <c r="J4404">
        <v>35475.68</v>
      </c>
      <c r="K4404">
        <v>31</v>
      </c>
      <c r="L4404">
        <v>2</v>
      </c>
      <c r="M4404">
        <v>0</v>
      </c>
      <c r="N4404">
        <v>0</v>
      </c>
      <c r="O4404">
        <v>15</v>
      </c>
      <c r="P4404">
        <v>24478.22</v>
      </c>
      <c r="Q4404">
        <v>48956.44</v>
      </c>
      <c r="R4404">
        <v>21994.92</v>
      </c>
    </row>
    <row r="4405" spans="1:18" x14ac:dyDescent="0.3">
      <c r="A4405" t="s">
        <v>6720</v>
      </c>
      <c r="B4405">
        <v>2022</v>
      </c>
      <c r="C4405" t="s">
        <v>19</v>
      </c>
      <c r="D4405" t="s">
        <v>79</v>
      </c>
      <c r="E4405" t="s">
        <v>47</v>
      </c>
      <c r="F4405" t="s">
        <v>57</v>
      </c>
      <c r="G4405" t="s">
        <v>4919</v>
      </c>
      <c r="H4405" t="s">
        <v>305</v>
      </c>
      <c r="I4405" t="s">
        <v>25</v>
      </c>
      <c r="J4405">
        <v>37608.82</v>
      </c>
      <c r="K4405">
        <v>11</v>
      </c>
      <c r="L4405">
        <v>1</v>
      </c>
      <c r="M4405">
        <v>0</v>
      </c>
      <c r="N4405">
        <v>1</v>
      </c>
      <c r="O4405">
        <v>18</v>
      </c>
      <c r="P4405">
        <v>33471.85</v>
      </c>
      <c r="Q4405">
        <v>33471.85</v>
      </c>
      <c r="R4405">
        <v>4136.97</v>
      </c>
    </row>
    <row r="4406" spans="1:18" x14ac:dyDescent="0.3">
      <c r="A4406" t="s">
        <v>6721</v>
      </c>
      <c r="B4406">
        <v>2021</v>
      </c>
      <c r="C4406" t="s">
        <v>19</v>
      </c>
      <c r="D4406" t="s">
        <v>46</v>
      </c>
      <c r="E4406" t="s">
        <v>37</v>
      </c>
      <c r="F4406" t="s">
        <v>47</v>
      </c>
      <c r="G4406" t="s">
        <v>6722</v>
      </c>
      <c r="H4406" t="s">
        <v>1438</v>
      </c>
      <c r="I4406" t="s">
        <v>25</v>
      </c>
      <c r="J4406">
        <v>3164.56</v>
      </c>
      <c r="K4406">
        <v>69</v>
      </c>
      <c r="L4406">
        <v>1</v>
      </c>
      <c r="M4406">
        <v>1</v>
      </c>
      <c r="N4406">
        <v>0</v>
      </c>
      <c r="O4406">
        <v>10</v>
      </c>
      <c r="P4406">
        <v>981.01</v>
      </c>
      <c r="Q4406">
        <v>981.01</v>
      </c>
      <c r="R4406">
        <v>2183.5500000000002</v>
      </c>
    </row>
    <row r="4407" spans="1:18" x14ac:dyDescent="0.3">
      <c r="A4407" t="s">
        <v>6723</v>
      </c>
      <c r="B4407">
        <v>2022</v>
      </c>
      <c r="C4407" t="s">
        <v>41</v>
      </c>
      <c r="D4407" t="s">
        <v>28</v>
      </c>
      <c r="E4407" t="s">
        <v>80</v>
      </c>
      <c r="F4407" t="s">
        <v>57</v>
      </c>
      <c r="G4407" t="s">
        <v>6724</v>
      </c>
      <c r="H4407" t="s">
        <v>1258</v>
      </c>
      <c r="I4407" t="s">
        <v>92</v>
      </c>
      <c r="J4407">
        <v>17129.8</v>
      </c>
      <c r="K4407">
        <v>62</v>
      </c>
      <c r="L4407">
        <v>3</v>
      </c>
      <c r="M4407">
        <v>0</v>
      </c>
      <c r="N4407">
        <v>0</v>
      </c>
      <c r="O4407">
        <v>10</v>
      </c>
      <c r="P4407">
        <v>6509.32</v>
      </c>
      <c r="Q4407">
        <v>19527.96</v>
      </c>
      <c r="R4407">
        <v>31861.439999999999</v>
      </c>
    </row>
    <row r="4408" spans="1:18" x14ac:dyDescent="0.3">
      <c r="A4408" t="s">
        <v>6725</v>
      </c>
      <c r="B4408">
        <v>2020</v>
      </c>
      <c r="C4408" t="s">
        <v>41</v>
      </c>
      <c r="D4408" t="s">
        <v>28</v>
      </c>
      <c r="E4408" t="s">
        <v>51</v>
      </c>
      <c r="F4408" t="s">
        <v>30</v>
      </c>
      <c r="G4408" t="s">
        <v>2915</v>
      </c>
      <c r="H4408" t="s">
        <v>840</v>
      </c>
      <c r="I4408" t="s">
        <v>92</v>
      </c>
      <c r="J4408">
        <v>14550.95</v>
      </c>
      <c r="K4408">
        <v>29</v>
      </c>
      <c r="L4408">
        <v>3</v>
      </c>
      <c r="M4408">
        <v>0</v>
      </c>
      <c r="N4408">
        <v>0</v>
      </c>
      <c r="O4408">
        <v>12</v>
      </c>
      <c r="P4408">
        <v>10331.17</v>
      </c>
      <c r="Q4408">
        <v>30993.51</v>
      </c>
      <c r="R4408">
        <v>12659.34</v>
      </c>
    </row>
    <row r="4409" spans="1:18" x14ac:dyDescent="0.3">
      <c r="A4409" t="s">
        <v>6726</v>
      </c>
      <c r="B4409">
        <v>2023</v>
      </c>
      <c r="C4409" t="s">
        <v>19</v>
      </c>
      <c r="D4409" t="s">
        <v>20</v>
      </c>
      <c r="E4409" t="s">
        <v>21</v>
      </c>
      <c r="F4409" t="s">
        <v>57</v>
      </c>
      <c r="G4409" t="s">
        <v>809</v>
      </c>
      <c r="H4409" t="s">
        <v>1280</v>
      </c>
      <c r="I4409" t="s">
        <v>55</v>
      </c>
      <c r="J4409">
        <v>5394.16</v>
      </c>
      <c r="K4409">
        <v>52</v>
      </c>
      <c r="L4409">
        <v>3</v>
      </c>
      <c r="M4409">
        <v>0</v>
      </c>
      <c r="N4409">
        <v>0</v>
      </c>
      <c r="O4409">
        <v>12</v>
      </c>
      <c r="P4409">
        <v>2589.1999999999998</v>
      </c>
      <c r="Q4409">
        <v>7767.5999999999904</v>
      </c>
      <c r="R4409">
        <v>8414.8799999999992</v>
      </c>
    </row>
    <row r="4410" spans="1:18" x14ac:dyDescent="0.3">
      <c r="A4410" t="s">
        <v>6727</v>
      </c>
      <c r="B4410">
        <v>2023</v>
      </c>
      <c r="C4410" t="s">
        <v>27</v>
      </c>
      <c r="D4410" t="s">
        <v>28</v>
      </c>
      <c r="E4410" t="s">
        <v>47</v>
      </c>
      <c r="F4410" t="s">
        <v>22</v>
      </c>
      <c r="G4410" t="s">
        <v>1004</v>
      </c>
      <c r="H4410" t="s">
        <v>1210</v>
      </c>
      <c r="I4410" t="s">
        <v>25</v>
      </c>
      <c r="J4410">
        <v>18251.07</v>
      </c>
      <c r="K4410">
        <v>8</v>
      </c>
      <c r="L4410">
        <v>1</v>
      </c>
      <c r="M4410">
        <v>0</v>
      </c>
      <c r="N4410">
        <v>0</v>
      </c>
      <c r="O4410">
        <v>7</v>
      </c>
      <c r="P4410">
        <v>16790.98</v>
      </c>
      <c r="Q4410">
        <v>16790.98</v>
      </c>
      <c r="R4410">
        <v>1460.09</v>
      </c>
    </row>
    <row r="4411" spans="1:18" x14ac:dyDescent="0.3">
      <c r="A4411" t="s">
        <v>6728</v>
      </c>
      <c r="B4411">
        <v>2020</v>
      </c>
      <c r="C4411" t="s">
        <v>19</v>
      </c>
      <c r="D4411" t="s">
        <v>68</v>
      </c>
      <c r="E4411" t="s">
        <v>29</v>
      </c>
      <c r="F4411" t="s">
        <v>47</v>
      </c>
      <c r="G4411" t="s">
        <v>1672</v>
      </c>
      <c r="H4411" t="s">
        <v>1027</v>
      </c>
      <c r="I4411" t="s">
        <v>66</v>
      </c>
      <c r="J4411">
        <v>15106.14</v>
      </c>
      <c r="K4411">
        <v>12</v>
      </c>
      <c r="L4411">
        <v>4</v>
      </c>
      <c r="M4411">
        <v>1</v>
      </c>
      <c r="N4411">
        <v>0</v>
      </c>
      <c r="O4411">
        <v>10</v>
      </c>
      <c r="P4411">
        <v>13293.4</v>
      </c>
      <c r="Q4411">
        <v>53173.599999999999</v>
      </c>
      <c r="R4411">
        <v>7250.95999999999</v>
      </c>
    </row>
    <row r="4412" spans="1:18" x14ac:dyDescent="0.3">
      <c r="A4412" t="s">
        <v>6729</v>
      </c>
      <c r="B4412">
        <v>2023</v>
      </c>
      <c r="C4412" t="s">
        <v>41</v>
      </c>
      <c r="D4412" t="s">
        <v>36</v>
      </c>
      <c r="E4412" t="s">
        <v>21</v>
      </c>
      <c r="F4412" t="s">
        <v>57</v>
      </c>
      <c r="G4412" t="s">
        <v>2990</v>
      </c>
      <c r="H4412" t="s">
        <v>546</v>
      </c>
      <c r="I4412" t="s">
        <v>55</v>
      </c>
      <c r="J4412">
        <v>31798.06</v>
      </c>
      <c r="K4412">
        <v>64</v>
      </c>
      <c r="L4412">
        <v>1</v>
      </c>
      <c r="M4412">
        <v>0</v>
      </c>
      <c r="N4412">
        <v>0</v>
      </c>
      <c r="O4412">
        <v>15</v>
      </c>
      <c r="P4412">
        <v>11447.3</v>
      </c>
      <c r="Q4412">
        <v>11447.3</v>
      </c>
      <c r="R4412">
        <v>20350.759999999998</v>
      </c>
    </row>
    <row r="4413" spans="1:18" x14ac:dyDescent="0.3">
      <c r="A4413" t="s">
        <v>6730</v>
      </c>
      <c r="B4413">
        <v>2019</v>
      </c>
      <c r="C4413" t="s">
        <v>41</v>
      </c>
      <c r="D4413" t="s">
        <v>36</v>
      </c>
      <c r="E4413" t="s">
        <v>29</v>
      </c>
      <c r="F4413" t="s">
        <v>30</v>
      </c>
      <c r="G4413" t="s">
        <v>809</v>
      </c>
      <c r="H4413" t="s">
        <v>291</v>
      </c>
      <c r="I4413" t="s">
        <v>25</v>
      </c>
      <c r="J4413">
        <v>44188.47</v>
      </c>
      <c r="K4413">
        <v>8</v>
      </c>
      <c r="L4413">
        <v>2</v>
      </c>
      <c r="M4413">
        <v>0</v>
      </c>
      <c r="N4413">
        <v>0</v>
      </c>
      <c r="O4413">
        <v>12</v>
      </c>
      <c r="P4413">
        <v>40653.39</v>
      </c>
      <c r="Q4413">
        <v>81306.78</v>
      </c>
      <c r="R4413">
        <v>7070.16</v>
      </c>
    </row>
    <row r="4414" spans="1:18" x14ac:dyDescent="0.3">
      <c r="A4414" t="s">
        <v>6731</v>
      </c>
      <c r="B4414">
        <v>2020</v>
      </c>
      <c r="C4414" t="s">
        <v>41</v>
      </c>
      <c r="D4414" t="s">
        <v>79</v>
      </c>
      <c r="E4414" t="s">
        <v>21</v>
      </c>
      <c r="F4414" t="s">
        <v>30</v>
      </c>
      <c r="G4414" t="s">
        <v>3988</v>
      </c>
      <c r="H4414" t="s">
        <v>396</v>
      </c>
      <c r="I4414" t="s">
        <v>66</v>
      </c>
      <c r="J4414">
        <v>22851.119999999999</v>
      </c>
      <c r="K4414">
        <v>12</v>
      </c>
      <c r="L4414">
        <v>2</v>
      </c>
      <c r="M4414">
        <v>0</v>
      </c>
      <c r="N4414">
        <v>1</v>
      </c>
      <c r="O4414">
        <v>23</v>
      </c>
      <c r="P4414">
        <v>20108.990000000002</v>
      </c>
      <c r="Q4414">
        <v>40217.980000000003</v>
      </c>
      <c r="R4414">
        <v>5484.2599999999902</v>
      </c>
    </row>
    <row r="4415" spans="1:18" x14ac:dyDescent="0.3">
      <c r="A4415" t="s">
        <v>6732</v>
      </c>
      <c r="B4415">
        <v>2022</v>
      </c>
      <c r="C4415" t="s">
        <v>19</v>
      </c>
      <c r="D4415" t="s">
        <v>28</v>
      </c>
      <c r="E4415" t="s">
        <v>37</v>
      </c>
      <c r="F4415" t="s">
        <v>42</v>
      </c>
      <c r="G4415" t="s">
        <v>634</v>
      </c>
      <c r="H4415" t="s">
        <v>175</v>
      </c>
      <c r="I4415" t="s">
        <v>25</v>
      </c>
      <c r="J4415">
        <v>37383.93</v>
      </c>
      <c r="K4415">
        <v>20</v>
      </c>
      <c r="L4415">
        <v>2</v>
      </c>
      <c r="M4415">
        <v>0</v>
      </c>
      <c r="N4415">
        <v>0</v>
      </c>
      <c r="O4415">
        <v>2</v>
      </c>
      <c r="P4415">
        <v>29907.14</v>
      </c>
      <c r="Q4415">
        <v>59814.28</v>
      </c>
      <c r="R4415">
        <v>14953.58</v>
      </c>
    </row>
    <row r="4416" spans="1:18" x14ac:dyDescent="0.3">
      <c r="A4416" t="s">
        <v>6733</v>
      </c>
      <c r="B4416">
        <v>2020</v>
      </c>
      <c r="C4416" t="s">
        <v>41</v>
      </c>
      <c r="D4416" t="s">
        <v>68</v>
      </c>
      <c r="E4416" t="s">
        <v>75</v>
      </c>
      <c r="F4416" t="s">
        <v>30</v>
      </c>
      <c r="G4416" t="s">
        <v>5463</v>
      </c>
      <c r="H4416" t="s">
        <v>1396</v>
      </c>
      <c r="I4416" t="s">
        <v>25</v>
      </c>
      <c r="J4416">
        <v>7471.32</v>
      </c>
      <c r="K4416">
        <v>23</v>
      </c>
      <c r="L4416">
        <v>2</v>
      </c>
      <c r="M4416">
        <v>0</v>
      </c>
      <c r="N4416">
        <v>0</v>
      </c>
      <c r="O4416">
        <v>10</v>
      </c>
      <c r="P4416">
        <v>5752.92</v>
      </c>
      <c r="Q4416">
        <v>11505.84</v>
      </c>
      <c r="R4416">
        <v>3436.7999999999902</v>
      </c>
    </row>
    <row r="4417" spans="1:18" x14ac:dyDescent="0.3">
      <c r="A4417" t="s">
        <v>6734</v>
      </c>
      <c r="B4417">
        <v>2021</v>
      </c>
      <c r="C4417" t="s">
        <v>27</v>
      </c>
      <c r="D4417" t="s">
        <v>20</v>
      </c>
      <c r="E4417" t="s">
        <v>21</v>
      </c>
      <c r="F4417" t="s">
        <v>47</v>
      </c>
      <c r="G4417" t="s">
        <v>5265</v>
      </c>
      <c r="H4417" t="s">
        <v>374</v>
      </c>
      <c r="I4417" t="s">
        <v>66</v>
      </c>
      <c r="J4417">
        <v>44769.33</v>
      </c>
      <c r="K4417">
        <v>5</v>
      </c>
      <c r="L4417">
        <v>1</v>
      </c>
      <c r="M4417">
        <v>0</v>
      </c>
      <c r="N4417">
        <v>0</v>
      </c>
      <c r="O4417">
        <v>20</v>
      </c>
      <c r="P4417">
        <v>42530.86</v>
      </c>
      <c r="Q4417">
        <v>42530.86</v>
      </c>
      <c r="R4417">
        <v>2238.4699999999998</v>
      </c>
    </row>
    <row r="4418" spans="1:18" x14ac:dyDescent="0.3">
      <c r="A4418" t="s">
        <v>6735</v>
      </c>
      <c r="B4418">
        <v>2022</v>
      </c>
      <c r="C4418" t="s">
        <v>35</v>
      </c>
      <c r="D4418" t="s">
        <v>20</v>
      </c>
      <c r="E4418" t="s">
        <v>51</v>
      </c>
      <c r="F4418" t="s">
        <v>30</v>
      </c>
      <c r="G4418" t="s">
        <v>5404</v>
      </c>
      <c r="H4418" t="s">
        <v>444</v>
      </c>
      <c r="I4418" t="s">
        <v>25</v>
      </c>
      <c r="J4418">
        <v>7799.22</v>
      </c>
      <c r="K4418">
        <v>38</v>
      </c>
      <c r="L4418">
        <v>3</v>
      </c>
      <c r="M4418">
        <v>0</v>
      </c>
      <c r="N4418">
        <v>0</v>
      </c>
      <c r="O4418">
        <v>7</v>
      </c>
      <c r="P4418">
        <v>4835.5200000000004</v>
      </c>
      <c r="Q4418">
        <v>14506.56</v>
      </c>
      <c r="R4418">
        <v>8891.0999999999894</v>
      </c>
    </row>
    <row r="4419" spans="1:18" x14ac:dyDescent="0.3">
      <c r="A4419" t="s">
        <v>6736</v>
      </c>
      <c r="B4419">
        <v>2021</v>
      </c>
      <c r="C4419" t="s">
        <v>27</v>
      </c>
      <c r="D4419" t="s">
        <v>46</v>
      </c>
      <c r="E4419" t="s">
        <v>75</v>
      </c>
      <c r="F4419" t="s">
        <v>22</v>
      </c>
      <c r="G4419" t="s">
        <v>979</v>
      </c>
      <c r="H4419" t="s">
        <v>541</v>
      </c>
      <c r="I4419" t="s">
        <v>25</v>
      </c>
      <c r="J4419">
        <v>9766.64</v>
      </c>
      <c r="K4419">
        <v>49</v>
      </c>
      <c r="L4419">
        <v>1</v>
      </c>
      <c r="M4419">
        <v>0</v>
      </c>
      <c r="N4419">
        <v>0</v>
      </c>
      <c r="O4419">
        <v>9</v>
      </c>
      <c r="P4419">
        <v>4980.99</v>
      </c>
      <c r="Q4419">
        <v>4980.99</v>
      </c>
      <c r="R4419">
        <v>4785.6499999999996</v>
      </c>
    </row>
    <row r="4420" spans="1:18" x14ac:dyDescent="0.3">
      <c r="A4420" t="s">
        <v>6737</v>
      </c>
      <c r="B4420">
        <v>2022</v>
      </c>
      <c r="C4420" t="s">
        <v>19</v>
      </c>
      <c r="D4420" t="s">
        <v>79</v>
      </c>
      <c r="E4420" t="s">
        <v>29</v>
      </c>
      <c r="F4420" t="s">
        <v>52</v>
      </c>
      <c r="G4420" t="s">
        <v>6738</v>
      </c>
      <c r="H4420" t="s">
        <v>700</v>
      </c>
      <c r="I4420" t="s">
        <v>25</v>
      </c>
      <c r="J4420">
        <v>5501.9</v>
      </c>
      <c r="K4420">
        <v>67</v>
      </c>
      <c r="L4420">
        <v>1</v>
      </c>
      <c r="M4420">
        <v>0</v>
      </c>
      <c r="N4420">
        <v>0</v>
      </c>
      <c r="O4420">
        <v>21</v>
      </c>
      <c r="P4420">
        <v>1815.63</v>
      </c>
      <c r="Q4420">
        <v>1815.63</v>
      </c>
      <c r="R4420">
        <v>3686.26999999999</v>
      </c>
    </row>
    <row r="4421" spans="1:18" x14ac:dyDescent="0.3">
      <c r="A4421" t="s">
        <v>6739</v>
      </c>
      <c r="B4421">
        <v>2023</v>
      </c>
      <c r="C4421" t="s">
        <v>41</v>
      </c>
      <c r="D4421" t="s">
        <v>68</v>
      </c>
      <c r="E4421" t="s">
        <v>75</v>
      </c>
      <c r="F4421" t="s">
        <v>22</v>
      </c>
      <c r="G4421" t="s">
        <v>5594</v>
      </c>
      <c r="H4421" t="s">
        <v>931</v>
      </c>
      <c r="I4421" t="s">
        <v>92</v>
      </c>
      <c r="J4421">
        <v>15622.04</v>
      </c>
      <c r="K4421">
        <v>10</v>
      </c>
      <c r="L4421">
        <v>1</v>
      </c>
      <c r="M4421">
        <v>0</v>
      </c>
      <c r="N4421">
        <v>0</v>
      </c>
      <c r="O4421">
        <v>17</v>
      </c>
      <c r="P4421">
        <v>14059.84</v>
      </c>
      <c r="Q4421">
        <v>14059.84</v>
      </c>
      <c r="R4421">
        <v>1562.2</v>
      </c>
    </row>
    <row r="4422" spans="1:18" x14ac:dyDescent="0.3">
      <c r="A4422" t="s">
        <v>6740</v>
      </c>
      <c r="B4422">
        <v>2020</v>
      </c>
      <c r="C4422" t="s">
        <v>19</v>
      </c>
      <c r="D4422" t="s">
        <v>68</v>
      </c>
      <c r="E4422" t="s">
        <v>21</v>
      </c>
      <c r="F4422" t="s">
        <v>57</v>
      </c>
      <c r="G4422" t="s">
        <v>3810</v>
      </c>
      <c r="H4422" t="s">
        <v>169</v>
      </c>
      <c r="I4422" t="s">
        <v>33</v>
      </c>
      <c r="J4422">
        <v>27710.04</v>
      </c>
      <c r="K4422">
        <v>40</v>
      </c>
      <c r="L4422">
        <v>1</v>
      </c>
      <c r="M4422">
        <v>0</v>
      </c>
      <c r="N4422">
        <v>0</v>
      </c>
      <c r="O4422">
        <v>16</v>
      </c>
      <c r="P4422">
        <v>16626.02</v>
      </c>
      <c r="Q4422">
        <v>16626.02</v>
      </c>
      <c r="R4422">
        <v>11084.02</v>
      </c>
    </row>
    <row r="4423" spans="1:18" x14ac:dyDescent="0.3">
      <c r="A4423" t="s">
        <v>6741</v>
      </c>
      <c r="B4423">
        <v>2019</v>
      </c>
      <c r="C4423" t="s">
        <v>35</v>
      </c>
      <c r="D4423" t="s">
        <v>20</v>
      </c>
      <c r="E4423" t="s">
        <v>51</v>
      </c>
      <c r="F4423" t="s">
        <v>22</v>
      </c>
      <c r="G4423" t="s">
        <v>5730</v>
      </c>
      <c r="H4423" t="s">
        <v>281</v>
      </c>
      <c r="I4423" t="s">
        <v>25</v>
      </c>
      <c r="J4423">
        <v>49402.11</v>
      </c>
      <c r="K4423">
        <v>12</v>
      </c>
      <c r="L4423">
        <v>4</v>
      </c>
      <c r="M4423">
        <v>0</v>
      </c>
      <c r="N4423">
        <v>0</v>
      </c>
      <c r="O4423">
        <v>6</v>
      </c>
      <c r="P4423">
        <v>43473.86</v>
      </c>
      <c r="Q4423">
        <v>173895.44</v>
      </c>
      <c r="R4423">
        <v>23713</v>
      </c>
    </row>
    <row r="4424" spans="1:18" x14ac:dyDescent="0.3">
      <c r="A4424" t="s">
        <v>6742</v>
      </c>
      <c r="B4424">
        <v>2022</v>
      </c>
      <c r="C4424" t="s">
        <v>19</v>
      </c>
      <c r="D4424" t="s">
        <v>46</v>
      </c>
      <c r="E4424" t="s">
        <v>51</v>
      </c>
      <c r="F4424" t="s">
        <v>47</v>
      </c>
      <c r="G4424" t="s">
        <v>6743</v>
      </c>
      <c r="H4424" t="s">
        <v>1286</v>
      </c>
      <c r="I4424" t="s">
        <v>66</v>
      </c>
      <c r="J4424">
        <v>39709.730000000003</v>
      </c>
      <c r="K4424">
        <v>31</v>
      </c>
      <c r="L4424">
        <v>3</v>
      </c>
      <c r="M4424">
        <v>0</v>
      </c>
      <c r="N4424">
        <v>0</v>
      </c>
      <c r="O4424">
        <v>17</v>
      </c>
      <c r="P4424">
        <v>27399.71</v>
      </c>
      <c r="Q4424">
        <v>82199.13</v>
      </c>
      <c r="R4424">
        <v>36930.06</v>
      </c>
    </row>
    <row r="4425" spans="1:18" x14ac:dyDescent="0.3">
      <c r="A4425" t="s">
        <v>6744</v>
      </c>
      <c r="B4425">
        <v>2022</v>
      </c>
      <c r="C4425" t="s">
        <v>41</v>
      </c>
      <c r="D4425" t="s">
        <v>20</v>
      </c>
      <c r="E4425" t="s">
        <v>80</v>
      </c>
      <c r="F4425" t="s">
        <v>47</v>
      </c>
      <c r="G4425" t="s">
        <v>5881</v>
      </c>
      <c r="H4425" t="s">
        <v>347</v>
      </c>
      <c r="I4425" t="s">
        <v>25</v>
      </c>
      <c r="J4425">
        <v>19145.7</v>
      </c>
      <c r="K4425">
        <v>38</v>
      </c>
      <c r="L4425">
        <v>3</v>
      </c>
      <c r="M4425">
        <v>0</v>
      </c>
      <c r="N4425">
        <v>1</v>
      </c>
      <c r="O4425">
        <v>9</v>
      </c>
      <c r="P4425">
        <v>11870.33</v>
      </c>
      <c r="Q4425">
        <v>35610.99</v>
      </c>
      <c r="R4425">
        <v>21826.11</v>
      </c>
    </row>
    <row r="4426" spans="1:18" x14ac:dyDescent="0.3">
      <c r="A4426" t="s">
        <v>6745</v>
      </c>
      <c r="B4426">
        <v>2021</v>
      </c>
      <c r="C4426" t="s">
        <v>35</v>
      </c>
      <c r="D4426" t="s">
        <v>46</v>
      </c>
      <c r="E4426" t="s">
        <v>75</v>
      </c>
      <c r="F4426" t="s">
        <v>42</v>
      </c>
      <c r="G4426" t="s">
        <v>6524</v>
      </c>
      <c r="H4426" t="s">
        <v>1603</v>
      </c>
      <c r="I4426" t="s">
        <v>92</v>
      </c>
      <c r="J4426">
        <v>28877.13</v>
      </c>
      <c r="K4426">
        <v>32</v>
      </c>
      <c r="L4426">
        <v>2</v>
      </c>
      <c r="M4426">
        <v>0</v>
      </c>
      <c r="N4426">
        <v>0</v>
      </c>
      <c r="O4426">
        <v>19</v>
      </c>
      <c r="P4426">
        <v>19636.45</v>
      </c>
      <c r="Q4426">
        <v>39272.9</v>
      </c>
      <c r="R4426">
        <v>18481.36</v>
      </c>
    </row>
    <row r="4427" spans="1:18" x14ac:dyDescent="0.3">
      <c r="A4427" t="s">
        <v>6746</v>
      </c>
      <c r="B4427">
        <v>2023</v>
      </c>
      <c r="C4427" t="s">
        <v>35</v>
      </c>
      <c r="D4427" t="s">
        <v>36</v>
      </c>
      <c r="E4427" t="s">
        <v>80</v>
      </c>
      <c r="F4427" t="s">
        <v>30</v>
      </c>
      <c r="G4427" t="s">
        <v>1262</v>
      </c>
      <c r="H4427" t="s">
        <v>561</v>
      </c>
      <c r="I4427" t="s">
        <v>92</v>
      </c>
      <c r="J4427">
        <v>31240.74</v>
      </c>
      <c r="K4427">
        <v>35</v>
      </c>
      <c r="L4427">
        <v>1</v>
      </c>
      <c r="M4427">
        <v>0</v>
      </c>
      <c r="N4427">
        <v>0</v>
      </c>
      <c r="O4427">
        <v>21</v>
      </c>
      <c r="P4427">
        <v>20306.48</v>
      </c>
      <c r="Q4427">
        <v>20306.48</v>
      </c>
      <c r="R4427">
        <v>10934.26</v>
      </c>
    </row>
    <row r="4428" spans="1:18" x14ac:dyDescent="0.3">
      <c r="A4428" t="s">
        <v>6747</v>
      </c>
      <c r="B4428">
        <v>2021</v>
      </c>
      <c r="C4428" t="s">
        <v>41</v>
      </c>
      <c r="D4428" t="s">
        <v>68</v>
      </c>
      <c r="E4428" t="s">
        <v>29</v>
      </c>
      <c r="F4428" t="s">
        <v>42</v>
      </c>
      <c r="G4428" t="s">
        <v>6225</v>
      </c>
      <c r="H4428" t="s">
        <v>2469</v>
      </c>
      <c r="I4428" t="s">
        <v>25</v>
      </c>
      <c r="J4428">
        <v>41171.82</v>
      </c>
      <c r="K4428">
        <v>21</v>
      </c>
      <c r="L4428">
        <v>2</v>
      </c>
      <c r="M4428">
        <v>0</v>
      </c>
      <c r="N4428">
        <v>0</v>
      </c>
      <c r="O4428">
        <v>12</v>
      </c>
      <c r="P4428">
        <v>32525.74</v>
      </c>
      <c r="Q4428">
        <v>65051.48</v>
      </c>
      <c r="R4428">
        <v>17292.159999999902</v>
      </c>
    </row>
    <row r="4429" spans="1:18" x14ac:dyDescent="0.3">
      <c r="A4429" t="s">
        <v>6748</v>
      </c>
      <c r="B4429">
        <v>2021</v>
      </c>
      <c r="C4429" t="s">
        <v>41</v>
      </c>
      <c r="D4429" t="s">
        <v>36</v>
      </c>
      <c r="E4429" t="s">
        <v>29</v>
      </c>
      <c r="F4429" t="s">
        <v>47</v>
      </c>
      <c r="G4429" t="s">
        <v>5175</v>
      </c>
      <c r="H4429" t="s">
        <v>1035</v>
      </c>
      <c r="I4429" t="s">
        <v>55</v>
      </c>
      <c r="J4429">
        <v>36875.300000000003</v>
      </c>
      <c r="K4429">
        <v>59</v>
      </c>
      <c r="L4429">
        <v>3</v>
      </c>
      <c r="M4429">
        <v>0</v>
      </c>
      <c r="N4429">
        <v>0</v>
      </c>
      <c r="O4429">
        <v>6</v>
      </c>
      <c r="P4429">
        <v>15118.87</v>
      </c>
      <c r="Q4429">
        <v>45356.61</v>
      </c>
      <c r="R4429">
        <v>65269.29</v>
      </c>
    </row>
    <row r="4430" spans="1:18" x14ac:dyDescent="0.3">
      <c r="A4430" t="s">
        <v>6749</v>
      </c>
      <c r="B4430">
        <v>2023</v>
      </c>
      <c r="C4430" t="s">
        <v>41</v>
      </c>
      <c r="D4430" t="s">
        <v>20</v>
      </c>
      <c r="E4430" t="s">
        <v>29</v>
      </c>
      <c r="F4430" t="s">
        <v>30</v>
      </c>
      <c r="G4430" t="s">
        <v>572</v>
      </c>
      <c r="H4430" t="s">
        <v>2005</v>
      </c>
      <c r="I4430" t="s">
        <v>33</v>
      </c>
      <c r="J4430">
        <v>28550.7</v>
      </c>
      <c r="K4430">
        <v>13</v>
      </c>
      <c r="L4430">
        <v>3</v>
      </c>
      <c r="M4430">
        <v>1</v>
      </c>
      <c r="N4430">
        <v>0</v>
      </c>
      <c r="O4430">
        <v>22</v>
      </c>
      <c r="P4430">
        <v>24839.11</v>
      </c>
      <c r="Q4430">
        <v>74517.33</v>
      </c>
      <c r="R4430">
        <v>11134.77</v>
      </c>
    </row>
    <row r="4431" spans="1:18" x14ac:dyDescent="0.3">
      <c r="A4431" t="s">
        <v>6750</v>
      </c>
      <c r="B4431">
        <v>2019</v>
      </c>
      <c r="C4431" t="s">
        <v>19</v>
      </c>
      <c r="D4431" t="s">
        <v>79</v>
      </c>
      <c r="E4431" t="s">
        <v>37</v>
      </c>
      <c r="F4431" t="s">
        <v>47</v>
      </c>
      <c r="G4431" t="s">
        <v>5118</v>
      </c>
      <c r="H4431" t="s">
        <v>845</v>
      </c>
      <c r="I4431" t="s">
        <v>66</v>
      </c>
      <c r="J4431">
        <v>33525.31</v>
      </c>
      <c r="K4431">
        <v>61</v>
      </c>
      <c r="L4431">
        <v>2</v>
      </c>
      <c r="M4431">
        <v>0</v>
      </c>
      <c r="N4431">
        <v>0</v>
      </c>
      <c r="O4431">
        <v>6</v>
      </c>
      <c r="P4431">
        <v>13074.87</v>
      </c>
      <c r="Q4431">
        <v>26149.74</v>
      </c>
      <c r="R4431">
        <v>40900.879999999903</v>
      </c>
    </row>
    <row r="4432" spans="1:18" x14ac:dyDescent="0.3">
      <c r="A4432" t="s">
        <v>6751</v>
      </c>
      <c r="B4432">
        <v>2021</v>
      </c>
      <c r="C4432" t="s">
        <v>27</v>
      </c>
      <c r="D4432" t="s">
        <v>28</v>
      </c>
      <c r="E4432" t="s">
        <v>75</v>
      </c>
      <c r="F4432" t="s">
        <v>47</v>
      </c>
      <c r="G4432" t="s">
        <v>1895</v>
      </c>
      <c r="H4432" t="s">
        <v>5769</v>
      </c>
      <c r="I4432" t="s">
        <v>66</v>
      </c>
      <c r="J4432">
        <v>37346.699999999997</v>
      </c>
      <c r="K4432">
        <v>49</v>
      </c>
      <c r="L4432">
        <v>3</v>
      </c>
      <c r="M4432">
        <v>0</v>
      </c>
      <c r="N4432">
        <v>1</v>
      </c>
      <c r="O4432">
        <v>19</v>
      </c>
      <c r="P4432">
        <v>19046.82</v>
      </c>
      <c r="Q4432">
        <v>57140.46</v>
      </c>
      <c r="R4432">
        <v>54899.639999999898</v>
      </c>
    </row>
    <row r="4433" spans="1:18" x14ac:dyDescent="0.3">
      <c r="A4433" t="s">
        <v>6752</v>
      </c>
      <c r="B4433">
        <v>2021</v>
      </c>
      <c r="C4433" t="s">
        <v>19</v>
      </c>
      <c r="D4433" t="s">
        <v>79</v>
      </c>
      <c r="E4433" t="s">
        <v>47</v>
      </c>
      <c r="F4433" t="s">
        <v>52</v>
      </c>
      <c r="G4433" t="s">
        <v>4137</v>
      </c>
      <c r="H4433" t="s">
        <v>570</v>
      </c>
      <c r="I4433" t="s">
        <v>66</v>
      </c>
      <c r="J4433">
        <v>6830.57</v>
      </c>
      <c r="K4433">
        <v>10</v>
      </c>
      <c r="L4433">
        <v>3</v>
      </c>
      <c r="M4433">
        <v>0</v>
      </c>
      <c r="N4433">
        <v>0</v>
      </c>
      <c r="O4433">
        <v>10</v>
      </c>
      <c r="P4433">
        <v>6147.51</v>
      </c>
      <c r="Q4433">
        <v>18442.53</v>
      </c>
      <c r="R4433">
        <v>2049.1799999999898</v>
      </c>
    </row>
    <row r="4434" spans="1:18" x14ac:dyDescent="0.3">
      <c r="A4434" t="s">
        <v>6753</v>
      </c>
      <c r="B4434">
        <v>2022</v>
      </c>
      <c r="C4434" t="s">
        <v>19</v>
      </c>
      <c r="D4434" t="s">
        <v>79</v>
      </c>
      <c r="E4434" t="s">
        <v>51</v>
      </c>
      <c r="F4434" t="s">
        <v>22</v>
      </c>
      <c r="G4434" t="s">
        <v>5349</v>
      </c>
      <c r="H4434" t="s">
        <v>62</v>
      </c>
      <c r="I4434" t="s">
        <v>66</v>
      </c>
      <c r="J4434">
        <v>10182.68</v>
      </c>
      <c r="K4434">
        <v>18</v>
      </c>
      <c r="L4434">
        <v>4</v>
      </c>
      <c r="M4434">
        <v>0</v>
      </c>
      <c r="N4434">
        <v>0</v>
      </c>
      <c r="O4434">
        <v>9</v>
      </c>
      <c r="P4434">
        <v>8349.7999999999993</v>
      </c>
      <c r="Q4434">
        <v>33399.199999999997</v>
      </c>
      <c r="R4434">
        <v>7331.52</v>
      </c>
    </row>
    <row r="4435" spans="1:18" x14ac:dyDescent="0.3">
      <c r="A4435" t="s">
        <v>6754</v>
      </c>
      <c r="B4435">
        <v>2023</v>
      </c>
      <c r="C4435" t="s">
        <v>27</v>
      </c>
      <c r="D4435" t="s">
        <v>28</v>
      </c>
      <c r="E4435" t="s">
        <v>47</v>
      </c>
      <c r="F4435" t="s">
        <v>42</v>
      </c>
      <c r="G4435" t="s">
        <v>1294</v>
      </c>
      <c r="H4435" t="s">
        <v>733</v>
      </c>
      <c r="I4435" t="s">
        <v>92</v>
      </c>
      <c r="J4435">
        <v>34491.5</v>
      </c>
      <c r="K4435">
        <v>35</v>
      </c>
      <c r="L4435">
        <v>1</v>
      </c>
      <c r="M4435">
        <v>0</v>
      </c>
      <c r="N4435">
        <v>0</v>
      </c>
      <c r="O4435">
        <v>11</v>
      </c>
      <c r="P4435">
        <v>22419.48</v>
      </c>
      <c r="Q4435">
        <v>22419.48</v>
      </c>
      <c r="R4435">
        <v>12072.02</v>
      </c>
    </row>
    <row r="4436" spans="1:18" x14ac:dyDescent="0.3">
      <c r="A4436" t="s">
        <v>6755</v>
      </c>
      <c r="B4436">
        <v>2020</v>
      </c>
      <c r="C4436" t="s">
        <v>41</v>
      </c>
      <c r="D4436" t="s">
        <v>68</v>
      </c>
      <c r="E4436" t="s">
        <v>29</v>
      </c>
      <c r="F4436" t="s">
        <v>42</v>
      </c>
      <c r="G4436" t="s">
        <v>1039</v>
      </c>
      <c r="H4436" t="s">
        <v>855</v>
      </c>
      <c r="I4436" t="s">
        <v>33</v>
      </c>
      <c r="J4436">
        <v>42551.19</v>
      </c>
      <c r="K4436">
        <v>58</v>
      </c>
      <c r="L4436">
        <v>1</v>
      </c>
      <c r="M4436">
        <v>0</v>
      </c>
      <c r="N4436">
        <v>0</v>
      </c>
      <c r="O4436">
        <v>12</v>
      </c>
      <c r="P4436">
        <v>17871.5</v>
      </c>
      <c r="Q4436">
        <v>17871.5</v>
      </c>
      <c r="R4436">
        <v>24679.69</v>
      </c>
    </row>
    <row r="4437" spans="1:18" x14ac:dyDescent="0.3">
      <c r="A4437" t="s">
        <v>6756</v>
      </c>
      <c r="B4437">
        <v>2019</v>
      </c>
      <c r="C4437" t="s">
        <v>41</v>
      </c>
      <c r="D4437" t="s">
        <v>36</v>
      </c>
      <c r="E4437" t="s">
        <v>21</v>
      </c>
      <c r="F4437" t="s">
        <v>57</v>
      </c>
      <c r="G4437" t="s">
        <v>2824</v>
      </c>
      <c r="H4437" t="s">
        <v>233</v>
      </c>
      <c r="I4437" t="s">
        <v>25</v>
      </c>
      <c r="J4437">
        <v>20581.259999999998</v>
      </c>
      <c r="K4437">
        <v>15</v>
      </c>
      <c r="L4437">
        <v>3</v>
      </c>
      <c r="M4437">
        <v>0</v>
      </c>
      <c r="N4437">
        <v>0</v>
      </c>
      <c r="O4437">
        <v>11</v>
      </c>
      <c r="P4437">
        <v>17494.07</v>
      </c>
      <c r="Q4437">
        <v>52482.21</v>
      </c>
      <c r="R4437">
        <v>9261.5699999999906</v>
      </c>
    </row>
    <row r="4438" spans="1:18" x14ac:dyDescent="0.3">
      <c r="A4438" t="s">
        <v>6757</v>
      </c>
      <c r="B4438">
        <v>2019</v>
      </c>
      <c r="C4438" t="s">
        <v>27</v>
      </c>
      <c r="D4438" t="s">
        <v>36</v>
      </c>
      <c r="E4438" t="s">
        <v>21</v>
      </c>
      <c r="F4438" t="s">
        <v>57</v>
      </c>
      <c r="G4438" t="s">
        <v>5228</v>
      </c>
      <c r="H4438" t="s">
        <v>1691</v>
      </c>
      <c r="I4438" t="s">
        <v>25</v>
      </c>
      <c r="J4438">
        <v>48998.54</v>
      </c>
      <c r="K4438">
        <v>6</v>
      </c>
      <c r="L4438">
        <v>3</v>
      </c>
      <c r="M4438">
        <v>0</v>
      </c>
      <c r="N4438">
        <v>0</v>
      </c>
      <c r="O4438">
        <v>11</v>
      </c>
      <c r="P4438">
        <v>46058.63</v>
      </c>
      <c r="Q4438">
        <v>138175.889999999</v>
      </c>
      <c r="R4438">
        <v>8819.7300000000105</v>
      </c>
    </row>
    <row r="4439" spans="1:18" x14ac:dyDescent="0.3">
      <c r="A4439" t="s">
        <v>6758</v>
      </c>
      <c r="B4439">
        <v>2023</v>
      </c>
      <c r="C4439" t="s">
        <v>27</v>
      </c>
      <c r="D4439" t="s">
        <v>68</v>
      </c>
      <c r="E4439" t="s">
        <v>75</v>
      </c>
      <c r="F4439" t="s">
        <v>52</v>
      </c>
      <c r="G4439" t="s">
        <v>5420</v>
      </c>
      <c r="H4439" t="s">
        <v>1684</v>
      </c>
      <c r="I4439" t="s">
        <v>55</v>
      </c>
      <c r="J4439">
        <v>10960.37</v>
      </c>
      <c r="K4439">
        <v>21</v>
      </c>
      <c r="L4439">
        <v>4</v>
      </c>
      <c r="M4439">
        <v>0</v>
      </c>
      <c r="N4439">
        <v>0</v>
      </c>
      <c r="O4439">
        <v>5</v>
      </c>
      <c r="P4439">
        <v>8658.69</v>
      </c>
      <c r="Q4439">
        <v>34634.76</v>
      </c>
      <c r="R4439">
        <v>9206.7199999999993</v>
      </c>
    </row>
    <row r="4440" spans="1:18" x14ac:dyDescent="0.3">
      <c r="A4440" t="s">
        <v>6759</v>
      </c>
      <c r="B4440">
        <v>2022</v>
      </c>
      <c r="C4440" t="s">
        <v>19</v>
      </c>
      <c r="D4440" t="s">
        <v>28</v>
      </c>
      <c r="E4440" t="s">
        <v>21</v>
      </c>
      <c r="F4440" t="s">
        <v>47</v>
      </c>
      <c r="G4440" t="s">
        <v>885</v>
      </c>
      <c r="H4440" t="s">
        <v>1132</v>
      </c>
      <c r="I4440" t="s">
        <v>25</v>
      </c>
      <c r="J4440">
        <v>20951.62</v>
      </c>
      <c r="K4440">
        <v>40</v>
      </c>
      <c r="L4440">
        <v>2</v>
      </c>
      <c r="M4440">
        <v>0</v>
      </c>
      <c r="N4440">
        <v>0</v>
      </c>
      <c r="O4440">
        <v>2</v>
      </c>
      <c r="P4440">
        <v>12570.97</v>
      </c>
      <c r="Q4440">
        <v>25141.94</v>
      </c>
      <c r="R4440">
        <v>16761.3</v>
      </c>
    </row>
    <row r="4441" spans="1:18" x14ac:dyDescent="0.3">
      <c r="A4441" t="s">
        <v>6760</v>
      </c>
      <c r="B4441">
        <v>2022</v>
      </c>
      <c r="C4441" t="s">
        <v>35</v>
      </c>
      <c r="D4441" t="s">
        <v>46</v>
      </c>
      <c r="E4441" t="s">
        <v>80</v>
      </c>
      <c r="F4441" t="s">
        <v>47</v>
      </c>
      <c r="G4441" t="s">
        <v>118</v>
      </c>
      <c r="H4441" t="s">
        <v>834</v>
      </c>
      <c r="I4441" t="s">
        <v>33</v>
      </c>
      <c r="J4441">
        <v>19050.45</v>
      </c>
      <c r="K4441">
        <v>7</v>
      </c>
      <c r="L4441">
        <v>4</v>
      </c>
      <c r="M4441">
        <v>0</v>
      </c>
      <c r="N4441">
        <v>0</v>
      </c>
      <c r="O4441">
        <v>7</v>
      </c>
      <c r="P4441">
        <v>17716.919999999998</v>
      </c>
      <c r="Q4441">
        <v>70867.679999999993</v>
      </c>
      <c r="R4441">
        <v>5334.1200000000099</v>
      </c>
    </row>
    <row r="4442" spans="1:18" x14ac:dyDescent="0.3">
      <c r="A4442" t="s">
        <v>6761</v>
      </c>
      <c r="B4442">
        <v>2023</v>
      </c>
      <c r="C4442" t="s">
        <v>27</v>
      </c>
      <c r="D4442" t="s">
        <v>79</v>
      </c>
      <c r="E4442" t="s">
        <v>47</v>
      </c>
      <c r="F4442" t="s">
        <v>52</v>
      </c>
      <c r="G4442" t="s">
        <v>6762</v>
      </c>
      <c r="H4442" t="s">
        <v>907</v>
      </c>
      <c r="I4442" t="s">
        <v>25</v>
      </c>
      <c r="J4442">
        <v>46528.74</v>
      </c>
      <c r="K4442">
        <v>67</v>
      </c>
      <c r="L4442">
        <v>4</v>
      </c>
      <c r="M4442">
        <v>0</v>
      </c>
      <c r="N4442">
        <v>0</v>
      </c>
      <c r="O4442">
        <v>16</v>
      </c>
      <c r="P4442">
        <v>15354.48</v>
      </c>
      <c r="Q4442">
        <v>61417.919999999998</v>
      </c>
      <c r="R4442">
        <v>124697.04</v>
      </c>
    </row>
    <row r="4443" spans="1:18" x14ac:dyDescent="0.3">
      <c r="A4443" t="s">
        <v>6763</v>
      </c>
      <c r="B4443">
        <v>2022</v>
      </c>
      <c r="C4443" t="s">
        <v>19</v>
      </c>
      <c r="D4443" t="s">
        <v>20</v>
      </c>
      <c r="E4443" t="s">
        <v>21</v>
      </c>
      <c r="F4443" t="s">
        <v>30</v>
      </c>
      <c r="G4443" t="s">
        <v>3666</v>
      </c>
      <c r="H4443" t="s">
        <v>254</v>
      </c>
      <c r="I4443" t="s">
        <v>92</v>
      </c>
      <c r="J4443">
        <v>14411.85</v>
      </c>
      <c r="K4443">
        <v>47</v>
      </c>
      <c r="L4443">
        <v>2</v>
      </c>
      <c r="M4443">
        <v>0</v>
      </c>
      <c r="N4443">
        <v>0</v>
      </c>
      <c r="O4443">
        <v>12</v>
      </c>
      <c r="P4443">
        <v>7638.28</v>
      </c>
      <c r="Q4443">
        <v>15276.56</v>
      </c>
      <c r="R4443">
        <v>13547.14</v>
      </c>
    </row>
    <row r="4444" spans="1:18" x14ac:dyDescent="0.3">
      <c r="A4444" t="s">
        <v>6764</v>
      </c>
      <c r="B4444">
        <v>2019</v>
      </c>
      <c r="C4444" t="s">
        <v>35</v>
      </c>
      <c r="D4444" t="s">
        <v>36</v>
      </c>
      <c r="E4444" t="s">
        <v>29</v>
      </c>
      <c r="F4444" t="s">
        <v>42</v>
      </c>
      <c r="G4444" t="s">
        <v>4274</v>
      </c>
      <c r="H4444" t="s">
        <v>988</v>
      </c>
      <c r="I4444" t="s">
        <v>25</v>
      </c>
      <c r="J4444">
        <v>23645.38</v>
      </c>
      <c r="K4444">
        <v>37</v>
      </c>
      <c r="L4444">
        <v>3</v>
      </c>
      <c r="M4444">
        <v>0</v>
      </c>
      <c r="N4444">
        <v>0</v>
      </c>
      <c r="O4444">
        <v>7</v>
      </c>
      <c r="P4444">
        <v>14896.59</v>
      </c>
      <c r="Q4444">
        <v>44689.77</v>
      </c>
      <c r="R4444">
        <v>26246.37</v>
      </c>
    </row>
    <row r="4445" spans="1:18" x14ac:dyDescent="0.3">
      <c r="A4445" t="s">
        <v>6765</v>
      </c>
      <c r="B4445">
        <v>2019</v>
      </c>
      <c r="C4445" t="s">
        <v>41</v>
      </c>
      <c r="D4445" t="s">
        <v>68</v>
      </c>
      <c r="E4445" t="s">
        <v>47</v>
      </c>
      <c r="F4445" t="s">
        <v>47</v>
      </c>
      <c r="G4445" t="s">
        <v>3250</v>
      </c>
      <c r="H4445" t="s">
        <v>850</v>
      </c>
      <c r="I4445" t="s">
        <v>66</v>
      </c>
      <c r="J4445">
        <v>9524.25</v>
      </c>
      <c r="K4445">
        <v>33</v>
      </c>
      <c r="L4445">
        <v>1</v>
      </c>
      <c r="M4445">
        <v>1</v>
      </c>
      <c r="N4445">
        <v>0</v>
      </c>
      <c r="O4445">
        <v>4</v>
      </c>
      <c r="P4445">
        <v>6381.25</v>
      </c>
      <c r="Q4445">
        <v>6381.25</v>
      </c>
      <c r="R4445">
        <v>3143</v>
      </c>
    </row>
    <row r="4446" spans="1:18" x14ac:dyDescent="0.3">
      <c r="A4446" t="s">
        <v>6766</v>
      </c>
      <c r="B4446">
        <v>2020</v>
      </c>
      <c r="C4446" t="s">
        <v>41</v>
      </c>
      <c r="D4446" t="s">
        <v>20</v>
      </c>
      <c r="E4446" t="s">
        <v>47</v>
      </c>
      <c r="F4446" t="s">
        <v>57</v>
      </c>
      <c r="G4446" t="s">
        <v>1772</v>
      </c>
      <c r="H4446" t="s">
        <v>896</v>
      </c>
      <c r="I4446" t="s">
        <v>66</v>
      </c>
      <c r="J4446">
        <v>26159.06</v>
      </c>
      <c r="K4446">
        <v>27</v>
      </c>
      <c r="L4446">
        <v>4</v>
      </c>
      <c r="M4446">
        <v>0</v>
      </c>
      <c r="N4446">
        <v>0</v>
      </c>
      <c r="O4446">
        <v>23</v>
      </c>
      <c r="P4446">
        <v>19096.11</v>
      </c>
      <c r="Q4446">
        <v>76384.44</v>
      </c>
      <c r="R4446">
        <v>28251.8</v>
      </c>
    </row>
    <row r="4447" spans="1:18" x14ac:dyDescent="0.3">
      <c r="A4447" t="s">
        <v>6767</v>
      </c>
      <c r="B4447">
        <v>2023</v>
      </c>
      <c r="C4447" t="s">
        <v>19</v>
      </c>
      <c r="D4447" t="s">
        <v>28</v>
      </c>
      <c r="E4447" t="s">
        <v>51</v>
      </c>
      <c r="F4447" t="s">
        <v>57</v>
      </c>
      <c r="G4447" t="s">
        <v>5281</v>
      </c>
      <c r="H4447" t="s">
        <v>501</v>
      </c>
      <c r="I4447" t="s">
        <v>66</v>
      </c>
      <c r="J4447">
        <v>42898.73</v>
      </c>
      <c r="K4447">
        <v>63</v>
      </c>
      <c r="L4447">
        <v>4</v>
      </c>
      <c r="M4447">
        <v>0</v>
      </c>
      <c r="N4447">
        <v>1</v>
      </c>
      <c r="O4447">
        <v>3</v>
      </c>
      <c r="P4447">
        <v>15872.53</v>
      </c>
      <c r="Q4447">
        <v>63490.12</v>
      </c>
      <c r="R4447">
        <v>108104.8</v>
      </c>
    </row>
    <row r="4448" spans="1:18" x14ac:dyDescent="0.3">
      <c r="A4448" t="s">
        <v>6768</v>
      </c>
      <c r="B4448">
        <v>2021</v>
      </c>
      <c r="C4448" t="s">
        <v>19</v>
      </c>
      <c r="D4448" t="s">
        <v>20</v>
      </c>
      <c r="E4448" t="s">
        <v>47</v>
      </c>
      <c r="F4448" t="s">
        <v>42</v>
      </c>
      <c r="G4448" t="s">
        <v>4596</v>
      </c>
      <c r="H4448" t="s">
        <v>65</v>
      </c>
      <c r="I4448" t="s">
        <v>66</v>
      </c>
      <c r="J4448">
        <v>15341.17</v>
      </c>
      <c r="K4448">
        <v>53</v>
      </c>
      <c r="L4448">
        <v>1</v>
      </c>
      <c r="M4448">
        <v>1</v>
      </c>
      <c r="N4448">
        <v>0</v>
      </c>
      <c r="O4448">
        <v>15</v>
      </c>
      <c r="P4448">
        <v>7210.35</v>
      </c>
      <c r="Q4448">
        <v>7210.35</v>
      </c>
      <c r="R4448">
        <v>8130.82</v>
      </c>
    </row>
    <row r="4449" spans="1:18" x14ac:dyDescent="0.3">
      <c r="A4449" t="s">
        <v>6769</v>
      </c>
      <c r="B4449">
        <v>2021</v>
      </c>
      <c r="C4449" t="s">
        <v>27</v>
      </c>
      <c r="D4449" t="s">
        <v>20</v>
      </c>
      <c r="E4449" t="s">
        <v>29</v>
      </c>
      <c r="F4449" t="s">
        <v>22</v>
      </c>
      <c r="G4449" t="s">
        <v>2731</v>
      </c>
      <c r="H4449" t="s">
        <v>407</v>
      </c>
      <c r="I4449" t="s">
        <v>92</v>
      </c>
      <c r="J4449">
        <v>40577.449999999997</v>
      </c>
      <c r="K4449">
        <v>59</v>
      </c>
      <c r="L4449">
        <v>4</v>
      </c>
      <c r="M4449">
        <v>0</v>
      </c>
      <c r="N4449">
        <v>0</v>
      </c>
      <c r="O4449">
        <v>17</v>
      </c>
      <c r="P4449">
        <v>16636.75</v>
      </c>
      <c r="Q4449">
        <v>66547</v>
      </c>
      <c r="R4449">
        <v>95762.799999999901</v>
      </c>
    </row>
    <row r="4450" spans="1:18" x14ac:dyDescent="0.3">
      <c r="A4450" t="s">
        <v>6770</v>
      </c>
      <c r="B4450">
        <v>2020</v>
      </c>
      <c r="C4450" t="s">
        <v>41</v>
      </c>
      <c r="D4450" t="s">
        <v>79</v>
      </c>
      <c r="E4450" t="s">
        <v>51</v>
      </c>
      <c r="F4450" t="s">
        <v>57</v>
      </c>
      <c r="G4450" t="s">
        <v>6771</v>
      </c>
      <c r="H4450" t="s">
        <v>485</v>
      </c>
      <c r="I4450" t="s">
        <v>92</v>
      </c>
      <c r="J4450">
        <v>45583.32</v>
      </c>
      <c r="K4450">
        <v>32</v>
      </c>
      <c r="L4450">
        <v>2</v>
      </c>
      <c r="M4450">
        <v>0</v>
      </c>
      <c r="N4450">
        <v>0</v>
      </c>
      <c r="O4450">
        <v>3</v>
      </c>
      <c r="P4450">
        <v>30996.66</v>
      </c>
      <c r="Q4450">
        <v>61993.32</v>
      </c>
      <c r="R4450">
        <v>29173.32</v>
      </c>
    </row>
    <row r="4451" spans="1:18" x14ac:dyDescent="0.3">
      <c r="A4451" t="s">
        <v>6772</v>
      </c>
      <c r="B4451">
        <v>2020</v>
      </c>
      <c r="C4451" t="s">
        <v>19</v>
      </c>
      <c r="D4451" t="s">
        <v>28</v>
      </c>
      <c r="E4451" t="s">
        <v>29</v>
      </c>
      <c r="F4451" t="s">
        <v>52</v>
      </c>
      <c r="G4451" t="s">
        <v>4693</v>
      </c>
      <c r="H4451" t="s">
        <v>1368</v>
      </c>
      <c r="I4451" t="s">
        <v>92</v>
      </c>
      <c r="J4451">
        <v>3833.3</v>
      </c>
      <c r="K4451">
        <v>29</v>
      </c>
      <c r="L4451">
        <v>1</v>
      </c>
      <c r="M4451">
        <v>1</v>
      </c>
      <c r="N4451">
        <v>0</v>
      </c>
      <c r="O4451">
        <v>10</v>
      </c>
      <c r="P4451">
        <v>2721.64</v>
      </c>
      <c r="Q4451">
        <v>2721.64</v>
      </c>
      <c r="R4451">
        <v>1111.6600000000001</v>
      </c>
    </row>
    <row r="4452" spans="1:18" x14ac:dyDescent="0.3">
      <c r="A4452" t="s">
        <v>6773</v>
      </c>
      <c r="B4452">
        <v>2022</v>
      </c>
      <c r="C4452" t="s">
        <v>41</v>
      </c>
      <c r="D4452" t="s">
        <v>20</v>
      </c>
      <c r="E4452" t="s">
        <v>37</v>
      </c>
      <c r="F4452" t="s">
        <v>42</v>
      </c>
      <c r="G4452" t="s">
        <v>3833</v>
      </c>
      <c r="H4452" t="s">
        <v>3033</v>
      </c>
      <c r="I4452" t="s">
        <v>25</v>
      </c>
      <c r="J4452">
        <v>37869.94</v>
      </c>
      <c r="K4452">
        <v>11</v>
      </c>
      <c r="L4452">
        <v>1</v>
      </c>
      <c r="M4452">
        <v>1</v>
      </c>
      <c r="N4452">
        <v>0</v>
      </c>
      <c r="O4452">
        <v>7</v>
      </c>
      <c r="P4452">
        <v>33704.25</v>
      </c>
      <c r="Q4452">
        <v>33704.25</v>
      </c>
      <c r="R4452">
        <v>4165.6899999999996</v>
      </c>
    </row>
    <row r="4453" spans="1:18" x14ac:dyDescent="0.3">
      <c r="A4453" t="s">
        <v>6774</v>
      </c>
      <c r="B4453">
        <v>2020</v>
      </c>
      <c r="C4453" t="s">
        <v>41</v>
      </c>
      <c r="D4453" t="s">
        <v>36</v>
      </c>
      <c r="E4453" t="s">
        <v>21</v>
      </c>
      <c r="F4453" t="s">
        <v>22</v>
      </c>
      <c r="G4453" t="s">
        <v>1162</v>
      </c>
      <c r="H4453" t="s">
        <v>2982</v>
      </c>
      <c r="I4453" t="s">
        <v>66</v>
      </c>
      <c r="J4453">
        <v>12916.1</v>
      </c>
      <c r="K4453">
        <v>38</v>
      </c>
      <c r="L4453">
        <v>2</v>
      </c>
      <c r="M4453">
        <v>0</v>
      </c>
      <c r="N4453">
        <v>0</v>
      </c>
      <c r="O4453">
        <v>0</v>
      </c>
      <c r="P4453">
        <v>8007.98</v>
      </c>
      <c r="Q4453">
        <v>16015.96</v>
      </c>
      <c r="R4453">
        <v>9816.24</v>
      </c>
    </row>
    <row r="4454" spans="1:18" x14ac:dyDescent="0.3">
      <c r="A4454" t="s">
        <v>6775</v>
      </c>
      <c r="B4454">
        <v>2020</v>
      </c>
      <c r="C4454" t="s">
        <v>27</v>
      </c>
      <c r="D4454" t="s">
        <v>28</v>
      </c>
      <c r="E4454" t="s">
        <v>37</v>
      </c>
      <c r="F4454" t="s">
        <v>57</v>
      </c>
      <c r="G4454" t="s">
        <v>1970</v>
      </c>
      <c r="H4454" t="s">
        <v>1116</v>
      </c>
      <c r="I4454" t="s">
        <v>55</v>
      </c>
      <c r="J4454">
        <v>8931.32</v>
      </c>
      <c r="K4454">
        <v>26</v>
      </c>
      <c r="L4454">
        <v>2</v>
      </c>
      <c r="M4454">
        <v>0</v>
      </c>
      <c r="N4454">
        <v>0</v>
      </c>
      <c r="O4454">
        <v>12</v>
      </c>
      <c r="P4454">
        <v>6609.18</v>
      </c>
      <c r="Q4454">
        <v>13218.36</v>
      </c>
      <c r="R4454">
        <v>4644.2799999999897</v>
      </c>
    </row>
    <row r="4455" spans="1:18" x14ac:dyDescent="0.3">
      <c r="A4455" t="s">
        <v>6776</v>
      </c>
      <c r="B4455">
        <v>2021</v>
      </c>
      <c r="C4455" t="s">
        <v>35</v>
      </c>
      <c r="D4455" t="s">
        <v>36</v>
      </c>
      <c r="E4455" t="s">
        <v>21</v>
      </c>
      <c r="F4455" t="s">
        <v>30</v>
      </c>
      <c r="G4455" t="s">
        <v>4802</v>
      </c>
      <c r="H4455" t="s">
        <v>1925</v>
      </c>
      <c r="I4455" t="s">
        <v>55</v>
      </c>
      <c r="J4455">
        <v>30135.9</v>
      </c>
      <c r="K4455">
        <v>54</v>
      </c>
      <c r="L4455">
        <v>1</v>
      </c>
      <c r="M4455">
        <v>0</v>
      </c>
      <c r="N4455">
        <v>0</v>
      </c>
      <c r="O4455">
        <v>20</v>
      </c>
      <c r="P4455">
        <v>13862.51</v>
      </c>
      <c r="Q4455">
        <v>13862.51</v>
      </c>
      <c r="R4455">
        <v>16273.39</v>
      </c>
    </row>
    <row r="4456" spans="1:18" x14ac:dyDescent="0.3">
      <c r="A4456" t="s">
        <v>6777</v>
      </c>
      <c r="B4456">
        <v>2022</v>
      </c>
      <c r="C4456" t="s">
        <v>27</v>
      </c>
      <c r="D4456" t="s">
        <v>68</v>
      </c>
      <c r="E4456" t="s">
        <v>37</v>
      </c>
      <c r="F4456" t="s">
        <v>52</v>
      </c>
      <c r="G4456" t="s">
        <v>6778</v>
      </c>
      <c r="H4456" t="s">
        <v>880</v>
      </c>
      <c r="I4456" t="s">
        <v>66</v>
      </c>
      <c r="J4456">
        <v>35339.01</v>
      </c>
      <c r="K4456">
        <v>52</v>
      </c>
      <c r="L4456">
        <v>2</v>
      </c>
      <c r="M4456">
        <v>0</v>
      </c>
      <c r="N4456">
        <v>0</v>
      </c>
      <c r="O4456">
        <v>21</v>
      </c>
      <c r="P4456">
        <v>16962.72</v>
      </c>
      <c r="Q4456">
        <v>33925.440000000002</v>
      </c>
      <c r="R4456">
        <v>36752.58</v>
      </c>
    </row>
    <row r="4457" spans="1:18" x14ac:dyDescent="0.3">
      <c r="A4457" t="s">
        <v>6779</v>
      </c>
      <c r="B4457">
        <v>2020</v>
      </c>
      <c r="C4457" t="s">
        <v>19</v>
      </c>
      <c r="D4457" t="s">
        <v>68</v>
      </c>
      <c r="E4457" t="s">
        <v>47</v>
      </c>
      <c r="F4457" t="s">
        <v>30</v>
      </c>
      <c r="G4457" t="s">
        <v>2729</v>
      </c>
      <c r="H4457" t="s">
        <v>782</v>
      </c>
      <c r="I4457" t="s">
        <v>33</v>
      </c>
      <c r="J4457">
        <v>19859.099999999999</v>
      </c>
      <c r="K4457">
        <v>61</v>
      </c>
      <c r="L4457">
        <v>4</v>
      </c>
      <c r="M4457">
        <v>0</v>
      </c>
      <c r="N4457">
        <v>0</v>
      </c>
      <c r="O4457">
        <v>3</v>
      </c>
      <c r="P4457">
        <v>7745.05</v>
      </c>
      <c r="Q4457">
        <v>30980.2</v>
      </c>
      <c r="R4457">
        <v>48456.2</v>
      </c>
    </row>
    <row r="4458" spans="1:18" x14ac:dyDescent="0.3">
      <c r="A4458" t="s">
        <v>6780</v>
      </c>
      <c r="B4458">
        <v>2020</v>
      </c>
      <c r="C4458" t="s">
        <v>27</v>
      </c>
      <c r="D4458" t="s">
        <v>46</v>
      </c>
      <c r="E4458" t="s">
        <v>75</v>
      </c>
      <c r="F4458" t="s">
        <v>57</v>
      </c>
      <c r="G4458" t="s">
        <v>598</v>
      </c>
      <c r="H4458" t="s">
        <v>1691</v>
      </c>
      <c r="I4458" t="s">
        <v>25</v>
      </c>
      <c r="J4458">
        <v>2150.85</v>
      </c>
      <c r="K4458">
        <v>29</v>
      </c>
      <c r="L4458">
        <v>3</v>
      </c>
      <c r="M4458">
        <v>0</v>
      </c>
      <c r="N4458">
        <v>0</v>
      </c>
      <c r="O4458">
        <v>3</v>
      </c>
      <c r="P4458">
        <v>1527.1</v>
      </c>
      <c r="Q4458">
        <v>4581.2999999999902</v>
      </c>
      <c r="R4458">
        <v>1871.25</v>
      </c>
    </row>
    <row r="4459" spans="1:18" x14ac:dyDescent="0.3">
      <c r="A4459" t="s">
        <v>6781</v>
      </c>
      <c r="B4459">
        <v>2022</v>
      </c>
      <c r="C4459" t="s">
        <v>27</v>
      </c>
      <c r="D4459" t="s">
        <v>68</v>
      </c>
      <c r="E4459" t="s">
        <v>29</v>
      </c>
      <c r="F4459" t="s">
        <v>47</v>
      </c>
      <c r="G4459" t="s">
        <v>3943</v>
      </c>
      <c r="H4459" t="s">
        <v>1121</v>
      </c>
      <c r="I4459" t="s">
        <v>55</v>
      </c>
      <c r="J4459">
        <v>45453.49</v>
      </c>
      <c r="K4459">
        <v>20</v>
      </c>
      <c r="L4459">
        <v>4</v>
      </c>
      <c r="M4459">
        <v>0</v>
      </c>
      <c r="N4459">
        <v>0</v>
      </c>
      <c r="O4459">
        <v>3</v>
      </c>
      <c r="P4459">
        <v>36362.79</v>
      </c>
      <c r="Q4459">
        <v>145451.16</v>
      </c>
      <c r="R4459">
        <v>36362.799999999901</v>
      </c>
    </row>
    <row r="4460" spans="1:18" x14ac:dyDescent="0.3">
      <c r="A4460" t="s">
        <v>6782</v>
      </c>
      <c r="B4460">
        <v>2023</v>
      </c>
      <c r="C4460" t="s">
        <v>41</v>
      </c>
      <c r="D4460" t="s">
        <v>20</v>
      </c>
      <c r="E4460" t="s">
        <v>37</v>
      </c>
      <c r="F4460" t="s">
        <v>30</v>
      </c>
      <c r="G4460" t="s">
        <v>2807</v>
      </c>
      <c r="H4460" t="s">
        <v>163</v>
      </c>
      <c r="I4460" t="s">
        <v>92</v>
      </c>
      <c r="J4460">
        <v>36591.199999999997</v>
      </c>
      <c r="K4460">
        <v>62</v>
      </c>
      <c r="L4460">
        <v>2</v>
      </c>
      <c r="M4460">
        <v>0</v>
      </c>
      <c r="N4460">
        <v>0</v>
      </c>
      <c r="O4460">
        <v>12</v>
      </c>
      <c r="P4460">
        <v>13904.66</v>
      </c>
      <c r="Q4460">
        <v>27809.32</v>
      </c>
      <c r="R4460">
        <v>45373.0799999999</v>
      </c>
    </row>
    <row r="4461" spans="1:18" x14ac:dyDescent="0.3">
      <c r="A4461" t="s">
        <v>6783</v>
      </c>
      <c r="B4461">
        <v>2022</v>
      </c>
      <c r="C4461" t="s">
        <v>27</v>
      </c>
      <c r="D4461" t="s">
        <v>28</v>
      </c>
      <c r="E4461" t="s">
        <v>75</v>
      </c>
      <c r="F4461" t="s">
        <v>47</v>
      </c>
      <c r="G4461" t="s">
        <v>933</v>
      </c>
      <c r="H4461" t="s">
        <v>730</v>
      </c>
      <c r="I4461" t="s">
        <v>33</v>
      </c>
      <c r="J4461">
        <v>13729.01</v>
      </c>
      <c r="K4461">
        <v>45</v>
      </c>
      <c r="L4461">
        <v>4</v>
      </c>
      <c r="M4461">
        <v>0</v>
      </c>
      <c r="N4461">
        <v>0</v>
      </c>
      <c r="O4461">
        <v>18</v>
      </c>
      <c r="P4461">
        <v>7550.96</v>
      </c>
      <c r="Q4461">
        <v>30203.84</v>
      </c>
      <c r="R4461">
        <v>24712.2</v>
      </c>
    </row>
    <row r="4462" spans="1:18" x14ac:dyDescent="0.3">
      <c r="A4462" t="s">
        <v>6784</v>
      </c>
      <c r="B4462">
        <v>2021</v>
      </c>
      <c r="C4462" t="s">
        <v>19</v>
      </c>
      <c r="D4462" t="s">
        <v>68</v>
      </c>
      <c r="E4462" t="s">
        <v>37</v>
      </c>
      <c r="F4462" t="s">
        <v>57</v>
      </c>
      <c r="G4462" t="s">
        <v>6785</v>
      </c>
      <c r="H4462" t="s">
        <v>604</v>
      </c>
      <c r="I4462" t="s">
        <v>92</v>
      </c>
      <c r="J4462">
        <v>24943.82</v>
      </c>
      <c r="K4462">
        <v>55</v>
      </c>
      <c r="L4462">
        <v>3</v>
      </c>
      <c r="M4462">
        <v>0</v>
      </c>
      <c r="N4462">
        <v>0</v>
      </c>
      <c r="O4462">
        <v>15</v>
      </c>
      <c r="P4462">
        <v>11224.72</v>
      </c>
      <c r="Q4462">
        <v>33674.159999999902</v>
      </c>
      <c r="R4462">
        <v>41157.300000000003</v>
      </c>
    </row>
    <row r="4463" spans="1:18" x14ac:dyDescent="0.3">
      <c r="A4463" t="s">
        <v>6786</v>
      </c>
      <c r="B4463">
        <v>2023</v>
      </c>
      <c r="C4463" t="s">
        <v>35</v>
      </c>
      <c r="D4463" t="s">
        <v>36</v>
      </c>
      <c r="E4463" t="s">
        <v>21</v>
      </c>
      <c r="F4463" t="s">
        <v>22</v>
      </c>
      <c r="G4463" t="s">
        <v>4684</v>
      </c>
      <c r="H4463" t="s">
        <v>1172</v>
      </c>
      <c r="I4463" t="s">
        <v>33</v>
      </c>
      <c r="J4463">
        <v>1584.08</v>
      </c>
      <c r="K4463">
        <v>25</v>
      </c>
      <c r="L4463">
        <v>3</v>
      </c>
      <c r="M4463">
        <v>0</v>
      </c>
      <c r="N4463">
        <v>0</v>
      </c>
      <c r="O4463">
        <v>13</v>
      </c>
      <c r="P4463">
        <v>1188.06</v>
      </c>
      <c r="Q4463">
        <v>3564.18</v>
      </c>
      <c r="R4463">
        <v>1188.06</v>
      </c>
    </row>
    <row r="4464" spans="1:18" x14ac:dyDescent="0.3">
      <c r="A4464" t="s">
        <v>6787</v>
      </c>
      <c r="B4464">
        <v>2019</v>
      </c>
      <c r="C4464" t="s">
        <v>27</v>
      </c>
      <c r="D4464" t="s">
        <v>20</v>
      </c>
      <c r="E4464" t="s">
        <v>37</v>
      </c>
      <c r="F4464" t="s">
        <v>42</v>
      </c>
      <c r="G4464" t="s">
        <v>575</v>
      </c>
      <c r="H4464" t="s">
        <v>1232</v>
      </c>
      <c r="I4464" t="s">
        <v>33</v>
      </c>
      <c r="J4464">
        <v>17096.28</v>
      </c>
      <c r="K4464">
        <v>60</v>
      </c>
      <c r="L4464">
        <v>3</v>
      </c>
      <c r="M4464">
        <v>0</v>
      </c>
      <c r="N4464">
        <v>0</v>
      </c>
      <c r="O4464">
        <v>9</v>
      </c>
      <c r="P4464">
        <v>6838.51</v>
      </c>
      <c r="Q4464">
        <v>20515.53</v>
      </c>
      <c r="R4464">
        <v>30773.309999999899</v>
      </c>
    </row>
    <row r="4465" spans="1:18" x14ac:dyDescent="0.3">
      <c r="A4465" t="s">
        <v>6788</v>
      </c>
      <c r="B4465">
        <v>2022</v>
      </c>
      <c r="C4465" t="s">
        <v>27</v>
      </c>
      <c r="D4465" t="s">
        <v>68</v>
      </c>
      <c r="E4465" t="s">
        <v>75</v>
      </c>
      <c r="F4465" t="s">
        <v>57</v>
      </c>
      <c r="G4465" t="s">
        <v>963</v>
      </c>
      <c r="H4465" t="s">
        <v>945</v>
      </c>
      <c r="I4465" t="s">
        <v>25</v>
      </c>
      <c r="J4465">
        <v>26222.25</v>
      </c>
      <c r="K4465">
        <v>51</v>
      </c>
      <c r="L4465">
        <v>2</v>
      </c>
      <c r="M4465">
        <v>0</v>
      </c>
      <c r="N4465">
        <v>0</v>
      </c>
      <c r="O4465">
        <v>4</v>
      </c>
      <c r="P4465">
        <v>12848.9</v>
      </c>
      <c r="Q4465">
        <v>25697.8</v>
      </c>
      <c r="R4465">
        <v>26746.7</v>
      </c>
    </row>
    <row r="4466" spans="1:18" x14ac:dyDescent="0.3">
      <c r="A4466" t="s">
        <v>6789</v>
      </c>
      <c r="B4466">
        <v>2021</v>
      </c>
      <c r="C4466" t="s">
        <v>35</v>
      </c>
      <c r="D4466" t="s">
        <v>79</v>
      </c>
      <c r="E4466" t="s">
        <v>37</v>
      </c>
      <c r="F4466" t="s">
        <v>22</v>
      </c>
      <c r="G4466" t="s">
        <v>6790</v>
      </c>
      <c r="H4466" t="s">
        <v>142</v>
      </c>
      <c r="I4466" t="s">
        <v>92</v>
      </c>
      <c r="J4466">
        <v>25957.74</v>
      </c>
      <c r="K4466">
        <v>47</v>
      </c>
      <c r="L4466">
        <v>2</v>
      </c>
      <c r="M4466">
        <v>0</v>
      </c>
      <c r="N4466">
        <v>0</v>
      </c>
      <c r="O4466">
        <v>14</v>
      </c>
      <c r="P4466">
        <v>13757.6</v>
      </c>
      <c r="Q4466">
        <v>27515.200000000001</v>
      </c>
      <c r="R4466">
        <v>24400.28</v>
      </c>
    </row>
    <row r="4467" spans="1:18" x14ac:dyDescent="0.3">
      <c r="A4467" t="s">
        <v>6791</v>
      </c>
      <c r="B4467">
        <v>2023</v>
      </c>
      <c r="C4467" t="s">
        <v>19</v>
      </c>
      <c r="D4467" t="s">
        <v>36</v>
      </c>
      <c r="E4467" t="s">
        <v>47</v>
      </c>
      <c r="F4467" t="s">
        <v>57</v>
      </c>
      <c r="G4467" t="s">
        <v>2658</v>
      </c>
      <c r="H4467" t="s">
        <v>239</v>
      </c>
      <c r="I4467" t="s">
        <v>92</v>
      </c>
      <c r="J4467">
        <v>10567.61</v>
      </c>
      <c r="K4467">
        <v>35</v>
      </c>
      <c r="L4467">
        <v>2</v>
      </c>
      <c r="M4467">
        <v>0</v>
      </c>
      <c r="N4467">
        <v>0</v>
      </c>
      <c r="O4467">
        <v>5</v>
      </c>
      <c r="P4467">
        <v>6868.95</v>
      </c>
      <c r="Q4467">
        <v>13737.9</v>
      </c>
      <c r="R4467">
        <v>7397.32</v>
      </c>
    </row>
    <row r="4468" spans="1:18" x14ac:dyDescent="0.3">
      <c r="A4468" t="s">
        <v>6792</v>
      </c>
      <c r="B4468">
        <v>2022</v>
      </c>
      <c r="C4468" t="s">
        <v>19</v>
      </c>
      <c r="D4468" t="s">
        <v>36</v>
      </c>
      <c r="E4468" t="s">
        <v>47</v>
      </c>
      <c r="F4468" t="s">
        <v>30</v>
      </c>
      <c r="G4468" t="s">
        <v>6658</v>
      </c>
      <c r="H4468" t="s">
        <v>88</v>
      </c>
      <c r="I4468" t="s">
        <v>55</v>
      </c>
      <c r="J4468">
        <v>38882.019999999997</v>
      </c>
      <c r="K4468">
        <v>19</v>
      </c>
      <c r="L4468">
        <v>3</v>
      </c>
      <c r="M4468">
        <v>0</v>
      </c>
      <c r="N4468">
        <v>1</v>
      </c>
      <c r="O4468">
        <v>18</v>
      </c>
      <c r="P4468">
        <v>31494.44</v>
      </c>
      <c r="Q4468">
        <v>94483.319999999905</v>
      </c>
      <c r="R4468">
        <v>22162.7399999999</v>
      </c>
    </row>
    <row r="4469" spans="1:18" x14ac:dyDescent="0.3">
      <c r="A4469" t="s">
        <v>6793</v>
      </c>
      <c r="B4469">
        <v>2020</v>
      </c>
      <c r="C4469" t="s">
        <v>27</v>
      </c>
      <c r="D4469" t="s">
        <v>46</v>
      </c>
      <c r="E4469" t="s">
        <v>51</v>
      </c>
      <c r="F4469" t="s">
        <v>57</v>
      </c>
      <c r="G4469" t="s">
        <v>2179</v>
      </c>
      <c r="H4469" t="s">
        <v>2017</v>
      </c>
      <c r="I4469" t="s">
        <v>66</v>
      </c>
      <c r="J4469">
        <v>15083.34</v>
      </c>
      <c r="K4469">
        <v>52</v>
      </c>
      <c r="L4469">
        <v>2</v>
      </c>
      <c r="M4469">
        <v>0</v>
      </c>
      <c r="N4469">
        <v>0</v>
      </c>
      <c r="O4469">
        <v>13</v>
      </c>
      <c r="P4469">
        <v>7240</v>
      </c>
      <c r="Q4469">
        <v>14480</v>
      </c>
      <c r="R4469">
        <v>15686.68</v>
      </c>
    </row>
    <row r="4470" spans="1:18" x14ac:dyDescent="0.3">
      <c r="A4470" t="s">
        <v>6794</v>
      </c>
      <c r="B4470">
        <v>2022</v>
      </c>
      <c r="C4470" t="s">
        <v>41</v>
      </c>
      <c r="D4470" t="s">
        <v>79</v>
      </c>
      <c r="E4470" t="s">
        <v>47</v>
      </c>
      <c r="F4470" t="s">
        <v>30</v>
      </c>
      <c r="G4470" t="s">
        <v>689</v>
      </c>
      <c r="H4470" t="s">
        <v>221</v>
      </c>
      <c r="I4470" t="s">
        <v>66</v>
      </c>
      <c r="J4470">
        <v>29104.42</v>
      </c>
      <c r="K4470">
        <v>66</v>
      </c>
      <c r="L4470">
        <v>1</v>
      </c>
      <c r="M4470">
        <v>0</v>
      </c>
      <c r="N4470">
        <v>0</v>
      </c>
      <c r="O4470">
        <v>10</v>
      </c>
      <c r="P4470">
        <v>9895.5</v>
      </c>
      <c r="Q4470">
        <v>9895.5</v>
      </c>
      <c r="R4470">
        <v>19208.919999999998</v>
      </c>
    </row>
    <row r="4471" spans="1:18" x14ac:dyDescent="0.3">
      <c r="A4471" t="s">
        <v>6795</v>
      </c>
      <c r="B4471">
        <v>2019</v>
      </c>
      <c r="C4471" t="s">
        <v>27</v>
      </c>
      <c r="D4471" t="s">
        <v>46</v>
      </c>
      <c r="E4471" t="s">
        <v>80</v>
      </c>
      <c r="F4471" t="s">
        <v>57</v>
      </c>
      <c r="G4471" t="s">
        <v>622</v>
      </c>
      <c r="H4471" t="s">
        <v>1159</v>
      </c>
      <c r="I4471" t="s">
        <v>55</v>
      </c>
      <c r="J4471">
        <v>13721.81</v>
      </c>
      <c r="K4471">
        <v>7</v>
      </c>
      <c r="L4471">
        <v>4</v>
      </c>
      <c r="M4471">
        <v>0</v>
      </c>
      <c r="N4471">
        <v>0</v>
      </c>
      <c r="O4471">
        <v>2</v>
      </c>
      <c r="P4471">
        <v>12761.28</v>
      </c>
      <c r="Q4471">
        <v>51045.120000000003</v>
      </c>
      <c r="R4471">
        <v>3842.1199999999899</v>
      </c>
    </row>
    <row r="4472" spans="1:18" x14ac:dyDescent="0.3">
      <c r="A4472" t="s">
        <v>6796</v>
      </c>
      <c r="B4472">
        <v>2022</v>
      </c>
      <c r="C4472" t="s">
        <v>35</v>
      </c>
      <c r="D4472" t="s">
        <v>68</v>
      </c>
      <c r="E4472" t="s">
        <v>51</v>
      </c>
      <c r="F4472" t="s">
        <v>52</v>
      </c>
      <c r="G4472" t="s">
        <v>2220</v>
      </c>
      <c r="H4472" t="s">
        <v>385</v>
      </c>
      <c r="I4472" t="s">
        <v>33</v>
      </c>
      <c r="J4472">
        <v>21373.360000000001</v>
      </c>
      <c r="K4472">
        <v>42</v>
      </c>
      <c r="L4472">
        <v>4</v>
      </c>
      <c r="M4472">
        <v>1</v>
      </c>
      <c r="N4472">
        <v>0</v>
      </c>
      <c r="O4472">
        <v>1</v>
      </c>
      <c r="P4472">
        <v>12396.55</v>
      </c>
      <c r="Q4472">
        <v>49586.2</v>
      </c>
      <c r="R4472">
        <v>35907.24</v>
      </c>
    </row>
    <row r="4473" spans="1:18" x14ac:dyDescent="0.3">
      <c r="A4473" t="s">
        <v>6797</v>
      </c>
      <c r="B4473">
        <v>2023</v>
      </c>
      <c r="C4473" t="s">
        <v>35</v>
      </c>
      <c r="D4473" t="s">
        <v>79</v>
      </c>
      <c r="E4473" t="s">
        <v>37</v>
      </c>
      <c r="F4473" t="s">
        <v>22</v>
      </c>
      <c r="G4473" t="s">
        <v>2740</v>
      </c>
      <c r="H4473" t="s">
        <v>1078</v>
      </c>
      <c r="I4473" t="s">
        <v>55</v>
      </c>
      <c r="J4473">
        <v>10534.23</v>
      </c>
      <c r="K4473">
        <v>62</v>
      </c>
      <c r="L4473">
        <v>1</v>
      </c>
      <c r="M4473">
        <v>0</v>
      </c>
      <c r="N4473">
        <v>0</v>
      </c>
      <c r="O4473">
        <v>5</v>
      </c>
      <c r="P4473">
        <v>4003.01</v>
      </c>
      <c r="Q4473">
        <v>4003.01</v>
      </c>
      <c r="R4473">
        <v>6531.2199999999903</v>
      </c>
    </row>
    <row r="4474" spans="1:18" x14ac:dyDescent="0.3">
      <c r="A4474" t="s">
        <v>6798</v>
      </c>
      <c r="B4474">
        <v>2023</v>
      </c>
      <c r="C4474" t="s">
        <v>35</v>
      </c>
      <c r="D4474" t="s">
        <v>36</v>
      </c>
      <c r="E4474" t="s">
        <v>80</v>
      </c>
      <c r="F4474" t="s">
        <v>52</v>
      </c>
      <c r="G4474" t="s">
        <v>223</v>
      </c>
      <c r="H4474" t="s">
        <v>3813</v>
      </c>
      <c r="I4474" t="s">
        <v>55</v>
      </c>
      <c r="J4474">
        <v>31723.79</v>
      </c>
      <c r="K4474">
        <v>49</v>
      </c>
      <c r="L4474">
        <v>2</v>
      </c>
      <c r="M4474">
        <v>0</v>
      </c>
      <c r="N4474">
        <v>0</v>
      </c>
      <c r="O4474">
        <v>23</v>
      </c>
      <c r="P4474">
        <v>16179.13</v>
      </c>
      <c r="Q4474">
        <v>32358.26</v>
      </c>
      <c r="R4474">
        <v>31089.32</v>
      </c>
    </row>
    <row r="4475" spans="1:18" x14ac:dyDescent="0.3">
      <c r="A4475" t="s">
        <v>6799</v>
      </c>
      <c r="B4475">
        <v>2022</v>
      </c>
      <c r="C4475" t="s">
        <v>27</v>
      </c>
      <c r="D4475" t="s">
        <v>46</v>
      </c>
      <c r="E4475" t="s">
        <v>29</v>
      </c>
      <c r="F4475" t="s">
        <v>42</v>
      </c>
      <c r="G4475" t="s">
        <v>3932</v>
      </c>
      <c r="H4475" t="s">
        <v>1403</v>
      </c>
      <c r="I4475" t="s">
        <v>92</v>
      </c>
      <c r="J4475">
        <v>21394.1</v>
      </c>
      <c r="K4475">
        <v>48</v>
      </c>
      <c r="L4475">
        <v>4</v>
      </c>
      <c r="M4475">
        <v>0</v>
      </c>
      <c r="N4475">
        <v>0</v>
      </c>
      <c r="O4475">
        <v>7</v>
      </c>
      <c r="P4475">
        <v>11124.93</v>
      </c>
      <c r="Q4475">
        <v>44499.72</v>
      </c>
      <c r="R4475">
        <v>41076.679999999898</v>
      </c>
    </row>
    <row r="4476" spans="1:18" x14ac:dyDescent="0.3">
      <c r="A4476" t="s">
        <v>6800</v>
      </c>
      <c r="B4476">
        <v>2023</v>
      </c>
      <c r="C4476" t="s">
        <v>27</v>
      </c>
      <c r="D4476" t="s">
        <v>20</v>
      </c>
      <c r="E4476" t="s">
        <v>75</v>
      </c>
      <c r="F4476" t="s">
        <v>42</v>
      </c>
      <c r="G4476" t="s">
        <v>4003</v>
      </c>
      <c r="H4476" t="s">
        <v>1677</v>
      </c>
      <c r="I4476" t="s">
        <v>55</v>
      </c>
      <c r="J4476">
        <v>1002.64</v>
      </c>
      <c r="K4476">
        <v>12</v>
      </c>
      <c r="L4476">
        <v>3</v>
      </c>
      <c r="M4476">
        <v>0</v>
      </c>
      <c r="N4476">
        <v>0</v>
      </c>
      <c r="O4476">
        <v>0</v>
      </c>
      <c r="P4476">
        <v>882.32</v>
      </c>
      <c r="Q4476">
        <v>2646.96</v>
      </c>
      <c r="R4476">
        <v>360.95999999999901</v>
      </c>
    </row>
    <row r="4477" spans="1:18" x14ac:dyDescent="0.3">
      <c r="A4477" t="s">
        <v>6801</v>
      </c>
      <c r="B4477">
        <v>2020</v>
      </c>
      <c r="C4477" t="s">
        <v>19</v>
      </c>
      <c r="D4477" t="s">
        <v>79</v>
      </c>
      <c r="E4477" t="s">
        <v>29</v>
      </c>
      <c r="F4477" t="s">
        <v>47</v>
      </c>
      <c r="G4477" t="s">
        <v>3390</v>
      </c>
      <c r="H4477" t="s">
        <v>2035</v>
      </c>
      <c r="I4477" t="s">
        <v>33</v>
      </c>
      <c r="J4477">
        <v>1602.62</v>
      </c>
      <c r="K4477">
        <v>65</v>
      </c>
      <c r="L4477">
        <v>4</v>
      </c>
      <c r="M4477">
        <v>0</v>
      </c>
      <c r="N4477">
        <v>0</v>
      </c>
      <c r="O4477">
        <v>13</v>
      </c>
      <c r="P4477">
        <v>560.91999999999996</v>
      </c>
      <c r="Q4477">
        <v>2243.6799999999998</v>
      </c>
      <c r="R4477">
        <v>4166.7999999999902</v>
      </c>
    </row>
    <row r="4478" spans="1:18" x14ac:dyDescent="0.3">
      <c r="A4478" t="s">
        <v>6802</v>
      </c>
      <c r="B4478">
        <v>2022</v>
      </c>
      <c r="C4478" t="s">
        <v>41</v>
      </c>
      <c r="D4478" t="s">
        <v>36</v>
      </c>
      <c r="E4478" t="s">
        <v>80</v>
      </c>
      <c r="F4478" t="s">
        <v>47</v>
      </c>
      <c r="G4478" t="s">
        <v>3321</v>
      </c>
      <c r="H4478" t="s">
        <v>1814</v>
      </c>
      <c r="I4478" t="s">
        <v>66</v>
      </c>
      <c r="J4478">
        <v>23662.49</v>
      </c>
      <c r="K4478">
        <v>21</v>
      </c>
      <c r="L4478">
        <v>4</v>
      </c>
      <c r="M4478">
        <v>0</v>
      </c>
      <c r="N4478">
        <v>0</v>
      </c>
      <c r="O4478">
        <v>15</v>
      </c>
      <c r="P4478">
        <v>18693.37</v>
      </c>
      <c r="Q4478">
        <v>74773.48</v>
      </c>
      <c r="R4478">
        <v>19876.48</v>
      </c>
    </row>
    <row r="4479" spans="1:18" x14ac:dyDescent="0.3">
      <c r="A4479" t="s">
        <v>6803</v>
      </c>
      <c r="B4479">
        <v>2020</v>
      </c>
      <c r="C4479" t="s">
        <v>27</v>
      </c>
      <c r="D4479" t="s">
        <v>28</v>
      </c>
      <c r="E4479" t="s">
        <v>47</v>
      </c>
      <c r="F4479" t="s">
        <v>47</v>
      </c>
      <c r="G4479" t="s">
        <v>2743</v>
      </c>
      <c r="H4479" t="s">
        <v>1501</v>
      </c>
      <c r="I4479" t="s">
        <v>25</v>
      </c>
      <c r="J4479">
        <v>9324.65</v>
      </c>
      <c r="K4479">
        <v>40</v>
      </c>
      <c r="L4479">
        <v>4</v>
      </c>
      <c r="M4479">
        <v>0</v>
      </c>
      <c r="N4479">
        <v>0</v>
      </c>
      <c r="O4479">
        <v>16</v>
      </c>
      <c r="P4479">
        <v>5594.79</v>
      </c>
      <c r="Q4479">
        <v>22379.16</v>
      </c>
      <c r="R4479">
        <v>14919.4399999999</v>
      </c>
    </row>
    <row r="4480" spans="1:18" x14ac:dyDescent="0.3">
      <c r="A4480" t="s">
        <v>6804</v>
      </c>
      <c r="B4480">
        <v>2020</v>
      </c>
      <c r="C4480" t="s">
        <v>19</v>
      </c>
      <c r="D4480" t="s">
        <v>79</v>
      </c>
      <c r="E4480" t="s">
        <v>21</v>
      </c>
      <c r="F4480" t="s">
        <v>57</v>
      </c>
      <c r="G4480" t="s">
        <v>2436</v>
      </c>
      <c r="H4480" t="s">
        <v>924</v>
      </c>
      <c r="I4480" t="s">
        <v>55</v>
      </c>
      <c r="J4480">
        <v>29335.09</v>
      </c>
      <c r="K4480">
        <v>25</v>
      </c>
      <c r="L4480">
        <v>2</v>
      </c>
      <c r="M4480">
        <v>0</v>
      </c>
      <c r="N4480">
        <v>0</v>
      </c>
      <c r="O4480">
        <v>7</v>
      </c>
      <c r="P4480">
        <v>22001.32</v>
      </c>
      <c r="Q4480">
        <v>44002.64</v>
      </c>
      <c r="R4480">
        <v>14667.54</v>
      </c>
    </row>
    <row r="4481" spans="1:18" x14ac:dyDescent="0.3">
      <c r="A4481" t="s">
        <v>6805</v>
      </c>
      <c r="B4481">
        <v>2021</v>
      </c>
      <c r="C4481" t="s">
        <v>27</v>
      </c>
      <c r="D4481" t="s">
        <v>79</v>
      </c>
      <c r="E4481" t="s">
        <v>37</v>
      </c>
      <c r="F4481" t="s">
        <v>42</v>
      </c>
      <c r="G4481" t="s">
        <v>2220</v>
      </c>
      <c r="H4481" t="s">
        <v>1321</v>
      </c>
      <c r="I4481" t="s">
        <v>55</v>
      </c>
      <c r="J4481">
        <v>20527.95</v>
      </c>
      <c r="K4481">
        <v>50</v>
      </c>
      <c r="L4481">
        <v>1</v>
      </c>
      <c r="M4481">
        <v>0</v>
      </c>
      <c r="N4481">
        <v>0</v>
      </c>
      <c r="O4481">
        <v>16</v>
      </c>
      <c r="P4481">
        <v>10263.98</v>
      </c>
      <c r="Q4481">
        <v>10263.98</v>
      </c>
      <c r="R4481">
        <v>10263.969999999999</v>
      </c>
    </row>
    <row r="4482" spans="1:18" x14ac:dyDescent="0.3">
      <c r="A4482" t="s">
        <v>6806</v>
      </c>
      <c r="B4482">
        <v>2022</v>
      </c>
      <c r="C4482" t="s">
        <v>19</v>
      </c>
      <c r="D4482" t="s">
        <v>68</v>
      </c>
      <c r="E4482" t="s">
        <v>51</v>
      </c>
      <c r="F4482" t="s">
        <v>57</v>
      </c>
      <c r="G4482" t="s">
        <v>1870</v>
      </c>
      <c r="H4482" t="s">
        <v>753</v>
      </c>
      <c r="I4482" t="s">
        <v>92</v>
      </c>
      <c r="J4482">
        <v>32790.11</v>
      </c>
      <c r="K4482">
        <v>50</v>
      </c>
      <c r="L4482">
        <v>4</v>
      </c>
      <c r="M4482">
        <v>0</v>
      </c>
      <c r="N4482">
        <v>0</v>
      </c>
      <c r="O4482">
        <v>12</v>
      </c>
      <c r="P4482">
        <v>16395.060000000001</v>
      </c>
      <c r="Q4482">
        <v>65580.240000000005</v>
      </c>
      <c r="R4482">
        <v>65580.2</v>
      </c>
    </row>
    <row r="4483" spans="1:18" x14ac:dyDescent="0.3">
      <c r="A4483" t="s">
        <v>6807</v>
      </c>
      <c r="B4483">
        <v>2023</v>
      </c>
      <c r="C4483" t="s">
        <v>19</v>
      </c>
      <c r="D4483" t="s">
        <v>20</v>
      </c>
      <c r="E4483" t="s">
        <v>21</v>
      </c>
      <c r="F4483" t="s">
        <v>30</v>
      </c>
      <c r="G4483" t="s">
        <v>2075</v>
      </c>
      <c r="H4483" t="s">
        <v>988</v>
      </c>
      <c r="I4483" t="s">
        <v>92</v>
      </c>
      <c r="J4483">
        <v>47629.279999999999</v>
      </c>
      <c r="K4483">
        <v>20</v>
      </c>
      <c r="L4483">
        <v>3</v>
      </c>
      <c r="M4483">
        <v>0</v>
      </c>
      <c r="N4483">
        <v>0</v>
      </c>
      <c r="O4483">
        <v>18</v>
      </c>
      <c r="P4483">
        <v>38103.42</v>
      </c>
      <c r="Q4483">
        <v>114310.26</v>
      </c>
      <c r="R4483">
        <v>28577.58</v>
      </c>
    </row>
    <row r="4484" spans="1:18" x14ac:dyDescent="0.3">
      <c r="A4484" t="s">
        <v>6808</v>
      </c>
      <c r="B4484">
        <v>2020</v>
      </c>
      <c r="C4484" t="s">
        <v>41</v>
      </c>
      <c r="D4484" t="s">
        <v>68</v>
      </c>
      <c r="E4484" t="s">
        <v>21</v>
      </c>
      <c r="F4484" t="s">
        <v>57</v>
      </c>
      <c r="G4484" t="s">
        <v>1123</v>
      </c>
      <c r="H4484" t="s">
        <v>1258</v>
      </c>
      <c r="I4484" t="s">
        <v>55</v>
      </c>
      <c r="J4484">
        <v>26531.06</v>
      </c>
      <c r="K4484">
        <v>26</v>
      </c>
      <c r="L4484">
        <v>4</v>
      </c>
      <c r="M4484">
        <v>0</v>
      </c>
      <c r="N4484">
        <v>0</v>
      </c>
      <c r="O4484">
        <v>8</v>
      </c>
      <c r="P4484">
        <v>19632.98</v>
      </c>
      <c r="Q4484">
        <v>78531.92</v>
      </c>
      <c r="R4484">
        <v>27592.32</v>
      </c>
    </row>
    <row r="4485" spans="1:18" x14ac:dyDescent="0.3">
      <c r="A4485" t="s">
        <v>6809</v>
      </c>
      <c r="B4485">
        <v>2021</v>
      </c>
      <c r="C4485" t="s">
        <v>27</v>
      </c>
      <c r="D4485" t="s">
        <v>79</v>
      </c>
      <c r="E4485" t="s">
        <v>37</v>
      </c>
      <c r="F4485" t="s">
        <v>57</v>
      </c>
      <c r="G4485" t="s">
        <v>3392</v>
      </c>
      <c r="H4485" t="s">
        <v>818</v>
      </c>
      <c r="I4485" t="s">
        <v>55</v>
      </c>
      <c r="J4485">
        <v>39411.449999999997</v>
      </c>
      <c r="K4485">
        <v>10</v>
      </c>
      <c r="L4485">
        <v>2</v>
      </c>
      <c r="M4485">
        <v>0</v>
      </c>
      <c r="N4485">
        <v>1</v>
      </c>
      <c r="O4485">
        <v>2</v>
      </c>
      <c r="P4485">
        <v>35470.300000000003</v>
      </c>
      <c r="Q4485">
        <v>70940.600000000006</v>
      </c>
      <c r="R4485">
        <v>7882.2999999999802</v>
      </c>
    </row>
    <row r="4486" spans="1:18" x14ac:dyDescent="0.3">
      <c r="A4486" t="s">
        <v>6810</v>
      </c>
      <c r="B4486">
        <v>2022</v>
      </c>
      <c r="C4486" t="s">
        <v>19</v>
      </c>
      <c r="D4486" t="s">
        <v>79</v>
      </c>
      <c r="E4486" t="s">
        <v>47</v>
      </c>
      <c r="F4486" t="s">
        <v>22</v>
      </c>
      <c r="G4486" t="s">
        <v>1242</v>
      </c>
      <c r="H4486" t="s">
        <v>3575</v>
      </c>
      <c r="I4486" t="s">
        <v>33</v>
      </c>
      <c r="J4486">
        <v>37701.440000000002</v>
      </c>
      <c r="K4486">
        <v>60</v>
      </c>
      <c r="L4486">
        <v>2</v>
      </c>
      <c r="M4486">
        <v>0</v>
      </c>
      <c r="N4486">
        <v>0</v>
      </c>
      <c r="O4486">
        <v>17</v>
      </c>
      <c r="P4486">
        <v>15080.58</v>
      </c>
      <c r="Q4486">
        <v>30161.16</v>
      </c>
      <c r="R4486">
        <v>45241.72</v>
      </c>
    </row>
    <row r="4487" spans="1:18" x14ac:dyDescent="0.3">
      <c r="A4487" t="s">
        <v>6811</v>
      </c>
      <c r="B4487">
        <v>2022</v>
      </c>
      <c r="C4487" t="s">
        <v>35</v>
      </c>
      <c r="D4487" t="s">
        <v>20</v>
      </c>
      <c r="E4487" t="s">
        <v>37</v>
      </c>
      <c r="F4487" t="s">
        <v>42</v>
      </c>
      <c r="G4487" t="s">
        <v>5297</v>
      </c>
      <c r="H4487" t="s">
        <v>1557</v>
      </c>
      <c r="I4487" t="s">
        <v>66</v>
      </c>
      <c r="J4487">
        <v>46105.2</v>
      </c>
      <c r="K4487">
        <v>49</v>
      </c>
      <c r="L4487">
        <v>3</v>
      </c>
      <c r="M4487">
        <v>0</v>
      </c>
      <c r="N4487">
        <v>0</v>
      </c>
      <c r="O4487">
        <v>0</v>
      </c>
      <c r="P4487">
        <v>23513.65</v>
      </c>
      <c r="Q4487">
        <v>70540.95</v>
      </c>
      <c r="R4487">
        <v>67774.649999999994</v>
      </c>
    </row>
    <row r="4488" spans="1:18" x14ac:dyDescent="0.3">
      <c r="A4488" t="s">
        <v>6812</v>
      </c>
      <c r="B4488">
        <v>2019</v>
      </c>
      <c r="C4488" t="s">
        <v>35</v>
      </c>
      <c r="D4488" t="s">
        <v>20</v>
      </c>
      <c r="E4488" t="s">
        <v>75</v>
      </c>
      <c r="F4488" t="s">
        <v>30</v>
      </c>
      <c r="G4488" t="s">
        <v>672</v>
      </c>
      <c r="H4488" t="s">
        <v>1368</v>
      </c>
      <c r="I4488" t="s">
        <v>66</v>
      </c>
      <c r="J4488">
        <v>10858.09</v>
      </c>
      <c r="K4488">
        <v>62</v>
      </c>
      <c r="L4488">
        <v>4</v>
      </c>
      <c r="M4488">
        <v>0</v>
      </c>
      <c r="N4488">
        <v>0</v>
      </c>
      <c r="O4488">
        <v>12</v>
      </c>
      <c r="P4488">
        <v>4126.07</v>
      </c>
      <c r="Q4488">
        <v>16504.28</v>
      </c>
      <c r="R4488">
        <v>26928.080000000002</v>
      </c>
    </row>
    <row r="4489" spans="1:18" x14ac:dyDescent="0.3">
      <c r="A4489" t="s">
        <v>6813</v>
      </c>
      <c r="B4489">
        <v>2019</v>
      </c>
      <c r="C4489" t="s">
        <v>35</v>
      </c>
      <c r="D4489" t="s">
        <v>46</v>
      </c>
      <c r="E4489" t="s">
        <v>21</v>
      </c>
      <c r="F4489" t="s">
        <v>30</v>
      </c>
      <c r="G4489" t="s">
        <v>3318</v>
      </c>
      <c r="H4489" t="s">
        <v>1044</v>
      </c>
      <c r="I4489" t="s">
        <v>25</v>
      </c>
      <c r="J4489">
        <v>41400.879999999997</v>
      </c>
      <c r="K4489">
        <v>32</v>
      </c>
      <c r="L4489">
        <v>4</v>
      </c>
      <c r="M4489">
        <v>0</v>
      </c>
      <c r="N4489">
        <v>1</v>
      </c>
      <c r="O4489">
        <v>12</v>
      </c>
      <c r="P4489">
        <v>28152.6</v>
      </c>
      <c r="Q4489">
        <v>112610.4</v>
      </c>
      <c r="R4489">
        <v>52993.119999999901</v>
      </c>
    </row>
    <row r="4490" spans="1:18" x14ac:dyDescent="0.3">
      <c r="A4490" t="s">
        <v>6814</v>
      </c>
      <c r="B4490">
        <v>2020</v>
      </c>
      <c r="C4490" t="s">
        <v>41</v>
      </c>
      <c r="D4490" t="s">
        <v>36</v>
      </c>
      <c r="E4490" t="s">
        <v>75</v>
      </c>
      <c r="F4490" t="s">
        <v>30</v>
      </c>
      <c r="G4490" t="s">
        <v>2268</v>
      </c>
      <c r="H4490" t="s">
        <v>2796</v>
      </c>
      <c r="I4490" t="s">
        <v>66</v>
      </c>
      <c r="J4490">
        <v>45294.91</v>
      </c>
      <c r="K4490">
        <v>21</v>
      </c>
      <c r="L4490">
        <v>3</v>
      </c>
      <c r="M4490">
        <v>0</v>
      </c>
      <c r="N4490">
        <v>0</v>
      </c>
      <c r="O4490">
        <v>11</v>
      </c>
      <c r="P4490">
        <v>35782.980000000003</v>
      </c>
      <c r="Q4490">
        <v>107348.94</v>
      </c>
      <c r="R4490">
        <v>28535.79</v>
      </c>
    </row>
    <row r="4491" spans="1:18" x14ac:dyDescent="0.3">
      <c r="A4491" t="s">
        <v>6815</v>
      </c>
      <c r="B4491">
        <v>2019</v>
      </c>
      <c r="C4491" t="s">
        <v>19</v>
      </c>
      <c r="D4491" t="s">
        <v>36</v>
      </c>
      <c r="E4491" t="s">
        <v>75</v>
      </c>
      <c r="F4491" t="s">
        <v>47</v>
      </c>
      <c r="G4491" t="s">
        <v>2601</v>
      </c>
      <c r="H4491" t="s">
        <v>723</v>
      </c>
      <c r="I4491" t="s">
        <v>25</v>
      </c>
      <c r="J4491">
        <v>19759.599999999999</v>
      </c>
      <c r="K4491">
        <v>40</v>
      </c>
      <c r="L4491">
        <v>1</v>
      </c>
      <c r="M4491">
        <v>0</v>
      </c>
      <c r="N4491">
        <v>0</v>
      </c>
      <c r="O4491">
        <v>0</v>
      </c>
      <c r="P4491">
        <v>11855.76</v>
      </c>
      <c r="Q4491">
        <v>11855.76</v>
      </c>
      <c r="R4491">
        <v>7903.8399999999901</v>
      </c>
    </row>
    <row r="4492" spans="1:18" x14ac:dyDescent="0.3">
      <c r="A4492" t="s">
        <v>6816</v>
      </c>
      <c r="B4492">
        <v>2020</v>
      </c>
      <c r="C4492" t="s">
        <v>41</v>
      </c>
      <c r="D4492" t="s">
        <v>46</v>
      </c>
      <c r="E4492" t="s">
        <v>29</v>
      </c>
      <c r="F4492" t="s">
        <v>30</v>
      </c>
      <c r="G4492" t="s">
        <v>614</v>
      </c>
      <c r="H4492" t="s">
        <v>266</v>
      </c>
      <c r="I4492" t="s">
        <v>92</v>
      </c>
      <c r="J4492">
        <v>15828.05</v>
      </c>
      <c r="K4492">
        <v>16</v>
      </c>
      <c r="L4492">
        <v>2</v>
      </c>
      <c r="M4492">
        <v>0</v>
      </c>
      <c r="N4492">
        <v>0</v>
      </c>
      <c r="O4492">
        <v>9</v>
      </c>
      <c r="P4492">
        <v>13295.56</v>
      </c>
      <c r="Q4492">
        <v>26591.119999999999</v>
      </c>
      <c r="R4492">
        <v>5064.9799999999996</v>
      </c>
    </row>
    <row r="4493" spans="1:18" x14ac:dyDescent="0.3">
      <c r="A4493" t="s">
        <v>6817</v>
      </c>
      <c r="B4493">
        <v>2023</v>
      </c>
      <c r="C4493" t="s">
        <v>27</v>
      </c>
      <c r="D4493" t="s">
        <v>36</v>
      </c>
      <c r="E4493" t="s">
        <v>47</v>
      </c>
      <c r="F4493" t="s">
        <v>30</v>
      </c>
      <c r="G4493" t="s">
        <v>5844</v>
      </c>
      <c r="H4493" t="s">
        <v>1022</v>
      </c>
      <c r="I4493" t="s">
        <v>25</v>
      </c>
      <c r="J4493">
        <v>47611.39</v>
      </c>
      <c r="K4493">
        <v>54</v>
      </c>
      <c r="L4493">
        <v>1</v>
      </c>
      <c r="M4493">
        <v>0</v>
      </c>
      <c r="N4493">
        <v>0</v>
      </c>
      <c r="O4493">
        <v>18</v>
      </c>
      <c r="P4493">
        <v>21901.24</v>
      </c>
      <c r="Q4493">
        <v>21901.24</v>
      </c>
      <c r="R4493">
        <v>25710.1499999999</v>
      </c>
    </row>
    <row r="4494" spans="1:18" x14ac:dyDescent="0.3">
      <c r="A4494" t="s">
        <v>6818</v>
      </c>
      <c r="B4494">
        <v>2020</v>
      </c>
      <c r="C4494" t="s">
        <v>27</v>
      </c>
      <c r="D4494" t="s">
        <v>79</v>
      </c>
      <c r="E4494" t="s">
        <v>75</v>
      </c>
      <c r="F4494" t="s">
        <v>42</v>
      </c>
      <c r="G4494" t="s">
        <v>2174</v>
      </c>
      <c r="H4494" t="s">
        <v>1960</v>
      </c>
      <c r="I4494" t="s">
        <v>25</v>
      </c>
      <c r="J4494">
        <v>31456.11</v>
      </c>
      <c r="K4494">
        <v>63</v>
      </c>
      <c r="L4494">
        <v>1</v>
      </c>
      <c r="M4494">
        <v>0</v>
      </c>
      <c r="N4494">
        <v>0</v>
      </c>
      <c r="O4494">
        <v>21</v>
      </c>
      <c r="P4494">
        <v>11638.76</v>
      </c>
      <c r="Q4494">
        <v>11638.76</v>
      </c>
      <c r="R4494">
        <v>19817.349999999999</v>
      </c>
    </row>
    <row r="4495" spans="1:18" x14ac:dyDescent="0.3">
      <c r="A4495" t="s">
        <v>6819</v>
      </c>
      <c r="B4495">
        <v>2019</v>
      </c>
      <c r="C4495" t="s">
        <v>19</v>
      </c>
      <c r="D4495" t="s">
        <v>46</v>
      </c>
      <c r="E4495" t="s">
        <v>80</v>
      </c>
      <c r="F4495" t="s">
        <v>57</v>
      </c>
      <c r="G4495" t="s">
        <v>6820</v>
      </c>
      <c r="H4495" t="s">
        <v>154</v>
      </c>
      <c r="I4495" t="s">
        <v>66</v>
      </c>
      <c r="J4495">
        <v>19157.689999999999</v>
      </c>
      <c r="K4495">
        <v>16</v>
      </c>
      <c r="L4495">
        <v>4</v>
      </c>
      <c r="M4495">
        <v>0</v>
      </c>
      <c r="N4495">
        <v>0</v>
      </c>
      <c r="O4495">
        <v>6</v>
      </c>
      <c r="P4495">
        <v>16092.46</v>
      </c>
      <c r="Q4495">
        <v>64369.84</v>
      </c>
      <c r="R4495">
        <v>12260.9199999999</v>
      </c>
    </row>
    <row r="4496" spans="1:18" x14ac:dyDescent="0.3">
      <c r="A4496" t="s">
        <v>6821</v>
      </c>
      <c r="B4496">
        <v>2023</v>
      </c>
      <c r="C4496" t="s">
        <v>35</v>
      </c>
      <c r="D4496" t="s">
        <v>46</v>
      </c>
      <c r="E4496" t="s">
        <v>75</v>
      </c>
      <c r="F4496" t="s">
        <v>57</v>
      </c>
      <c r="G4496" t="s">
        <v>3097</v>
      </c>
      <c r="H4496" t="s">
        <v>673</v>
      </c>
      <c r="I4496" t="s">
        <v>55</v>
      </c>
      <c r="J4496">
        <v>39633.019999999997</v>
      </c>
      <c r="K4496">
        <v>66</v>
      </c>
      <c r="L4496">
        <v>3</v>
      </c>
      <c r="M4496">
        <v>0</v>
      </c>
      <c r="N4496">
        <v>0</v>
      </c>
      <c r="O4496">
        <v>13</v>
      </c>
      <c r="P4496">
        <v>13475.23</v>
      </c>
      <c r="Q4496">
        <v>40425.69</v>
      </c>
      <c r="R4496">
        <v>78473.37</v>
      </c>
    </row>
    <row r="4497" spans="1:18" x14ac:dyDescent="0.3">
      <c r="A4497" t="s">
        <v>6822</v>
      </c>
      <c r="B4497">
        <v>2019</v>
      </c>
      <c r="C4497" t="s">
        <v>19</v>
      </c>
      <c r="D4497" t="s">
        <v>36</v>
      </c>
      <c r="E4497" t="s">
        <v>51</v>
      </c>
      <c r="F4497" t="s">
        <v>57</v>
      </c>
      <c r="G4497" t="s">
        <v>4938</v>
      </c>
      <c r="H4497" t="s">
        <v>2759</v>
      </c>
      <c r="I4497" t="s">
        <v>92</v>
      </c>
      <c r="J4497">
        <v>15362.8</v>
      </c>
      <c r="K4497">
        <v>44</v>
      </c>
      <c r="L4497">
        <v>2</v>
      </c>
      <c r="M4497">
        <v>1</v>
      </c>
      <c r="N4497">
        <v>0</v>
      </c>
      <c r="O4497">
        <v>5</v>
      </c>
      <c r="P4497">
        <v>8603.17</v>
      </c>
      <c r="Q4497">
        <v>17206.34</v>
      </c>
      <c r="R4497">
        <v>13519.2599999999</v>
      </c>
    </row>
    <row r="4498" spans="1:18" x14ac:dyDescent="0.3">
      <c r="A4498" t="s">
        <v>6823</v>
      </c>
      <c r="B4498">
        <v>2020</v>
      </c>
      <c r="C4498" t="s">
        <v>19</v>
      </c>
      <c r="D4498" t="s">
        <v>28</v>
      </c>
      <c r="E4498" t="s">
        <v>29</v>
      </c>
      <c r="F4498" t="s">
        <v>57</v>
      </c>
      <c r="G4498" t="s">
        <v>1242</v>
      </c>
      <c r="H4498" t="s">
        <v>1312</v>
      </c>
      <c r="I4498" t="s">
        <v>33</v>
      </c>
      <c r="J4498">
        <v>8985.1</v>
      </c>
      <c r="K4498">
        <v>6</v>
      </c>
      <c r="L4498">
        <v>1</v>
      </c>
      <c r="M4498">
        <v>0</v>
      </c>
      <c r="N4498">
        <v>0</v>
      </c>
      <c r="O4498">
        <v>5</v>
      </c>
      <c r="P4498">
        <v>8445.99</v>
      </c>
      <c r="Q4498">
        <v>8445.99</v>
      </c>
      <c r="R4498">
        <v>539.11</v>
      </c>
    </row>
    <row r="4499" spans="1:18" x14ac:dyDescent="0.3">
      <c r="A4499" t="s">
        <v>6824</v>
      </c>
      <c r="B4499">
        <v>2021</v>
      </c>
      <c r="C4499" t="s">
        <v>19</v>
      </c>
      <c r="D4499" t="s">
        <v>36</v>
      </c>
      <c r="E4499" t="s">
        <v>80</v>
      </c>
      <c r="F4499" t="s">
        <v>52</v>
      </c>
      <c r="G4499" t="s">
        <v>1395</v>
      </c>
      <c r="H4499" t="s">
        <v>1852</v>
      </c>
      <c r="I4499" t="s">
        <v>25</v>
      </c>
      <c r="J4499">
        <v>27289.69</v>
      </c>
      <c r="K4499">
        <v>29</v>
      </c>
      <c r="L4499">
        <v>1</v>
      </c>
      <c r="M4499">
        <v>0</v>
      </c>
      <c r="N4499">
        <v>0</v>
      </c>
      <c r="O4499">
        <v>8</v>
      </c>
      <c r="P4499">
        <v>19375.68</v>
      </c>
      <c r="Q4499">
        <v>19375.68</v>
      </c>
      <c r="R4499">
        <v>7914.0099999999902</v>
      </c>
    </row>
    <row r="4500" spans="1:18" x14ac:dyDescent="0.3">
      <c r="A4500" t="s">
        <v>6825</v>
      </c>
      <c r="B4500">
        <v>2022</v>
      </c>
      <c r="C4500" t="s">
        <v>41</v>
      </c>
      <c r="D4500" t="s">
        <v>68</v>
      </c>
      <c r="E4500" t="s">
        <v>21</v>
      </c>
      <c r="F4500" t="s">
        <v>52</v>
      </c>
      <c r="G4500" t="s">
        <v>847</v>
      </c>
      <c r="H4500" t="s">
        <v>2987</v>
      </c>
      <c r="I4500" t="s">
        <v>25</v>
      </c>
      <c r="J4500">
        <v>28397.360000000001</v>
      </c>
      <c r="K4500">
        <v>35</v>
      </c>
      <c r="L4500">
        <v>4</v>
      </c>
      <c r="M4500">
        <v>0</v>
      </c>
      <c r="N4500">
        <v>0</v>
      </c>
      <c r="O4500">
        <v>19</v>
      </c>
      <c r="P4500">
        <v>18458.28</v>
      </c>
      <c r="Q4500">
        <v>73833.119999999995</v>
      </c>
      <c r="R4500">
        <v>39756.32</v>
      </c>
    </row>
    <row r="4501" spans="1:18" x14ac:dyDescent="0.3">
      <c r="A4501" t="s">
        <v>6826</v>
      </c>
      <c r="B4501">
        <v>2019</v>
      </c>
      <c r="C4501" t="s">
        <v>27</v>
      </c>
      <c r="D4501" t="s">
        <v>28</v>
      </c>
      <c r="E4501" t="s">
        <v>47</v>
      </c>
      <c r="F4501" t="s">
        <v>22</v>
      </c>
      <c r="G4501" t="s">
        <v>587</v>
      </c>
      <c r="H4501" t="s">
        <v>3184</v>
      </c>
      <c r="I4501" t="s">
        <v>25</v>
      </c>
      <c r="J4501">
        <v>41322.17</v>
      </c>
      <c r="K4501">
        <v>51</v>
      </c>
      <c r="L4501">
        <v>4</v>
      </c>
      <c r="M4501">
        <v>1</v>
      </c>
      <c r="N4501">
        <v>0</v>
      </c>
      <c r="O4501">
        <v>15</v>
      </c>
      <c r="P4501">
        <v>20247.86</v>
      </c>
      <c r="Q4501">
        <v>80991.44</v>
      </c>
      <c r="R4501">
        <v>84297.239999999903</v>
      </c>
    </row>
    <row r="4502" spans="1:18" x14ac:dyDescent="0.3">
      <c r="A4502" t="s">
        <v>6827</v>
      </c>
      <c r="B4502">
        <v>2020</v>
      </c>
      <c r="C4502" t="s">
        <v>19</v>
      </c>
      <c r="D4502" t="s">
        <v>46</v>
      </c>
      <c r="E4502" t="s">
        <v>47</v>
      </c>
      <c r="F4502" t="s">
        <v>42</v>
      </c>
      <c r="G4502" t="s">
        <v>6681</v>
      </c>
      <c r="H4502" t="s">
        <v>410</v>
      </c>
      <c r="I4502" t="s">
        <v>55</v>
      </c>
      <c r="J4502">
        <v>22959.96</v>
      </c>
      <c r="K4502">
        <v>64</v>
      </c>
      <c r="L4502">
        <v>4</v>
      </c>
      <c r="M4502">
        <v>0</v>
      </c>
      <c r="N4502">
        <v>0</v>
      </c>
      <c r="O4502">
        <v>4</v>
      </c>
      <c r="P4502">
        <v>8265.59</v>
      </c>
      <c r="Q4502">
        <v>33062.36</v>
      </c>
      <c r="R4502">
        <v>58777.479999999901</v>
      </c>
    </row>
    <row r="4503" spans="1:18" x14ac:dyDescent="0.3">
      <c r="A4503" t="s">
        <v>6828</v>
      </c>
      <c r="B4503">
        <v>2023</v>
      </c>
      <c r="C4503" t="s">
        <v>19</v>
      </c>
      <c r="D4503" t="s">
        <v>28</v>
      </c>
      <c r="E4503" t="s">
        <v>51</v>
      </c>
      <c r="F4503" t="s">
        <v>52</v>
      </c>
      <c r="G4503" t="s">
        <v>1386</v>
      </c>
      <c r="H4503" t="s">
        <v>516</v>
      </c>
      <c r="I4503" t="s">
        <v>33</v>
      </c>
      <c r="J4503">
        <v>40766.410000000003</v>
      </c>
      <c r="K4503">
        <v>45</v>
      </c>
      <c r="L4503">
        <v>3</v>
      </c>
      <c r="M4503">
        <v>0</v>
      </c>
      <c r="N4503">
        <v>0</v>
      </c>
      <c r="O4503">
        <v>14</v>
      </c>
      <c r="P4503">
        <v>22421.53</v>
      </c>
      <c r="Q4503">
        <v>67264.59</v>
      </c>
      <c r="R4503">
        <v>55034.64</v>
      </c>
    </row>
    <row r="4504" spans="1:18" x14ac:dyDescent="0.3">
      <c r="A4504" t="s">
        <v>6829</v>
      </c>
      <c r="B4504">
        <v>2019</v>
      </c>
      <c r="C4504" t="s">
        <v>19</v>
      </c>
      <c r="D4504" t="s">
        <v>79</v>
      </c>
      <c r="E4504" t="s">
        <v>21</v>
      </c>
      <c r="F4504" t="s">
        <v>52</v>
      </c>
      <c r="G4504" t="s">
        <v>1145</v>
      </c>
      <c r="H4504" t="s">
        <v>2604</v>
      </c>
      <c r="I4504" t="s">
        <v>66</v>
      </c>
      <c r="J4504">
        <v>15703.87</v>
      </c>
      <c r="K4504">
        <v>54</v>
      </c>
      <c r="L4504">
        <v>2</v>
      </c>
      <c r="M4504">
        <v>0</v>
      </c>
      <c r="N4504">
        <v>0</v>
      </c>
      <c r="O4504">
        <v>0</v>
      </c>
      <c r="P4504">
        <v>7223.78</v>
      </c>
      <c r="Q4504">
        <v>14447.56</v>
      </c>
      <c r="R4504">
        <v>16960.18</v>
      </c>
    </row>
    <row r="4505" spans="1:18" x14ac:dyDescent="0.3">
      <c r="A4505" t="s">
        <v>6830</v>
      </c>
      <c r="B4505">
        <v>2019</v>
      </c>
      <c r="C4505" t="s">
        <v>41</v>
      </c>
      <c r="D4505" t="s">
        <v>20</v>
      </c>
      <c r="E4505" t="s">
        <v>75</v>
      </c>
      <c r="F4505" t="s">
        <v>42</v>
      </c>
      <c r="G4505" t="s">
        <v>3043</v>
      </c>
      <c r="H4505" t="s">
        <v>288</v>
      </c>
      <c r="I4505" t="s">
        <v>92</v>
      </c>
      <c r="J4505">
        <v>28853.34</v>
      </c>
      <c r="K4505">
        <v>27</v>
      </c>
      <c r="L4505">
        <v>2</v>
      </c>
      <c r="M4505">
        <v>0</v>
      </c>
      <c r="N4505">
        <v>0</v>
      </c>
      <c r="O4505">
        <v>3</v>
      </c>
      <c r="P4505">
        <v>21062.94</v>
      </c>
      <c r="Q4505">
        <v>42125.88</v>
      </c>
      <c r="R4505">
        <v>15580.8</v>
      </c>
    </row>
    <row r="4506" spans="1:18" x14ac:dyDescent="0.3">
      <c r="A4506" t="s">
        <v>6831</v>
      </c>
      <c r="B4506">
        <v>2022</v>
      </c>
      <c r="C4506" t="s">
        <v>41</v>
      </c>
      <c r="D4506" t="s">
        <v>28</v>
      </c>
      <c r="E4506" t="s">
        <v>80</v>
      </c>
      <c r="F4506" t="s">
        <v>57</v>
      </c>
      <c r="G4506" t="s">
        <v>1167</v>
      </c>
      <c r="H4506" t="s">
        <v>2250</v>
      </c>
      <c r="I4506" t="s">
        <v>55</v>
      </c>
      <c r="J4506">
        <v>10581.94</v>
      </c>
      <c r="K4506">
        <v>16</v>
      </c>
      <c r="L4506">
        <v>4</v>
      </c>
      <c r="M4506">
        <v>0</v>
      </c>
      <c r="N4506">
        <v>0</v>
      </c>
      <c r="O4506">
        <v>9</v>
      </c>
      <c r="P4506">
        <v>8888.83</v>
      </c>
      <c r="Q4506">
        <v>35555.32</v>
      </c>
      <c r="R4506">
        <v>6772.44</v>
      </c>
    </row>
    <row r="4507" spans="1:18" x14ac:dyDescent="0.3">
      <c r="A4507" t="s">
        <v>6832</v>
      </c>
      <c r="B4507">
        <v>2020</v>
      </c>
      <c r="C4507" t="s">
        <v>41</v>
      </c>
      <c r="D4507" t="s">
        <v>68</v>
      </c>
      <c r="E4507" t="s">
        <v>51</v>
      </c>
      <c r="F4507" t="s">
        <v>22</v>
      </c>
      <c r="G4507" t="s">
        <v>5094</v>
      </c>
      <c r="H4507" t="s">
        <v>570</v>
      </c>
      <c r="I4507" t="s">
        <v>33</v>
      </c>
      <c r="J4507">
        <v>19395.21</v>
      </c>
      <c r="K4507">
        <v>26</v>
      </c>
      <c r="L4507">
        <v>1</v>
      </c>
      <c r="M4507">
        <v>0</v>
      </c>
      <c r="N4507">
        <v>0</v>
      </c>
      <c r="O4507">
        <v>5</v>
      </c>
      <c r="P4507">
        <v>14352.46</v>
      </c>
      <c r="Q4507">
        <v>14352.46</v>
      </c>
      <c r="R4507">
        <v>5042.75</v>
      </c>
    </row>
    <row r="4508" spans="1:18" x14ac:dyDescent="0.3">
      <c r="A4508" t="s">
        <v>6833</v>
      </c>
      <c r="B4508">
        <v>2021</v>
      </c>
      <c r="C4508" t="s">
        <v>19</v>
      </c>
      <c r="D4508" t="s">
        <v>20</v>
      </c>
      <c r="E4508" t="s">
        <v>80</v>
      </c>
      <c r="F4508" t="s">
        <v>22</v>
      </c>
      <c r="G4508" t="s">
        <v>4525</v>
      </c>
      <c r="H4508" t="s">
        <v>432</v>
      </c>
      <c r="I4508" t="s">
        <v>92</v>
      </c>
      <c r="J4508">
        <v>42905.48</v>
      </c>
      <c r="K4508">
        <v>60</v>
      </c>
      <c r="L4508">
        <v>4</v>
      </c>
      <c r="M4508">
        <v>0</v>
      </c>
      <c r="N4508">
        <v>0</v>
      </c>
      <c r="O4508">
        <v>22</v>
      </c>
      <c r="P4508">
        <v>17162.189999999999</v>
      </c>
      <c r="Q4508">
        <v>68648.759999999995</v>
      </c>
      <c r="R4508">
        <v>102973.16</v>
      </c>
    </row>
    <row r="4509" spans="1:18" x14ac:dyDescent="0.3">
      <c r="A4509" t="s">
        <v>6834</v>
      </c>
      <c r="B4509">
        <v>2023</v>
      </c>
      <c r="C4509" t="s">
        <v>35</v>
      </c>
      <c r="D4509" t="s">
        <v>79</v>
      </c>
      <c r="E4509" t="s">
        <v>75</v>
      </c>
      <c r="F4509" t="s">
        <v>22</v>
      </c>
      <c r="G4509" t="s">
        <v>974</v>
      </c>
      <c r="H4509" t="s">
        <v>1506</v>
      </c>
      <c r="I4509" t="s">
        <v>66</v>
      </c>
      <c r="J4509">
        <v>10956.21</v>
      </c>
      <c r="K4509">
        <v>20</v>
      </c>
      <c r="L4509">
        <v>4</v>
      </c>
      <c r="M4509">
        <v>0</v>
      </c>
      <c r="N4509">
        <v>0</v>
      </c>
      <c r="O4509">
        <v>1</v>
      </c>
      <c r="P4509">
        <v>8764.9699999999993</v>
      </c>
      <c r="Q4509">
        <v>35059.879999999997</v>
      </c>
      <c r="R4509">
        <v>8764.9599999999991</v>
      </c>
    </row>
    <row r="4510" spans="1:18" x14ac:dyDescent="0.3">
      <c r="A4510" t="s">
        <v>6835</v>
      </c>
      <c r="B4510">
        <v>2020</v>
      </c>
      <c r="C4510" t="s">
        <v>35</v>
      </c>
      <c r="D4510" t="s">
        <v>68</v>
      </c>
      <c r="E4510" t="s">
        <v>21</v>
      </c>
      <c r="F4510" t="s">
        <v>52</v>
      </c>
      <c r="G4510" t="s">
        <v>5552</v>
      </c>
      <c r="H4510" t="s">
        <v>1419</v>
      </c>
      <c r="I4510" t="s">
        <v>92</v>
      </c>
      <c r="J4510">
        <v>40549.93</v>
      </c>
      <c r="K4510">
        <v>62</v>
      </c>
      <c r="L4510">
        <v>3</v>
      </c>
      <c r="M4510">
        <v>0</v>
      </c>
      <c r="N4510">
        <v>0</v>
      </c>
      <c r="O4510">
        <v>9</v>
      </c>
      <c r="P4510">
        <v>15408.97</v>
      </c>
      <c r="Q4510">
        <v>46226.909999999902</v>
      </c>
      <c r="R4510">
        <v>75422.880000000005</v>
      </c>
    </row>
    <row r="4511" spans="1:18" x14ac:dyDescent="0.3">
      <c r="A4511" t="s">
        <v>6836</v>
      </c>
      <c r="B4511">
        <v>2023</v>
      </c>
      <c r="C4511" t="s">
        <v>35</v>
      </c>
      <c r="D4511" t="s">
        <v>20</v>
      </c>
      <c r="E4511" t="s">
        <v>75</v>
      </c>
      <c r="F4511" t="s">
        <v>57</v>
      </c>
      <c r="G4511" t="s">
        <v>2344</v>
      </c>
      <c r="H4511" t="s">
        <v>994</v>
      </c>
      <c r="I4511" t="s">
        <v>25</v>
      </c>
      <c r="J4511">
        <v>14287.01</v>
      </c>
      <c r="K4511">
        <v>55</v>
      </c>
      <c r="L4511">
        <v>4</v>
      </c>
      <c r="M4511">
        <v>0</v>
      </c>
      <c r="N4511">
        <v>0</v>
      </c>
      <c r="O4511">
        <v>21</v>
      </c>
      <c r="P4511">
        <v>6429.15</v>
      </c>
      <c r="Q4511">
        <v>25716.6</v>
      </c>
      <c r="R4511">
        <v>31431.439999999999</v>
      </c>
    </row>
    <row r="4512" spans="1:18" x14ac:dyDescent="0.3">
      <c r="A4512" t="s">
        <v>6837</v>
      </c>
      <c r="B4512">
        <v>2019</v>
      </c>
      <c r="C4512" t="s">
        <v>27</v>
      </c>
      <c r="D4512" t="s">
        <v>79</v>
      </c>
      <c r="E4512" t="s">
        <v>37</v>
      </c>
      <c r="F4512" t="s">
        <v>22</v>
      </c>
      <c r="G4512" t="s">
        <v>5500</v>
      </c>
      <c r="H4512" t="s">
        <v>467</v>
      </c>
      <c r="I4512" t="s">
        <v>25</v>
      </c>
      <c r="J4512">
        <v>1917.59</v>
      </c>
      <c r="K4512">
        <v>10</v>
      </c>
      <c r="L4512">
        <v>2</v>
      </c>
      <c r="M4512">
        <v>0</v>
      </c>
      <c r="N4512">
        <v>0</v>
      </c>
      <c r="O4512">
        <v>18</v>
      </c>
      <c r="P4512">
        <v>1725.83</v>
      </c>
      <c r="Q4512">
        <v>3451.66</v>
      </c>
      <c r="R4512">
        <v>383.52</v>
      </c>
    </row>
    <row r="4513" spans="1:18" x14ac:dyDescent="0.3">
      <c r="A4513" t="s">
        <v>6838</v>
      </c>
      <c r="B4513">
        <v>2022</v>
      </c>
      <c r="C4513" t="s">
        <v>19</v>
      </c>
      <c r="D4513" t="s">
        <v>20</v>
      </c>
      <c r="E4513" t="s">
        <v>37</v>
      </c>
      <c r="F4513" t="s">
        <v>42</v>
      </c>
      <c r="G4513" t="s">
        <v>6839</v>
      </c>
      <c r="H4513" t="s">
        <v>853</v>
      </c>
      <c r="I4513" t="s">
        <v>55</v>
      </c>
      <c r="J4513">
        <v>5674.74</v>
      </c>
      <c r="K4513">
        <v>6</v>
      </c>
      <c r="L4513">
        <v>4</v>
      </c>
      <c r="M4513">
        <v>0</v>
      </c>
      <c r="N4513">
        <v>0</v>
      </c>
      <c r="O4513">
        <v>22</v>
      </c>
      <c r="P4513">
        <v>5334.26</v>
      </c>
      <c r="Q4513">
        <v>21337.040000000001</v>
      </c>
      <c r="R4513">
        <v>1361.9199999999901</v>
      </c>
    </row>
    <row r="4514" spans="1:18" x14ac:dyDescent="0.3">
      <c r="A4514" t="s">
        <v>6840</v>
      </c>
      <c r="B4514">
        <v>2022</v>
      </c>
      <c r="C4514" t="s">
        <v>35</v>
      </c>
      <c r="D4514" t="s">
        <v>20</v>
      </c>
      <c r="E4514" t="s">
        <v>75</v>
      </c>
      <c r="F4514" t="s">
        <v>22</v>
      </c>
      <c r="G4514" t="s">
        <v>4537</v>
      </c>
      <c r="H4514" t="s">
        <v>266</v>
      </c>
      <c r="I4514" t="s">
        <v>92</v>
      </c>
      <c r="J4514">
        <v>37344.800000000003</v>
      </c>
      <c r="K4514">
        <v>66</v>
      </c>
      <c r="L4514">
        <v>2</v>
      </c>
      <c r="M4514">
        <v>0</v>
      </c>
      <c r="N4514">
        <v>0</v>
      </c>
      <c r="O4514">
        <v>8</v>
      </c>
      <c r="P4514">
        <v>12697.23</v>
      </c>
      <c r="Q4514">
        <v>25394.46</v>
      </c>
      <c r="R4514">
        <v>49295.14</v>
      </c>
    </row>
    <row r="4515" spans="1:18" x14ac:dyDescent="0.3">
      <c r="A4515" t="s">
        <v>6841</v>
      </c>
      <c r="B4515">
        <v>2021</v>
      </c>
      <c r="C4515" t="s">
        <v>35</v>
      </c>
      <c r="D4515" t="s">
        <v>36</v>
      </c>
      <c r="E4515" t="s">
        <v>29</v>
      </c>
      <c r="F4515" t="s">
        <v>57</v>
      </c>
      <c r="G4515" t="s">
        <v>6842</v>
      </c>
      <c r="H4515" t="s">
        <v>1267</v>
      </c>
      <c r="I4515" t="s">
        <v>25</v>
      </c>
      <c r="J4515">
        <v>13251.13</v>
      </c>
      <c r="K4515">
        <v>46</v>
      </c>
      <c r="L4515">
        <v>1</v>
      </c>
      <c r="M4515">
        <v>0</v>
      </c>
      <c r="N4515">
        <v>0</v>
      </c>
      <c r="O4515">
        <v>10</v>
      </c>
      <c r="P4515">
        <v>7155.61</v>
      </c>
      <c r="Q4515">
        <v>7155.61</v>
      </c>
      <c r="R4515">
        <v>6095.5199999999904</v>
      </c>
    </row>
    <row r="4516" spans="1:18" x14ac:dyDescent="0.3">
      <c r="A4516" t="s">
        <v>6843</v>
      </c>
      <c r="B4516">
        <v>2022</v>
      </c>
      <c r="C4516" t="s">
        <v>35</v>
      </c>
      <c r="D4516" t="s">
        <v>68</v>
      </c>
      <c r="E4516" t="s">
        <v>51</v>
      </c>
      <c r="F4516" t="s">
        <v>47</v>
      </c>
      <c r="G4516" t="s">
        <v>1653</v>
      </c>
      <c r="H4516" t="s">
        <v>311</v>
      </c>
      <c r="I4516" t="s">
        <v>55</v>
      </c>
      <c r="J4516">
        <v>32776.449999999997</v>
      </c>
      <c r="K4516">
        <v>47</v>
      </c>
      <c r="L4516">
        <v>2</v>
      </c>
      <c r="M4516">
        <v>0</v>
      </c>
      <c r="N4516">
        <v>0</v>
      </c>
      <c r="O4516">
        <v>3</v>
      </c>
      <c r="P4516">
        <v>17371.52</v>
      </c>
      <c r="Q4516">
        <v>34743.040000000001</v>
      </c>
      <c r="R4516">
        <v>30809.859999999899</v>
      </c>
    </row>
    <row r="4517" spans="1:18" x14ac:dyDescent="0.3">
      <c r="A4517" t="s">
        <v>6844</v>
      </c>
      <c r="B4517">
        <v>2019</v>
      </c>
      <c r="C4517" t="s">
        <v>19</v>
      </c>
      <c r="D4517" t="s">
        <v>68</v>
      </c>
      <c r="E4517" t="s">
        <v>37</v>
      </c>
      <c r="F4517" t="s">
        <v>57</v>
      </c>
      <c r="G4517" t="s">
        <v>3421</v>
      </c>
      <c r="H4517" t="s">
        <v>1473</v>
      </c>
      <c r="I4517" t="s">
        <v>55</v>
      </c>
      <c r="J4517">
        <v>35020.11</v>
      </c>
      <c r="K4517">
        <v>56</v>
      </c>
      <c r="L4517">
        <v>2</v>
      </c>
      <c r="M4517">
        <v>0</v>
      </c>
      <c r="N4517">
        <v>0</v>
      </c>
      <c r="O4517">
        <v>23</v>
      </c>
      <c r="P4517">
        <v>15408.85</v>
      </c>
      <c r="Q4517">
        <v>30817.7</v>
      </c>
      <c r="R4517">
        <v>39222.519999999997</v>
      </c>
    </row>
    <row r="4518" spans="1:18" x14ac:dyDescent="0.3">
      <c r="A4518" t="s">
        <v>6845</v>
      </c>
      <c r="B4518">
        <v>2021</v>
      </c>
      <c r="C4518" t="s">
        <v>35</v>
      </c>
      <c r="D4518" t="s">
        <v>28</v>
      </c>
      <c r="E4518" t="s">
        <v>75</v>
      </c>
      <c r="F4518" t="s">
        <v>47</v>
      </c>
      <c r="G4518" t="s">
        <v>5335</v>
      </c>
      <c r="H4518" t="s">
        <v>843</v>
      </c>
      <c r="I4518" t="s">
        <v>55</v>
      </c>
      <c r="J4518">
        <v>17386.900000000001</v>
      </c>
      <c r="K4518">
        <v>62</v>
      </c>
      <c r="L4518">
        <v>4</v>
      </c>
      <c r="M4518">
        <v>0</v>
      </c>
      <c r="N4518">
        <v>0</v>
      </c>
      <c r="O4518">
        <v>9</v>
      </c>
      <c r="P4518">
        <v>6607.02</v>
      </c>
      <c r="Q4518">
        <v>26428.080000000002</v>
      </c>
      <c r="R4518">
        <v>43119.519999999997</v>
      </c>
    </row>
    <row r="4519" spans="1:18" x14ac:dyDescent="0.3">
      <c r="A4519" t="s">
        <v>6846</v>
      </c>
      <c r="B4519">
        <v>2020</v>
      </c>
      <c r="C4519" t="s">
        <v>35</v>
      </c>
      <c r="D4519" t="s">
        <v>68</v>
      </c>
      <c r="E4519" t="s">
        <v>80</v>
      </c>
      <c r="F4519" t="s">
        <v>57</v>
      </c>
      <c r="G4519" t="s">
        <v>2501</v>
      </c>
      <c r="H4519" t="s">
        <v>360</v>
      </c>
      <c r="I4519" t="s">
        <v>66</v>
      </c>
      <c r="J4519">
        <v>23850.97</v>
      </c>
      <c r="K4519">
        <v>24</v>
      </c>
      <c r="L4519">
        <v>2</v>
      </c>
      <c r="M4519">
        <v>0</v>
      </c>
      <c r="N4519">
        <v>0</v>
      </c>
      <c r="O4519">
        <v>5</v>
      </c>
      <c r="P4519">
        <v>18126.740000000002</v>
      </c>
      <c r="Q4519">
        <v>36253.480000000003</v>
      </c>
      <c r="R4519">
        <v>11448.46</v>
      </c>
    </row>
    <row r="4520" spans="1:18" x14ac:dyDescent="0.3">
      <c r="A4520" t="s">
        <v>6847</v>
      </c>
      <c r="B4520">
        <v>2022</v>
      </c>
      <c r="C4520" t="s">
        <v>19</v>
      </c>
      <c r="D4520" t="s">
        <v>68</v>
      </c>
      <c r="E4520" t="s">
        <v>51</v>
      </c>
      <c r="F4520" t="s">
        <v>30</v>
      </c>
      <c r="G4520" t="s">
        <v>614</v>
      </c>
      <c r="H4520" t="s">
        <v>1396</v>
      </c>
      <c r="I4520" t="s">
        <v>25</v>
      </c>
      <c r="J4520">
        <v>20307.599999999999</v>
      </c>
      <c r="K4520">
        <v>60</v>
      </c>
      <c r="L4520">
        <v>2</v>
      </c>
      <c r="M4520">
        <v>0</v>
      </c>
      <c r="N4520">
        <v>0</v>
      </c>
      <c r="O4520">
        <v>2</v>
      </c>
      <c r="P4520">
        <v>8123.04</v>
      </c>
      <c r="Q4520">
        <v>16246.08</v>
      </c>
      <c r="R4520">
        <v>24369.119999999901</v>
      </c>
    </row>
    <row r="4521" spans="1:18" x14ac:dyDescent="0.3">
      <c r="A4521" t="s">
        <v>6848</v>
      </c>
      <c r="B4521">
        <v>2021</v>
      </c>
      <c r="C4521" t="s">
        <v>27</v>
      </c>
      <c r="D4521" t="s">
        <v>20</v>
      </c>
      <c r="E4521" t="s">
        <v>21</v>
      </c>
      <c r="F4521" t="s">
        <v>42</v>
      </c>
      <c r="G4521" t="s">
        <v>4464</v>
      </c>
      <c r="H4521" t="s">
        <v>2142</v>
      </c>
      <c r="I4521" t="s">
        <v>25</v>
      </c>
      <c r="J4521">
        <v>47377.98</v>
      </c>
      <c r="K4521">
        <v>63</v>
      </c>
      <c r="L4521">
        <v>1</v>
      </c>
      <c r="M4521">
        <v>0</v>
      </c>
      <c r="N4521">
        <v>0</v>
      </c>
      <c r="O4521">
        <v>12</v>
      </c>
      <c r="P4521">
        <v>17529.849999999999</v>
      </c>
      <c r="Q4521">
        <v>17529.849999999999</v>
      </c>
      <c r="R4521">
        <v>29848.13</v>
      </c>
    </row>
    <row r="4522" spans="1:18" x14ac:dyDescent="0.3">
      <c r="A4522" t="s">
        <v>6849</v>
      </c>
      <c r="B4522">
        <v>2019</v>
      </c>
      <c r="C4522" t="s">
        <v>41</v>
      </c>
      <c r="D4522" t="s">
        <v>46</v>
      </c>
      <c r="E4522" t="s">
        <v>37</v>
      </c>
      <c r="F4522" t="s">
        <v>30</v>
      </c>
      <c r="G4522" t="s">
        <v>659</v>
      </c>
      <c r="H4522" t="s">
        <v>913</v>
      </c>
      <c r="I4522" t="s">
        <v>33</v>
      </c>
      <c r="J4522">
        <v>16133.45</v>
      </c>
      <c r="K4522">
        <v>52</v>
      </c>
      <c r="L4522">
        <v>2</v>
      </c>
      <c r="M4522">
        <v>0</v>
      </c>
      <c r="N4522">
        <v>0</v>
      </c>
      <c r="O4522">
        <v>18</v>
      </c>
      <c r="P4522">
        <v>7744.06</v>
      </c>
      <c r="Q4522">
        <v>15488.12</v>
      </c>
      <c r="R4522">
        <v>16778.78</v>
      </c>
    </row>
    <row r="4523" spans="1:18" x14ac:dyDescent="0.3">
      <c r="A4523" t="s">
        <v>6850</v>
      </c>
      <c r="B4523">
        <v>2023</v>
      </c>
      <c r="C4523" t="s">
        <v>35</v>
      </c>
      <c r="D4523" t="s">
        <v>36</v>
      </c>
      <c r="E4523" t="s">
        <v>21</v>
      </c>
      <c r="F4523" t="s">
        <v>52</v>
      </c>
      <c r="G4523" t="s">
        <v>2740</v>
      </c>
      <c r="H4523" t="s">
        <v>931</v>
      </c>
      <c r="I4523" t="s">
        <v>66</v>
      </c>
      <c r="J4523">
        <v>9329.49</v>
      </c>
      <c r="K4523">
        <v>39</v>
      </c>
      <c r="L4523">
        <v>2</v>
      </c>
      <c r="M4523">
        <v>0</v>
      </c>
      <c r="N4523">
        <v>0</v>
      </c>
      <c r="O4523">
        <v>2</v>
      </c>
      <c r="P4523">
        <v>5690.99</v>
      </c>
      <c r="Q4523">
        <v>11381.98</v>
      </c>
      <c r="R4523">
        <v>7277</v>
      </c>
    </row>
    <row r="4524" spans="1:18" x14ac:dyDescent="0.3">
      <c r="A4524" t="s">
        <v>6851</v>
      </c>
      <c r="B4524">
        <v>2023</v>
      </c>
      <c r="C4524" t="s">
        <v>41</v>
      </c>
      <c r="D4524" t="s">
        <v>28</v>
      </c>
      <c r="E4524" t="s">
        <v>29</v>
      </c>
      <c r="F4524" t="s">
        <v>52</v>
      </c>
      <c r="G4524" t="s">
        <v>3655</v>
      </c>
      <c r="H4524" t="s">
        <v>753</v>
      </c>
      <c r="I4524" t="s">
        <v>25</v>
      </c>
      <c r="J4524">
        <v>18406.52</v>
      </c>
      <c r="K4524">
        <v>12</v>
      </c>
      <c r="L4524">
        <v>4</v>
      </c>
      <c r="M4524">
        <v>1</v>
      </c>
      <c r="N4524">
        <v>0</v>
      </c>
      <c r="O4524">
        <v>19</v>
      </c>
      <c r="P4524">
        <v>16197.74</v>
      </c>
      <c r="Q4524">
        <v>64790.96</v>
      </c>
      <c r="R4524">
        <v>8835.1200000000008</v>
      </c>
    </row>
    <row r="4525" spans="1:18" x14ac:dyDescent="0.3">
      <c r="A4525" t="s">
        <v>6852</v>
      </c>
      <c r="B4525">
        <v>2019</v>
      </c>
      <c r="C4525" t="s">
        <v>27</v>
      </c>
      <c r="D4525" t="s">
        <v>36</v>
      </c>
      <c r="E4525" t="s">
        <v>51</v>
      </c>
      <c r="F4525" t="s">
        <v>30</v>
      </c>
      <c r="G4525" t="s">
        <v>1553</v>
      </c>
      <c r="H4525" t="s">
        <v>59</v>
      </c>
      <c r="I4525" t="s">
        <v>25</v>
      </c>
      <c r="J4525">
        <v>33541.879999999997</v>
      </c>
      <c r="K4525">
        <v>36</v>
      </c>
      <c r="L4525">
        <v>3</v>
      </c>
      <c r="M4525">
        <v>0</v>
      </c>
      <c r="N4525">
        <v>0</v>
      </c>
      <c r="O4525">
        <v>17</v>
      </c>
      <c r="P4525">
        <v>21466.799999999999</v>
      </c>
      <c r="Q4525">
        <v>64400.3999999999</v>
      </c>
      <c r="R4525">
        <v>36225.239999999903</v>
      </c>
    </row>
    <row r="4526" spans="1:18" x14ac:dyDescent="0.3">
      <c r="A4526" t="s">
        <v>6853</v>
      </c>
      <c r="B4526">
        <v>2019</v>
      </c>
      <c r="C4526" t="s">
        <v>27</v>
      </c>
      <c r="D4526" t="s">
        <v>28</v>
      </c>
      <c r="E4526" t="s">
        <v>51</v>
      </c>
      <c r="F4526" t="s">
        <v>57</v>
      </c>
      <c r="G4526" t="s">
        <v>1138</v>
      </c>
      <c r="H4526" t="s">
        <v>2283</v>
      </c>
      <c r="I4526" t="s">
        <v>33</v>
      </c>
      <c r="J4526">
        <v>34928.660000000003</v>
      </c>
      <c r="K4526">
        <v>49</v>
      </c>
      <c r="L4526">
        <v>4</v>
      </c>
      <c r="M4526">
        <v>0</v>
      </c>
      <c r="N4526">
        <v>0</v>
      </c>
      <c r="O4526">
        <v>11</v>
      </c>
      <c r="P4526">
        <v>17813.62</v>
      </c>
      <c r="Q4526">
        <v>71254.48</v>
      </c>
      <c r="R4526">
        <v>68460.160000000003</v>
      </c>
    </row>
    <row r="4527" spans="1:18" x14ac:dyDescent="0.3">
      <c r="A4527" t="s">
        <v>6854</v>
      </c>
      <c r="B4527">
        <v>2023</v>
      </c>
      <c r="C4527" t="s">
        <v>35</v>
      </c>
      <c r="D4527" t="s">
        <v>79</v>
      </c>
      <c r="E4527" t="s">
        <v>47</v>
      </c>
      <c r="F4527" t="s">
        <v>22</v>
      </c>
      <c r="G4527" t="s">
        <v>1845</v>
      </c>
      <c r="H4527" t="s">
        <v>266</v>
      </c>
      <c r="I4527" t="s">
        <v>92</v>
      </c>
      <c r="J4527">
        <v>46218.05</v>
      </c>
      <c r="K4527">
        <v>31</v>
      </c>
      <c r="L4527">
        <v>1</v>
      </c>
      <c r="M4527">
        <v>0</v>
      </c>
      <c r="N4527">
        <v>0</v>
      </c>
      <c r="O4527">
        <v>11</v>
      </c>
      <c r="P4527">
        <v>31890.45</v>
      </c>
      <c r="Q4527">
        <v>31890.45</v>
      </c>
      <c r="R4527">
        <v>14327.6</v>
      </c>
    </row>
    <row r="4528" spans="1:18" x14ac:dyDescent="0.3">
      <c r="A4528" t="s">
        <v>6855</v>
      </c>
      <c r="B4528">
        <v>2021</v>
      </c>
      <c r="C4528" t="s">
        <v>19</v>
      </c>
      <c r="D4528" t="s">
        <v>20</v>
      </c>
      <c r="E4528" t="s">
        <v>80</v>
      </c>
      <c r="F4528" t="s">
        <v>47</v>
      </c>
      <c r="G4528" t="s">
        <v>5230</v>
      </c>
      <c r="H4528" t="s">
        <v>187</v>
      </c>
      <c r="I4528" t="s">
        <v>92</v>
      </c>
      <c r="J4528">
        <v>44111.37</v>
      </c>
      <c r="K4528">
        <v>7</v>
      </c>
      <c r="L4528">
        <v>4</v>
      </c>
      <c r="M4528">
        <v>0</v>
      </c>
      <c r="N4528">
        <v>0</v>
      </c>
      <c r="O4528">
        <v>20</v>
      </c>
      <c r="P4528">
        <v>41023.57</v>
      </c>
      <c r="Q4528">
        <v>164094.28</v>
      </c>
      <c r="R4528">
        <v>12351.2</v>
      </c>
    </row>
    <row r="4529" spans="1:18" x14ac:dyDescent="0.3">
      <c r="A4529" t="s">
        <v>6856</v>
      </c>
      <c r="B4529">
        <v>2023</v>
      </c>
      <c r="C4529" t="s">
        <v>27</v>
      </c>
      <c r="D4529" t="s">
        <v>68</v>
      </c>
      <c r="E4529" t="s">
        <v>29</v>
      </c>
      <c r="F4529" t="s">
        <v>42</v>
      </c>
      <c r="G4529" t="s">
        <v>606</v>
      </c>
      <c r="H4529" t="s">
        <v>107</v>
      </c>
      <c r="I4529" t="s">
        <v>66</v>
      </c>
      <c r="J4529">
        <v>14558.36</v>
      </c>
      <c r="K4529">
        <v>61</v>
      </c>
      <c r="L4529">
        <v>2</v>
      </c>
      <c r="M4529">
        <v>1</v>
      </c>
      <c r="N4529">
        <v>0</v>
      </c>
      <c r="O4529">
        <v>11</v>
      </c>
      <c r="P4529">
        <v>5677.76</v>
      </c>
      <c r="Q4529">
        <v>11355.52</v>
      </c>
      <c r="R4529">
        <v>17761.2</v>
      </c>
    </row>
    <row r="4530" spans="1:18" x14ac:dyDescent="0.3">
      <c r="A4530" t="s">
        <v>6857</v>
      </c>
      <c r="B4530">
        <v>2019</v>
      </c>
      <c r="C4530" t="s">
        <v>41</v>
      </c>
      <c r="D4530" t="s">
        <v>68</v>
      </c>
      <c r="E4530" t="s">
        <v>29</v>
      </c>
      <c r="F4530" t="s">
        <v>22</v>
      </c>
      <c r="G4530" t="s">
        <v>1553</v>
      </c>
      <c r="H4530" t="s">
        <v>837</v>
      </c>
      <c r="I4530" t="s">
        <v>55</v>
      </c>
      <c r="J4530">
        <v>22867.13</v>
      </c>
      <c r="K4530">
        <v>69</v>
      </c>
      <c r="L4530">
        <v>3</v>
      </c>
      <c r="M4530">
        <v>0</v>
      </c>
      <c r="N4530">
        <v>0</v>
      </c>
      <c r="O4530">
        <v>23</v>
      </c>
      <c r="P4530">
        <v>7088.81</v>
      </c>
      <c r="Q4530">
        <v>21266.43</v>
      </c>
      <c r="R4530">
        <v>47334.96</v>
      </c>
    </row>
    <row r="4531" spans="1:18" x14ac:dyDescent="0.3">
      <c r="A4531" t="s">
        <v>6858</v>
      </c>
      <c r="B4531">
        <v>2022</v>
      </c>
      <c r="C4531" t="s">
        <v>41</v>
      </c>
      <c r="D4531" t="s">
        <v>46</v>
      </c>
      <c r="E4531" t="s">
        <v>21</v>
      </c>
      <c r="F4531" t="s">
        <v>52</v>
      </c>
      <c r="G4531" t="s">
        <v>3652</v>
      </c>
      <c r="H4531" t="s">
        <v>393</v>
      </c>
      <c r="I4531" t="s">
        <v>33</v>
      </c>
      <c r="J4531">
        <v>37414</v>
      </c>
      <c r="K4531">
        <v>24</v>
      </c>
      <c r="L4531">
        <v>4</v>
      </c>
      <c r="M4531">
        <v>0</v>
      </c>
      <c r="N4531">
        <v>0</v>
      </c>
      <c r="O4531">
        <v>6</v>
      </c>
      <c r="P4531">
        <v>28434.639999999999</v>
      </c>
      <c r="Q4531">
        <v>113738.56</v>
      </c>
      <c r="R4531">
        <v>35917.440000000002</v>
      </c>
    </row>
    <row r="4532" spans="1:18" x14ac:dyDescent="0.3">
      <c r="A4532" t="s">
        <v>6859</v>
      </c>
      <c r="B4532">
        <v>2020</v>
      </c>
      <c r="C4532" t="s">
        <v>41</v>
      </c>
      <c r="D4532" t="s">
        <v>36</v>
      </c>
      <c r="E4532" t="s">
        <v>29</v>
      </c>
      <c r="F4532" t="s">
        <v>22</v>
      </c>
      <c r="G4532" t="s">
        <v>543</v>
      </c>
      <c r="H4532" t="s">
        <v>1030</v>
      </c>
      <c r="I4532" t="s">
        <v>33</v>
      </c>
      <c r="J4532">
        <v>45843.56</v>
      </c>
      <c r="K4532">
        <v>45</v>
      </c>
      <c r="L4532">
        <v>4</v>
      </c>
      <c r="M4532">
        <v>0</v>
      </c>
      <c r="N4532">
        <v>1</v>
      </c>
      <c r="O4532">
        <v>8</v>
      </c>
      <c r="P4532">
        <v>25213.96</v>
      </c>
      <c r="Q4532">
        <v>100855.84</v>
      </c>
      <c r="R4532">
        <v>82518.399999999994</v>
      </c>
    </row>
    <row r="4533" spans="1:18" x14ac:dyDescent="0.3">
      <c r="A4533" t="s">
        <v>6860</v>
      </c>
      <c r="B4533">
        <v>2022</v>
      </c>
      <c r="C4533" t="s">
        <v>41</v>
      </c>
      <c r="D4533" t="s">
        <v>36</v>
      </c>
      <c r="E4533" t="s">
        <v>80</v>
      </c>
      <c r="F4533" t="s">
        <v>30</v>
      </c>
      <c r="G4533" t="s">
        <v>6861</v>
      </c>
      <c r="H4533" t="s">
        <v>972</v>
      </c>
      <c r="I4533" t="s">
        <v>25</v>
      </c>
      <c r="J4533">
        <v>16990.82</v>
      </c>
      <c r="K4533">
        <v>5</v>
      </c>
      <c r="L4533">
        <v>1</v>
      </c>
      <c r="M4533">
        <v>0</v>
      </c>
      <c r="N4533">
        <v>0</v>
      </c>
      <c r="O4533">
        <v>11</v>
      </c>
      <c r="P4533">
        <v>16141.28</v>
      </c>
      <c r="Q4533">
        <v>16141.28</v>
      </c>
      <c r="R4533">
        <v>849.53999999999905</v>
      </c>
    </row>
    <row r="4534" spans="1:18" x14ac:dyDescent="0.3">
      <c r="A4534" t="s">
        <v>6862</v>
      </c>
      <c r="B4534">
        <v>2022</v>
      </c>
      <c r="C4534" t="s">
        <v>27</v>
      </c>
      <c r="D4534" t="s">
        <v>36</v>
      </c>
      <c r="E4534" t="s">
        <v>29</v>
      </c>
      <c r="F4534" t="s">
        <v>30</v>
      </c>
      <c r="G4534" t="s">
        <v>208</v>
      </c>
      <c r="H4534" t="s">
        <v>1027</v>
      </c>
      <c r="I4534" t="s">
        <v>25</v>
      </c>
      <c r="J4534">
        <v>22333.18</v>
      </c>
      <c r="K4534">
        <v>8</v>
      </c>
      <c r="L4534">
        <v>2</v>
      </c>
      <c r="M4534">
        <v>0</v>
      </c>
      <c r="N4534">
        <v>0</v>
      </c>
      <c r="O4534">
        <v>18</v>
      </c>
      <c r="P4534">
        <v>20546.53</v>
      </c>
      <c r="Q4534">
        <v>41093.06</v>
      </c>
      <c r="R4534">
        <v>3573.3</v>
      </c>
    </row>
    <row r="4535" spans="1:18" x14ac:dyDescent="0.3">
      <c r="A4535" t="s">
        <v>6863</v>
      </c>
      <c r="B4535">
        <v>2019</v>
      </c>
      <c r="C4535" t="s">
        <v>35</v>
      </c>
      <c r="D4535" t="s">
        <v>68</v>
      </c>
      <c r="E4535" t="s">
        <v>47</v>
      </c>
      <c r="F4535" t="s">
        <v>57</v>
      </c>
      <c r="G4535" t="s">
        <v>1207</v>
      </c>
      <c r="H4535" t="s">
        <v>858</v>
      </c>
      <c r="I4535" t="s">
        <v>33</v>
      </c>
      <c r="J4535">
        <v>44994.02</v>
      </c>
      <c r="K4535">
        <v>14</v>
      </c>
      <c r="L4535">
        <v>4</v>
      </c>
      <c r="M4535">
        <v>0</v>
      </c>
      <c r="N4535">
        <v>0</v>
      </c>
      <c r="O4535">
        <v>3</v>
      </c>
      <c r="P4535">
        <v>38694.86</v>
      </c>
      <c r="Q4535">
        <v>154779.44</v>
      </c>
      <c r="R4535">
        <v>25196.639999999901</v>
      </c>
    </row>
    <row r="4536" spans="1:18" x14ac:dyDescent="0.3">
      <c r="A4536" t="s">
        <v>6864</v>
      </c>
      <c r="B4536">
        <v>2023</v>
      </c>
      <c r="C4536" t="s">
        <v>35</v>
      </c>
      <c r="D4536" t="s">
        <v>36</v>
      </c>
      <c r="E4536" t="s">
        <v>37</v>
      </c>
      <c r="F4536" t="s">
        <v>57</v>
      </c>
      <c r="G4536" t="s">
        <v>1251</v>
      </c>
      <c r="H4536" t="s">
        <v>110</v>
      </c>
      <c r="I4536" t="s">
        <v>55</v>
      </c>
      <c r="J4536">
        <v>18052.5</v>
      </c>
      <c r="K4536">
        <v>33</v>
      </c>
      <c r="L4536">
        <v>4</v>
      </c>
      <c r="M4536">
        <v>0</v>
      </c>
      <c r="N4536">
        <v>0</v>
      </c>
      <c r="O4536">
        <v>23</v>
      </c>
      <c r="P4536">
        <v>12095.18</v>
      </c>
      <c r="Q4536">
        <v>48380.72</v>
      </c>
      <c r="R4536">
        <v>23829.279999999999</v>
      </c>
    </row>
    <row r="4537" spans="1:18" x14ac:dyDescent="0.3">
      <c r="A4537" t="s">
        <v>6865</v>
      </c>
      <c r="B4537">
        <v>2021</v>
      </c>
      <c r="C4537" t="s">
        <v>41</v>
      </c>
      <c r="D4537" t="s">
        <v>20</v>
      </c>
      <c r="E4537" t="s">
        <v>80</v>
      </c>
      <c r="F4537" t="s">
        <v>47</v>
      </c>
      <c r="G4537" t="s">
        <v>339</v>
      </c>
      <c r="H4537" t="s">
        <v>1292</v>
      </c>
      <c r="I4537" t="s">
        <v>92</v>
      </c>
      <c r="J4537">
        <v>24129.55</v>
      </c>
      <c r="K4537">
        <v>19</v>
      </c>
      <c r="L4537">
        <v>3</v>
      </c>
      <c r="M4537">
        <v>0</v>
      </c>
      <c r="N4537">
        <v>0</v>
      </c>
      <c r="O4537">
        <v>9</v>
      </c>
      <c r="P4537">
        <v>19544.939999999999</v>
      </c>
      <c r="Q4537">
        <v>58634.819999999898</v>
      </c>
      <c r="R4537">
        <v>13753.83</v>
      </c>
    </row>
    <row r="4538" spans="1:18" x14ac:dyDescent="0.3">
      <c r="A4538" t="s">
        <v>6866</v>
      </c>
      <c r="B4538">
        <v>2022</v>
      </c>
      <c r="C4538" t="s">
        <v>35</v>
      </c>
      <c r="D4538" t="s">
        <v>28</v>
      </c>
      <c r="E4538" t="s">
        <v>29</v>
      </c>
      <c r="F4538" t="s">
        <v>52</v>
      </c>
      <c r="G4538" t="s">
        <v>4672</v>
      </c>
      <c r="H4538" t="s">
        <v>1046</v>
      </c>
      <c r="I4538" t="s">
        <v>66</v>
      </c>
      <c r="J4538">
        <v>45244.31</v>
      </c>
      <c r="K4538">
        <v>23</v>
      </c>
      <c r="L4538">
        <v>1</v>
      </c>
      <c r="M4538">
        <v>0</v>
      </c>
      <c r="N4538">
        <v>0</v>
      </c>
      <c r="O4538">
        <v>18</v>
      </c>
      <c r="P4538">
        <v>34838.120000000003</v>
      </c>
      <c r="Q4538">
        <v>34838.120000000003</v>
      </c>
      <c r="R4538">
        <v>10406.1899999999</v>
      </c>
    </row>
    <row r="4539" spans="1:18" x14ac:dyDescent="0.3">
      <c r="A4539" t="s">
        <v>6867</v>
      </c>
      <c r="B4539">
        <v>2023</v>
      </c>
      <c r="C4539" t="s">
        <v>41</v>
      </c>
      <c r="D4539" t="s">
        <v>68</v>
      </c>
      <c r="E4539" t="s">
        <v>75</v>
      </c>
      <c r="F4539" t="s">
        <v>57</v>
      </c>
      <c r="G4539" t="s">
        <v>3784</v>
      </c>
      <c r="H4539" t="s">
        <v>521</v>
      </c>
      <c r="I4539" t="s">
        <v>92</v>
      </c>
      <c r="J4539">
        <v>40151.71</v>
      </c>
      <c r="K4539">
        <v>62</v>
      </c>
      <c r="L4539">
        <v>2</v>
      </c>
      <c r="M4539">
        <v>0</v>
      </c>
      <c r="N4539">
        <v>0</v>
      </c>
      <c r="O4539">
        <v>16</v>
      </c>
      <c r="P4539">
        <v>15257.65</v>
      </c>
      <c r="Q4539">
        <v>30515.3</v>
      </c>
      <c r="R4539">
        <v>49788.119999999901</v>
      </c>
    </row>
    <row r="4540" spans="1:18" x14ac:dyDescent="0.3">
      <c r="A4540" t="s">
        <v>6868</v>
      </c>
      <c r="B4540">
        <v>2021</v>
      </c>
      <c r="C4540" t="s">
        <v>41</v>
      </c>
      <c r="D4540" t="s">
        <v>20</v>
      </c>
      <c r="E4540" t="s">
        <v>37</v>
      </c>
      <c r="F4540" t="s">
        <v>42</v>
      </c>
      <c r="G4540" t="s">
        <v>5083</v>
      </c>
      <c r="H4540" t="s">
        <v>410</v>
      </c>
      <c r="I4540" t="s">
        <v>66</v>
      </c>
      <c r="J4540">
        <v>12322.86</v>
      </c>
      <c r="K4540">
        <v>57</v>
      </c>
      <c r="L4540">
        <v>4</v>
      </c>
      <c r="M4540">
        <v>0</v>
      </c>
      <c r="N4540">
        <v>0</v>
      </c>
      <c r="O4540">
        <v>17</v>
      </c>
      <c r="P4540">
        <v>5298.83</v>
      </c>
      <c r="Q4540">
        <v>21195.32</v>
      </c>
      <c r="R4540">
        <v>28096.12</v>
      </c>
    </row>
    <row r="4541" spans="1:18" x14ac:dyDescent="0.3">
      <c r="A4541" t="s">
        <v>6869</v>
      </c>
      <c r="B4541">
        <v>2022</v>
      </c>
      <c r="C4541" t="s">
        <v>19</v>
      </c>
      <c r="D4541" t="s">
        <v>79</v>
      </c>
      <c r="E4541" t="s">
        <v>21</v>
      </c>
      <c r="F4541" t="s">
        <v>30</v>
      </c>
      <c r="G4541" t="s">
        <v>5832</v>
      </c>
      <c r="H4541" t="s">
        <v>1035</v>
      </c>
      <c r="I4541" t="s">
        <v>55</v>
      </c>
      <c r="J4541">
        <v>16374.79</v>
      </c>
      <c r="K4541">
        <v>50</v>
      </c>
      <c r="L4541">
        <v>3</v>
      </c>
      <c r="M4541">
        <v>1</v>
      </c>
      <c r="N4541">
        <v>0</v>
      </c>
      <c r="O4541">
        <v>9</v>
      </c>
      <c r="P4541">
        <v>8187.4</v>
      </c>
      <c r="Q4541">
        <v>24562.199999999899</v>
      </c>
      <c r="R4541">
        <v>24562.17</v>
      </c>
    </row>
    <row r="4542" spans="1:18" x14ac:dyDescent="0.3">
      <c r="A4542" t="s">
        <v>6870</v>
      </c>
      <c r="B4542">
        <v>2021</v>
      </c>
      <c r="C4542" t="s">
        <v>27</v>
      </c>
      <c r="D4542" t="s">
        <v>20</v>
      </c>
      <c r="E4542" t="s">
        <v>51</v>
      </c>
      <c r="F4542" t="s">
        <v>42</v>
      </c>
      <c r="G4542" t="s">
        <v>2158</v>
      </c>
      <c r="H4542" t="s">
        <v>1027</v>
      </c>
      <c r="I4542" t="s">
        <v>33</v>
      </c>
      <c r="J4542">
        <v>17777.34</v>
      </c>
      <c r="K4542">
        <v>22</v>
      </c>
      <c r="L4542">
        <v>4</v>
      </c>
      <c r="M4542">
        <v>0</v>
      </c>
      <c r="N4542">
        <v>0</v>
      </c>
      <c r="O4542">
        <v>23</v>
      </c>
      <c r="P4542">
        <v>13866.33</v>
      </c>
      <c r="Q4542">
        <v>55465.32</v>
      </c>
      <c r="R4542">
        <v>15644.04</v>
      </c>
    </row>
    <row r="4543" spans="1:18" x14ac:dyDescent="0.3">
      <c r="A4543" t="s">
        <v>6871</v>
      </c>
      <c r="B4543">
        <v>2023</v>
      </c>
      <c r="C4543" t="s">
        <v>27</v>
      </c>
      <c r="D4543" t="s">
        <v>20</v>
      </c>
      <c r="E4543" t="s">
        <v>80</v>
      </c>
      <c r="F4543" t="s">
        <v>52</v>
      </c>
      <c r="G4543" t="s">
        <v>4976</v>
      </c>
      <c r="H4543" t="s">
        <v>668</v>
      </c>
      <c r="I4543" t="s">
        <v>55</v>
      </c>
      <c r="J4543">
        <v>45654.38</v>
      </c>
      <c r="K4543">
        <v>7</v>
      </c>
      <c r="L4543">
        <v>4</v>
      </c>
      <c r="M4543">
        <v>0</v>
      </c>
      <c r="N4543">
        <v>0</v>
      </c>
      <c r="O4543">
        <v>11</v>
      </c>
      <c r="P4543">
        <v>42458.57</v>
      </c>
      <c r="Q4543">
        <v>169834.28</v>
      </c>
      <c r="R4543">
        <v>12783.2399999999</v>
      </c>
    </row>
    <row r="4544" spans="1:18" x14ac:dyDescent="0.3">
      <c r="A4544" t="s">
        <v>6872</v>
      </c>
      <c r="B4544">
        <v>2020</v>
      </c>
      <c r="C4544" t="s">
        <v>41</v>
      </c>
      <c r="D4544" t="s">
        <v>79</v>
      </c>
      <c r="E4544" t="s">
        <v>75</v>
      </c>
      <c r="F4544" t="s">
        <v>57</v>
      </c>
      <c r="G4544" t="s">
        <v>1505</v>
      </c>
      <c r="H4544" t="s">
        <v>1096</v>
      </c>
      <c r="I4544" t="s">
        <v>33</v>
      </c>
      <c r="J4544">
        <v>49946.9</v>
      </c>
      <c r="K4544">
        <v>26</v>
      </c>
      <c r="L4544">
        <v>1</v>
      </c>
      <c r="M4544">
        <v>0</v>
      </c>
      <c r="N4544">
        <v>0</v>
      </c>
      <c r="O4544">
        <v>22</v>
      </c>
      <c r="P4544">
        <v>36960.71</v>
      </c>
      <c r="Q4544">
        <v>36960.71</v>
      </c>
      <c r="R4544">
        <v>12986.19</v>
      </c>
    </row>
    <row r="4545" spans="1:18" x14ac:dyDescent="0.3">
      <c r="A4545" t="s">
        <v>6873</v>
      </c>
      <c r="B4545">
        <v>2023</v>
      </c>
      <c r="C4545" t="s">
        <v>27</v>
      </c>
      <c r="D4545" t="s">
        <v>20</v>
      </c>
      <c r="E4545" t="s">
        <v>51</v>
      </c>
      <c r="F4545" t="s">
        <v>57</v>
      </c>
      <c r="G4545" t="s">
        <v>6874</v>
      </c>
      <c r="H4545" t="s">
        <v>1745</v>
      </c>
      <c r="I4545" t="s">
        <v>25</v>
      </c>
      <c r="J4545">
        <v>38745.410000000003</v>
      </c>
      <c r="K4545">
        <v>59</v>
      </c>
      <c r="L4545">
        <v>3</v>
      </c>
      <c r="M4545">
        <v>0</v>
      </c>
      <c r="N4545">
        <v>0</v>
      </c>
      <c r="O4545">
        <v>19</v>
      </c>
      <c r="P4545">
        <v>15885.62</v>
      </c>
      <c r="Q4545">
        <v>47656.86</v>
      </c>
      <c r="R4545">
        <v>68579.37</v>
      </c>
    </row>
    <row r="4546" spans="1:18" x14ac:dyDescent="0.3">
      <c r="A4546" t="s">
        <v>6875</v>
      </c>
      <c r="B4546">
        <v>2019</v>
      </c>
      <c r="C4546" t="s">
        <v>35</v>
      </c>
      <c r="D4546" t="s">
        <v>28</v>
      </c>
      <c r="E4546" t="s">
        <v>75</v>
      </c>
      <c r="F4546" t="s">
        <v>30</v>
      </c>
      <c r="G4546" t="s">
        <v>5516</v>
      </c>
      <c r="H4546" t="s">
        <v>1102</v>
      </c>
      <c r="I4546" t="s">
        <v>66</v>
      </c>
      <c r="J4546">
        <v>24319.45</v>
      </c>
      <c r="K4546">
        <v>68</v>
      </c>
      <c r="L4546">
        <v>3</v>
      </c>
      <c r="M4546">
        <v>0</v>
      </c>
      <c r="N4546">
        <v>1</v>
      </c>
      <c r="O4546">
        <v>7</v>
      </c>
      <c r="P4546">
        <v>7782.22</v>
      </c>
      <c r="Q4546">
        <v>23346.66</v>
      </c>
      <c r="R4546">
        <v>49611.69</v>
      </c>
    </row>
    <row r="4547" spans="1:18" x14ac:dyDescent="0.3">
      <c r="A4547" t="s">
        <v>6876</v>
      </c>
      <c r="B4547">
        <v>2021</v>
      </c>
      <c r="C4547" t="s">
        <v>41</v>
      </c>
      <c r="D4547" t="s">
        <v>68</v>
      </c>
      <c r="E4547" t="s">
        <v>29</v>
      </c>
      <c r="F4547" t="s">
        <v>47</v>
      </c>
      <c r="G4547" t="s">
        <v>4368</v>
      </c>
      <c r="H4547" t="s">
        <v>334</v>
      </c>
      <c r="I4547" t="s">
        <v>25</v>
      </c>
      <c r="J4547">
        <v>706.66</v>
      </c>
      <c r="K4547">
        <v>45</v>
      </c>
      <c r="L4547">
        <v>2</v>
      </c>
      <c r="M4547">
        <v>0</v>
      </c>
      <c r="N4547">
        <v>0</v>
      </c>
      <c r="O4547">
        <v>18</v>
      </c>
      <c r="P4547">
        <v>388.66</v>
      </c>
      <c r="Q4547">
        <v>777.32</v>
      </c>
      <c r="R4547">
        <v>635.99999999999898</v>
      </c>
    </row>
    <row r="4548" spans="1:18" x14ac:dyDescent="0.3">
      <c r="A4548" t="s">
        <v>6877</v>
      </c>
      <c r="B4548">
        <v>2020</v>
      </c>
      <c r="C4548" t="s">
        <v>19</v>
      </c>
      <c r="D4548" t="s">
        <v>46</v>
      </c>
      <c r="E4548" t="s">
        <v>80</v>
      </c>
      <c r="F4548" t="s">
        <v>42</v>
      </c>
      <c r="G4548" t="s">
        <v>5384</v>
      </c>
      <c r="H4548" t="s">
        <v>195</v>
      </c>
      <c r="I4548" t="s">
        <v>33</v>
      </c>
      <c r="J4548">
        <v>34934.910000000003</v>
      </c>
      <c r="K4548">
        <v>12</v>
      </c>
      <c r="L4548">
        <v>4</v>
      </c>
      <c r="M4548">
        <v>0</v>
      </c>
      <c r="N4548">
        <v>0</v>
      </c>
      <c r="O4548">
        <v>0</v>
      </c>
      <c r="P4548">
        <v>30742.720000000001</v>
      </c>
      <c r="Q4548">
        <v>122970.88</v>
      </c>
      <c r="R4548">
        <v>16768.759999999998</v>
      </c>
    </row>
    <row r="4549" spans="1:18" x14ac:dyDescent="0.3">
      <c r="A4549" t="s">
        <v>6878</v>
      </c>
      <c r="B4549">
        <v>2021</v>
      </c>
      <c r="C4549" t="s">
        <v>35</v>
      </c>
      <c r="D4549" t="s">
        <v>79</v>
      </c>
      <c r="E4549" t="s">
        <v>21</v>
      </c>
      <c r="F4549" t="s">
        <v>52</v>
      </c>
      <c r="G4549" t="s">
        <v>3145</v>
      </c>
      <c r="H4549" t="s">
        <v>302</v>
      </c>
      <c r="I4549" t="s">
        <v>66</v>
      </c>
      <c r="J4549">
        <v>19590.189999999999</v>
      </c>
      <c r="K4549">
        <v>69</v>
      </c>
      <c r="L4549">
        <v>3</v>
      </c>
      <c r="M4549">
        <v>0</v>
      </c>
      <c r="N4549">
        <v>0</v>
      </c>
      <c r="O4549">
        <v>3</v>
      </c>
      <c r="P4549">
        <v>6072.96</v>
      </c>
      <c r="Q4549">
        <v>18218.88</v>
      </c>
      <c r="R4549">
        <v>40551.69</v>
      </c>
    </row>
    <row r="4550" spans="1:18" x14ac:dyDescent="0.3">
      <c r="A4550" t="s">
        <v>6879</v>
      </c>
      <c r="B4550">
        <v>2021</v>
      </c>
      <c r="C4550" t="s">
        <v>19</v>
      </c>
      <c r="D4550" t="s">
        <v>68</v>
      </c>
      <c r="E4550" t="s">
        <v>29</v>
      </c>
      <c r="F4550" t="s">
        <v>42</v>
      </c>
      <c r="G4550" t="s">
        <v>4893</v>
      </c>
      <c r="H4550" t="s">
        <v>212</v>
      </c>
      <c r="I4550" t="s">
        <v>66</v>
      </c>
      <c r="J4550">
        <v>31722.73</v>
      </c>
      <c r="K4550">
        <v>7</v>
      </c>
      <c r="L4550">
        <v>4</v>
      </c>
      <c r="M4550">
        <v>0</v>
      </c>
      <c r="N4550">
        <v>0</v>
      </c>
      <c r="O4550">
        <v>5</v>
      </c>
      <c r="P4550">
        <v>29502.14</v>
      </c>
      <c r="Q4550">
        <v>118008.56</v>
      </c>
      <c r="R4550">
        <v>8882.36</v>
      </c>
    </row>
    <row r="4551" spans="1:18" x14ac:dyDescent="0.3">
      <c r="A4551" t="s">
        <v>6880</v>
      </c>
      <c r="B4551">
        <v>2022</v>
      </c>
      <c r="C4551" t="s">
        <v>19</v>
      </c>
      <c r="D4551" t="s">
        <v>36</v>
      </c>
      <c r="E4551" t="s">
        <v>51</v>
      </c>
      <c r="F4551" t="s">
        <v>57</v>
      </c>
      <c r="G4551" t="s">
        <v>1064</v>
      </c>
      <c r="H4551" t="s">
        <v>4213</v>
      </c>
      <c r="I4551" t="s">
        <v>25</v>
      </c>
      <c r="J4551">
        <v>30413.360000000001</v>
      </c>
      <c r="K4551">
        <v>33</v>
      </c>
      <c r="L4551">
        <v>4</v>
      </c>
      <c r="M4551">
        <v>0</v>
      </c>
      <c r="N4551">
        <v>0</v>
      </c>
      <c r="O4551">
        <v>21</v>
      </c>
      <c r="P4551">
        <v>20376.95</v>
      </c>
      <c r="Q4551">
        <v>81507.8</v>
      </c>
      <c r="R4551">
        <v>40145.64</v>
      </c>
    </row>
    <row r="4552" spans="1:18" x14ac:dyDescent="0.3">
      <c r="A4552" t="s">
        <v>6881</v>
      </c>
      <c r="B4552">
        <v>2019</v>
      </c>
      <c r="C4552" t="s">
        <v>27</v>
      </c>
      <c r="D4552" t="s">
        <v>28</v>
      </c>
      <c r="E4552" t="s">
        <v>21</v>
      </c>
      <c r="F4552" t="s">
        <v>57</v>
      </c>
      <c r="G4552" t="s">
        <v>6301</v>
      </c>
      <c r="H4552" t="s">
        <v>1096</v>
      </c>
      <c r="I4552" t="s">
        <v>66</v>
      </c>
      <c r="J4552">
        <v>24145.439999999999</v>
      </c>
      <c r="K4552">
        <v>22</v>
      </c>
      <c r="L4552">
        <v>2</v>
      </c>
      <c r="M4552">
        <v>0</v>
      </c>
      <c r="N4552">
        <v>0</v>
      </c>
      <c r="O4552">
        <v>3</v>
      </c>
      <c r="P4552">
        <v>18833.439999999999</v>
      </c>
      <c r="Q4552">
        <v>37666.879999999997</v>
      </c>
      <c r="R4552">
        <v>10624</v>
      </c>
    </row>
    <row r="4553" spans="1:18" x14ac:dyDescent="0.3">
      <c r="A4553" t="s">
        <v>6882</v>
      </c>
      <c r="B4553">
        <v>2021</v>
      </c>
      <c r="C4553" t="s">
        <v>27</v>
      </c>
      <c r="D4553" t="s">
        <v>46</v>
      </c>
      <c r="E4553" t="s">
        <v>47</v>
      </c>
      <c r="F4553" t="s">
        <v>57</v>
      </c>
      <c r="G4553" t="s">
        <v>2408</v>
      </c>
      <c r="H4553" t="s">
        <v>311</v>
      </c>
      <c r="I4553" t="s">
        <v>33</v>
      </c>
      <c r="J4553">
        <v>47230.49</v>
      </c>
      <c r="K4553">
        <v>62</v>
      </c>
      <c r="L4553">
        <v>2</v>
      </c>
      <c r="M4553">
        <v>0</v>
      </c>
      <c r="N4553">
        <v>0</v>
      </c>
      <c r="O4553">
        <v>15</v>
      </c>
      <c r="P4553">
        <v>17947.59</v>
      </c>
      <c r="Q4553">
        <v>35895.18</v>
      </c>
      <c r="R4553">
        <v>58565.799999999901</v>
      </c>
    </row>
    <row r="4554" spans="1:18" x14ac:dyDescent="0.3">
      <c r="A4554" t="s">
        <v>6883</v>
      </c>
      <c r="B4554">
        <v>2023</v>
      </c>
      <c r="C4554" t="s">
        <v>41</v>
      </c>
      <c r="D4554" t="s">
        <v>28</v>
      </c>
      <c r="E4554" t="s">
        <v>75</v>
      </c>
      <c r="F4554" t="s">
        <v>47</v>
      </c>
      <c r="G4554" t="s">
        <v>3261</v>
      </c>
      <c r="H4554" t="s">
        <v>1141</v>
      </c>
      <c r="I4554" t="s">
        <v>33</v>
      </c>
      <c r="J4554">
        <v>1352.69</v>
      </c>
      <c r="K4554">
        <v>5</v>
      </c>
      <c r="L4554">
        <v>3</v>
      </c>
      <c r="M4554">
        <v>0</v>
      </c>
      <c r="N4554">
        <v>0</v>
      </c>
      <c r="O4554">
        <v>7</v>
      </c>
      <c r="P4554">
        <v>1285.06</v>
      </c>
      <c r="Q4554">
        <v>3855.18</v>
      </c>
      <c r="R4554">
        <v>202.89</v>
      </c>
    </row>
    <row r="4555" spans="1:18" x14ac:dyDescent="0.3">
      <c r="A4555" t="s">
        <v>6884</v>
      </c>
      <c r="B4555">
        <v>2023</v>
      </c>
      <c r="C4555" t="s">
        <v>27</v>
      </c>
      <c r="D4555" t="s">
        <v>28</v>
      </c>
      <c r="E4555" t="s">
        <v>47</v>
      </c>
      <c r="F4555" t="s">
        <v>57</v>
      </c>
      <c r="G4555" t="s">
        <v>2297</v>
      </c>
      <c r="H4555" t="s">
        <v>2073</v>
      </c>
      <c r="I4555" t="s">
        <v>25</v>
      </c>
      <c r="J4555">
        <v>35664.199999999997</v>
      </c>
      <c r="K4555">
        <v>26</v>
      </c>
      <c r="L4555">
        <v>4</v>
      </c>
      <c r="M4555">
        <v>0</v>
      </c>
      <c r="N4555">
        <v>0</v>
      </c>
      <c r="O4555">
        <v>8</v>
      </c>
      <c r="P4555">
        <v>26391.51</v>
      </c>
      <c r="Q4555">
        <v>105566.04</v>
      </c>
      <c r="R4555">
        <v>37090.7599999999</v>
      </c>
    </row>
    <row r="4556" spans="1:18" x14ac:dyDescent="0.3">
      <c r="A4556" t="s">
        <v>6885</v>
      </c>
      <c r="B4556">
        <v>2022</v>
      </c>
      <c r="C4556" t="s">
        <v>19</v>
      </c>
      <c r="D4556" t="s">
        <v>36</v>
      </c>
      <c r="E4556" t="s">
        <v>51</v>
      </c>
      <c r="F4556" t="s">
        <v>57</v>
      </c>
      <c r="G4556" t="s">
        <v>2673</v>
      </c>
      <c r="H4556" t="s">
        <v>2052</v>
      </c>
      <c r="I4556" t="s">
        <v>55</v>
      </c>
      <c r="J4556">
        <v>20610.03</v>
      </c>
      <c r="K4556">
        <v>27</v>
      </c>
      <c r="L4556">
        <v>3</v>
      </c>
      <c r="M4556">
        <v>0</v>
      </c>
      <c r="N4556">
        <v>0</v>
      </c>
      <c r="O4556">
        <v>14</v>
      </c>
      <c r="P4556">
        <v>15045.32</v>
      </c>
      <c r="Q4556">
        <v>45135.96</v>
      </c>
      <c r="R4556">
        <v>16694.129999999899</v>
      </c>
    </row>
    <row r="4557" spans="1:18" x14ac:dyDescent="0.3">
      <c r="A4557" t="s">
        <v>6886</v>
      </c>
      <c r="B4557">
        <v>2019</v>
      </c>
      <c r="C4557" t="s">
        <v>19</v>
      </c>
      <c r="D4557" t="s">
        <v>46</v>
      </c>
      <c r="E4557" t="s">
        <v>29</v>
      </c>
      <c r="F4557" t="s">
        <v>57</v>
      </c>
      <c r="G4557" t="s">
        <v>2098</v>
      </c>
      <c r="H4557" t="s">
        <v>1362</v>
      </c>
      <c r="I4557" t="s">
        <v>33</v>
      </c>
      <c r="J4557">
        <v>35746.76</v>
      </c>
      <c r="K4557">
        <v>12</v>
      </c>
      <c r="L4557">
        <v>4</v>
      </c>
      <c r="M4557">
        <v>0</v>
      </c>
      <c r="N4557">
        <v>0</v>
      </c>
      <c r="O4557">
        <v>17</v>
      </c>
      <c r="P4557">
        <v>31457.15</v>
      </c>
      <c r="Q4557">
        <v>125828.6</v>
      </c>
      <c r="R4557">
        <v>17158.439999999999</v>
      </c>
    </row>
    <row r="4558" spans="1:18" x14ac:dyDescent="0.3">
      <c r="A4558" t="s">
        <v>6887</v>
      </c>
      <c r="B4558">
        <v>2019</v>
      </c>
      <c r="C4558" t="s">
        <v>35</v>
      </c>
      <c r="D4558" t="s">
        <v>28</v>
      </c>
      <c r="E4558" t="s">
        <v>21</v>
      </c>
      <c r="F4558" t="s">
        <v>30</v>
      </c>
      <c r="G4558" t="s">
        <v>2419</v>
      </c>
      <c r="H4558" t="s">
        <v>668</v>
      </c>
      <c r="I4558" t="s">
        <v>33</v>
      </c>
      <c r="J4558">
        <v>33825.94</v>
      </c>
      <c r="K4558">
        <v>33</v>
      </c>
      <c r="L4558">
        <v>3</v>
      </c>
      <c r="M4558">
        <v>0</v>
      </c>
      <c r="N4558">
        <v>0</v>
      </c>
      <c r="O4558">
        <v>2</v>
      </c>
      <c r="P4558">
        <v>22663.38</v>
      </c>
      <c r="Q4558">
        <v>67990.14</v>
      </c>
      <c r="R4558">
        <v>33487.68</v>
      </c>
    </row>
    <row r="4559" spans="1:18" x14ac:dyDescent="0.3">
      <c r="A4559" t="s">
        <v>6888</v>
      </c>
      <c r="B4559">
        <v>2023</v>
      </c>
      <c r="C4559" t="s">
        <v>19</v>
      </c>
      <c r="D4559" t="s">
        <v>36</v>
      </c>
      <c r="E4559" t="s">
        <v>21</v>
      </c>
      <c r="F4559" t="s">
        <v>22</v>
      </c>
      <c r="G4559" t="s">
        <v>3159</v>
      </c>
      <c r="H4559" t="s">
        <v>1946</v>
      </c>
      <c r="I4559" t="s">
        <v>66</v>
      </c>
      <c r="J4559">
        <v>709.85</v>
      </c>
      <c r="K4559">
        <v>48</v>
      </c>
      <c r="L4559">
        <v>3</v>
      </c>
      <c r="M4559">
        <v>0</v>
      </c>
      <c r="N4559">
        <v>0</v>
      </c>
      <c r="O4559">
        <v>23</v>
      </c>
      <c r="P4559">
        <v>369.12</v>
      </c>
      <c r="Q4559">
        <v>1107.3599999999999</v>
      </c>
      <c r="R4559">
        <v>1022.19</v>
      </c>
    </row>
    <row r="4560" spans="1:18" x14ac:dyDescent="0.3">
      <c r="A4560" t="s">
        <v>6889</v>
      </c>
      <c r="B4560">
        <v>2020</v>
      </c>
      <c r="C4560" t="s">
        <v>41</v>
      </c>
      <c r="D4560" t="s">
        <v>79</v>
      </c>
      <c r="E4560" t="s">
        <v>21</v>
      </c>
      <c r="F4560" t="s">
        <v>57</v>
      </c>
      <c r="G4560" t="s">
        <v>2607</v>
      </c>
      <c r="H4560" t="s">
        <v>1295</v>
      </c>
      <c r="I4560" t="s">
        <v>66</v>
      </c>
      <c r="J4560">
        <v>14409.86</v>
      </c>
      <c r="K4560">
        <v>66</v>
      </c>
      <c r="L4560">
        <v>4</v>
      </c>
      <c r="M4560">
        <v>0</v>
      </c>
      <c r="N4560">
        <v>0</v>
      </c>
      <c r="O4560">
        <v>16</v>
      </c>
      <c r="P4560">
        <v>4899.3500000000004</v>
      </c>
      <c r="Q4560">
        <v>19597.400000000001</v>
      </c>
      <c r="R4560">
        <v>38042.04</v>
      </c>
    </row>
    <row r="4561" spans="1:18" x14ac:dyDescent="0.3">
      <c r="A4561" t="s">
        <v>6890</v>
      </c>
      <c r="B4561">
        <v>2022</v>
      </c>
      <c r="C4561" t="s">
        <v>41</v>
      </c>
      <c r="D4561" t="s">
        <v>36</v>
      </c>
      <c r="E4561" t="s">
        <v>37</v>
      </c>
      <c r="F4561" t="s">
        <v>57</v>
      </c>
      <c r="G4561" t="s">
        <v>223</v>
      </c>
      <c r="H4561" t="s">
        <v>1659</v>
      </c>
      <c r="I4561" t="s">
        <v>33</v>
      </c>
      <c r="J4561">
        <v>9616.76</v>
      </c>
      <c r="K4561">
        <v>23</v>
      </c>
      <c r="L4561">
        <v>1</v>
      </c>
      <c r="M4561">
        <v>0</v>
      </c>
      <c r="N4561">
        <v>0</v>
      </c>
      <c r="O4561">
        <v>0</v>
      </c>
      <c r="P4561">
        <v>7404.91</v>
      </c>
      <c r="Q4561">
        <v>7404.91</v>
      </c>
      <c r="R4561">
        <v>2211.85</v>
      </c>
    </row>
    <row r="4562" spans="1:18" x14ac:dyDescent="0.3">
      <c r="A4562" t="s">
        <v>6891</v>
      </c>
      <c r="B4562">
        <v>2022</v>
      </c>
      <c r="C4562" t="s">
        <v>27</v>
      </c>
      <c r="D4562" t="s">
        <v>20</v>
      </c>
      <c r="E4562" t="s">
        <v>75</v>
      </c>
      <c r="F4562" t="s">
        <v>42</v>
      </c>
      <c r="G4562" t="s">
        <v>4113</v>
      </c>
      <c r="H4562" t="s">
        <v>1750</v>
      </c>
      <c r="I4562" t="s">
        <v>25</v>
      </c>
      <c r="J4562">
        <v>8515.92</v>
      </c>
      <c r="K4562">
        <v>63</v>
      </c>
      <c r="L4562">
        <v>2</v>
      </c>
      <c r="M4562">
        <v>0</v>
      </c>
      <c r="N4562">
        <v>0</v>
      </c>
      <c r="O4562">
        <v>6</v>
      </c>
      <c r="P4562">
        <v>3150.89</v>
      </c>
      <c r="Q4562">
        <v>6301.78</v>
      </c>
      <c r="R4562">
        <v>10730.06</v>
      </c>
    </row>
    <row r="4563" spans="1:18" x14ac:dyDescent="0.3">
      <c r="A4563" t="s">
        <v>6892</v>
      </c>
      <c r="B4563">
        <v>2023</v>
      </c>
      <c r="C4563" t="s">
        <v>27</v>
      </c>
      <c r="D4563" t="s">
        <v>68</v>
      </c>
      <c r="E4563" t="s">
        <v>37</v>
      </c>
      <c r="F4563" t="s">
        <v>57</v>
      </c>
      <c r="G4563" t="s">
        <v>5083</v>
      </c>
      <c r="H4563" t="s">
        <v>169</v>
      </c>
      <c r="I4563" t="s">
        <v>55</v>
      </c>
      <c r="J4563">
        <v>36478.14</v>
      </c>
      <c r="K4563">
        <v>23</v>
      </c>
      <c r="L4563">
        <v>4</v>
      </c>
      <c r="M4563">
        <v>0</v>
      </c>
      <c r="N4563">
        <v>0</v>
      </c>
      <c r="O4563">
        <v>9</v>
      </c>
      <c r="P4563">
        <v>28088.17</v>
      </c>
      <c r="Q4563">
        <v>112352.68</v>
      </c>
      <c r="R4563">
        <v>33559.879999999997</v>
      </c>
    </row>
    <row r="4564" spans="1:18" x14ac:dyDescent="0.3">
      <c r="A4564" t="s">
        <v>6893</v>
      </c>
      <c r="B4564">
        <v>2023</v>
      </c>
      <c r="C4564" t="s">
        <v>27</v>
      </c>
      <c r="D4564" t="s">
        <v>36</v>
      </c>
      <c r="E4564" t="s">
        <v>80</v>
      </c>
      <c r="F4564" t="s">
        <v>57</v>
      </c>
      <c r="G4564" t="s">
        <v>1884</v>
      </c>
      <c r="H4564" t="s">
        <v>1252</v>
      </c>
      <c r="I4564" t="s">
        <v>66</v>
      </c>
      <c r="J4564">
        <v>12129.66</v>
      </c>
      <c r="K4564">
        <v>26</v>
      </c>
      <c r="L4564">
        <v>3</v>
      </c>
      <c r="M4564">
        <v>0</v>
      </c>
      <c r="N4564">
        <v>0</v>
      </c>
      <c r="O4564">
        <v>14</v>
      </c>
      <c r="P4564">
        <v>8975.9500000000007</v>
      </c>
      <c r="Q4564">
        <v>26927.85</v>
      </c>
      <c r="R4564">
        <v>9461.1299999999901</v>
      </c>
    </row>
    <row r="4565" spans="1:18" x14ac:dyDescent="0.3">
      <c r="A4565" t="s">
        <v>6894</v>
      </c>
      <c r="B4565">
        <v>2020</v>
      </c>
      <c r="C4565" t="s">
        <v>41</v>
      </c>
      <c r="D4565" t="s">
        <v>36</v>
      </c>
      <c r="E4565" t="s">
        <v>75</v>
      </c>
      <c r="F4565" t="s">
        <v>52</v>
      </c>
      <c r="G4565" t="s">
        <v>3622</v>
      </c>
      <c r="H4565" t="s">
        <v>432</v>
      </c>
      <c r="I4565" t="s">
        <v>66</v>
      </c>
      <c r="J4565">
        <v>23841.93</v>
      </c>
      <c r="K4565">
        <v>9</v>
      </c>
      <c r="L4565">
        <v>1</v>
      </c>
      <c r="M4565">
        <v>0</v>
      </c>
      <c r="N4565">
        <v>0</v>
      </c>
      <c r="O4565">
        <v>22</v>
      </c>
      <c r="P4565">
        <v>21696.16</v>
      </c>
      <c r="Q4565">
        <v>21696.16</v>
      </c>
      <c r="R4565">
        <v>2145.77</v>
      </c>
    </row>
    <row r="4566" spans="1:18" x14ac:dyDescent="0.3">
      <c r="A4566" t="s">
        <v>6895</v>
      </c>
      <c r="B4566">
        <v>2020</v>
      </c>
      <c r="C4566" t="s">
        <v>19</v>
      </c>
      <c r="D4566" t="s">
        <v>36</v>
      </c>
      <c r="E4566" t="s">
        <v>47</v>
      </c>
      <c r="F4566" t="s">
        <v>30</v>
      </c>
      <c r="G4566" t="s">
        <v>6313</v>
      </c>
      <c r="H4566" t="s">
        <v>913</v>
      </c>
      <c r="I4566" t="s">
        <v>55</v>
      </c>
      <c r="J4566">
        <v>12500.05</v>
      </c>
      <c r="K4566">
        <v>9</v>
      </c>
      <c r="L4566">
        <v>3</v>
      </c>
      <c r="M4566">
        <v>0</v>
      </c>
      <c r="N4566">
        <v>0</v>
      </c>
      <c r="O4566">
        <v>12</v>
      </c>
      <c r="P4566">
        <v>11375.05</v>
      </c>
      <c r="Q4566">
        <v>34125.1499999999</v>
      </c>
      <c r="R4566">
        <v>3375</v>
      </c>
    </row>
    <row r="4567" spans="1:18" x14ac:dyDescent="0.3">
      <c r="A4567" t="s">
        <v>6896</v>
      </c>
      <c r="B4567">
        <v>2019</v>
      </c>
      <c r="C4567" t="s">
        <v>27</v>
      </c>
      <c r="D4567" t="s">
        <v>28</v>
      </c>
      <c r="E4567" t="s">
        <v>37</v>
      </c>
      <c r="F4567" t="s">
        <v>42</v>
      </c>
      <c r="G4567" t="s">
        <v>4501</v>
      </c>
      <c r="H4567" t="s">
        <v>288</v>
      </c>
      <c r="I4567" t="s">
        <v>66</v>
      </c>
      <c r="J4567">
        <v>29095.64</v>
      </c>
      <c r="K4567">
        <v>29</v>
      </c>
      <c r="L4567">
        <v>1</v>
      </c>
      <c r="M4567">
        <v>0</v>
      </c>
      <c r="N4567">
        <v>0</v>
      </c>
      <c r="O4567">
        <v>22</v>
      </c>
      <c r="P4567">
        <v>20657.900000000001</v>
      </c>
      <c r="Q4567">
        <v>20657.900000000001</v>
      </c>
      <c r="R4567">
        <v>8437.7399999999907</v>
      </c>
    </row>
    <row r="4568" spans="1:18" x14ac:dyDescent="0.3">
      <c r="A4568" t="s">
        <v>6897</v>
      </c>
      <c r="B4568">
        <v>2022</v>
      </c>
      <c r="C4568" t="s">
        <v>35</v>
      </c>
      <c r="D4568" t="s">
        <v>46</v>
      </c>
      <c r="E4568" t="s">
        <v>51</v>
      </c>
      <c r="F4568" t="s">
        <v>42</v>
      </c>
      <c r="G4568" t="s">
        <v>5597</v>
      </c>
      <c r="H4568" t="s">
        <v>635</v>
      </c>
      <c r="I4568" t="s">
        <v>25</v>
      </c>
      <c r="J4568">
        <v>36084.57</v>
      </c>
      <c r="K4568">
        <v>28</v>
      </c>
      <c r="L4568">
        <v>4</v>
      </c>
      <c r="M4568">
        <v>0</v>
      </c>
      <c r="N4568">
        <v>0</v>
      </c>
      <c r="O4568">
        <v>4</v>
      </c>
      <c r="P4568">
        <v>25980.89</v>
      </c>
      <c r="Q4568">
        <v>103923.56</v>
      </c>
      <c r="R4568">
        <v>40414.720000000001</v>
      </c>
    </row>
    <row r="4569" spans="1:18" x14ac:dyDescent="0.3">
      <c r="A4569" t="s">
        <v>6898</v>
      </c>
      <c r="B4569">
        <v>2022</v>
      </c>
      <c r="C4569" t="s">
        <v>27</v>
      </c>
      <c r="D4569" t="s">
        <v>36</v>
      </c>
      <c r="E4569" t="s">
        <v>80</v>
      </c>
      <c r="F4569" t="s">
        <v>22</v>
      </c>
      <c r="G4569" t="s">
        <v>6552</v>
      </c>
      <c r="H4569" t="s">
        <v>1752</v>
      </c>
      <c r="I4569" t="s">
        <v>66</v>
      </c>
      <c r="J4569">
        <v>16687.52</v>
      </c>
      <c r="K4569">
        <v>5</v>
      </c>
      <c r="L4569">
        <v>2</v>
      </c>
      <c r="M4569">
        <v>0</v>
      </c>
      <c r="N4569">
        <v>0</v>
      </c>
      <c r="O4569">
        <v>6</v>
      </c>
      <c r="P4569">
        <v>15853.14</v>
      </c>
      <c r="Q4569">
        <v>31706.28</v>
      </c>
      <c r="R4569">
        <v>1668.76</v>
      </c>
    </row>
    <row r="4570" spans="1:18" x14ac:dyDescent="0.3">
      <c r="A4570" t="s">
        <v>6899</v>
      </c>
      <c r="B4570">
        <v>2023</v>
      </c>
      <c r="C4570" t="s">
        <v>41</v>
      </c>
      <c r="D4570" t="s">
        <v>36</v>
      </c>
      <c r="E4570" t="s">
        <v>75</v>
      </c>
      <c r="F4570" t="s">
        <v>30</v>
      </c>
      <c r="G4570" t="s">
        <v>1104</v>
      </c>
      <c r="H4570" t="s">
        <v>937</v>
      </c>
      <c r="I4570" t="s">
        <v>66</v>
      </c>
      <c r="J4570">
        <v>30230.44</v>
      </c>
      <c r="K4570">
        <v>32</v>
      </c>
      <c r="L4570">
        <v>3</v>
      </c>
      <c r="M4570">
        <v>0</v>
      </c>
      <c r="N4570">
        <v>0</v>
      </c>
      <c r="O4570">
        <v>13</v>
      </c>
      <c r="P4570">
        <v>20556.7</v>
      </c>
      <c r="Q4570">
        <v>61670.1</v>
      </c>
      <c r="R4570">
        <v>29021.219999999899</v>
      </c>
    </row>
    <row r="4571" spans="1:18" x14ac:dyDescent="0.3">
      <c r="A4571" t="s">
        <v>6900</v>
      </c>
      <c r="B4571">
        <v>2019</v>
      </c>
      <c r="C4571" t="s">
        <v>27</v>
      </c>
      <c r="D4571" t="s">
        <v>20</v>
      </c>
      <c r="E4571" t="s">
        <v>21</v>
      </c>
      <c r="F4571" t="s">
        <v>52</v>
      </c>
      <c r="G4571" t="s">
        <v>3257</v>
      </c>
      <c r="H4571" t="s">
        <v>334</v>
      </c>
      <c r="I4571" t="s">
        <v>33</v>
      </c>
      <c r="J4571">
        <v>41277.769999999997</v>
      </c>
      <c r="K4571">
        <v>51</v>
      </c>
      <c r="L4571">
        <v>1</v>
      </c>
      <c r="M4571">
        <v>0</v>
      </c>
      <c r="N4571">
        <v>0</v>
      </c>
      <c r="O4571">
        <v>13</v>
      </c>
      <c r="P4571">
        <v>20226.11</v>
      </c>
      <c r="Q4571">
        <v>20226.11</v>
      </c>
      <c r="R4571">
        <v>21051.659999999902</v>
      </c>
    </row>
    <row r="4572" spans="1:18" x14ac:dyDescent="0.3">
      <c r="A4572" t="s">
        <v>6901</v>
      </c>
      <c r="B4572">
        <v>2022</v>
      </c>
      <c r="C4572" t="s">
        <v>19</v>
      </c>
      <c r="D4572" t="s">
        <v>20</v>
      </c>
      <c r="E4572" t="s">
        <v>51</v>
      </c>
      <c r="F4572" t="s">
        <v>30</v>
      </c>
      <c r="G4572" t="s">
        <v>1615</v>
      </c>
      <c r="H4572" t="s">
        <v>1852</v>
      </c>
      <c r="I4572" t="s">
        <v>25</v>
      </c>
      <c r="J4572">
        <v>4892.37</v>
      </c>
      <c r="K4572">
        <v>64</v>
      </c>
      <c r="L4572">
        <v>1</v>
      </c>
      <c r="M4572">
        <v>0</v>
      </c>
      <c r="N4572">
        <v>0</v>
      </c>
      <c r="O4572">
        <v>8</v>
      </c>
      <c r="P4572">
        <v>1761.25</v>
      </c>
      <c r="Q4572">
        <v>1761.25</v>
      </c>
      <c r="R4572">
        <v>3131.12</v>
      </c>
    </row>
    <row r="4573" spans="1:18" x14ac:dyDescent="0.3">
      <c r="A4573" t="s">
        <v>6902</v>
      </c>
      <c r="B4573">
        <v>2019</v>
      </c>
      <c r="C4573" t="s">
        <v>27</v>
      </c>
      <c r="D4573" t="s">
        <v>79</v>
      </c>
      <c r="E4573" t="s">
        <v>80</v>
      </c>
      <c r="F4573" t="s">
        <v>57</v>
      </c>
      <c r="G4573" t="s">
        <v>558</v>
      </c>
      <c r="H4573" t="s">
        <v>1353</v>
      </c>
      <c r="I4573" t="s">
        <v>25</v>
      </c>
      <c r="J4573">
        <v>35591.4</v>
      </c>
      <c r="K4573">
        <v>23</v>
      </c>
      <c r="L4573">
        <v>2</v>
      </c>
      <c r="M4573">
        <v>0</v>
      </c>
      <c r="N4573">
        <v>0</v>
      </c>
      <c r="O4573">
        <v>21</v>
      </c>
      <c r="P4573">
        <v>27405.38</v>
      </c>
      <c r="Q4573">
        <v>54810.76</v>
      </c>
      <c r="R4573">
        <v>16372.04</v>
      </c>
    </row>
    <row r="4574" spans="1:18" x14ac:dyDescent="0.3">
      <c r="A4574" t="s">
        <v>6903</v>
      </c>
      <c r="B4574">
        <v>2019</v>
      </c>
      <c r="C4574" t="s">
        <v>41</v>
      </c>
      <c r="D4574" t="s">
        <v>79</v>
      </c>
      <c r="E4574" t="s">
        <v>47</v>
      </c>
      <c r="F4574" t="s">
        <v>22</v>
      </c>
      <c r="G4574" t="s">
        <v>1234</v>
      </c>
      <c r="H4574" t="s">
        <v>1909</v>
      </c>
      <c r="I4574" t="s">
        <v>33</v>
      </c>
      <c r="J4574">
        <v>16292.62</v>
      </c>
      <c r="K4574">
        <v>18</v>
      </c>
      <c r="L4574">
        <v>3</v>
      </c>
      <c r="M4574">
        <v>0</v>
      </c>
      <c r="N4574">
        <v>0</v>
      </c>
      <c r="O4574">
        <v>5</v>
      </c>
      <c r="P4574">
        <v>13359.95</v>
      </c>
      <c r="Q4574">
        <v>40079.85</v>
      </c>
      <c r="R4574">
        <v>8798.01</v>
      </c>
    </row>
    <row r="4575" spans="1:18" x14ac:dyDescent="0.3">
      <c r="A4575" t="s">
        <v>6904</v>
      </c>
      <c r="B4575">
        <v>2023</v>
      </c>
      <c r="C4575" t="s">
        <v>41</v>
      </c>
      <c r="D4575" t="s">
        <v>20</v>
      </c>
      <c r="E4575" t="s">
        <v>21</v>
      </c>
      <c r="F4575" t="s">
        <v>52</v>
      </c>
      <c r="G4575" t="s">
        <v>2204</v>
      </c>
      <c r="H4575" t="s">
        <v>1792</v>
      </c>
      <c r="I4575" t="s">
        <v>92</v>
      </c>
      <c r="J4575">
        <v>6307.97</v>
      </c>
      <c r="K4575">
        <v>12</v>
      </c>
      <c r="L4575">
        <v>4</v>
      </c>
      <c r="M4575">
        <v>0</v>
      </c>
      <c r="N4575">
        <v>0</v>
      </c>
      <c r="O4575">
        <v>18</v>
      </c>
      <c r="P4575">
        <v>5551.01</v>
      </c>
      <c r="Q4575">
        <v>22204.04</v>
      </c>
      <c r="R4575">
        <v>3027.84</v>
      </c>
    </row>
    <row r="4576" spans="1:18" x14ac:dyDescent="0.3">
      <c r="A4576" t="s">
        <v>6905</v>
      </c>
      <c r="B4576">
        <v>2019</v>
      </c>
      <c r="C4576" t="s">
        <v>35</v>
      </c>
      <c r="D4576" t="s">
        <v>46</v>
      </c>
      <c r="E4576" t="s">
        <v>51</v>
      </c>
      <c r="F4576" t="s">
        <v>22</v>
      </c>
      <c r="G4576" t="s">
        <v>1343</v>
      </c>
      <c r="H4576" t="s">
        <v>924</v>
      </c>
      <c r="I4576" t="s">
        <v>55</v>
      </c>
      <c r="J4576">
        <v>27373.58</v>
      </c>
      <c r="K4576">
        <v>41</v>
      </c>
      <c r="L4576">
        <v>4</v>
      </c>
      <c r="M4576">
        <v>0</v>
      </c>
      <c r="N4576">
        <v>1</v>
      </c>
      <c r="O4576">
        <v>14</v>
      </c>
      <c r="P4576">
        <v>16150.41</v>
      </c>
      <c r="Q4576">
        <v>64601.64</v>
      </c>
      <c r="R4576">
        <v>44892.68</v>
      </c>
    </row>
    <row r="4577" spans="1:18" x14ac:dyDescent="0.3">
      <c r="A4577" t="s">
        <v>6906</v>
      </c>
      <c r="B4577">
        <v>2020</v>
      </c>
      <c r="C4577" t="s">
        <v>41</v>
      </c>
      <c r="D4577" t="s">
        <v>79</v>
      </c>
      <c r="E4577" t="s">
        <v>75</v>
      </c>
      <c r="F4577" t="s">
        <v>30</v>
      </c>
      <c r="G4577" t="s">
        <v>874</v>
      </c>
      <c r="H4577" t="s">
        <v>2050</v>
      </c>
      <c r="I4577" t="s">
        <v>25</v>
      </c>
      <c r="J4577">
        <v>11467.86</v>
      </c>
      <c r="K4577">
        <v>14</v>
      </c>
      <c r="L4577">
        <v>3</v>
      </c>
      <c r="M4577">
        <v>0</v>
      </c>
      <c r="N4577">
        <v>0</v>
      </c>
      <c r="O4577">
        <v>15</v>
      </c>
      <c r="P4577">
        <v>9862.36</v>
      </c>
      <c r="Q4577">
        <v>29587.08</v>
      </c>
      <c r="R4577">
        <v>4816.5</v>
      </c>
    </row>
    <row r="4578" spans="1:18" x14ac:dyDescent="0.3">
      <c r="A4578" t="s">
        <v>6907</v>
      </c>
      <c r="B4578">
        <v>2020</v>
      </c>
      <c r="C4578" t="s">
        <v>35</v>
      </c>
      <c r="D4578" t="s">
        <v>68</v>
      </c>
      <c r="E4578" t="s">
        <v>80</v>
      </c>
      <c r="F4578" t="s">
        <v>47</v>
      </c>
      <c r="G4578" t="s">
        <v>3926</v>
      </c>
      <c r="H4578" t="s">
        <v>458</v>
      </c>
      <c r="I4578" t="s">
        <v>92</v>
      </c>
      <c r="J4578">
        <v>41103.82</v>
      </c>
      <c r="K4578">
        <v>17</v>
      </c>
      <c r="L4578">
        <v>2</v>
      </c>
      <c r="M4578">
        <v>0</v>
      </c>
      <c r="N4578">
        <v>0</v>
      </c>
      <c r="O4578">
        <v>22</v>
      </c>
      <c r="P4578">
        <v>34116.17</v>
      </c>
      <c r="Q4578">
        <v>68232.34</v>
      </c>
      <c r="R4578">
        <v>13975.3</v>
      </c>
    </row>
    <row r="4579" spans="1:18" x14ac:dyDescent="0.3">
      <c r="A4579" t="s">
        <v>6908</v>
      </c>
      <c r="B4579">
        <v>2021</v>
      </c>
      <c r="C4579" t="s">
        <v>19</v>
      </c>
      <c r="D4579" t="s">
        <v>68</v>
      </c>
      <c r="E4579" t="s">
        <v>29</v>
      </c>
      <c r="F4579" t="s">
        <v>30</v>
      </c>
      <c r="G4579" t="s">
        <v>3867</v>
      </c>
      <c r="H4579" t="s">
        <v>260</v>
      </c>
      <c r="I4579" t="s">
        <v>55</v>
      </c>
      <c r="J4579">
        <v>2336.2199999999998</v>
      </c>
      <c r="K4579">
        <v>43</v>
      </c>
      <c r="L4579">
        <v>2</v>
      </c>
      <c r="M4579">
        <v>0</v>
      </c>
      <c r="N4579">
        <v>0</v>
      </c>
      <c r="O4579">
        <v>21</v>
      </c>
      <c r="P4579">
        <v>1331.65</v>
      </c>
      <c r="Q4579">
        <v>2663.3</v>
      </c>
      <c r="R4579">
        <v>2009.1399999999901</v>
      </c>
    </row>
    <row r="4580" spans="1:18" x14ac:dyDescent="0.3">
      <c r="A4580" t="s">
        <v>6909</v>
      </c>
      <c r="B4580">
        <v>2023</v>
      </c>
      <c r="C4580" t="s">
        <v>41</v>
      </c>
      <c r="D4580" t="s">
        <v>46</v>
      </c>
      <c r="E4580" t="s">
        <v>75</v>
      </c>
      <c r="F4580" t="s">
        <v>57</v>
      </c>
      <c r="G4580" t="s">
        <v>6910</v>
      </c>
      <c r="H4580" t="s">
        <v>1020</v>
      </c>
      <c r="I4580" t="s">
        <v>25</v>
      </c>
      <c r="J4580">
        <v>5112.91</v>
      </c>
      <c r="K4580">
        <v>68</v>
      </c>
      <c r="L4580">
        <v>2</v>
      </c>
      <c r="M4580">
        <v>0</v>
      </c>
      <c r="N4580">
        <v>0</v>
      </c>
      <c r="O4580">
        <v>11</v>
      </c>
      <c r="P4580">
        <v>1636.13</v>
      </c>
      <c r="Q4580">
        <v>3272.26</v>
      </c>
      <c r="R4580">
        <v>6953.5599999999904</v>
      </c>
    </row>
    <row r="4581" spans="1:18" x14ac:dyDescent="0.3">
      <c r="A4581" t="s">
        <v>6911</v>
      </c>
      <c r="B4581">
        <v>2021</v>
      </c>
      <c r="C4581" t="s">
        <v>27</v>
      </c>
      <c r="D4581" t="s">
        <v>20</v>
      </c>
      <c r="E4581" t="s">
        <v>75</v>
      </c>
      <c r="F4581" t="s">
        <v>22</v>
      </c>
      <c r="G4581" t="s">
        <v>6912</v>
      </c>
      <c r="H4581" t="s">
        <v>1227</v>
      </c>
      <c r="I4581" t="s">
        <v>66</v>
      </c>
      <c r="J4581">
        <v>26145.61</v>
      </c>
      <c r="K4581">
        <v>34</v>
      </c>
      <c r="L4581">
        <v>1</v>
      </c>
      <c r="M4581">
        <v>0</v>
      </c>
      <c r="N4581">
        <v>0</v>
      </c>
      <c r="O4581">
        <v>20</v>
      </c>
      <c r="P4581">
        <v>17256.099999999999</v>
      </c>
      <c r="Q4581">
        <v>17256.099999999999</v>
      </c>
      <c r="R4581">
        <v>8889.51</v>
      </c>
    </row>
    <row r="4582" spans="1:18" x14ac:dyDescent="0.3">
      <c r="A4582" t="s">
        <v>6913</v>
      </c>
      <c r="B4582">
        <v>2020</v>
      </c>
      <c r="C4582" t="s">
        <v>19</v>
      </c>
      <c r="D4582" t="s">
        <v>79</v>
      </c>
      <c r="E4582" t="s">
        <v>21</v>
      </c>
      <c r="F4582" t="s">
        <v>47</v>
      </c>
      <c r="G4582" t="s">
        <v>3453</v>
      </c>
      <c r="H4582" t="s">
        <v>59</v>
      </c>
      <c r="I4582" t="s">
        <v>25</v>
      </c>
      <c r="J4582">
        <v>29529.3</v>
      </c>
      <c r="K4582">
        <v>8</v>
      </c>
      <c r="L4582">
        <v>1</v>
      </c>
      <c r="M4582">
        <v>0</v>
      </c>
      <c r="N4582">
        <v>0</v>
      </c>
      <c r="O4582">
        <v>2</v>
      </c>
      <c r="P4582">
        <v>27166.959999999999</v>
      </c>
      <c r="Q4582">
        <v>27166.959999999999</v>
      </c>
      <c r="R4582">
        <v>2362.34</v>
      </c>
    </row>
    <row r="4583" spans="1:18" x14ac:dyDescent="0.3">
      <c r="A4583" t="s">
        <v>6914</v>
      </c>
      <c r="B4583">
        <v>2021</v>
      </c>
      <c r="C4583" t="s">
        <v>27</v>
      </c>
      <c r="D4583" t="s">
        <v>36</v>
      </c>
      <c r="E4583" t="s">
        <v>75</v>
      </c>
      <c r="F4583" t="s">
        <v>57</v>
      </c>
      <c r="G4583" t="s">
        <v>6915</v>
      </c>
      <c r="H4583" t="s">
        <v>305</v>
      </c>
      <c r="I4583" t="s">
        <v>55</v>
      </c>
      <c r="J4583">
        <v>36548.36</v>
      </c>
      <c r="K4583">
        <v>49</v>
      </c>
      <c r="L4583">
        <v>2</v>
      </c>
      <c r="M4583">
        <v>0</v>
      </c>
      <c r="N4583">
        <v>0</v>
      </c>
      <c r="O4583">
        <v>2</v>
      </c>
      <c r="P4583">
        <v>18639.66</v>
      </c>
      <c r="Q4583">
        <v>37279.32</v>
      </c>
      <c r="R4583">
        <v>35817.4</v>
      </c>
    </row>
    <row r="4584" spans="1:18" x14ac:dyDescent="0.3">
      <c r="A4584" t="s">
        <v>6916</v>
      </c>
      <c r="B4584">
        <v>2023</v>
      </c>
      <c r="C4584" t="s">
        <v>27</v>
      </c>
      <c r="D4584" t="s">
        <v>20</v>
      </c>
      <c r="E4584" t="s">
        <v>21</v>
      </c>
      <c r="F4584" t="s">
        <v>22</v>
      </c>
      <c r="G4584" t="s">
        <v>6917</v>
      </c>
      <c r="H4584" t="s">
        <v>308</v>
      </c>
      <c r="I4584" t="s">
        <v>92</v>
      </c>
      <c r="J4584">
        <v>13111.18</v>
      </c>
      <c r="K4584">
        <v>10</v>
      </c>
      <c r="L4584">
        <v>3</v>
      </c>
      <c r="M4584">
        <v>0</v>
      </c>
      <c r="N4584">
        <v>0</v>
      </c>
      <c r="O4584">
        <v>5</v>
      </c>
      <c r="P4584">
        <v>11800.06</v>
      </c>
      <c r="Q4584">
        <v>35400.18</v>
      </c>
      <c r="R4584">
        <v>3933.36</v>
      </c>
    </row>
    <row r="4585" spans="1:18" x14ac:dyDescent="0.3">
      <c r="A4585" t="s">
        <v>6918</v>
      </c>
      <c r="B4585">
        <v>2023</v>
      </c>
      <c r="C4585" t="s">
        <v>27</v>
      </c>
      <c r="D4585" t="s">
        <v>79</v>
      </c>
      <c r="E4585" t="s">
        <v>75</v>
      </c>
      <c r="F4585" t="s">
        <v>22</v>
      </c>
      <c r="G4585" t="s">
        <v>839</v>
      </c>
      <c r="H4585" t="s">
        <v>480</v>
      </c>
      <c r="I4585" t="s">
        <v>66</v>
      </c>
      <c r="J4585">
        <v>42119.67</v>
      </c>
      <c r="K4585">
        <v>20</v>
      </c>
      <c r="L4585">
        <v>4</v>
      </c>
      <c r="M4585">
        <v>0</v>
      </c>
      <c r="N4585">
        <v>0</v>
      </c>
      <c r="O4585">
        <v>21</v>
      </c>
      <c r="P4585">
        <v>33695.74</v>
      </c>
      <c r="Q4585">
        <v>134782.96</v>
      </c>
      <c r="R4585">
        <v>33695.72</v>
      </c>
    </row>
    <row r="4586" spans="1:18" x14ac:dyDescent="0.3">
      <c r="A4586" t="s">
        <v>6919</v>
      </c>
      <c r="B4586">
        <v>2019</v>
      </c>
      <c r="C4586" t="s">
        <v>19</v>
      </c>
      <c r="D4586" t="s">
        <v>46</v>
      </c>
      <c r="E4586" t="s">
        <v>29</v>
      </c>
      <c r="F4586" t="s">
        <v>30</v>
      </c>
      <c r="G4586" t="s">
        <v>2222</v>
      </c>
      <c r="H4586" t="s">
        <v>1070</v>
      </c>
      <c r="I4586" t="s">
        <v>55</v>
      </c>
      <c r="J4586">
        <v>47666.49</v>
      </c>
      <c r="K4586">
        <v>26</v>
      </c>
      <c r="L4586">
        <v>1</v>
      </c>
      <c r="M4586">
        <v>0</v>
      </c>
      <c r="N4586">
        <v>0</v>
      </c>
      <c r="O4586">
        <v>20</v>
      </c>
      <c r="P4586">
        <v>35273.199999999997</v>
      </c>
      <c r="Q4586">
        <v>35273.199999999997</v>
      </c>
      <c r="R4586">
        <v>12393.29</v>
      </c>
    </row>
    <row r="4587" spans="1:18" x14ac:dyDescent="0.3">
      <c r="A4587" t="s">
        <v>6920</v>
      </c>
      <c r="B4587">
        <v>2022</v>
      </c>
      <c r="C4587" t="s">
        <v>19</v>
      </c>
      <c r="D4587" t="s">
        <v>68</v>
      </c>
      <c r="E4587" t="s">
        <v>51</v>
      </c>
      <c r="F4587" t="s">
        <v>57</v>
      </c>
      <c r="G4587" t="s">
        <v>1217</v>
      </c>
      <c r="H4587" t="s">
        <v>2073</v>
      </c>
      <c r="I4587" t="s">
        <v>55</v>
      </c>
      <c r="J4587">
        <v>25052.16</v>
      </c>
      <c r="K4587">
        <v>25</v>
      </c>
      <c r="L4587">
        <v>2</v>
      </c>
      <c r="M4587">
        <v>0</v>
      </c>
      <c r="N4587">
        <v>0</v>
      </c>
      <c r="O4587">
        <v>18</v>
      </c>
      <c r="P4587">
        <v>18789.12</v>
      </c>
      <c r="Q4587">
        <v>37578.239999999998</v>
      </c>
      <c r="R4587">
        <v>12526.08</v>
      </c>
    </row>
    <row r="4588" spans="1:18" x14ac:dyDescent="0.3">
      <c r="A4588" t="s">
        <v>6921</v>
      </c>
      <c r="B4588">
        <v>2019</v>
      </c>
      <c r="C4588" t="s">
        <v>41</v>
      </c>
      <c r="D4588" t="s">
        <v>46</v>
      </c>
      <c r="E4588" t="s">
        <v>51</v>
      </c>
      <c r="F4588" t="s">
        <v>22</v>
      </c>
      <c r="G4588" t="s">
        <v>3079</v>
      </c>
      <c r="H4588" t="s">
        <v>1387</v>
      </c>
      <c r="I4588" t="s">
        <v>25</v>
      </c>
      <c r="J4588">
        <v>38074.46</v>
      </c>
      <c r="K4588">
        <v>69</v>
      </c>
      <c r="L4588">
        <v>1</v>
      </c>
      <c r="M4588">
        <v>0</v>
      </c>
      <c r="N4588">
        <v>0</v>
      </c>
      <c r="O4588">
        <v>11</v>
      </c>
      <c r="P4588">
        <v>11803.08</v>
      </c>
      <c r="Q4588">
        <v>11803.08</v>
      </c>
      <c r="R4588">
        <v>26271.379999999899</v>
      </c>
    </row>
    <row r="4589" spans="1:18" x14ac:dyDescent="0.3">
      <c r="A4589" t="s">
        <v>6922</v>
      </c>
      <c r="B4589">
        <v>2023</v>
      </c>
      <c r="C4589" t="s">
        <v>27</v>
      </c>
      <c r="D4589" t="s">
        <v>79</v>
      </c>
      <c r="E4589" t="s">
        <v>51</v>
      </c>
      <c r="F4589" t="s">
        <v>22</v>
      </c>
      <c r="G4589" t="s">
        <v>2952</v>
      </c>
      <c r="H4589" t="s">
        <v>2288</v>
      </c>
      <c r="I4589" t="s">
        <v>33</v>
      </c>
      <c r="J4589">
        <v>26337.45</v>
      </c>
      <c r="K4589">
        <v>34</v>
      </c>
      <c r="L4589">
        <v>1</v>
      </c>
      <c r="M4589">
        <v>0</v>
      </c>
      <c r="N4589">
        <v>0</v>
      </c>
      <c r="O4589">
        <v>15</v>
      </c>
      <c r="P4589">
        <v>17382.72</v>
      </c>
      <c r="Q4589">
        <v>17382.72</v>
      </c>
      <c r="R4589">
        <v>8954.73</v>
      </c>
    </row>
    <row r="4590" spans="1:18" x14ac:dyDescent="0.3">
      <c r="A4590" t="s">
        <v>6923</v>
      </c>
      <c r="B4590">
        <v>2020</v>
      </c>
      <c r="C4590" t="s">
        <v>35</v>
      </c>
      <c r="D4590" t="s">
        <v>46</v>
      </c>
      <c r="E4590" t="s">
        <v>47</v>
      </c>
      <c r="F4590" t="s">
        <v>42</v>
      </c>
      <c r="G4590" t="s">
        <v>392</v>
      </c>
      <c r="H4590" t="s">
        <v>896</v>
      </c>
      <c r="I4590" t="s">
        <v>33</v>
      </c>
      <c r="J4590">
        <v>3659.46</v>
      </c>
      <c r="K4590">
        <v>28</v>
      </c>
      <c r="L4590">
        <v>2</v>
      </c>
      <c r="M4590">
        <v>0</v>
      </c>
      <c r="N4590">
        <v>0</v>
      </c>
      <c r="O4590">
        <v>17</v>
      </c>
      <c r="P4590">
        <v>2634.81</v>
      </c>
      <c r="Q4590">
        <v>5269.62</v>
      </c>
      <c r="R4590">
        <v>2049.3000000000002</v>
      </c>
    </row>
    <row r="4591" spans="1:18" x14ac:dyDescent="0.3">
      <c r="A4591" t="s">
        <v>6924</v>
      </c>
      <c r="B4591">
        <v>2020</v>
      </c>
      <c r="C4591" t="s">
        <v>41</v>
      </c>
      <c r="D4591" t="s">
        <v>79</v>
      </c>
      <c r="E4591" t="s">
        <v>29</v>
      </c>
      <c r="F4591" t="s">
        <v>57</v>
      </c>
      <c r="G4591" t="s">
        <v>2834</v>
      </c>
      <c r="H4591" t="s">
        <v>1384</v>
      </c>
      <c r="I4591" t="s">
        <v>66</v>
      </c>
      <c r="J4591">
        <v>16440.349999999999</v>
      </c>
      <c r="K4591">
        <v>68</v>
      </c>
      <c r="L4591">
        <v>3</v>
      </c>
      <c r="M4591">
        <v>0</v>
      </c>
      <c r="N4591">
        <v>0</v>
      </c>
      <c r="O4591">
        <v>3</v>
      </c>
      <c r="P4591">
        <v>5260.91</v>
      </c>
      <c r="Q4591">
        <v>15782.73</v>
      </c>
      <c r="R4591">
        <v>33538.319999999898</v>
      </c>
    </row>
    <row r="4592" spans="1:18" x14ac:dyDescent="0.3">
      <c r="A4592" t="s">
        <v>6925</v>
      </c>
      <c r="B4592">
        <v>2019</v>
      </c>
      <c r="C4592" t="s">
        <v>19</v>
      </c>
      <c r="D4592" t="s">
        <v>79</v>
      </c>
      <c r="E4592" t="s">
        <v>29</v>
      </c>
      <c r="F4592" t="s">
        <v>22</v>
      </c>
      <c r="G4592" t="s">
        <v>2535</v>
      </c>
      <c r="H4592" t="s">
        <v>1088</v>
      </c>
      <c r="I4592" t="s">
        <v>55</v>
      </c>
      <c r="J4592">
        <v>4556.84</v>
      </c>
      <c r="K4592">
        <v>17</v>
      </c>
      <c r="L4592">
        <v>4</v>
      </c>
      <c r="M4592">
        <v>0</v>
      </c>
      <c r="N4592">
        <v>0</v>
      </c>
      <c r="O4592">
        <v>19</v>
      </c>
      <c r="P4592">
        <v>3782.18</v>
      </c>
      <c r="Q4592">
        <v>15128.72</v>
      </c>
      <c r="R4592">
        <v>3098.64</v>
      </c>
    </row>
    <row r="4593" spans="1:18" x14ac:dyDescent="0.3">
      <c r="A4593" t="s">
        <v>6926</v>
      </c>
      <c r="B4593">
        <v>2023</v>
      </c>
      <c r="C4593" t="s">
        <v>35</v>
      </c>
      <c r="D4593" t="s">
        <v>46</v>
      </c>
      <c r="E4593" t="s">
        <v>80</v>
      </c>
      <c r="F4593" t="s">
        <v>30</v>
      </c>
      <c r="G4593" t="s">
        <v>3504</v>
      </c>
      <c r="H4593" t="s">
        <v>521</v>
      </c>
      <c r="I4593" t="s">
        <v>92</v>
      </c>
      <c r="J4593">
        <v>49446.18</v>
      </c>
      <c r="K4593">
        <v>30</v>
      </c>
      <c r="L4593">
        <v>3</v>
      </c>
      <c r="M4593">
        <v>0</v>
      </c>
      <c r="N4593">
        <v>0</v>
      </c>
      <c r="O4593">
        <v>12</v>
      </c>
      <c r="P4593">
        <v>34612.33</v>
      </c>
      <c r="Q4593">
        <v>103836.99</v>
      </c>
      <c r="R4593">
        <v>44501.549999999901</v>
      </c>
    </row>
    <row r="4594" spans="1:18" x14ac:dyDescent="0.3">
      <c r="A4594" t="s">
        <v>6927</v>
      </c>
      <c r="B4594">
        <v>2020</v>
      </c>
      <c r="C4594" t="s">
        <v>19</v>
      </c>
      <c r="D4594" t="s">
        <v>28</v>
      </c>
      <c r="E4594" t="s">
        <v>37</v>
      </c>
      <c r="F4594" t="s">
        <v>42</v>
      </c>
      <c r="G4594" t="s">
        <v>6928</v>
      </c>
      <c r="H4594" t="s">
        <v>184</v>
      </c>
      <c r="I4594" t="s">
        <v>66</v>
      </c>
      <c r="J4594">
        <v>11605.49</v>
      </c>
      <c r="K4594">
        <v>24</v>
      </c>
      <c r="L4594">
        <v>1</v>
      </c>
      <c r="M4594">
        <v>0</v>
      </c>
      <c r="N4594">
        <v>1</v>
      </c>
      <c r="O4594">
        <v>12</v>
      </c>
      <c r="P4594">
        <v>8820.17</v>
      </c>
      <c r="Q4594">
        <v>8820.17</v>
      </c>
      <c r="R4594">
        <v>2785.3199999999902</v>
      </c>
    </row>
    <row r="4595" spans="1:18" x14ac:dyDescent="0.3">
      <c r="A4595" t="s">
        <v>6929</v>
      </c>
      <c r="B4595">
        <v>2023</v>
      </c>
      <c r="C4595" t="s">
        <v>35</v>
      </c>
      <c r="D4595" t="s">
        <v>36</v>
      </c>
      <c r="E4595" t="s">
        <v>51</v>
      </c>
      <c r="F4595" t="s">
        <v>42</v>
      </c>
      <c r="G4595" t="s">
        <v>2680</v>
      </c>
      <c r="H4595" t="s">
        <v>379</v>
      </c>
      <c r="I4595" t="s">
        <v>66</v>
      </c>
      <c r="J4595">
        <v>31867.84</v>
      </c>
      <c r="K4595">
        <v>65</v>
      </c>
      <c r="L4595">
        <v>3</v>
      </c>
      <c r="M4595">
        <v>0</v>
      </c>
      <c r="N4595">
        <v>0</v>
      </c>
      <c r="O4595">
        <v>1</v>
      </c>
      <c r="P4595">
        <v>11153.74</v>
      </c>
      <c r="Q4595">
        <v>33461.22</v>
      </c>
      <c r="R4595">
        <v>62142.299999999901</v>
      </c>
    </row>
    <row r="4596" spans="1:18" x14ac:dyDescent="0.3">
      <c r="A4596" t="s">
        <v>6930</v>
      </c>
      <c r="B4596">
        <v>2020</v>
      </c>
      <c r="C4596" t="s">
        <v>41</v>
      </c>
      <c r="D4596" t="s">
        <v>20</v>
      </c>
      <c r="E4596" t="s">
        <v>37</v>
      </c>
      <c r="F4596" t="s">
        <v>47</v>
      </c>
      <c r="G4596" t="s">
        <v>6931</v>
      </c>
      <c r="H4596" t="s">
        <v>3776</v>
      </c>
      <c r="I4596" t="s">
        <v>25</v>
      </c>
      <c r="J4596">
        <v>14360.39</v>
      </c>
      <c r="K4596">
        <v>10</v>
      </c>
      <c r="L4596">
        <v>3</v>
      </c>
      <c r="M4596">
        <v>0</v>
      </c>
      <c r="N4596">
        <v>0</v>
      </c>
      <c r="O4596">
        <v>8</v>
      </c>
      <c r="P4596">
        <v>12924.35</v>
      </c>
      <c r="Q4596">
        <v>38773.050000000003</v>
      </c>
      <c r="R4596">
        <v>4308.1199999999899</v>
      </c>
    </row>
    <row r="4597" spans="1:18" x14ac:dyDescent="0.3">
      <c r="A4597" t="s">
        <v>6932</v>
      </c>
      <c r="B4597">
        <v>2023</v>
      </c>
      <c r="C4597" t="s">
        <v>35</v>
      </c>
      <c r="D4597" t="s">
        <v>68</v>
      </c>
      <c r="E4597" t="s">
        <v>80</v>
      </c>
      <c r="F4597" t="s">
        <v>57</v>
      </c>
      <c r="G4597" t="s">
        <v>6933</v>
      </c>
      <c r="H4597" t="s">
        <v>204</v>
      </c>
      <c r="I4597" t="s">
        <v>92</v>
      </c>
      <c r="J4597">
        <v>32731.66</v>
      </c>
      <c r="K4597">
        <v>47</v>
      </c>
      <c r="L4597">
        <v>4</v>
      </c>
      <c r="M4597">
        <v>0</v>
      </c>
      <c r="N4597">
        <v>0</v>
      </c>
      <c r="O4597">
        <v>10</v>
      </c>
      <c r="P4597">
        <v>17347.78</v>
      </c>
      <c r="Q4597">
        <v>69391.12</v>
      </c>
      <c r="R4597">
        <v>61535.519999999997</v>
      </c>
    </row>
    <row r="4598" spans="1:18" x14ac:dyDescent="0.3">
      <c r="A4598" t="s">
        <v>6934</v>
      </c>
      <c r="B4598">
        <v>2021</v>
      </c>
      <c r="C4598" t="s">
        <v>41</v>
      </c>
      <c r="D4598" t="s">
        <v>36</v>
      </c>
      <c r="E4598" t="s">
        <v>29</v>
      </c>
      <c r="F4598" t="s">
        <v>42</v>
      </c>
      <c r="G4598" t="s">
        <v>4648</v>
      </c>
      <c r="H4598" t="s">
        <v>278</v>
      </c>
      <c r="I4598" t="s">
        <v>55</v>
      </c>
      <c r="J4598">
        <v>10678</v>
      </c>
      <c r="K4598">
        <v>53</v>
      </c>
      <c r="L4598">
        <v>2</v>
      </c>
      <c r="M4598">
        <v>1</v>
      </c>
      <c r="N4598">
        <v>0</v>
      </c>
      <c r="O4598">
        <v>2</v>
      </c>
      <c r="P4598">
        <v>5018.66</v>
      </c>
      <c r="Q4598">
        <v>10037.32</v>
      </c>
      <c r="R4598">
        <v>11318.68</v>
      </c>
    </row>
    <row r="4599" spans="1:18" x14ac:dyDescent="0.3">
      <c r="A4599" t="s">
        <v>6935</v>
      </c>
      <c r="B4599">
        <v>2023</v>
      </c>
      <c r="C4599" t="s">
        <v>19</v>
      </c>
      <c r="D4599" t="s">
        <v>20</v>
      </c>
      <c r="E4599" t="s">
        <v>80</v>
      </c>
      <c r="F4599" t="s">
        <v>52</v>
      </c>
      <c r="G4599" t="s">
        <v>1510</v>
      </c>
      <c r="H4599" t="s">
        <v>861</v>
      </c>
      <c r="I4599" t="s">
        <v>55</v>
      </c>
      <c r="J4599">
        <v>39306.449999999997</v>
      </c>
      <c r="K4599">
        <v>13</v>
      </c>
      <c r="L4599">
        <v>2</v>
      </c>
      <c r="M4599">
        <v>1</v>
      </c>
      <c r="N4599">
        <v>0</v>
      </c>
      <c r="O4599">
        <v>16</v>
      </c>
      <c r="P4599">
        <v>34196.61</v>
      </c>
      <c r="Q4599">
        <v>68393.22</v>
      </c>
      <c r="R4599">
        <v>10219.6799999999</v>
      </c>
    </row>
    <row r="4600" spans="1:18" x14ac:dyDescent="0.3">
      <c r="A4600" t="s">
        <v>6936</v>
      </c>
      <c r="B4600">
        <v>2023</v>
      </c>
      <c r="C4600" t="s">
        <v>35</v>
      </c>
      <c r="D4600" t="s">
        <v>20</v>
      </c>
      <c r="E4600" t="s">
        <v>75</v>
      </c>
      <c r="F4600" t="s">
        <v>42</v>
      </c>
      <c r="G4600" t="s">
        <v>121</v>
      </c>
      <c r="H4600" t="s">
        <v>840</v>
      </c>
      <c r="I4600" t="s">
        <v>55</v>
      </c>
      <c r="J4600">
        <v>5718.42</v>
      </c>
      <c r="K4600">
        <v>41</v>
      </c>
      <c r="L4600">
        <v>2</v>
      </c>
      <c r="M4600">
        <v>0</v>
      </c>
      <c r="N4600">
        <v>1</v>
      </c>
      <c r="O4600">
        <v>11</v>
      </c>
      <c r="P4600">
        <v>3373.87</v>
      </c>
      <c r="Q4600">
        <v>6747.74</v>
      </c>
      <c r="R4600">
        <v>4689.1000000000004</v>
      </c>
    </row>
    <row r="4601" spans="1:18" x14ac:dyDescent="0.3">
      <c r="A4601" t="s">
        <v>6937</v>
      </c>
      <c r="B4601">
        <v>2019</v>
      </c>
      <c r="C4601" t="s">
        <v>27</v>
      </c>
      <c r="D4601" t="s">
        <v>68</v>
      </c>
      <c r="E4601" t="s">
        <v>80</v>
      </c>
      <c r="F4601" t="s">
        <v>52</v>
      </c>
      <c r="G4601" t="s">
        <v>4517</v>
      </c>
      <c r="H4601" t="s">
        <v>314</v>
      </c>
      <c r="I4601" t="s">
        <v>66</v>
      </c>
      <c r="J4601">
        <v>44778.49</v>
      </c>
      <c r="K4601">
        <v>20</v>
      </c>
      <c r="L4601">
        <v>3</v>
      </c>
      <c r="M4601">
        <v>1</v>
      </c>
      <c r="N4601">
        <v>0</v>
      </c>
      <c r="O4601">
        <v>4</v>
      </c>
      <c r="P4601">
        <v>35822.79</v>
      </c>
      <c r="Q4601">
        <v>107468.37</v>
      </c>
      <c r="R4601">
        <v>26867.0999999999</v>
      </c>
    </row>
    <row r="4602" spans="1:18" x14ac:dyDescent="0.3">
      <c r="A4602" t="s">
        <v>6938</v>
      </c>
      <c r="B4602">
        <v>2021</v>
      </c>
      <c r="C4602" t="s">
        <v>27</v>
      </c>
      <c r="D4602" t="s">
        <v>36</v>
      </c>
      <c r="E4602" t="s">
        <v>80</v>
      </c>
      <c r="F4602" t="s">
        <v>57</v>
      </c>
      <c r="G4602" t="s">
        <v>1724</v>
      </c>
      <c r="H4602" t="s">
        <v>1506</v>
      </c>
      <c r="I4602" t="s">
        <v>25</v>
      </c>
      <c r="J4602">
        <v>42053</v>
      </c>
      <c r="K4602">
        <v>8</v>
      </c>
      <c r="L4602">
        <v>3</v>
      </c>
      <c r="M4602">
        <v>0</v>
      </c>
      <c r="N4602">
        <v>0</v>
      </c>
      <c r="O4602">
        <v>13</v>
      </c>
      <c r="P4602">
        <v>38688.76</v>
      </c>
      <c r="Q4602">
        <v>116066.28</v>
      </c>
      <c r="R4602">
        <v>10092.719999999899</v>
      </c>
    </row>
    <row r="4603" spans="1:18" x14ac:dyDescent="0.3">
      <c r="A4603" t="s">
        <v>6939</v>
      </c>
      <c r="B4603">
        <v>2022</v>
      </c>
      <c r="C4603" t="s">
        <v>19</v>
      </c>
      <c r="D4603" t="s">
        <v>68</v>
      </c>
      <c r="E4603" t="s">
        <v>21</v>
      </c>
      <c r="F4603" t="s">
        <v>47</v>
      </c>
      <c r="G4603" t="s">
        <v>3404</v>
      </c>
      <c r="H4603" t="s">
        <v>2199</v>
      </c>
      <c r="I4603" t="s">
        <v>66</v>
      </c>
      <c r="J4603">
        <v>34004.61</v>
      </c>
      <c r="K4603">
        <v>36</v>
      </c>
      <c r="L4603">
        <v>4</v>
      </c>
      <c r="M4603">
        <v>0</v>
      </c>
      <c r="N4603">
        <v>0</v>
      </c>
      <c r="O4603">
        <v>18</v>
      </c>
      <c r="P4603">
        <v>21762.95</v>
      </c>
      <c r="Q4603">
        <v>87051.8</v>
      </c>
      <c r="R4603">
        <v>48966.64</v>
      </c>
    </row>
    <row r="4604" spans="1:18" x14ac:dyDescent="0.3">
      <c r="A4604" t="s">
        <v>6940</v>
      </c>
      <c r="B4604">
        <v>2019</v>
      </c>
      <c r="C4604" t="s">
        <v>35</v>
      </c>
      <c r="D4604" t="s">
        <v>79</v>
      </c>
      <c r="E4604" t="s">
        <v>75</v>
      </c>
      <c r="F4604" t="s">
        <v>52</v>
      </c>
      <c r="G4604" t="s">
        <v>6941</v>
      </c>
      <c r="H4604" t="s">
        <v>988</v>
      </c>
      <c r="I4604" t="s">
        <v>33</v>
      </c>
      <c r="J4604">
        <v>3557.25</v>
      </c>
      <c r="K4604">
        <v>21</v>
      </c>
      <c r="L4604">
        <v>2</v>
      </c>
      <c r="M4604">
        <v>0</v>
      </c>
      <c r="N4604">
        <v>0</v>
      </c>
      <c r="O4604">
        <v>21</v>
      </c>
      <c r="P4604">
        <v>2810.23</v>
      </c>
      <c r="Q4604">
        <v>5620.46</v>
      </c>
      <c r="R4604">
        <v>1494.04</v>
      </c>
    </row>
    <row r="4605" spans="1:18" x14ac:dyDescent="0.3">
      <c r="A4605" t="s">
        <v>6942</v>
      </c>
      <c r="B4605">
        <v>2022</v>
      </c>
      <c r="C4605" t="s">
        <v>27</v>
      </c>
      <c r="D4605" t="s">
        <v>68</v>
      </c>
      <c r="E4605" t="s">
        <v>21</v>
      </c>
      <c r="F4605" t="s">
        <v>47</v>
      </c>
      <c r="G4605" t="s">
        <v>3649</v>
      </c>
      <c r="H4605" t="s">
        <v>2035</v>
      </c>
      <c r="I4605" t="s">
        <v>33</v>
      </c>
      <c r="J4605">
        <v>10586.74</v>
      </c>
      <c r="K4605">
        <v>45</v>
      </c>
      <c r="L4605">
        <v>4</v>
      </c>
      <c r="M4605">
        <v>0</v>
      </c>
      <c r="N4605">
        <v>0</v>
      </c>
      <c r="O4605">
        <v>16</v>
      </c>
      <c r="P4605">
        <v>5822.71</v>
      </c>
      <c r="Q4605">
        <v>23290.84</v>
      </c>
      <c r="R4605">
        <v>19056.12</v>
      </c>
    </row>
    <row r="4606" spans="1:18" x14ac:dyDescent="0.3">
      <c r="A4606" t="s">
        <v>6943</v>
      </c>
      <c r="B4606">
        <v>2020</v>
      </c>
      <c r="C4606" t="s">
        <v>41</v>
      </c>
      <c r="D4606" t="s">
        <v>46</v>
      </c>
      <c r="E4606" t="s">
        <v>37</v>
      </c>
      <c r="F4606" t="s">
        <v>47</v>
      </c>
      <c r="G4606" t="s">
        <v>4890</v>
      </c>
      <c r="H4606" t="s">
        <v>1013</v>
      </c>
      <c r="I4606" t="s">
        <v>55</v>
      </c>
      <c r="J4606">
        <v>42996.21</v>
      </c>
      <c r="K4606">
        <v>49</v>
      </c>
      <c r="L4606">
        <v>4</v>
      </c>
      <c r="M4606">
        <v>0</v>
      </c>
      <c r="N4606">
        <v>0</v>
      </c>
      <c r="O4606">
        <v>3</v>
      </c>
      <c r="P4606">
        <v>21928.07</v>
      </c>
      <c r="Q4606">
        <v>87712.28</v>
      </c>
      <c r="R4606">
        <v>84272.56</v>
      </c>
    </row>
    <row r="4607" spans="1:18" x14ac:dyDescent="0.3">
      <c r="A4607" t="s">
        <v>6944</v>
      </c>
      <c r="B4607">
        <v>2022</v>
      </c>
      <c r="C4607" t="s">
        <v>35</v>
      </c>
      <c r="D4607" t="s">
        <v>28</v>
      </c>
      <c r="E4607" t="s">
        <v>75</v>
      </c>
      <c r="F4607" t="s">
        <v>47</v>
      </c>
      <c r="G4607" t="s">
        <v>6945</v>
      </c>
      <c r="H4607" t="s">
        <v>668</v>
      </c>
      <c r="I4607" t="s">
        <v>25</v>
      </c>
      <c r="J4607">
        <v>6274.33</v>
      </c>
      <c r="K4607">
        <v>20</v>
      </c>
      <c r="L4607">
        <v>3</v>
      </c>
      <c r="M4607">
        <v>0</v>
      </c>
      <c r="N4607">
        <v>0</v>
      </c>
      <c r="O4607">
        <v>0</v>
      </c>
      <c r="P4607">
        <v>5019.46</v>
      </c>
      <c r="Q4607">
        <v>15058.38</v>
      </c>
      <c r="R4607">
        <v>3764.6099999999901</v>
      </c>
    </row>
    <row r="4608" spans="1:18" x14ac:dyDescent="0.3">
      <c r="A4608" t="s">
        <v>6946</v>
      </c>
      <c r="B4608">
        <v>2023</v>
      </c>
      <c r="C4608" t="s">
        <v>35</v>
      </c>
      <c r="D4608" t="s">
        <v>28</v>
      </c>
      <c r="E4608" t="s">
        <v>47</v>
      </c>
      <c r="F4608" t="s">
        <v>52</v>
      </c>
      <c r="G4608" t="s">
        <v>6605</v>
      </c>
      <c r="H4608" t="s">
        <v>561</v>
      </c>
      <c r="I4608" t="s">
        <v>55</v>
      </c>
      <c r="J4608">
        <v>7965.42</v>
      </c>
      <c r="K4608">
        <v>24</v>
      </c>
      <c r="L4608">
        <v>2</v>
      </c>
      <c r="M4608">
        <v>1</v>
      </c>
      <c r="N4608">
        <v>0</v>
      </c>
      <c r="O4608">
        <v>16</v>
      </c>
      <c r="P4608">
        <v>6053.72</v>
      </c>
      <c r="Q4608">
        <v>12107.44</v>
      </c>
      <c r="R4608">
        <v>3823.3999999999901</v>
      </c>
    </row>
    <row r="4609" spans="1:18" x14ac:dyDescent="0.3">
      <c r="A4609" t="s">
        <v>6947</v>
      </c>
      <c r="B4609">
        <v>2022</v>
      </c>
      <c r="C4609" t="s">
        <v>27</v>
      </c>
      <c r="D4609" t="s">
        <v>28</v>
      </c>
      <c r="E4609" t="s">
        <v>80</v>
      </c>
      <c r="F4609" t="s">
        <v>52</v>
      </c>
      <c r="G4609" t="s">
        <v>5720</v>
      </c>
      <c r="H4609" t="s">
        <v>393</v>
      </c>
      <c r="I4609" t="s">
        <v>55</v>
      </c>
      <c r="J4609">
        <v>27291.37</v>
      </c>
      <c r="K4609">
        <v>46</v>
      </c>
      <c r="L4609">
        <v>1</v>
      </c>
      <c r="M4609">
        <v>0</v>
      </c>
      <c r="N4609">
        <v>0</v>
      </c>
      <c r="O4609">
        <v>9</v>
      </c>
      <c r="P4609">
        <v>14737.34</v>
      </c>
      <c r="Q4609">
        <v>14737.34</v>
      </c>
      <c r="R4609">
        <v>12554.029999999901</v>
      </c>
    </row>
    <row r="4610" spans="1:18" x14ac:dyDescent="0.3">
      <c r="A4610" t="s">
        <v>6948</v>
      </c>
      <c r="B4610">
        <v>2019</v>
      </c>
      <c r="C4610" t="s">
        <v>41</v>
      </c>
      <c r="D4610" t="s">
        <v>36</v>
      </c>
      <c r="E4610" t="s">
        <v>80</v>
      </c>
      <c r="F4610" t="s">
        <v>47</v>
      </c>
      <c r="G4610" t="s">
        <v>1704</v>
      </c>
      <c r="H4610" t="s">
        <v>424</v>
      </c>
      <c r="I4610" t="s">
        <v>66</v>
      </c>
      <c r="J4610">
        <v>13854.04</v>
      </c>
      <c r="K4610">
        <v>14</v>
      </c>
      <c r="L4610">
        <v>1</v>
      </c>
      <c r="M4610">
        <v>0</v>
      </c>
      <c r="N4610">
        <v>0</v>
      </c>
      <c r="O4610">
        <v>7</v>
      </c>
      <c r="P4610">
        <v>11914.47</v>
      </c>
      <c r="Q4610">
        <v>11914.47</v>
      </c>
      <c r="R4610">
        <v>1939.57</v>
      </c>
    </row>
    <row r="4611" spans="1:18" x14ac:dyDescent="0.3">
      <c r="A4611" t="s">
        <v>6949</v>
      </c>
      <c r="B4611">
        <v>2019</v>
      </c>
      <c r="C4611" t="s">
        <v>41</v>
      </c>
      <c r="D4611" t="s">
        <v>36</v>
      </c>
      <c r="E4611" t="s">
        <v>21</v>
      </c>
      <c r="F4611" t="s">
        <v>57</v>
      </c>
      <c r="G4611" t="s">
        <v>2272</v>
      </c>
      <c r="H4611" t="s">
        <v>2467</v>
      </c>
      <c r="I4611" t="s">
        <v>55</v>
      </c>
      <c r="J4611">
        <v>11259.37</v>
      </c>
      <c r="K4611">
        <v>56</v>
      </c>
      <c r="L4611">
        <v>3</v>
      </c>
      <c r="M4611">
        <v>0</v>
      </c>
      <c r="N4611">
        <v>0</v>
      </c>
      <c r="O4611">
        <v>10</v>
      </c>
      <c r="P4611">
        <v>4954.12</v>
      </c>
      <c r="Q4611">
        <v>14862.36</v>
      </c>
      <c r="R4611">
        <v>18915.75</v>
      </c>
    </row>
    <row r="4612" spans="1:18" x14ac:dyDescent="0.3">
      <c r="A4612" t="s">
        <v>6950</v>
      </c>
      <c r="B4612">
        <v>2022</v>
      </c>
      <c r="C4612" t="s">
        <v>41</v>
      </c>
      <c r="D4612" t="s">
        <v>79</v>
      </c>
      <c r="E4612" t="s">
        <v>37</v>
      </c>
      <c r="F4612" t="s">
        <v>47</v>
      </c>
      <c r="G4612" t="s">
        <v>97</v>
      </c>
      <c r="H4612" t="s">
        <v>501</v>
      </c>
      <c r="I4612" t="s">
        <v>55</v>
      </c>
      <c r="J4612">
        <v>28875.51</v>
      </c>
      <c r="K4612">
        <v>64</v>
      </c>
      <c r="L4612">
        <v>3</v>
      </c>
      <c r="M4612">
        <v>0</v>
      </c>
      <c r="N4612">
        <v>0</v>
      </c>
      <c r="O4612">
        <v>19</v>
      </c>
      <c r="P4612">
        <v>10395.18</v>
      </c>
      <c r="Q4612">
        <v>31185.54</v>
      </c>
      <c r="R4612">
        <v>55440.989999999903</v>
      </c>
    </row>
    <row r="4613" spans="1:18" x14ac:dyDescent="0.3">
      <c r="A4613" t="s">
        <v>6951</v>
      </c>
      <c r="B4613">
        <v>2019</v>
      </c>
      <c r="C4613" t="s">
        <v>35</v>
      </c>
      <c r="D4613" t="s">
        <v>28</v>
      </c>
      <c r="E4613" t="s">
        <v>21</v>
      </c>
      <c r="F4613" t="s">
        <v>57</v>
      </c>
      <c r="G4613" t="s">
        <v>1529</v>
      </c>
      <c r="H4613" t="s">
        <v>381</v>
      </c>
      <c r="I4613" t="s">
        <v>25</v>
      </c>
      <c r="J4613">
        <v>18754.32</v>
      </c>
      <c r="K4613">
        <v>52</v>
      </c>
      <c r="L4613">
        <v>3</v>
      </c>
      <c r="M4613">
        <v>0</v>
      </c>
      <c r="N4613">
        <v>0</v>
      </c>
      <c r="O4613">
        <v>9</v>
      </c>
      <c r="P4613">
        <v>9002.07</v>
      </c>
      <c r="Q4613">
        <v>27006.21</v>
      </c>
      <c r="R4613">
        <v>29256.75</v>
      </c>
    </row>
    <row r="4614" spans="1:18" x14ac:dyDescent="0.3">
      <c r="A4614" t="s">
        <v>6952</v>
      </c>
      <c r="B4614">
        <v>2019</v>
      </c>
      <c r="C4614" t="s">
        <v>19</v>
      </c>
      <c r="D4614" t="s">
        <v>79</v>
      </c>
      <c r="E4614" t="s">
        <v>29</v>
      </c>
      <c r="F4614" t="s">
        <v>57</v>
      </c>
      <c r="G4614" t="s">
        <v>3235</v>
      </c>
      <c r="H4614" t="s">
        <v>2266</v>
      </c>
      <c r="I4614" t="s">
        <v>25</v>
      </c>
      <c r="J4614">
        <v>7199.88</v>
      </c>
      <c r="K4614">
        <v>27</v>
      </c>
      <c r="L4614">
        <v>3</v>
      </c>
      <c r="M4614">
        <v>0</v>
      </c>
      <c r="N4614">
        <v>0</v>
      </c>
      <c r="O4614">
        <v>18</v>
      </c>
      <c r="P4614">
        <v>5255.91</v>
      </c>
      <c r="Q4614">
        <v>15767.73</v>
      </c>
      <c r="R4614">
        <v>5831.91</v>
      </c>
    </row>
    <row r="4615" spans="1:18" x14ac:dyDescent="0.3">
      <c r="A4615" t="s">
        <v>6953</v>
      </c>
      <c r="B4615">
        <v>2022</v>
      </c>
      <c r="C4615" t="s">
        <v>35</v>
      </c>
      <c r="D4615" t="s">
        <v>28</v>
      </c>
      <c r="E4615" t="s">
        <v>75</v>
      </c>
      <c r="F4615" t="s">
        <v>57</v>
      </c>
      <c r="G4615" t="s">
        <v>3630</v>
      </c>
      <c r="H4615" t="s">
        <v>254</v>
      </c>
      <c r="I4615" t="s">
        <v>25</v>
      </c>
      <c r="J4615">
        <v>26835.72</v>
      </c>
      <c r="K4615">
        <v>37</v>
      </c>
      <c r="L4615">
        <v>1</v>
      </c>
      <c r="M4615">
        <v>1</v>
      </c>
      <c r="N4615">
        <v>0</v>
      </c>
      <c r="O4615">
        <v>5</v>
      </c>
      <c r="P4615">
        <v>16906.5</v>
      </c>
      <c r="Q4615">
        <v>16906.5</v>
      </c>
      <c r="R4615">
        <v>9929.2199999999993</v>
      </c>
    </row>
    <row r="4616" spans="1:18" x14ac:dyDescent="0.3">
      <c r="A4616" t="s">
        <v>6954</v>
      </c>
      <c r="B4616">
        <v>2021</v>
      </c>
      <c r="C4616" t="s">
        <v>35</v>
      </c>
      <c r="D4616" t="s">
        <v>36</v>
      </c>
      <c r="E4616" t="s">
        <v>29</v>
      </c>
      <c r="F4616" t="s">
        <v>57</v>
      </c>
      <c r="G4616" t="s">
        <v>627</v>
      </c>
      <c r="H4616" t="s">
        <v>175</v>
      </c>
      <c r="I4616" t="s">
        <v>55</v>
      </c>
      <c r="J4616">
        <v>19473.22</v>
      </c>
      <c r="K4616">
        <v>29</v>
      </c>
      <c r="L4616">
        <v>2</v>
      </c>
      <c r="M4616">
        <v>1</v>
      </c>
      <c r="N4616">
        <v>0</v>
      </c>
      <c r="O4616">
        <v>10</v>
      </c>
      <c r="P4616">
        <v>13825.99</v>
      </c>
      <c r="Q4616">
        <v>27651.98</v>
      </c>
      <c r="R4616">
        <v>11294.46</v>
      </c>
    </row>
    <row r="4617" spans="1:18" x14ac:dyDescent="0.3">
      <c r="A4617" t="s">
        <v>6955</v>
      </c>
      <c r="B4617">
        <v>2021</v>
      </c>
      <c r="C4617" t="s">
        <v>27</v>
      </c>
      <c r="D4617" t="s">
        <v>46</v>
      </c>
      <c r="E4617" t="s">
        <v>47</v>
      </c>
      <c r="F4617" t="s">
        <v>57</v>
      </c>
      <c r="G4617" t="s">
        <v>6956</v>
      </c>
      <c r="H4617" t="s">
        <v>154</v>
      </c>
      <c r="I4617" t="s">
        <v>25</v>
      </c>
      <c r="J4617">
        <v>36778.94</v>
      </c>
      <c r="K4617">
        <v>54</v>
      </c>
      <c r="L4617">
        <v>4</v>
      </c>
      <c r="M4617">
        <v>0</v>
      </c>
      <c r="N4617">
        <v>0</v>
      </c>
      <c r="O4617">
        <v>15</v>
      </c>
      <c r="P4617">
        <v>16918.310000000001</v>
      </c>
      <c r="Q4617">
        <v>67673.240000000005</v>
      </c>
      <c r="R4617">
        <v>79442.52</v>
      </c>
    </row>
    <row r="4618" spans="1:18" x14ac:dyDescent="0.3">
      <c r="A4618" t="s">
        <v>6957</v>
      </c>
      <c r="B4618">
        <v>2020</v>
      </c>
      <c r="C4618" t="s">
        <v>19</v>
      </c>
      <c r="D4618" t="s">
        <v>46</v>
      </c>
      <c r="E4618" t="s">
        <v>75</v>
      </c>
      <c r="F4618" t="s">
        <v>47</v>
      </c>
      <c r="G4618" t="s">
        <v>4635</v>
      </c>
      <c r="H4618" t="s">
        <v>139</v>
      </c>
      <c r="I4618" t="s">
        <v>25</v>
      </c>
      <c r="J4618">
        <v>5317.22</v>
      </c>
      <c r="K4618">
        <v>59</v>
      </c>
      <c r="L4618">
        <v>1</v>
      </c>
      <c r="M4618">
        <v>0</v>
      </c>
      <c r="N4618">
        <v>0</v>
      </c>
      <c r="O4618">
        <v>9</v>
      </c>
      <c r="P4618">
        <v>2180.06</v>
      </c>
      <c r="Q4618">
        <v>2180.06</v>
      </c>
      <c r="R4618">
        <v>3137.16</v>
      </c>
    </row>
    <row r="4619" spans="1:18" x14ac:dyDescent="0.3">
      <c r="A4619" t="s">
        <v>6958</v>
      </c>
      <c r="B4619">
        <v>2019</v>
      </c>
      <c r="C4619" t="s">
        <v>41</v>
      </c>
      <c r="D4619" t="s">
        <v>46</v>
      </c>
      <c r="E4619" t="s">
        <v>47</v>
      </c>
      <c r="F4619" t="s">
        <v>22</v>
      </c>
      <c r="G4619" t="s">
        <v>4378</v>
      </c>
      <c r="H4619" t="s">
        <v>1797</v>
      </c>
      <c r="I4619" t="s">
        <v>92</v>
      </c>
      <c r="J4619">
        <v>31106.54</v>
      </c>
      <c r="K4619">
        <v>8</v>
      </c>
      <c r="L4619">
        <v>2</v>
      </c>
      <c r="M4619">
        <v>0</v>
      </c>
      <c r="N4619">
        <v>0</v>
      </c>
      <c r="O4619">
        <v>21</v>
      </c>
      <c r="P4619">
        <v>28618.02</v>
      </c>
      <c r="Q4619">
        <v>57236.04</v>
      </c>
      <c r="R4619">
        <v>4977.04</v>
      </c>
    </row>
    <row r="4620" spans="1:18" x14ac:dyDescent="0.3">
      <c r="A4620" t="s">
        <v>6959</v>
      </c>
      <c r="B4620">
        <v>2022</v>
      </c>
      <c r="C4620" t="s">
        <v>27</v>
      </c>
      <c r="D4620" t="s">
        <v>68</v>
      </c>
      <c r="E4620" t="s">
        <v>47</v>
      </c>
      <c r="F4620" t="s">
        <v>57</v>
      </c>
      <c r="G4620" t="s">
        <v>770</v>
      </c>
      <c r="H4620" t="s">
        <v>104</v>
      </c>
      <c r="I4620" t="s">
        <v>92</v>
      </c>
      <c r="J4620">
        <v>21937.37</v>
      </c>
      <c r="K4620">
        <v>32</v>
      </c>
      <c r="L4620">
        <v>3</v>
      </c>
      <c r="M4620">
        <v>0</v>
      </c>
      <c r="N4620">
        <v>0</v>
      </c>
      <c r="O4620">
        <v>0</v>
      </c>
      <c r="P4620">
        <v>14917.41</v>
      </c>
      <c r="Q4620">
        <v>44752.229999999901</v>
      </c>
      <c r="R4620">
        <v>21059.879999999899</v>
      </c>
    </row>
    <row r="4621" spans="1:18" x14ac:dyDescent="0.3">
      <c r="A4621" t="s">
        <v>6960</v>
      </c>
      <c r="B4621">
        <v>2019</v>
      </c>
      <c r="C4621" t="s">
        <v>35</v>
      </c>
      <c r="D4621" t="s">
        <v>46</v>
      </c>
      <c r="E4621" t="s">
        <v>47</v>
      </c>
      <c r="F4621" t="s">
        <v>57</v>
      </c>
      <c r="G4621" t="s">
        <v>6961</v>
      </c>
      <c r="H4621" t="s">
        <v>1826</v>
      </c>
      <c r="I4621" t="s">
        <v>33</v>
      </c>
      <c r="J4621">
        <v>20421.88</v>
      </c>
      <c r="K4621">
        <v>33</v>
      </c>
      <c r="L4621">
        <v>4</v>
      </c>
      <c r="M4621">
        <v>0</v>
      </c>
      <c r="N4621">
        <v>0</v>
      </c>
      <c r="O4621">
        <v>7</v>
      </c>
      <c r="P4621">
        <v>13682.66</v>
      </c>
      <c r="Q4621">
        <v>54730.64</v>
      </c>
      <c r="R4621">
        <v>26956.880000000001</v>
      </c>
    </row>
    <row r="4622" spans="1:18" x14ac:dyDescent="0.3">
      <c r="A4622" t="s">
        <v>6962</v>
      </c>
      <c r="B4622">
        <v>2023</v>
      </c>
      <c r="C4622" t="s">
        <v>19</v>
      </c>
      <c r="D4622" t="s">
        <v>20</v>
      </c>
      <c r="E4622" t="s">
        <v>51</v>
      </c>
      <c r="F4622" t="s">
        <v>57</v>
      </c>
      <c r="G4622" t="s">
        <v>927</v>
      </c>
      <c r="H4622" t="s">
        <v>1252</v>
      </c>
      <c r="I4622" t="s">
        <v>66</v>
      </c>
      <c r="J4622">
        <v>11767.93</v>
      </c>
      <c r="K4622">
        <v>52</v>
      </c>
      <c r="L4622">
        <v>2</v>
      </c>
      <c r="M4622">
        <v>0</v>
      </c>
      <c r="N4622">
        <v>0</v>
      </c>
      <c r="O4622">
        <v>16</v>
      </c>
      <c r="P4622">
        <v>5648.61</v>
      </c>
      <c r="Q4622">
        <v>11297.22</v>
      </c>
      <c r="R4622">
        <v>12238.64</v>
      </c>
    </row>
    <row r="4623" spans="1:18" x14ac:dyDescent="0.3">
      <c r="A4623" t="s">
        <v>6963</v>
      </c>
      <c r="B4623">
        <v>2019</v>
      </c>
      <c r="C4623" t="s">
        <v>41</v>
      </c>
      <c r="D4623" t="s">
        <v>28</v>
      </c>
      <c r="E4623" t="s">
        <v>75</v>
      </c>
      <c r="F4623" t="s">
        <v>22</v>
      </c>
      <c r="G4623" t="s">
        <v>1323</v>
      </c>
      <c r="H4623" t="s">
        <v>1022</v>
      </c>
      <c r="I4623" t="s">
        <v>66</v>
      </c>
      <c r="J4623">
        <v>1715.22</v>
      </c>
      <c r="K4623">
        <v>17</v>
      </c>
      <c r="L4623">
        <v>2</v>
      </c>
      <c r="M4623">
        <v>0</v>
      </c>
      <c r="N4623">
        <v>0</v>
      </c>
      <c r="O4623">
        <v>18</v>
      </c>
      <c r="P4623">
        <v>1423.63</v>
      </c>
      <c r="Q4623">
        <v>2847.26</v>
      </c>
      <c r="R4623">
        <v>583.17999999999904</v>
      </c>
    </row>
    <row r="4624" spans="1:18" x14ac:dyDescent="0.3">
      <c r="A4624" t="s">
        <v>6964</v>
      </c>
      <c r="B4624">
        <v>2019</v>
      </c>
      <c r="C4624" t="s">
        <v>41</v>
      </c>
      <c r="D4624" t="s">
        <v>46</v>
      </c>
      <c r="E4624" t="s">
        <v>75</v>
      </c>
      <c r="F4624" t="s">
        <v>57</v>
      </c>
      <c r="G4624" t="s">
        <v>5073</v>
      </c>
      <c r="H4624" t="s">
        <v>1396</v>
      </c>
      <c r="I4624" t="s">
        <v>25</v>
      </c>
      <c r="J4624">
        <v>42414.92</v>
      </c>
      <c r="K4624">
        <v>47</v>
      </c>
      <c r="L4624">
        <v>4</v>
      </c>
      <c r="M4624">
        <v>0</v>
      </c>
      <c r="N4624">
        <v>0</v>
      </c>
      <c r="O4624">
        <v>8</v>
      </c>
      <c r="P4624">
        <v>22479.91</v>
      </c>
      <c r="Q4624">
        <v>89919.64</v>
      </c>
      <c r="R4624">
        <v>79740.039999999994</v>
      </c>
    </row>
    <row r="4625" spans="1:18" x14ac:dyDescent="0.3">
      <c r="A4625" t="s">
        <v>6965</v>
      </c>
      <c r="B4625">
        <v>2021</v>
      </c>
      <c r="C4625" t="s">
        <v>35</v>
      </c>
      <c r="D4625" t="s">
        <v>20</v>
      </c>
      <c r="E4625" t="s">
        <v>51</v>
      </c>
      <c r="F4625" t="s">
        <v>57</v>
      </c>
      <c r="G4625" t="s">
        <v>2549</v>
      </c>
      <c r="H4625" t="s">
        <v>714</v>
      </c>
      <c r="I4625" t="s">
        <v>33</v>
      </c>
      <c r="J4625">
        <v>16455.22</v>
      </c>
      <c r="K4625">
        <v>13</v>
      </c>
      <c r="L4625">
        <v>2</v>
      </c>
      <c r="M4625">
        <v>0</v>
      </c>
      <c r="N4625">
        <v>0</v>
      </c>
      <c r="O4625">
        <v>19</v>
      </c>
      <c r="P4625">
        <v>14316.04</v>
      </c>
      <c r="Q4625">
        <v>28632.080000000002</v>
      </c>
      <c r="R4625">
        <v>4278.3599999999997</v>
      </c>
    </row>
    <row r="4626" spans="1:18" x14ac:dyDescent="0.3">
      <c r="A4626" t="s">
        <v>6966</v>
      </c>
      <c r="B4626">
        <v>2022</v>
      </c>
      <c r="C4626" t="s">
        <v>41</v>
      </c>
      <c r="D4626" t="s">
        <v>20</v>
      </c>
      <c r="E4626" t="s">
        <v>37</v>
      </c>
      <c r="F4626" t="s">
        <v>52</v>
      </c>
      <c r="G4626" t="s">
        <v>6313</v>
      </c>
      <c r="H4626" t="s">
        <v>646</v>
      </c>
      <c r="I4626" t="s">
        <v>33</v>
      </c>
      <c r="J4626">
        <v>34118.33</v>
      </c>
      <c r="K4626">
        <v>44</v>
      </c>
      <c r="L4626">
        <v>2</v>
      </c>
      <c r="M4626">
        <v>0</v>
      </c>
      <c r="N4626">
        <v>0</v>
      </c>
      <c r="O4626">
        <v>7</v>
      </c>
      <c r="P4626">
        <v>19106.259999999998</v>
      </c>
      <c r="Q4626">
        <v>38212.519999999997</v>
      </c>
      <c r="R4626">
        <v>30024.14</v>
      </c>
    </row>
    <row r="4627" spans="1:18" x14ac:dyDescent="0.3">
      <c r="A4627" t="s">
        <v>6967</v>
      </c>
      <c r="B4627">
        <v>2019</v>
      </c>
      <c r="C4627" t="s">
        <v>41</v>
      </c>
      <c r="D4627" t="s">
        <v>20</v>
      </c>
      <c r="E4627" t="s">
        <v>51</v>
      </c>
      <c r="F4627" t="s">
        <v>30</v>
      </c>
      <c r="G4627" t="s">
        <v>6968</v>
      </c>
      <c r="H4627" t="s">
        <v>133</v>
      </c>
      <c r="I4627" t="s">
        <v>92</v>
      </c>
      <c r="J4627">
        <v>47389.85</v>
      </c>
      <c r="K4627">
        <v>50</v>
      </c>
      <c r="L4627">
        <v>4</v>
      </c>
      <c r="M4627">
        <v>0</v>
      </c>
      <c r="N4627">
        <v>0</v>
      </c>
      <c r="O4627">
        <v>8</v>
      </c>
      <c r="P4627">
        <v>23694.92</v>
      </c>
      <c r="Q4627">
        <v>94779.68</v>
      </c>
      <c r="R4627">
        <v>94779.72</v>
      </c>
    </row>
    <row r="4628" spans="1:18" x14ac:dyDescent="0.3">
      <c r="A4628" t="s">
        <v>6969</v>
      </c>
      <c r="B4628">
        <v>2021</v>
      </c>
      <c r="C4628" t="s">
        <v>19</v>
      </c>
      <c r="D4628" t="s">
        <v>79</v>
      </c>
      <c r="E4628" t="s">
        <v>80</v>
      </c>
      <c r="F4628" t="s">
        <v>52</v>
      </c>
      <c r="G4628" t="s">
        <v>1854</v>
      </c>
      <c r="H4628" t="s">
        <v>845</v>
      </c>
      <c r="I4628" t="s">
        <v>33</v>
      </c>
      <c r="J4628">
        <v>28336.52</v>
      </c>
      <c r="K4628">
        <v>62</v>
      </c>
      <c r="L4628">
        <v>4</v>
      </c>
      <c r="M4628">
        <v>0</v>
      </c>
      <c r="N4628">
        <v>0</v>
      </c>
      <c r="O4628">
        <v>15</v>
      </c>
      <c r="P4628">
        <v>10767.88</v>
      </c>
      <c r="Q4628">
        <v>43071.519999999997</v>
      </c>
      <c r="R4628">
        <v>70274.559999999998</v>
      </c>
    </row>
    <row r="4629" spans="1:18" x14ac:dyDescent="0.3">
      <c r="A4629" t="s">
        <v>6970</v>
      </c>
      <c r="B4629">
        <v>2020</v>
      </c>
      <c r="C4629" t="s">
        <v>27</v>
      </c>
      <c r="D4629" t="s">
        <v>79</v>
      </c>
      <c r="E4629" t="s">
        <v>29</v>
      </c>
      <c r="F4629" t="s">
        <v>47</v>
      </c>
      <c r="G4629" t="s">
        <v>1339</v>
      </c>
      <c r="H4629" t="s">
        <v>308</v>
      </c>
      <c r="I4629" t="s">
        <v>55</v>
      </c>
      <c r="J4629">
        <v>19977.919999999998</v>
      </c>
      <c r="K4629">
        <v>60</v>
      </c>
      <c r="L4629">
        <v>1</v>
      </c>
      <c r="M4629">
        <v>0</v>
      </c>
      <c r="N4629">
        <v>0</v>
      </c>
      <c r="O4629">
        <v>13</v>
      </c>
      <c r="P4629">
        <v>7991.17</v>
      </c>
      <c r="Q4629">
        <v>7991.17</v>
      </c>
      <c r="R4629">
        <v>11986.7499999999</v>
      </c>
    </row>
    <row r="4630" spans="1:18" x14ac:dyDescent="0.3">
      <c r="A4630" t="s">
        <v>6971</v>
      </c>
      <c r="B4630">
        <v>2021</v>
      </c>
      <c r="C4630" t="s">
        <v>19</v>
      </c>
      <c r="D4630" t="s">
        <v>20</v>
      </c>
      <c r="E4630" t="s">
        <v>29</v>
      </c>
      <c r="F4630" t="s">
        <v>47</v>
      </c>
      <c r="G4630" t="s">
        <v>6972</v>
      </c>
      <c r="H4630" t="s">
        <v>1270</v>
      </c>
      <c r="I4630" t="s">
        <v>25</v>
      </c>
      <c r="J4630">
        <v>13560.02</v>
      </c>
      <c r="K4630">
        <v>16</v>
      </c>
      <c r="L4630">
        <v>3</v>
      </c>
      <c r="M4630">
        <v>0</v>
      </c>
      <c r="N4630">
        <v>0</v>
      </c>
      <c r="O4630">
        <v>23</v>
      </c>
      <c r="P4630">
        <v>11390.42</v>
      </c>
      <c r="Q4630">
        <v>34171.26</v>
      </c>
      <c r="R4630">
        <v>6508.8</v>
      </c>
    </row>
    <row r="4631" spans="1:18" x14ac:dyDescent="0.3">
      <c r="A4631" t="s">
        <v>6973</v>
      </c>
      <c r="B4631">
        <v>2021</v>
      </c>
      <c r="C4631" t="s">
        <v>27</v>
      </c>
      <c r="D4631" t="s">
        <v>68</v>
      </c>
      <c r="E4631" t="s">
        <v>47</v>
      </c>
      <c r="F4631" t="s">
        <v>57</v>
      </c>
      <c r="G4631" t="s">
        <v>1134</v>
      </c>
      <c r="H4631" t="s">
        <v>948</v>
      </c>
      <c r="I4631" t="s">
        <v>55</v>
      </c>
      <c r="J4631">
        <v>46715.38</v>
      </c>
      <c r="K4631">
        <v>29</v>
      </c>
      <c r="L4631">
        <v>3</v>
      </c>
      <c r="M4631">
        <v>0</v>
      </c>
      <c r="N4631">
        <v>0</v>
      </c>
      <c r="O4631">
        <v>5</v>
      </c>
      <c r="P4631">
        <v>33167.919999999998</v>
      </c>
      <c r="Q4631">
        <v>99503.76</v>
      </c>
      <c r="R4631">
        <v>40642.379999999997</v>
      </c>
    </row>
    <row r="4632" spans="1:18" x14ac:dyDescent="0.3">
      <c r="A4632" t="s">
        <v>6974</v>
      </c>
      <c r="B4632">
        <v>2021</v>
      </c>
      <c r="C4632" t="s">
        <v>27</v>
      </c>
      <c r="D4632" t="s">
        <v>46</v>
      </c>
      <c r="E4632" t="s">
        <v>75</v>
      </c>
      <c r="F4632" t="s">
        <v>42</v>
      </c>
      <c r="G4632" t="s">
        <v>3509</v>
      </c>
      <c r="H4632" t="s">
        <v>556</v>
      </c>
      <c r="I4632" t="s">
        <v>66</v>
      </c>
      <c r="J4632">
        <v>34167.43</v>
      </c>
      <c r="K4632">
        <v>20</v>
      </c>
      <c r="L4632">
        <v>2</v>
      </c>
      <c r="M4632">
        <v>0</v>
      </c>
      <c r="N4632">
        <v>0</v>
      </c>
      <c r="O4632">
        <v>8</v>
      </c>
      <c r="P4632">
        <v>27333.94</v>
      </c>
      <c r="Q4632">
        <v>54667.88</v>
      </c>
      <c r="R4632">
        <v>13666.98</v>
      </c>
    </row>
    <row r="4633" spans="1:18" x14ac:dyDescent="0.3">
      <c r="A4633" t="s">
        <v>6975</v>
      </c>
      <c r="B4633">
        <v>2019</v>
      </c>
      <c r="C4633" t="s">
        <v>27</v>
      </c>
      <c r="D4633" t="s">
        <v>28</v>
      </c>
      <c r="E4633" t="s">
        <v>75</v>
      </c>
      <c r="F4633" t="s">
        <v>30</v>
      </c>
      <c r="G4633" t="s">
        <v>4754</v>
      </c>
      <c r="H4633" t="s">
        <v>994</v>
      </c>
      <c r="I4633" t="s">
        <v>92</v>
      </c>
      <c r="J4633">
        <v>33331.01</v>
      </c>
      <c r="K4633">
        <v>55</v>
      </c>
      <c r="L4633">
        <v>3</v>
      </c>
      <c r="M4633">
        <v>0</v>
      </c>
      <c r="N4633">
        <v>0</v>
      </c>
      <c r="O4633">
        <v>10</v>
      </c>
      <c r="P4633">
        <v>14998.95</v>
      </c>
      <c r="Q4633">
        <v>44996.85</v>
      </c>
      <c r="R4633">
        <v>54996.18</v>
      </c>
    </row>
    <row r="4634" spans="1:18" x14ac:dyDescent="0.3">
      <c r="A4634" t="s">
        <v>6976</v>
      </c>
      <c r="B4634">
        <v>2019</v>
      </c>
      <c r="C4634" t="s">
        <v>41</v>
      </c>
      <c r="D4634" t="s">
        <v>68</v>
      </c>
      <c r="E4634" t="s">
        <v>47</v>
      </c>
      <c r="F4634" t="s">
        <v>22</v>
      </c>
      <c r="G4634" t="s">
        <v>2990</v>
      </c>
      <c r="H4634" t="s">
        <v>1267</v>
      </c>
      <c r="I4634" t="s">
        <v>55</v>
      </c>
      <c r="J4634">
        <v>21422.68</v>
      </c>
      <c r="K4634">
        <v>57</v>
      </c>
      <c r="L4634">
        <v>1</v>
      </c>
      <c r="M4634">
        <v>0</v>
      </c>
      <c r="N4634">
        <v>0</v>
      </c>
      <c r="O4634">
        <v>21</v>
      </c>
      <c r="P4634">
        <v>9211.75</v>
      </c>
      <c r="Q4634">
        <v>9211.75</v>
      </c>
      <c r="R4634">
        <v>12210.93</v>
      </c>
    </row>
    <row r="4635" spans="1:18" x14ac:dyDescent="0.3">
      <c r="A4635" t="s">
        <v>6977</v>
      </c>
      <c r="B4635">
        <v>2020</v>
      </c>
      <c r="C4635" t="s">
        <v>19</v>
      </c>
      <c r="D4635" t="s">
        <v>36</v>
      </c>
      <c r="E4635" t="s">
        <v>80</v>
      </c>
      <c r="F4635" t="s">
        <v>52</v>
      </c>
      <c r="G4635" t="s">
        <v>373</v>
      </c>
      <c r="H4635" t="s">
        <v>991</v>
      </c>
      <c r="I4635" t="s">
        <v>25</v>
      </c>
      <c r="J4635">
        <v>42283.43</v>
      </c>
      <c r="K4635">
        <v>56</v>
      </c>
      <c r="L4635">
        <v>2</v>
      </c>
      <c r="M4635">
        <v>0</v>
      </c>
      <c r="N4635">
        <v>0</v>
      </c>
      <c r="O4635">
        <v>14</v>
      </c>
      <c r="P4635">
        <v>18604.71</v>
      </c>
      <c r="Q4635">
        <v>37209.42</v>
      </c>
      <c r="R4635">
        <v>47357.440000000002</v>
      </c>
    </row>
    <row r="4636" spans="1:18" x14ac:dyDescent="0.3">
      <c r="A4636" t="s">
        <v>6978</v>
      </c>
      <c r="B4636">
        <v>2023</v>
      </c>
      <c r="C4636" t="s">
        <v>41</v>
      </c>
      <c r="D4636" t="s">
        <v>79</v>
      </c>
      <c r="E4636" t="s">
        <v>29</v>
      </c>
      <c r="F4636" t="s">
        <v>47</v>
      </c>
      <c r="G4636" t="s">
        <v>5038</v>
      </c>
      <c r="H4636" t="s">
        <v>275</v>
      </c>
      <c r="I4636" t="s">
        <v>55</v>
      </c>
      <c r="J4636">
        <v>35740.870000000003</v>
      </c>
      <c r="K4636">
        <v>28</v>
      </c>
      <c r="L4636">
        <v>3</v>
      </c>
      <c r="M4636">
        <v>0</v>
      </c>
      <c r="N4636">
        <v>0</v>
      </c>
      <c r="O4636">
        <v>14</v>
      </c>
      <c r="P4636">
        <v>25733.43</v>
      </c>
      <c r="Q4636">
        <v>77200.289999999994</v>
      </c>
      <c r="R4636">
        <v>30022.32</v>
      </c>
    </row>
    <row r="4637" spans="1:18" x14ac:dyDescent="0.3">
      <c r="A4637" t="s">
        <v>6979</v>
      </c>
      <c r="B4637">
        <v>2023</v>
      </c>
      <c r="C4637" t="s">
        <v>35</v>
      </c>
      <c r="D4637" t="s">
        <v>46</v>
      </c>
      <c r="E4637" t="s">
        <v>51</v>
      </c>
      <c r="F4637" t="s">
        <v>22</v>
      </c>
      <c r="G4637" t="s">
        <v>1612</v>
      </c>
      <c r="H4637" t="s">
        <v>891</v>
      </c>
      <c r="I4637" t="s">
        <v>55</v>
      </c>
      <c r="J4637">
        <v>14302.53</v>
      </c>
      <c r="K4637">
        <v>18</v>
      </c>
      <c r="L4637">
        <v>3</v>
      </c>
      <c r="M4637">
        <v>0</v>
      </c>
      <c r="N4637">
        <v>0</v>
      </c>
      <c r="O4637">
        <v>4</v>
      </c>
      <c r="P4637">
        <v>11728.07</v>
      </c>
      <c r="Q4637">
        <v>35184.21</v>
      </c>
      <c r="R4637">
        <v>7723.38</v>
      </c>
    </row>
    <row r="4638" spans="1:18" x14ac:dyDescent="0.3">
      <c r="A4638" t="s">
        <v>6980</v>
      </c>
      <c r="B4638">
        <v>2023</v>
      </c>
      <c r="C4638" t="s">
        <v>19</v>
      </c>
      <c r="D4638" t="s">
        <v>46</v>
      </c>
      <c r="E4638" t="s">
        <v>37</v>
      </c>
      <c r="F4638" t="s">
        <v>57</v>
      </c>
      <c r="G4638" t="s">
        <v>6981</v>
      </c>
      <c r="H4638" t="s">
        <v>357</v>
      </c>
      <c r="I4638" t="s">
        <v>33</v>
      </c>
      <c r="J4638">
        <v>30059.02</v>
      </c>
      <c r="K4638">
        <v>26</v>
      </c>
      <c r="L4638">
        <v>2</v>
      </c>
      <c r="M4638">
        <v>0</v>
      </c>
      <c r="N4638">
        <v>0</v>
      </c>
      <c r="O4638">
        <v>7</v>
      </c>
      <c r="P4638">
        <v>22243.67</v>
      </c>
      <c r="Q4638">
        <v>44487.34</v>
      </c>
      <c r="R4638">
        <v>15630.7</v>
      </c>
    </row>
    <row r="4639" spans="1:18" x14ac:dyDescent="0.3">
      <c r="A4639" t="s">
        <v>6982</v>
      </c>
      <c r="B4639">
        <v>2020</v>
      </c>
      <c r="C4639" t="s">
        <v>27</v>
      </c>
      <c r="D4639" t="s">
        <v>36</v>
      </c>
      <c r="E4639" t="s">
        <v>21</v>
      </c>
      <c r="F4639" t="s">
        <v>22</v>
      </c>
      <c r="G4639" t="s">
        <v>6983</v>
      </c>
      <c r="H4639" t="s">
        <v>254</v>
      </c>
      <c r="I4639" t="s">
        <v>92</v>
      </c>
      <c r="J4639">
        <v>21623.66</v>
      </c>
      <c r="K4639">
        <v>35</v>
      </c>
      <c r="L4639">
        <v>4</v>
      </c>
      <c r="M4639">
        <v>0</v>
      </c>
      <c r="N4639">
        <v>0</v>
      </c>
      <c r="O4639">
        <v>19</v>
      </c>
      <c r="P4639">
        <v>14055.38</v>
      </c>
      <c r="Q4639">
        <v>56221.52</v>
      </c>
      <c r="R4639">
        <v>30273.119999999999</v>
      </c>
    </row>
    <row r="4640" spans="1:18" x14ac:dyDescent="0.3">
      <c r="A4640" t="s">
        <v>6984</v>
      </c>
      <c r="B4640">
        <v>2023</v>
      </c>
      <c r="C4640" t="s">
        <v>41</v>
      </c>
      <c r="D4640" t="s">
        <v>36</v>
      </c>
      <c r="E4640" t="s">
        <v>80</v>
      </c>
      <c r="F4640" t="s">
        <v>52</v>
      </c>
      <c r="G4640" t="s">
        <v>898</v>
      </c>
      <c r="H4640" t="s">
        <v>1393</v>
      </c>
      <c r="I4640" t="s">
        <v>66</v>
      </c>
      <c r="J4640">
        <v>528.19000000000005</v>
      </c>
      <c r="K4640">
        <v>62</v>
      </c>
      <c r="L4640">
        <v>1</v>
      </c>
      <c r="M4640">
        <v>0</v>
      </c>
      <c r="N4640">
        <v>0</v>
      </c>
      <c r="O4640">
        <v>2</v>
      </c>
      <c r="P4640">
        <v>200.71</v>
      </c>
      <c r="Q4640">
        <v>200.71</v>
      </c>
      <c r="R4640">
        <v>327.48</v>
      </c>
    </row>
    <row r="4641" spans="1:18" x14ac:dyDescent="0.3">
      <c r="A4641" t="s">
        <v>6985</v>
      </c>
      <c r="B4641">
        <v>2023</v>
      </c>
      <c r="C4641" t="s">
        <v>41</v>
      </c>
      <c r="D4641" t="s">
        <v>46</v>
      </c>
      <c r="E4641" t="s">
        <v>75</v>
      </c>
      <c r="F4641" t="s">
        <v>30</v>
      </c>
      <c r="G4641" t="s">
        <v>6095</v>
      </c>
      <c r="H4641" t="s">
        <v>961</v>
      </c>
      <c r="I4641" t="s">
        <v>25</v>
      </c>
      <c r="J4641">
        <v>40419.65</v>
      </c>
      <c r="K4641">
        <v>23</v>
      </c>
      <c r="L4641">
        <v>2</v>
      </c>
      <c r="M4641">
        <v>0</v>
      </c>
      <c r="N4641">
        <v>0</v>
      </c>
      <c r="O4641">
        <v>19</v>
      </c>
      <c r="P4641">
        <v>31123.13</v>
      </c>
      <c r="Q4641">
        <v>62246.26</v>
      </c>
      <c r="R4641">
        <v>18593.04</v>
      </c>
    </row>
    <row r="4642" spans="1:18" x14ac:dyDescent="0.3">
      <c r="A4642" t="s">
        <v>6986</v>
      </c>
      <c r="B4642">
        <v>2021</v>
      </c>
      <c r="C4642" t="s">
        <v>19</v>
      </c>
      <c r="D4642" t="s">
        <v>36</v>
      </c>
      <c r="E4642" t="s">
        <v>21</v>
      </c>
      <c r="F4642" t="s">
        <v>42</v>
      </c>
      <c r="G4642" t="s">
        <v>2332</v>
      </c>
      <c r="H4642" t="s">
        <v>291</v>
      </c>
      <c r="I4642" t="s">
        <v>25</v>
      </c>
      <c r="J4642">
        <v>6316.95</v>
      </c>
      <c r="K4642">
        <v>57</v>
      </c>
      <c r="L4642">
        <v>2</v>
      </c>
      <c r="M4642">
        <v>0</v>
      </c>
      <c r="N4642">
        <v>0</v>
      </c>
      <c r="O4642">
        <v>3</v>
      </c>
      <c r="P4642">
        <v>2716.29</v>
      </c>
      <c r="Q4642">
        <v>5432.58</v>
      </c>
      <c r="R4642">
        <v>7201.32</v>
      </c>
    </row>
    <row r="4643" spans="1:18" x14ac:dyDescent="0.3">
      <c r="A4643" t="s">
        <v>6987</v>
      </c>
      <c r="B4643">
        <v>2019</v>
      </c>
      <c r="C4643" t="s">
        <v>19</v>
      </c>
      <c r="D4643" t="s">
        <v>46</v>
      </c>
      <c r="E4643" t="s">
        <v>47</v>
      </c>
      <c r="F4643" t="s">
        <v>57</v>
      </c>
      <c r="G4643" t="s">
        <v>1418</v>
      </c>
      <c r="H4643" t="s">
        <v>1070</v>
      </c>
      <c r="I4643" t="s">
        <v>66</v>
      </c>
      <c r="J4643">
        <v>25595.73</v>
      </c>
      <c r="K4643">
        <v>6</v>
      </c>
      <c r="L4643">
        <v>3</v>
      </c>
      <c r="M4643">
        <v>0</v>
      </c>
      <c r="N4643">
        <v>0</v>
      </c>
      <c r="O4643">
        <v>6</v>
      </c>
      <c r="P4643">
        <v>24059.99</v>
      </c>
      <c r="Q4643">
        <v>72179.97</v>
      </c>
      <c r="R4643">
        <v>4607.2199999999903</v>
      </c>
    </row>
    <row r="4644" spans="1:18" x14ac:dyDescent="0.3">
      <c r="A4644" t="s">
        <v>6988</v>
      </c>
      <c r="B4644">
        <v>2019</v>
      </c>
      <c r="C4644" t="s">
        <v>27</v>
      </c>
      <c r="D4644" t="s">
        <v>68</v>
      </c>
      <c r="E4644" t="s">
        <v>29</v>
      </c>
      <c r="F4644" t="s">
        <v>52</v>
      </c>
      <c r="G4644" t="s">
        <v>1605</v>
      </c>
      <c r="H4644" t="s">
        <v>344</v>
      </c>
      <c r="I4644" t="s">
        <v>25</v>
      </c>
      <c r="J4644">
        <v>16944.060000000001</v>
      </c>
      <c r="K4644">
        <v>57</v>
      </c>
      <c r="L4644">
        <v>4</v>
      </c>
      <c r="M4644">
        <v>0</v>
      </c>
      <c r="N4644">
        <v>0</v>
      </c>
      <c r="O4644">
        <v>16</v>
      </c>
      <c r="P4644">
        <v>7285.95</v>
      </c>
      <c r="Q4644">
        <v>29143.8</v>
      </c>
      <c r="R4644">
        <v>38632.44</v>
      </c>
    </row>
    <row r="4645" spans="1:18" x14ac:dyDescent="0.3">
      <c r="A4645" t="s">
        <v>6989</v>
      </c>
      <c r="B4645">
        <v>2021</v>
      </c>
      <c r="C4645" t="s">
        <v>27</v>
      </c>
      <c r="D4645" t="s">
        <v>36</v>
      </c>
      <c r="E4645" t="s">
        <v>21</v>
      </c>
      <c r="F4645" t="s">
        <v>57</v>
      </c>
      <c r="G4645" t="s">
        <v>2839</v>
      </c>
      <c r="H4645" t="s">
        <v>1939</v>
      </c>
      <c r="I4645" t="s">
        <v>33</v>
      </c>
      <c r="J4645">
        <v>17236.03</v>
      </c>
      <c r="K4645">
        <v>51</v>
      </c>
      <c r="L4645">
        <v>3</v>
      </c>
      <c r="M4645">
        <v>0</v>
      </c>
      <c r="N4645">
        <v>0</v>
      </c>
      <c r="O4645">
        <v>11</v>
      </c>
      <c r="P4645">
        <v>8445.65</v>
      </c>
      <c r="Q4645">
        <v>25336.949999999899</v>
      </c>
      <c r="R4645">
        <v>26371.14</v>
      </c>
    </row>
    <row r="4646" spans="1:18" x14ac:dyDescent="0.3">
      <c r="A4646" t="s">
        <v>6990</v>
      </c>
      <c r="B4646">
        <v>2021</v>
      </c>
      <c r="C4646" t="s">
        <v>35</v>
      </c>
      <c r="D4646" t="s">
        <v>68</v>
      </c>
      <c r="E4646" t="s">
        <v>47</v>
      </c>
      <c r="F4646" t="s">
        <v>30</v>
      </c>
      <c r="G4646" t="s">
        <v>2091</v>
      </c>
      <c r="H4646" t="s">
        <v>2864</v>
      </c>
      <c r="I4646" t="s">
        <v>55</v>
      </c>
      <c r="J4646">
        <v>23972.77</v>
      </c>
      <c r="K4646">
        <v>57</v>
      </c>
      <c r="L4646">
        <v>2</v>
      </c>
      <c r="M4646">
        <v>0</v>
      </c>
      <c r="N4646">
        <v>0</v>
      </c>
      <c r="O4646">
        <v>5</v>
      </c>
      <c r="P4646">
        <v>10308.290000000001</v>
      </c>
      <c r="Q4646">
        <v>20616.580000000002</v>
      </c>
      <c r="R4646">
        <v>27328.959999999999</v>
      </c>
    </row>
    <row r="4647" spans="1:18" x14ac:dyDescent="0.3">
      <c r="A4647" t="s">
        <v>6991</v>
      </c>
      <c r="B4647">
        <v>2021</v>
      </c>
      <c r="C4647" t="s">
        <v>27</v>
      </c>
      <c r="D4647" t="s">
        <v>68</v>
      </c>
      <c r="E4647" t="s">
        <v>75</v>
      </c>
      <c r="F4647" t="s">
        <v>47</v>
      </c>
      <c r="G4647" t="s">
        <v>4850</v>
      </c>
      <c r="H4647" t="s">
        <v>886</v>
      </c>
      <c r="I4647" t="s">
        <v>33</v>
      </c>
      <c r="J4647">
        <v>49851.75</v>
      </c>
      <c r="K4647">
        <v>61</v>
      </c>
      <c r="L4647">
        <v>2</v>
      </c>
      <c r="M4647">
        <v>0</v>
      </c>
      <c r="N4647">
        <v>0</v>
      </c>
      <c r="O4647">
        <v>23</v>
      </c>
      <c r="P4647">
        <v>19442.18</v>
      </c>
      <c r="Q4647">
        <v>38884.36</v>
      </c>
      <c r="R4647">
        <v>60819.14</v>
      </c>
    </row>
    <row r="4648" spans="1:18" x14ac:dyDescent="0.3">
      <c r="A4648" t="s">
        <v>6992</v>
      </c>
      <c r="B4648">
        <v>2019</v>
      </c>
      <c r="C4648" t="s">
        <v>41</v>
      </c>
      <c r="D4648" t="s">
        <v>36</v>
      </c>
      <c r="E4648" t="s">
        <v>47</v>
      </c>
      <c r="F4648" t="s">
        <v>57</v>
      </c>
      <c r="G4648" t="s">
        <v>359</v>
      </c>
      <c r="H4648" t="s">
        <v>761</v>
      </c>
      <c r="I4648" t="s">
        <v>33</v>
      </c>
      <c r="J4648">
        <v>20537.310000000001</v>
      </c>
      <c r="K4648">
        <v>29</v>
      </c>
      <c r="L4648">
        <v>3</v>
      </c>
      <c r="M4648">
        <v>0</v>
      </c>
      <c r="N4648">
        <v>0</v>
      </c>
      <c r="O4648">
        <v>22</v>
      </c>
      <c r="P4648">
        <v>14581.49</v>
      </c>
      <c r="Q4648">
        <v>43744.47</v>
      </c>
      <c r="R4648">
        <v>17867.46</v>
      </c>
    </row>
    <row r="4649" spans="1:18" x14ac:dyDescent="0.3">
      <c r="A4649" t="s">
        <v>6993</v>
      </c>
      <c r="B4649">
        <v>2023</v>
      </c>
      <c r="C4649" t="s">
        <v>35</v>
      </c>
      <c r="D4649" t="s">
        <v>46</v>
      </c>
      <c r="E4649" t="s">
        <v>51</v>
      </c>
      <c r="F4649" t="s">
        <v>47</v>
      </c>
      <c r="G4649" t="s">
        <v>595</v>
      </c>
      <c r="H4649" t="s">
        <v>172</v>
      </c>
      <c r="I4649" t="s">
        <v>33</v>
      </c>
      <c r="J4649">
        <v>9280</v>
      </c>
      <c r="K4649">
        <v>39</v>
      </c>
      <c r="L4649">
        <v>4</v>
      </c>
      <c r="M4649">
        <v>0</v>
      </c>
      <c r="N4649">
        <v>0</v>
      </c>
      <c r="O4649">
        <v>20</v>
      </c>
      <c r="P4649">
        <v>5660.8</v>
      </c>
      <c r="Q4649">
        <v>22643.200000000001</v>
      </c>
      <c r="R4649">
        <v>14476.8</v>
      </c>
    </row>
    <row r="4650" spans="1:18" x14ac:dyDescent="0.3">
      <c r="A4650" t="s">
        <v>6994</v>
      </c>
      <c r="B4650">
        <v>2021</v>
      </c>
      <c r="C4650" t="s">
        <v>35</v>
      </c>
      <c r="D4650" t="s">
        <v>20</v>
      </c>
      <c r="E4650" t="s">
        <v>21</v>
      </c>
      <c r="F4650" t="s">
        <v>22</v>
      </c>
      <c r="G4650" t="s">
        <v>1072</v>
      </c>
      <c r="H4650" t="s">
        <v>2349</v>
      </c>
      <c r="I4650" t="s">
        <v>66</v>
      </c>
      <c r="J4650">
        <v>30757.599999999999</v>
      </c>
      <c r="K4650">
        <v>33</v>
      </c>
      <c r="L4650">
        <v>2</v>
      </c>
      <c r="M4650">
        <v>0</v>
      </c>
      <c r="N4650">
        <v>0</v>
      </c>
      <c r="O4650">
        <v>3</v>
      </c>
      <c r="P4650">
        <v>20607.59</v>
      </c>
      <c r="Q4650">
        <v>41215.18</v>
      </c>
      <c r="R4650">
        <v>20300.019999999899</v>
      </c>
    </row>
    <row r="4651" spans="1:18" x14ac:dyDescent="0.3">
      <c r="A4651" t="s">
        <v>6995</v>
      </c>
      <c r="B4651">
        <v>2020</v>
      </c>
      <c r="C4651" t="s">
        <v>35</v>
      </c>
      <c r="D4651" t="s">
        <v>46</v>
      </c>
      <c r="E4651" t="s">
        <v>21</v>
      </c>
      <c r="F4651" t="s">
        <v>52</v>
      </c>
      <c r="G4651" t="s">
        <v>1704</v>
      </c>
      <c r="H4651" t="s">
        <v>2982</v>
      </c>
      <c r="I4651" t="s">
        <v>92</v>
      </c>
      <c r="J4651">
        <v>11967.13</v>
      </c>
      <c r="K4651">
        <v>21</v>
      </c>
      <c r="L4651">
        <v>1</v>
      </c>
      <c r="M4651">
        <v>0</v>
      </c>
      <c r="N4651">
        <v>0</v>
      </c>
      <c r="O4651">
        <v>17</v>
      </c>
      <c r="P4651">
        <v>9454.0300000000007</v>
      </c>
      <c r="Q4651">
        <v>9454.0300000000007</v>
      </c>
      <c r="R4651">
        <v>2513.0999999999899</v>
      </c>
    </row>
    <row r="4652" spans="1:18" x14ac:dyDescent="0.3">
      <c r="A4652" t="s">
        <v>6996</v>
      </c>
      <c r="B4652">
        <v>2021</v>
      </c>
      <c r="C4652" t="s">
        <v>19</v>
      </c>
      <c r="D4652" t="s">
        <v>28</v>
      </c>
      <c r="E4652" t="s">
        <v>29</v>
      </c>
      <c r="F4652" t="s">
        <v>47</v>
      </c>
      <c r="G4652" t="s">
        <v>3246</v>
      </c>
      <c r="H4652" t="s">
        <v>1589</v>
      </c>
      <c r="I4652" t="s">
        <v>66</v>
      </c>
      <c r="J4652">
        <v>5456.35</v>
      </c>
      <c r="K4652">
        <v>53</v>
      </c>
      <c r="L4652">
        <v>4</v>
      </c>
      <c r="M4652">
        <v>0</v>
      </c>
      <c r="N4652">
        <v>0</v>
      </c>
      <c r="O4652">
        <v>15</v>
      </c>
      <c r="P4652">
        <v>2564.48</v>
      </c>
      <c r="Q4652">
        <v>10257.92</v>
      </c>
      <c r="R4652">
        <v>11567.48</v>
      </c>
    </row>
    <row r="4653" spans="1:18" x14ac:dyDescent="0.3">
      <c r="A4653" t="s">
        <v>6997</v>
      </c>
      <c r="B4653">
        <v>2022</v>
      </c>
      <c r="C4653" t="s">
        <v>27</v>
      </c>
      <c r="D4653" t="s">
        <v>36</v>
      </c>
      <c r="E4653" t="s">
        <v>47</v>
      </c>
      <c r="F4653" t="s">
        <v>57</v>
      </c>
      <c r="G4653" t="s">
        <v>3255</v>
      </c>
      <c r="H4653" t="s">
        <v>1333</v>
      </c>
      <c r="I4653" t="s">
        <v>66</v>
      </c>
      <c r="J4653">
        <v>2698.67</v>
      </c>
      <c r="K4653">
        <v>60</v>
      </c>
      <c r="L4653">
        <v>2</v>
      </c>
      <c r="M4653">
        <v>0</v>
      </c>
      <c r="N4653">
        <v>0</v>
      </c>
      <c r="O4653">
        <v>0</v>
      </c>
      <c r="P4653">
        <v>1079.47</v>
      </c>
      <c r="Q4653">
        <v>2158.94</v>
      </c>
      <c r="R4653">
        <v>3238.4</v>
      </c>
    </row>
    <row r="4654" spans="1:18" x14ac:dyDescent="0.3">
      <c r="A4654" t="s">
        <v>6998</v>
      </c>
      <c r="B4654">
        <v>2021</v>
      </c>
      <c r="C4654" t="s">
        <v>35</v>
      </c>
      <c r="D4654" t="s">
        <v>79</v>
      </c>
      <c r="E4654" t="s">
        <v>29</v>
      </c>
      <c r="F4654" t="s">
        <v>57</v>
      </c>
      <c r="G4654" t="s">
        <v>2515</v>
      </c>
      <c r="H4654" t="s">
        <v>1091</v>
      </c>
      <c r="I4654" t="s">
        <v>33</v>
      </c>
      <c r="J4654">
        <v>1339.49</v>
      </c>
      <c r="K4654">
        <v>7</v>
      </c>
      <c r="L4654">
        <v>4</v>
      </c>
      <c r="M4654">
        <v>0</v>
      </c>
      <c r="N4654">
        <v>0</v>
      </c>
      <c r="O4654">
        <v>16</v>
      </c>
      <c r="P4654">
        <v>1245.73</v>
      </c>
      <c r="Q4654">
        <v>4982.92</v>
      </c>
      <c r="R4654">
        <v>375.039999999999</v>
      </c>
    </row>
    <row r="4655" spans="1:18" x14ac:dyDescent="0.3">
      <c r="A4655" t="s">
        <v>6999</v>
      </c>
      <c r="B4655">
        <v>2019</v>
      </c>
      <c r="C4655" t="s">
        <v>19</v>
      </c>
      <c r="D4655" t="s">
        <v>36</v>
      </c>
      <c r="E4655" t="s">
        <v>21</v>
      </c>
      <c r="F4655" t="s">
        <v>42</v>
      </c>
      <c r="G4655" t="s">
        <v>1891</v>
      </c>
      <c r="H4655" t="s">
        <v>843</v>
      </c>
      <c r="I4655" t="s">
        <v>92</v>
      </c>
      <c r="J4655">
        <v>21672</v>
      </c>
      <c r="K4655">
        <v>26</v>
      </c>
      <c r="L4655">
        <v>4</v>
      </c>
      <c r="M4655">
        <v>0</v>
      </c>
      <c r="N4655">
        <v>0</v>
      </c>
      <c r="O4655">
        <v>4</v>
      </c>
      <c r="P4655">
        <v>16037.28</v>
      </c>
      <c r="Q4655">
        <v>64149.120000000003</v>
      </c>
      <c r="R4655">
        <v>22538.879999999899</v>
      </c>
    </row>
    <row r="4656" spans="1:18" x14ac:dyDescent="0.3">
      <c r="A4656" t="s">
        <v>7000</v>
      </c>
      <c r="B4656">
        <v>2021</v>
      </c>
      <c r="C4656" t="s">
        <v>19</v>
      </c>
      <c r="D4656" t="s">
        <v>28</v>
      </c>
      <c r="E4656" t="s">
        <v>47</v>
      </c>
      <c r="F4656" t="s">
        <v>22</v>
      </c>
      <c r="G4656" t="s">
        <v>7001</v>
      </c>
      <c r="H4656" t="s">
        <v>464</v>
      </c>
      <c r="I4656" t="s">
        <v>66</v>
      </c>
      <c r="J4656">
        <v>21450.94</v>
      </c>
      <c r="K4656">
        <v>18</v>
      </c>
      <c r="L4656">
        <v>1</v>
      </c>
      <c r="M4656">
        <v>0</v>
      </c>
      <c r="N4656">
        <v>0</v>
      </c>
      <c r="O4656">
        <v>22</v>
      </c>
      <c r="P4656">
        <v>17589.77</v>
      </c>
      <c r="Q4656">
        <v>17589.77</v>
      </c>
      <c r="R4656">
        <v>3861.1699999999901</v>
      </c>
    </row>
    <row r="4657" spans="1:18" x14ac:dyDescent="0.3">
      <c r="A4657" t="s">
        <v>7002</v>
      </c>
      <c r="B4657">
        <v>2022</v>
      </c>
      <c r="C4657" t="s">
        <v>35</v>
      </c>
      <c r="D4657" t="s">
        <v>68</v>
      </c>
      <c r="E4657" t="s">
        <v>47</v>
      </c>
      <c r="F4657" t="s">
        <v>47</v>
      </c>
      <c r="G4657" t="s">
        <v>2139</v>
      </c>
      <c r="H4657" t="s">
        <v>482</v>
      </c>
      <c r="I4657" t="s">
        <v>92</v>
      </c>
      <c r="J4657">
        <v>9440.16</v>
      </c>
      <c r="K4657">
        <v>7</v>
      </c>
      <c r="L4657">
        <v>2</v>
      </c>
      <c r="M4657">
        <v>0</v>
      </c>
      <c r="N4657">
        <v>1</v>
      </c>
      <c r="O4657">
        <v>17</v>
      </c>
      <c r="P4657">
        <v>8779.35</v>
      </c>
      <c r="Q4657">
        <v>17558.7</v>
      </c>
      <c r="R4657">
        <v>1321.6199999999899</v>
      </c>
    </row>
    <row r="4658" spans="1:18" x14ac:dyDescent="0.3">
      <c r="A4658" t="s">
        <v>7003</v>
      </c>
      <c r="B4658">
        <v>2020</v>
      </c>
      <c r="C4658" t="s">
        <v>35</v>
      </c>
      <c r="D4658" t="s">
        <v>79</v>
      </c>
      <c r="E4658" t="s">
        <v>29</v>
      </c>
      <c r="F4658" t="s">
        <v>42</v>
      </c>
      <c r="G4658" t="s">
        <v>171</v>
      </c>
      <c r="H4658" t="s">
        <v>1015</v>
      </c>
      <c r="I4658" t="s">
        <v>33</v>
      </c>
      <c r="J4658">
        <v>39244.15</v>
      </c>
      <c r="K4658">
        <v>42</v>
      </c>
      <c r="L4658">
        <v>4</v>
      </c>
      <c r="M4658">
        <v>0</v>
      </c>
      <c r="N4658">
        <v>0</v>
      </c>
      <c r="O4658">
        <v>5</v>
      </c>
      <c r="P4658">
        <v>22761.61</v>
      </c>
      <c r="Q4658">
        <v>91046.44</v>
      </c>
      <c r="R4658">
        <v>65930.16</v>
      </c>
    </row>
    <row r="4659" spans="1:18" x14ac:dyDescent="0.3">
      <c r="A4659" t="s">
        <v>7004</v>
      </c>
      <c r="B4659">
        <v>2023</v>
      </c>
      <c r="C4659" t="s">
        <v>41</v>
      </c>
      <c r="D4659" t="s">
        <v>79</v>
      </c>
      <c r="E4659" t="s">
        <v>51</v>
      </c>
      <c r="F4659" t="s">
        <v>57</v>
      </c>
      <c r="G4659" t="s">
        <v>1118</v>
      </c>
      <c r="H4659" t="s">
        <v>2881</v>
      </c>
      <c r="I4659" t="s">
        <v>66</v>
      </c>
      <c r="J4659">
        <v>6637.68</v>
      </c>
      <c r="K4659">
        <v>25</v>
      </c>
      <c r="L4659">
        <v>2</v>
      </c>
      <c r="M4659">
        <v>0</v>
      </c>
      <c r="N4659">
        <v>0</v>
      </c>
      <c r="O4659">
        <v>22</v>
      </c>
      <c r="P4659">
        <v>4978.26</v>
      </c>
      <c r="Q4659">
        <v>9956.52</v>
      </c>
      <c r="R4659">
        <v>3318.84</v>
      </c>
    </row>
    <row r="4660" spans="1:18" x14ac:dyDescent="0.3">
      <c r="A4660" t="s">
        <v>7005</v>
      </c>
      <c r="B4660">
        <v>2021</v>
      </c>
      <c r="C4660" t="s">
        <v>35</v>
      </c>
      <c r="D4660" t="s">
        <v>46</v>
      </c>
      <c r="E4660" t="s">
        <v>47</v>
      </c>
      <c r="F4660" t="s">
        <v>42</v>
      </c>
      <c r="G4660" t="s">
        <v>1406</v>
      </c>
      <c r="H4660" t="s">
        <v>1589</v>
      </c>
      <c r="I4660" t="s">
        <v>92</v>
      </c>
      <c r="J4660">
        <v>45782.8</v>
      </c>
      <c r="K4660">
        <v>55</v>
      </c>
      <c r="L4660">
        <v>2</v>
      </c>
      <c r="M4660">
        <v>0</v>
      </c>
      <c r="N4660">
        <v>0</v>
      </c>
      <c r="O4660">
        <v>12</v>
      </c>
      <c r="P4660">
        <v>20602.259999999998</v>
      </c>
      <c r="Q4660">
        <v>41204.519999999997</v>
      </c>
      <c r="R4660">
        <v>50361.08</v>
      </c>
    </row>
    <row r="4661" spans="1:18" x14ac:dyDescent="0.3">
      <c r="A4661" t="s">
        <v>7006</v>
      </c>
      <c r="B4661">
        <v>2022</v>
      </c>
      <c r="C4661" t="s">
        <v>41</v>
      </c>
      <c r="D4661" t="s">
        <v>20</v>
      </c>
      <c r="E4661" t="s">
        <v>51</v>
      </c>
      <c r="F4661" t="s">
        <v>42</v>
      </c>
      <c r="G4661" t="s">
        <v>1167</v>
      </c>
      <c r="H4661" t="s">
        <v>221</v>
      </c>
      <c r="I4661" t="s">
        <v>25</v>
      </c>
      <c r="J4661">
        <v>29461.279999999999</v>
      </c>
      <c r="K4661">
        <v>28</v>
      </c>
      <c r="L4661">
        <v>4</v>
      </c>
      <c r="M4661">
        <v>1</v>
      </c>
      <c r="N4661">
        <v>0</v>
      </c>
      <c r="O4661">
        <v>7</v>
      </c>
      <c r="P4661">
        <v>21212.12</v>
      </c>
      <c r="Q4661">
        <v>84848.48</v>
      </c>
      <c r="R4661">
        <v>32996.639999999999</v>
      </c>
    </row>
    <row r="4662" spans="1:18" x14ac:dyDescent="0.3">
      <c r="A4662" t="s">
        <v>7007</v>
      </c>
      <c r="B4662">
        <v>2022</v>
      </c>
      <c r="C4662" t="s">
        <v>35</v>
      </c>
      <c r="D4662" t="s">
        <v>46</v>
      </c>
      <c r="E4662" t="s">
        <v>80</v>
      </c>
      <c r="F4662" t="s">
        <v>47</v>
      </c>
      <c r="G4662" t="s">
        <v>7008</v>
      </c>
      <c r="H4662" t="s">
        <v>322</v>
      </c>
      <c r="I4662" t="s">
        <v>66</v>
      </c>
      <c r="J4662">
        <v>1575.3</v>
      </c>
      <c r="K4662">
        <v>49</v>
      </c>
      <c r="L4662">
        <v>3</v>
      </c>
      <c r="M4662">
        <v>0</v>
      </c>
      <c r="N4662">
        <v>0</v>
      </c>
      <c r="O4662">
        <v>18</v>
      </c>
      <c r="P4662">
        <v>803.4</v>
      </c>
      <c r="Q4662">
        <v>2410.1999999999998</v>
      </c>
      <c r="R4662">
        <v>2315.6999999999998</v>
      </c>
    </row>
    <row r="4663" spans="1:18" x14ac:dyDescent="0.3">
      <c r="A4663" t="s">
        <v>7009</v>
      </c>
      <c r="B4663">
        <v>2020</v>
      </c>
      <c r="C4663" t="s">
        <v>35</v>
      </c>
      <c r="D4663" t="s">
        <v>79</v>
      </c>
      <c r="E4663" t="s">
        <v>37</v>
      </c>
      <c r="F4663" t="s">
        <v>47</v>
      </c>
      <c r="G4663" t="s">
        <v>4392</v>
      </c>
      <c r="H4663" t="s">
        <v>1413</v>
      </c>
      <c r="I4663" t="s">
        <v>66</v>
      </c>
      <c r="J4663">
        <v>48156.04</v>
      </c>
      <c r="K4663">
        <v>48</v>
      </c>
      <c r="L4663">
        <v>4</v>
      </c>
      <c r="M4663">
        <v>0</v>
      </c>
      <c r="N4663">
        <v>0</v>
      </c>
      <c r="O4663">
        <v>15</v>
      </c>
      <c r="P4663">
        <v>25041.14</v>
      </c>
      <c r="Q4663">
        <v>100164.56</v>
      </c>
      <c r="R4663">
        <v>92459.6</v>
      </c>
    </row>
    <row r="4664" spans="1:18" x14ac:dyDescent="0.3">
      <c r="A4664" t="s">
        <v>7010</v>
      </c>
      <c r="B4664">
        <v>2019</v>
      </c>
      <c r="C4664" t="s">
        <v>27</v>
      </c>
      <c r="D4664" t="s">
        <v>79</v>
      </c>
      <c r="E4664" t="s">
        <v>80</v>
      </c>
      <c r="F4664" t="s">
        <v>47</v>
      </c>
      <c r="G4664" t="s">
        <v>1350</v>
      </c>
      <c r="H4664" t="s">
        <v>700</v>
      </c>
      <c r="I4664" t="s">
        <v>66</v>
      </c>
      <c r="J4664">
        <v>15535.47</v>
      </c>
      <c r="K4664">
        <v>51</v>
      </c>
      <c r="L4664">
        <v>3</v>
      </c>
      <c r="M4664">
        <v>0</v>
      </c>
      <c r="N4664">
        <v>0</v>
      </c>
      <c r="O4664">
        <v>17</v>
      </c>
      <c r="P4664">
        <v>7612.38</v>
      </c>
      <c r="Q4664">
        <v>22837.14</v>
      </c>
      <c r="R4664">
        <v>23769.269999999899</v>
      </c>
    </row>
    <row r="4665" spans="1:18" x14ac:dyDescent="0.3">
      <c r="A4665" t="s">
        <v>7011</v>
      </c>
      <c r="B4665">
        <v>2021</v>
      </c>
      <c r="C4665" t="s">
        <v>35</v>
      </c>
      <c r="D4665" t="s">
        <v>20</v>
      </c>
      <c r="E4665" t="s">
        <v>37</v>
      </c>
      <c r="F4665" t="s">
        <v>22</v>
      </c>
      <c r="G4665" t="s">
        <v>1337</v>
      </c>
      <c r="H4665" t="s">
        <v>245</v>
      </c>
      <c r="I4665" t="s">
        <v>92</v>
      </c>
      <c r="J4665">
        <v>22608.75</v>
      </c>
      <c r="K4665">
        <v>61</v>
      </c>
      <c r="L4665">
        <v>3</v>
      </c>
      <c r="M4665">
        <v>0</v>
      </c>
      <c r="N4665">
        <v>0</v>
      </c>
      <c r="O4665">
        <v>6</v>
      </c>
      <c r="P4665">
        <v>8817.41</v>
      </c>
      <c r="Q4665">
        <v>26452.23</v>
      </c>
      <c r="R4665">
        <v>41374.019999999997</v>
      </c>
    </row>
    <row r="4666" spans="1:18" x14ac:dyDescent="0.3">
      <c r="A4666" t="s">
        <v>7012</v>
      </c>
      <c r="B4666">
        <v>2022</v>
      </c>
      <c r="C4666" t="s">
        <v>35</v>
      </c>
      <c r="D4666" t="s">
        <v>36</v>
      </c>
      <c r="E4666" t="s">
        <v>80</v>
      </c>
      <c r="F4666" t="s">
        <v>57</v>
      </c>
      <c r="G4666" t="s">
        <v>283</v>
      </c>
      <c r="H4666" t="s">
        <v>107</v>
      </c>
      <c r="I4666" t="s">
        <v>55</v>
      </c>
      <c r="J4666">
        <v>14356.58</v>
      </c>
      <c r="K4666">
        <v>23</v>
      </c>
      <c r="L4666">
        <v>3</v>
      </c>
      <c r="M4666">
        <v>0</v>
      </c>
      <c r="N4666">
        <v>0</v>
      </c>
      <c r="O4666">
        <v>23</v>
      </c>
      <c r="P4666">
        <v>11054.57</v>
      </c>
      <c r="Q4666">
        <v>33163.71</v>
      </c>
      <c r="R4666">
        <v>9906.0300000000007</v>
      </c>
    </row>
    <row r="4667" spans="1:18" x14ac:dyDescent="0.3">
      <c r="A4667" t="s">
        <v>7013</v>
      </c>
      <c r="B4667">
        <v>2020</v>
      </c>
      <c r="C4667" t="s">
        <v>41</v>
      </c>
      <c r="D4667" t="s">
        <v>20</v>
      </c>
      <c r="E4667" t="s">
        <v>37</v>
      </c>
      <c r="F4667" t="s">
        <v>42</v>
      </c>
      <c r="G4667" t="s">
        <v>3601</v>
      </c>
      <c r="H4667" t="s">
        <v>421</v>
      </c>
      <c r="I4667" t="s">
        <v>66</v>
      </c>
      <c r="J4667">
        <v>36475.379999999997</v>
      </c>
      <c r="K4667">
        <v>38</v>
      </c>
      <c r="L4667">
        <v>3</v>
      </c>
      <c r="M4667">
        <v>0</v>
      </c>
      <c r="N4667">
        <v>0</v>
      </c>
      <c r="O4667">
        <v>8</v>
      </c>
      <c r="P4667">
        <v>22614.74</v>
      </c>
      <c r="Q4667">
        <v>67844.22</v>
      </c>
      <c r="R4667">
        <v>41581.919999999896</v>
      </c>
    </row>
    <row r="4668" spans="1:18" x14ac:dyDescent="0.3">
      <c r="A4668" t="s">
        <v>7014</v>
      </c>
      <c r="B4668">
        <v>2023</v>
      </c>
      <c r="C4668" t="s">
        <v>41</v>
      </c>
      <c r="D4668" t="s">
        <v>68</v>
      </c>
      <c r="E4668" t="s">
        <v>47</v>
      </c>
      <c r="F4668" t="s">
        <v>42</v>
      </c>
      <c r="G4668" t="s">
        <v>5574</v>
      </c>
      <c r="H4668" t="s">
        <v>2656</v>
      </c>
      <c r="I4668" t="s">
        <v>25</v>
      </c>
      <c r="J4668">
        <v>24386.87</v>
      </c>
      <c r="K4668">
        <v>7</v>
      </c>
      <c r="L4668">
        <v>4</v>
      </c>
      <c r="M4668">
        <v>0</v>
      </c>
      <c r="N4668">
        <v>0</v>
      </c>
      <c r="O4668">
        <v>20</v>
      </c>
      <c r="P4668">
        <v>22679.79</v>
      </c>
      <c r="Q4668">
        <v>90719.16</v>
      </c>
      <c r="R4668">
        <v>6828.3199999999897</v>
      </c>
    </row>
    <row r="4669" spans="1:18" x14ac:dyDescent="0.3">
      <c r="A4669" t="s">
        <v>7015</v>
      </c>
      <c r="B4669">
        <v>2022</v>
      </c>
      <c r="C4669" t="s">
        <v>27</v>
      </c>
      <c r="D4669" t="s">
        <v>46</v>
      </c>
      <c r="E4669" t="s">
        <v>29</v>
      </c>
      <c r="F4669" t="s">
        <v>22</v>
      </c>
      <c r="G4669" t="s">
        <v>7016</v>
      </c>
      <c r="H4669" t="s">
        <v>154</v>
      </c>
      <c r="I4669" t="s">
        <v>25</v>
      </c>
      <c r="J4669">
        <v>6792.17</v>
      </c>
      <c r="K4669">
        <v>43</v>
      </c>
      <c r="L4669">
        <v>3</v>
      </c>
      <c r="M4669">
        <v>0</v>
      </c>
      <c r="N4669">
        <v>0</v>
      </c>
      <c r="O4669">
        <v>0</v>
      </c>
      <c r="P4669">
        <v>3871.54</v>
      </c>
      <c r="Q4669">
        <v>11614.619999999901</v>
      </c>
      <c r="R4669">
        <v>8761.89</v>
      </c>
    </row>
    <row r="4670" spans="1:18" x14ac:dyDescent="0.3">
      <c r="A4670" t="s">
        <v>7017</v>
      </c>
      <c r="B4670">
        <v>2020</v>
      </c>
      <c r="C4670" t="s">
        <v>35</v>
      </c>
      <c r="D4670" t="s">
        <v>36</v>
      </c>
      <c r="E4670" t="s">
        <v>29</v>
      </c>
      <c r="F4670" t="s">
        <v>57</v>
      </c>
      <c r="G4670" t="s">
        <v>3833</v>
      </c>
      <c r="H4670" t="s">
        <v>1503</v>
      </c>
      <c r="I4670" t="s">
        <v>33</v>
      </c>
      <c r="J4670">
        <v>5389.36</v>
      </c>
      <c r="K4670">
        <v>64</v>
      </c>
      <c r="L4670">
        <v>2</v>
      </c>
      <c r="M4670">
        <v>0</v>
      </c>
      <c r="N4670">
        <v>0</v>
      </c>
      <c r="O4670">
        <v>8</v>
      </c>
      <c r="P4670">
        <v>1940.17</v>
      </c>
      <c r="Q4670">
        <v>3880.34</v>
      </c>
      <c r="R4670">
        <v>6898.3799999999901</v>
      </c>
    </row>
    <row r="4671" spans="1:18" x14ac:dyDescent="0.3">
      <c r="A4671" t="s">
        <v>7018</v>
      </c>
      <c r="B4671">
        <v>2019</v>
      </c>
      <c r="C4671" t="s">
        <v>35</v>
      </c>
      <c r="D4671" t="s">
        <v>46</v>
      </c>
      <c r="E4671" t="s">
        <v>75</v>
      </c>
      <c r="F4671" t="s">
        <v>52</v>
      </c>
      <c r="G4671" t="s">
        <v>3639</v>
      </c>
      <c r="H4671" t="s">
        <v>1002</v>
      </c>
      <c r="I4671" t="s">
        <v>55</v>
      </c>
      <c r="J4671">
        <v>36323.699999999997</v>
      </c>
      <c r="K4671">
        <v>14</v>
      </c>
      <c r="L4671">
        <v>4</v>
      </c>
      <c r="M4671">
        <v>1</v>
      </c>
      <c r="N4671">
        <v>0</v>
      </c>
      <c r="O4671">
        <v>9</v>
      </c>
      <c r="P4671">
        <v>31238.38</v>
      </c>
      <c r="Q4671">
        <v>124953.52</v>
      </c>
      <c r="R4671">
        <v>20341.279999999901</v>
      </c>
    </row>
    <row r="4672" spans="1:18" x14ac:dyDescent="0.3">
      <c r="A4672" t="s">
        <v>7019</v>
      </c>
      <c r="B4672">
        <v>2019</v>
      </c>
      <c r="C4672" t="s">
        <v>41</v>
      </c>
      <c r="D4672" t="s">
        <v>20</v>
      </c>
      <c r="E4672" t="s">
        <v>37</v>
      </c>
      <c r="F4672" t="s">
        <v>57</v>
      </c>
      <c r="G4672" t="s">
        <v>3961</v>
      </c>
      <c r="H4672" t="s">
        <v>1046</v>
      </c>
      <c r="I4672" t="s">
        <v>55</v>
      </c>
      <c r="J4672">
        <v>12006.65</v>
      </c>
      <c r="K4672">
        <v>44</v>
      </c>
      <c r="L4672">
        <v>1</v>
      </c>
      <c r="M4672">
        <v>1</v>
      </c>
      <c r="N4672">
        <v>0</v>
      </c>
      <c r="O4672">
        <v>20</v>
      </c>
      <c r="P4672">
        <v>6723.72</v>
      </c>
      <c r="Q4672">
        <v>6723.72</v>
      </c>
      <c r="R4672">
        <v>5282.9299999999903</v>
      </c>
    </row>
    <row r="4673" spans="1:18" x14ac:dyDescent="0.3">
      <c r="A4673" t="s">
        <v>7020</v>
      </c>
      <c r="B4673">
        <v>2022</v>
      </c>
      <c r="C4673" t="s">
        <v>19</v>
      </c>
      <c r="D4673" t="s">
        <v>36</v>
      </c>
      <c r="E4673" t="s">
        <v>75</v>
      </c>
      <c r="F4673" t="s">
        <v>57</v>
      </c>
      <c r="G4673" t="s">
        <v>3627</v>
      </c>
      <c r="H4673" t="s">
        <v>2656</v>
      </c>
      <c r="I4673" t="s">
        <v>92</v>
      </c>
      <c r="J4673">
        <v>7062.11</v>
      </c>
      <c r="K4673">
        <v>6</v>
      </c>
      <c r="L4673">
        <v>3</v>
      </c>
      <c r="M4673">
        <v>0</v>
      </c>
      <c r="N4673">
        <v>0</v>
      </c>
      <c r="O4673">
        <v>17</v>
      </c>
      <c r="P4673">
        <v>6638.38</v>
      </c>
      <c r="Q4673">
        <v>19915.14</v>
      </c>
      <c r="R4673">
        <v>1271.1899999999901</v>
      </c>
    </row>
    <row r="4674" spans="1:18" x14ac:dyDescent="0.3">
      <c r="A4674" t="s">
        <v>7021</v>
      </c>
      <c r="B4674">
        <v>2022</v>
      </c>
      <c r="C4674" t="s">
        <v>19</v>
      </c>
      <c r="D4674" t="s">
        <v>20</v>
      </c>
      <c r="E4674" t="s">
        <v>51</v>
      </c>
      <c r="F4674" t="s">
        <v>22</v>
      </c>
      <c r="G4674" t="s">
        <v>6225</v>
      </c>
      <c r="H4674" t="s">
        <v>1295</v>
      </c>
      <c r="I4674" t="s">
        <v>33</v>
      </c>
      <c r="J4674">
        <v>25071.49</v>
      </c>
      <c r="K4674">
        <v>49</v>
      </c>
      <c r="L4674">
        <v>4</v>
      </c>
      <c r="M4674">
        <v>0</v>
      </c>
      <c r="N4674">
        <v>0</v>
      </c>
      <c r="O4674">
        <v>21</v>
      </c>
      <c r="P4674">
        <v>12786.46</v>
      </c>
      <c r="Q4674">
        <v>51145.84</v>
      </c>
      <c r="R4674">
        <v>49140.12</v>
      </c>
    </row>
    <row r="4675" spans="1:18" x14ac:dyDescent="0.3">
      <c r="A4675" t="s">
        <v>7022</v>
      </c>
      <c r="B4675">
        <v>2021</v>
      </c>
      <c r="C4675" t="s">
        <v>19</v>
      </c>
      <c r="D4675" t="s">
        <v>68</v>
      </c>
      <c r="E4675" t="s">
        <v>51</v>
      </c>
      <c r="F4675" t="s">
        <v>57</v>
      </c>
      <c r="G4675" t="s">
        <v>3217</v>
      </c>
      <c r="H4675" t="s">
        <v>399</v>
      </c>
      <c r="I4675" t="s">
        <v>92</v>
      </c>
      <c r="J4675">
        <v>40177.71</v>
      </c>
      <c r="K4675">
        <v>31</v>
      </c>
      <c r="L4675">
        <v>3</v>
      </c>
      <c r="M4675">
        <v>0</v>
      </c>
      <c r="N4675">
        <v>1</v>
      </c>
      <c r="O4675">
        <v>0</v>
      </c>
      <c r="P4675">
        <v>27722.62</v>
      </c>
      <c r="Q4675">
        <v>83167.86</v>
      </c>
      <c r="R4675">
        <v>37365.269999999997</v>
      </c>
    </row>
    <row r="4676" spans="1:18" x14ac:dyDescent="0.3">
      <c r="A4676" t="s">
        <v>7023</v>
      </c>
      <c r="B4676">
        <v>2020</v>
      </c>
      <c r="C4676" t="s">
        <v>41</v>
      </c>
      <c r="D4676" t="s">
        <v>28</v>
      </c>
      <c r="E4676" t="s">
        <v>75</v>
      </c>
      <c r="F4676" t="s">
        <v>57</v>
      </c>
      <c r="G4676" t="s">
        <v>7024</v>
      </c>
      <c r="H4676" t="s">
        <v>32</v>
      </c>
      <c r="I4676" t="s">
        <v>33</v>
      </c>
      <c r="J4676">
        <v>14083.38</v>
      </c>
      <c r="K4676">
        <v>57</v>
      </c>
      <c r="L4676">
        <v>2</v>
      </c>
      <c r="M4676">
        <v>0</v>
      </c>
      <c r="N4676">
        <v>0</v>
      </c>
      <c r="O4676">
        <v>12</v>
      </c>
      <c r="P4676">
        <v>6055.85</v>
      </c>
      <c r="Q4676">
        <v>12111.7</v>
      </c>
      <c r="R4676">
        <v>16055.059999999899</v>
      </c>
    </row>
    <row r="4677" spans="1:18" x14ac:dyDescent="0.3">
      <c r="A4677" t="s">
        <v>7025</v>
      </c>
      <c r="B4677">
        <v>2022</v>
      </c>
      <c r="C4677" t="s">
        <v>41</v>
      </c>
      <c r="D4677" t="s">
        <v>79</v>
      </c>
      <c r="E4677" t="s">
        <v>37</v>
      </c>
      <c r="F4677" t="s">
        <v>42</v>
      </c>
      <c r="G4677" t="s">
        <v>7026</v>
      </c>
      <c r="H4677" t="s">
        <v>3575</v>
      </c>
      <c r="I4677" t="s">
        <v>55</v>
      </c>
      <c r="J4677">
        <v>13966.29</v>
      </c>
      <c r="K4677">
        <v>13</v>
      </c>
      <c r="L4677">
        <v>3</v>
      </c>
      <c r="M4677">
        <v>0</v>
      </c>
      <c r="N4677">
        <v>0</v>
      </c>
      <c r="O4677">
        <v>13</v>
      </c>
      <c r="P4677">
        <v>12150.67</v>
      </c>
      <c r="Q4677">
        <v>36452.01</v>
      </c>
      <c r="R4677">
        <v>5446.86</v>
      </c>
    </row>
    <row r="4678" spans="1:18" x14ac:dyDescent="0.3">
      <c r="A4678" t="s">
        <v>7027</v>
      </c>
      <c r="B4678">
        <v>2021</v>
      </c>
      <c r="C4678" t="s">
        <v>19</v>
      </c>
      <c r="D4678" t="s">
        <v>36</v>
      </c>
      <c r="E4678" t="s">
        <v>29</v>
      </c>
      <c r="F4678" t="s">
        <v>42</v>
      </c>
      <c r="G4678" t="s">
        <v>1415</v>
      </c>
      <c r="H4678" t="s">
        <v>4725</v>
      </c>
      <c r="I4678" t="s">
        <v>92</v>
      </c>
      <c r="J4678">
        <v>41727.29</v>
      </c>
      <c r="K4678">
        <v>5</v>
      </c>
      <c r="L4678">
        <v>4</v>
      </c>
      <c r="M4678">
        <v>0</v>
      </c>
      <c r="N4678">
        <v>0</v>
      </c>
      <c r="O4678">
        <v>22</v>
      </c>
      <c r="P4678">
        <v>39640.93</v>
      </c>
      <c r="Q4678">
        <v>158563.72</v>
      </c>
      <c r="R4678">
        <v>8345.44</v>
      </c>
    </row>
    <row r="4679" spans="1:18" x14ac:dyDescent="0.3">
      <c r="A4679" t="s">
        <v>7028</v>
      </c>
      <c r="B4679">
        <v>2021</v>
      </c>
      <c r="C4679" t="s">
        <v>19</v>
      </c>
      <c r="D4679" t="s">
        <v>79</v>
      </c>
      <c r="E4679" t="s">
        <v>37</v>
      </c>
      <c r="F4679" t="s">
        <v>47</v>
      </c>
      <c r="G4679" t="s">
        <v>5862</v>
      </c>
      <c r="H4679" t="s">
        <v>209</v>
      </c>
      <c r="I4679" t="s">
        <v>33</v>
      </c>
      <c r="J4679">
        <v>7562.12</v>
      </c>
      <c r="K4679">
        <v>37</v>
      </c>
      <c r="L4679">
        <v>2</v>
      </c>
      <c r="M4679">
        <v>0</v>
      </c>
      <c r="N4679">
        <v>0</v>
      </c>
      <c r="O4679">
        <v>6</v>
      </c>
      <c r="P4679">
        <v>4764.1400000000003</v>
      </c>
      <c r="Q4679">
        <v>9528.2800000000007</v>
      </c>
      <c r="R4679">
        <v>5595.95999999999</v>
      </c>
    </row>
    <row r="4680" spans="1:18" x14ac:dyDescent="0.3">
      <c r="A4680" t="s">
        <v>7029</v>
      </c>
      <c r="B4680">
        <v>2022</v>
      </c>
      <c r="C4680" t="s">
        <v>35</v>
      </c>
      <c r="D4680" t="s">
        <v>28</v>
      </c>
      <c r="E4680" t="s">
        <v>51</v>
      </c>
      <c r="F4680" t="s">
        <v>47</v>
      </c>
      <c r="G4680" t="s">
        <v>5393</v>
      </c>
      <c r="H4680" t="s">
        <v>648</v>
      </c>
      <c r="I4680" t="s">
        <v>55</v>
      </c>
      <c r="J4680">
        <v>30913.03</v>
      </c>
      <c r="K4680">
        <v>42</v>
      </c>
      <c r="L4680">
        <v>3</v>
      </c>
      <c r="M4680">
        <v>0</v>
      </c>
      <c r="N4680">
        <v>0</v>
      </c>
      <c r="O4680">
        <v>7</v>
      </c>
      <c r="P4680">
        <v>17929.560000000001</v>
      </c>
      <c r="Q4680">
        <v>53788.68</v>
      </c>
      <c r="R4680">
        <v>38950.409999999902</v>
      </c>
    </row>
    <row r="4681" spans="1:18" x14ac:dyDescent="0.3">
      <c r="A4681" t="s">
        <v>7030</v>
      </c>
      <c r="B4681">
        <v>2019</v>
      </c>
      <c r="C4681" t="s">
        <v>41</v>
      </c>
      <c r="D4681" t="s">
        <v>36</v>
      </c>
      <c r="E4681" t="s">
        <v>47</v>
      </c>
      <c r="F4681" t="s">
        <v>42</v>
      </c>
      <c r="G4681" t="s">
        <v>2517</v>
      </c>
      <c r="H4681" t="s">
        <v>377</v>
      </c>
      <c r="I4681" t="s">
        <v>55</v>
      </c>
      <c r="J4681">
        <v>47759.67</v>
      </c>
      <c r="K4681">
        <v>61</v>
      </c>
      <c r="L4681">
        <v>1</v>
      </c>
      <c r="M4681">
        <v>0</v>
      </c>
      <c r="N4681">
        <v>0</v>
      </c>
      <c r="O4681">
        <v>0</v>
      </c>
      <c r="P4681">
        <v>18626.27</v>
      </c>
      <c r="Q4681">
        <v>18626.27</v>
      </c>
      <c r="R4681">
        <v>29133.3999999999</v>
      </c>
    </row>
    <row r="4682" spans="1:18" x14ac:dyDescent="0.3">
      <c r="A4682" t="s">
        <v>7031</v>
      </c>
      <c r="B4682">
        <v>2020</v>
      </c>
      <c r="C4682" t="s">
        <v>41</v>
      </c>
      <c r="D4682" t="s">
        <v>79</v>
      </c>
      <c r="E4682" t="s">
        <v>75</v>
      </c>
      <c r="F4682" t="s">
        <v>42</v>
      </c>
      <c r="G4682" t="s">
        <v>6428</v>
      </c>
      <c r="H4682" t="s">
        <v>648</v>
      </c>
      <c r="I4682" t="s">
        <v>66</v>
      </c>
      <c r="J4682">
        <v>42096.9</v>
      </c>
      <c r="K4682">
        <v>37</v>
      </c>
      <c r="L4682">
        <v>3</v>
      </c>
      <c r="M4682">
        <v>0</v>
      </c>
      <c r="N4682">
        <v>0</v>
      </c>
      <c r="O4682">
        <v>1</v>
      </c>
      <c r="P4682">
        <v>26521.05</v>
      </c>
      <c r="Q4682">
        <v>79563.149999999994</v>
      </c>
      <c r="R4682">
        <v>46727.55</v>
      </c>
    </row>
    <row r="4683" spans="1:18" x14ac:dyDescent="0.3">
      <c r="A4683" t="s">
        <v>7032</v>
      </c>
      <c r="B4683">
        <v>2020</v>
      </c>
      <c r="C4683" t="s">
        <v>19</v>
      </c>
      <c r="D4683" t="s">
        <v>79</v>
      </c>
      <c r="E4683" t="s">
        <v>75</v>
      </c>
      <c r="F4683" t="s">
        <v>30</v>
      </c>
      <c r="G4683" t="s">
        <v>1591</v>
      </c>
      <c r="H4683" t="s">
        <v>1132</v>
      </c>
      <c r="I4683" t="s">
        <v>92</v>
      </c>
      <c r="J4683">
        <v>3278.4</v>
      </c>
      <c r="K4683">
        <v>52</v>
      </c>
      <c r="L4683">
        <v>3</v>
      </c>
      <c r="M4683">
        <v>0</v>
      </c>
      <c r="N4683">
        <v>0</v>
      </c>
      <c r="O4683">
        <v>10</v>
      </c>
      <c r="P4683">
        <v>1573.63</v>
      </c>
      <c r="Q4683">
        <v>4720.8900000000003</v>
      </c>
      <c r="R4683">
        <v>5114.3099999999904</v>
      </c>
    </row>
    <row r="4684" spans="1:18" x14ac:dyDescent="0.3">
      <c r="A4684" t="s">
        <v>7033</v>
      </c>
      <c r="B4684">
        <v>2019</v>
      </c>
      <c r="C4684" t="s">
        <v>19</v>
      </c>
      <c r="D4684" t="s">
        <v>36</v>
      </c>
      <c r="E4684" t="s">
        <v>51</v>
      </c>
      <c r="F4684" t="s">
        <v>57</v>
      </c>
      <c r="G4684" t="s">
        <v>1221</v>
      </c>
      <c r="H4684" t="s">
        <v>940</v>
      </c>
      <c r="I4684" t="s">
        <v>66</v>
      </c>
      <c r="J4684">
        <v>16131.56</v>
      </c>
      <c r="K4684">
        <v>7</v>
      </c>
      <c r="L4684">
        <v>2</v>
      </c>
      <c r="M4684">
        <v>0</v>
      </c>
      <c r="N4684">
        <v>0</v>
      </c>
      <c r="O4684">
        <v>0</v>
      </c>
      <c r="P4684">
        <v>15002.35</v>
      </c>
      <c r="Q4684">
        <v>30004.7</v>
      </c>
      <c r="R4684">
        <v>2258.4199999999901</v>
      </c>
    </row>
    <row r="4685" spans="1:18" x14ac:dyDescent="0.3">
      <c r="A4685" t="s">
        <v>7034</v>
      </c>
      <c r="B4685">
        <v>2022</v>
      </c>
      <c r="C4685" t="s">
        <v>27</v>
      </c>
      <c r="D4685" t="s">
        <v>79</v>
      </c>
      <c r="E4685" t="s">
        <v>37</v>
      </c>
      <c r="F4685" t="s">
        <v>47</v>
      </c>
      <c r="G4685" t="s">
        <v>7035</v>
      </c>
      <c r="H4685" t="s">
        <v>3813</v>
      </c>
      <c r="I4685" t="s">
        <v>55</v>
      </c>
      <c r="J4685">
        <v>7290.25</v>
      </c>
      <c r="K4685">
        <v>36</v>
      </c>
      <c r="L4685">
        <v>3</v>
      </c>
      <c r="M4685">
        <v>0</v>
      </c>
      <c r="N4685">
        <v>0</v>
      </c>
      <c r="O4685">
        <v>23</v>
      </c>
      <c r="P4685">
        <v>4665.76</v>
      </c>
      <c r="Q4685">
        <v>13997.28</v>
      </c>
      <c r="R4685">
        <v>7873.4699999999903</v>
      </c>
    </row>
    <row r="4686" spans="1:18" x14ac:dyDescent="0.3">
      <c r="A4686" t="s">
        <v>7036</v>
      </c>
      <c r="B4686">
        <v>2020</v>
      </c>
      <c r="C4686" t="s">
        <v>41</v>
      </c>
      <c r="D4686" t="s">
        <v>79</v>
      </c>
      <c r="E4686" t="s">
        <v>75</v>
      </c>
      <c r="F4686" t="s">
        <v>47</v>
      </c>
      <c r="G4686" t="s">
        <v>4225</v>
      </c>
      <c r="H4686" t="s">
        <v>1267</v>
      </c>
      <c r="I4686" t="s">
        <v>92</v>
      </c>
      <c r="J4686">
        <v>47472.18</v>
      </c>
      <c r="K4686">
        <v>25</v>
      </c>
      <c r="L4686">
        <v>4</v>
      </c>
      <c r="M4686">
        <v>0</v>
      </c>
      <c r="N4686">
        <v>0</v>
      </c>
      <c r="O4686">
        <v>11</v>
      </c>
      <c r="P4686">
        <v>35604.14</v>
      </c>
      <c r="Q4686">
        <v>142416.56</v>
      </c>
      <c r="R4686">
        <v>47472.160000000003</v>
      </c>
    </row>
    <row r="4687" spans="1:18" x14ac:dyDescent="0.3">
      <c r="A4687" t="s">
        <v>7037</v>
      </c>
      <c r="B4687">
        <v>2022</v>
      </c>
      <c r="C4687" t="s">
        <v>27</v>
      </c>
      <c r="D4687" t="s">
        <v>36</v>
      </c>
      <c r="E4687" t="s">
        <v>29</v>
      </c>
      <c r="F4687" t="s">
        <v>57</v>
      </c>
      <c r="G4687" t="s">
        <v>3345</v>
      </c>
      <c r="H4687" t="s">
        <v>807</v>
      </c>
      <c r="I4687" t="s">
        <v>92</v>
      </c>
      <c r="J4687">
        <v>49299.89</v>
      </c>
      <c r="K4687">
        <v>21</v>
      </c>
      <c r="L4687">
        <v>4</v>
      </c>
      <c r="M4687">
        <v>1</v>
      </c>
      <c r="N4687">
        <v>0</v>
      </c>
      <c r="O4687">
        <v>7</v>
      </c>
      <c r="P4687">
        <v>38946.910000000003</v>
      </c>
      <c r="Q4687">
        <v>155787.64000000001</v>
      </c>
      <c r="R4687">
        <v>41411.919999999896</v>
      </c>
    </row>
    <row r="4688" spans="1:18" x14ac:dyDescent="0.3">
      <c r="A4688" t="s">
        <v>7038</v>
      </c>
      <c r="B4688">
        <v>2022</v>
      </c>
      <c r="C4688" t="s">
        <v>35</v>
      </c>
      <c r="D4688" t="s">
        <v>79</v>
      </c>
      <c r="E4688" t="s">
        <v>75</v>
      </c>
      <c r="F4688" t="s">
        <v>42</v>
      </c>
      <c r="G4688" t="s">
        <v>4751</v>
      </c>
      <c r="H4688" t="s">
        <v>837</v>
      </c>
      <c r="I4688" t="s">
        <v>25</v>
      </c>
      <c r="J4688">
        <v>11902.65</v>
      </c>
      <c r="K4688">
        <v>46</v>
      </c>
      <c r="L4688">
        <v>2</v>
      </c>
      <c r="M4688">
        <v>0</v>
      </c>
      <c r="N4688">
        <v>0</v>
      </c>
      <c r="O4688">
        <v>2</v>
      </c>
      <c r="P4688">
        <v>6427.43</v>
      </c>
      <c r="Q4688">
        <v>12854.86</v>
      </c>
      <c r="R4688">
        <v>10950.4399999999</v>
      </c>
    </row>
    <row r="4689" spans="1:18" x14ac:dyDescent="0.3">
      <c r="A4689" t="s">
        <v>7039</v>
      </c>
      <c r="B4689">
        <v>2021</v>
      </c>
      <c r="C4689" t="s">
        <v>27</v>
      </c>
      <c r="D4689" t="s">
        <v>79</v>
      </c>
      <c r="E4689" t="s">
        <v>37</v>
      </c>
      <c r="F4689" t="s">
        <v>57</v>
      </c>
      <c r="G4689" t="s">
        <v>4441</v>
      </c>
      <c r="H4689" t="s">
        <v>991</v>
      </c>
      <c r="I4689" t="s">
        <v>33</v>
      </c>
      <c r="J4689">
        <v>33551.01</v>
      </c>
      <c r="K4689">
        <v>16</v>
      </c>
      <c r="L4689">
        <v>4</v>
      </c>
      <c r="M4689">
        <v>0</v>
      </c>
      <c r="N4689">
        <v>0</v>
      </c>
      <c r="O4689">
        <v>9</v>
      </c>
      <c r="P4689">
        <v>28182.85</v>
      </c>
      <c r="Q4689">
        <v>112731.4</v>
      </c>
      <c r="R4689">
        <v>21472.639999999999</v>
      </c>
    </row>
    <row r="4690" spans="1:18" x14ac:dyDescent="0.3">
      <c r="A4690" t="s">
        <v>7040</v>
      </c>
      <c r="B4690">
        <v>2019</v>
      </c>
      <c r="C4690" t="s">
        <v>19</v>
      </c>
      <c r="D4690" t="s">
        <v>46</v>
      </c>
      <c r="E4690" t="s">
        <v>51</v>
      </c>
      <c r="F4690" t="s">
        <v>42</v>
      </c>
      <c r="G4690" t="s">
        <v>5832</v>
      </c>
      <c r="H4690" t="s">
        <v>1061</v>
      </c>
      <c r="I4690" t="s">
        <v>25</v>
      </c>
      <c r="J4690">
        <v>42113.26</v>
      </c>
      <c r="K4690">
        <v>49</v>
      </c>
      <c r="L4690">
        <v>1</v>
      </c>
      <c r="M4690">
        <v>0</v>
      </c>
      <c r="N4690">
        <v>0</v>
      </c>
      <c r="O4690">
        <v>14</v>
      </c>
      <c r="P4690">
        <v>21477.759999999998</v>
      </c>
      <c r="Q4690">
        <v>21477.759999999998</v>
      </c>
      <c r="R4690">
        <v>20635.5</v>
      </c>
    </row>
    <row r="4691" spans="1:18" x14ac:dyDescent="0.3">
      <c r="A4691" t="s">
        <v>7041</v>
      </c>
      <c r="B4691">
        <v>2022</v>
      </c>
      <c r="C4691" t="s">
        <v>41</v>
      </c>
      <c r="D4691" t="s">
        <v>68</v>
      </c>
      <c r="E4691" t="s">
        <v>29</v>
      </c>
      <c r="F4691" t="s">
        <v>22</v>
      </c>
      <c r="G4691" t="s">
        <v>7042</v>
      </c>
      <c r="H4691" t="s">
        <v>421</v>
      </c>
      <c r="I4691" t="s">
        <v>25</v>
      </c>
      <c r="J4691">
        <v>11837.28</v>
      </c>
      <c r="K4691">
        <v>40</v>
      </c>
      <c r="L4691">
        <v>3</v>
      </c>
      <c r="M4691">
        <v>0</v>
      </c>
      <c r="N4691">
        <v>0</v>
      </c>
      <c r="O4691">
        <v>11</v>
      </c>
      <c r="P4691">
        <v>7102.37</v>
      </c>
      <c r="Q4691">
        <v>21307.11</v>
      </c>
      <c r="R4691">
        <v>14204.73</v>
      </c>
    </row>
    <row r="4692" spans="1:18" x14ac:dyDescent="0.3">
      <c r="A4692" t="s">
        <v>7043</v>
      </c>
      <c r="B4692">
        <v>2023</v>
      </c>
      <c r="C4692" t="s">
        <v>41</v>
      </c>
      <c r="D4692" t="s">
        <v>46</v>
      </c>
      <c r="E4692" t="s">
        <v>29</v>
      </c>
      <c r="F4692" t="s">
        <v>57</v>
      </c>
      <c r="G4692" t="s">
        <v>3535</v>
      </c>
      <c r="H4692" t="s">
        <v>122</v>
      </c>
      <c r="I4692" t="s">
        <v>55</v>
      </c>
      <c r="J4692">
        <v>9546.5</v>
      </c>
      <c r="K4692">
        <v>55</v>
      </c>
      <c r="L4692">
        <v>2</v>
      </c>
      <c r="M4692">
        <v>0</v>
      </c>
      <c r="N4692">
        <v>0</v>
      </c>
      <c r="O4692">
        <v>1</v>
      </c>
      <c r="P4692">
        <v>4295.92</v>
      </c>
      <c r="Q4692">
        <v>8591.84</v>
      </c>
      <c r="R4692">
        <v>10501.16</v>
      </c>
    </row>
    <row r="4693" spans="1:18" x14ac:dyDescent="0.3">
      <c r="A4693" t="s">
        <v>7044</v>
      </c>
      <c r="B4693">
        <v>2019</v>
      </c>
      <c r="C4693" t="s">
        <v>27</v>
      </c>
      <c r="D4693" t="s">
        <v>28</v>
      </c>
      <c r="E4693" t="s">
        <v>75</v>
      </c>
      <c r="F4693" t="s">
        <v>52</v>
      </c>
      <c r="G4693" t="s">
        <v>3221</v>
      </c>
      <c r="H4693" t="s">
        <v>2349</v>
      </c>
      <c r="I4693" t="s">
        <v>33</v>
      </c>
      <c r="J4693">
        <v>758.31</v>
      </c>
      <c r="K4693">
        <v>11</v>
      </c>
      <c r="L4693">
        <v>4</v>
      </c>
      <c r="M4693">
        <v>0</v>
      </c>
      <c r="N4693">
        <v>0</v>
      </c>
      <c r="O4693">
        <v>4</v>
      </c>
      <c r="P4693">
        <v>674.9</v>
      </c>
      <c r="Q4693">
        <v>2699.6</v>
      </c>
      <c r="R4693">
        <v>333.63999999999902</v>
      </c>
    </row>
    <row r="4694" spans="1:18" x14ac:dyDescent="0.3">
      <c r="A4694" t="s">
        <v>7045</v>
      </c>
      <c r="B4694">
        <v>2020</v>
      </c>
      <c r="C4694" t="s">
        <v>27</v>
      </c>
      <c r="D4694" t="s">
        <v>46</v>
      </c>
      <c r="E4694" t="s">
        <v>37</v>
      </c>
      <c r="F4694" t="s">
        <v>52</v>
      </c>
      <c r="G4694" t="s">
        <v>2720</v>
      </c>
      <c r="H4694" t="s">
        <v>352</v>
      </c>
      <c r="I4694" t="s">
        <v>25</v>
      </c>
      <c r="J4694">
        <v>20715.73</v>
      </c>
      <c r="K4694">
        <v>37</v>
      </c>
      <c r="L4694">
        <v>1</v>
      </c>
      <c r="M4694">
        <v>0</v>
      </c>
      <c r="N4694">
        <v>0</v>
      </c>
      <c r="O4694">
        <v>8</v>
      </c>
      <c r="P4694">
        <v>13050.91</v>
      </c>
      <c r="Q4694">
        <v>13050.91</v>
      </c>
      <c r="R4694">
        <v>7664.82</v>
      </c>
    </row>
    <row r="4695" spans="1:18" x14ac:dyDescent="0.3">
      <c r="A4695" t="s">
        <v>7046</v>
      </c>
      <c r="B4695">
        <v>2021</v>
      </c>
      <c r="C4695" t="s">
        <v>35</v>
      </c>
      <c r="D4695" t="s">
        <v>46</v>
      </c>
      <c r="E4695" t="s">
        <v>75</v>
      </c>
      <c r="F4695" t="s">
        <v>52</v>
      </c>
      <c r="G4695" t="s">
        <v>1905</v>
      </c>
      <c r="H4695" t="s">
        <v>1826</v>
      </c>
      <c r="I4695" t="s">
        <v>25</v>
      </c>
      <c r="J4695">
        <v>44991.99</v>
      </c>
      <c r="K4695">
        <v>52</v>
      </c>
      <c r="L4695">
        <v>1</v>
      </c>
      <c r="M4695">
        <v>0</v>
      </c>
      <c r="N4695">
        <v>0</v>
      </c>
      <c r="O4695">
        <v>17</v>
      </c>
      <c r="P4695">
        <v>21596.16</v>
      </c>
      <c r="Q4695">
        <v>21596.16</v>
      </c>
      <c r="R4695">
        <v>23395.8299999999</v>
      </c>
    </row>
    <row r="4696" spans="1:18" x14ac:dyDescent="0.3">
      <c r="A4696" t="s">
        <v>7047</v>
      </c>
      <c r="B4696">
        <v>2020</v>
      </c>
      <c r="C4696" t="s">
        <v>35</v>
      </c>
      <c r="D4696" t="s">
        <v>28</v>
      </c>
      <c r="E4696" t="s">
        <v>21</v>
      </c>
      <c r="F4696" t="s">
        <v>57</v>
      </c>
      <c r="G4696" t="s">
        <v>3284</v>
      </c>
      <c r="H4696" t="s">
        <v>2288</v>
      </c>
      <c r="I4696" t="s">
        <v>92</v>
      </c>
      <c r="J4696">
        <v>45168.39</v>
      </c>
      <c r="K4696">
        <v>37</v>
      </c>
      <c r="L4696">
        <v>2</v>
      </c>
      <c r="M4696">
        <v>0</v>
      </c>
      <c r="N4696">
        <v>0</v>
      </c>
      <c r="O4696">
        <v>5</v>
      </c>
      <c r="P4696">
        <v>28456.09</v>
      </c>
      <c r="Q4696">
        <v>56912.18</v>
      </c>
      <c r="R4696">
        <v>33424.6</v>
      </c>
    </row>
    <row r="4697" spans="1:18" x14ac:dyDescent="0.3">
      <c r="A4697" t="s">
        <v>7048</v>
      </c>
      <c r="B4697">
        <v>2020</v>
      </c>
      <c r="C4697" t="s">
        <v>19</v>
      </c>
      <c r="D4697" t="s">
        <v>79</v>
      </c>
      <c r="E4697" t="s">
        <v>47</v>
      </c>
      <c r="F4697" t="s">
        <v>30</v>
      </c>
      <c r="G4697" t="s">
        <v>4667</v>
      </c>
      <c r="H4697" t="s">
        <v>410</v>
      </c>
      <c r="I4697" t="s">
        <v>55</v>
      </c>
      <c r="J4697">
        <v>6561.61</v>
      </c>
      <c r="K4697">
        <v>31</v>
      </c>
      <c r="L4697">
        <v>2</v>
      </c>
      <c r="M4697">
        <v>0</v>
      </c>
      <c r="N4697">
        <v>0</v>
      </c>
      <c r="O4697">
        <v>10</v>
      </c>
      <c r="P4697">
        <v>4527.51</v>
      </c>
      <c r="Q4697">
        <v>9055.02</v>
      </c>
      <c r="R4697">
        <v>4068.1999999999898</v>
      </c>
    </row>
    <row r="4698" spans="1:18" x14ac:dyDescent="0.3">
      <c r="A4698" t="s">
        <v>7049</v>
      </c>
      <c r="B4698">
        <v>2019</v>
      </c>
      <c r="C4698" t="s">
        <v>19</v>
      </c>
      <c r="D4698" t="s">
        <v>79</v>
      </c>
      <c r="E4698" t="s">
        <v>51</v>
      </c>
      <c r="F4698" t="s">
        <v>47</v>
      </c>
      <c r="G4698" t="s">
        <v>2537</v>
      </c>
      <c r="H4698" t="s">
        <v>1750</v>
      </c>
      <c r="I4698" t="s">
        <v>25</v>
      </c>
      <c r="J4698">
        <v>10376.75</v>
      </c>
      <c r="K4698">
        <v>51</v>
      </c>
      <c r="L4698">
        <v>4</v>
      </c>
      <c r="M4698">
        <v>0</v>
      </c>
      <c r="N4698">
        <v>0</v>
      </c>
      <c r="O4698">
        <v>13</v>
      </c>
      <c r="P4698">
        <v>5084.6099999999997</v>
      </c>
      <c r="Q4698">
        <v>20338.439999999999</v>
      </c>
      <c r="R4698">
        <v>21168.560000000001</v>
      </c>
    </row>
    <row r="4699" spans="1:18" x14ac:dyDescent="0.3">
      <c r="A4699" t="s">
        <v>7050</v>
      </c>
      <c r="B4699">
        <v>2020</v>
      </c>
      <c r="C4699" t="s">
        <v>19</v>
      </c>
      <c r="D4699" t="s">
        <v>46</v>
      </c>
      <c r="E4699" t="s">
        <v>21</v>
      </c>
      <c r="F4699" t="s">
        <v>57</v>
      </c>
      <c r="G4699" t="s">
        <v>5637</v>
      </c>
      <c r="H4699" t="s">
        <v>476</v>
      </c>
      <c r="I4699" t="s">
        <v>33</v>
      </c>
      <c r="J4699">
        <v>20520.759999999998</v>
      </c>
      <c r="K4699">
        <v>47</v>
      </c>
      <c r="L4699">
        <v>3</v>
      </c>
      <c r="M4699">
        <v>0</v>
      </c>
      <c r="N4699">
        <v>0</v>
      </c>
      <c r="O4699">
        <v>0</v>
      </c>
      <c r="P4699">
        <v>10876</v>
      </c>
      <c r="Q4699">
        <v>32628</v>
      </c>
      <c r="R4699">
        <v>28934.279999999901</v>
      </c>
    </row>
    <row r="4700" spans="1:18" x14ac:dyDescent="0.3">
      <c r="A4700" t="s">
        <v>7051</v>
      </c>
      <c r="B4700">
        <v>2022</v>
      </c>
      <c r="C4700" t="s">
        <v>27</v>
      </c>
      <c r="D4700" t="s">
        <v>28</v>
      </c>
      <c r="E4700" t="s">
        <v>47</v>
      </c>
      <c r="F4700" t="s">
        <v>52</v>
      </c>
      <c r="G4700" t="s">
        <v>749</v>
      </c>
      <c r="H4700" t="s">
        <v>1190</v>
      </c>
      <c r="I4700" t="s">
        <v>66</v>
      </c>
      <c r="J4700">
        <v>39075.1</v>
      </c>
      <c r="K4700">
        <v>23</v>
      </c>
      <c r="L4700">
        <v>1</v>
      </c>
      <c r="M4700">
        <v>1</v>
      </c>
      <c r="N4700">
        <v>1</v>
      </c>
      <c r="O4700">
        <v>22</v>
      </c>
      <c r="P4700">
        <v>30087.83</v>
      </c>
      <c r="Q4700">
        <v>30087.83</v>
      </c>
      <c r="R4700">
        <v>8987.2699999999895</v>
      </c>
    </row>
    <row r="4701" spans="1:18" x14ac:dyDescent="0.3">
      <c r="A4701" t="s">
        <v>7052</v>
      </c>
      <c r="B4701">
        <v>2020</v>
      </c>
      <c r="C4701" t="s">
        <v>27</v>
      </c>
      <c r="D4701" t="s">
        <v>79</v>
      </c>
      <c r="E4701" t="s">
        <v>29</v>
      </c>
      <c r="F4701" t="s">
        <v>22</v>
      </c>
      <c r="G4701" t="s">
        <v>1024</v>
      </c>
      <c r="H4701" t="s">
        <v>227</v>
      </c>
      <c r="I4701" t="s">
        <v>66</v>
      </c>
      <c r="J4701">
        <v>30670.2</v>
      </c>
      <c r="K4701">
        <v>14</v>
      </c>
      <c r="L4701">
        <v>1</v>
      </c>
      <c r="M4701">
        <v>0</v>
      </c>
      <c r="N4701">
        <v>0</v>
      </c>
      <c r="O4701">
        <v>3</v>
      </c>
      <c r="P4701">
        <v>26376.37</v>
      </c>
      <c r="Q4701">
        <v>26376.37</v>
      </c>
      <c r="R4701">
        <v>4293.83</v>
      </c>
    </row>
    <row r="4702" spans="1:18" x14ac:dyDescent="0.3">
      <c r="A4702" t="s">
        <v>7053</v>
      </c>
      <c r="B4702">
        <v>2021</v>
      </c>
      <c r="C4702" t="s">
        <v>41</v>
      </c>
      <c r="D4702" t="s">
        <v>20</v>
      </c>
      <c r="E4702" t="s">
        <v>75</v>
      </c>
      <c r="F4702" t="s">
        <v>57</v>
      </c>
      <c r="G4702" t="s">
        <v>2484</v>
      </c>
      <c r="H4702" t="s">
        <v>157</v>
      </c>
      <c r="I4702" t="s">
        <v>55</v>
      </c>
      <c r="J4702">
        <v>25789.72</v>
      </c>
      <c r="K4702">
        <v>26</v>
      </c>
      <c r="L4702">
        <v>2</v>
      </c>
      <c r="M4702">
        <v>0</v>
      </c>
      <c r="N4702">
        <v>0</v>
      </c>
      <c r="O4702">
        <v>6</v>
      </c>
      <c r="P4702">
        <v>19084.39</v>
      </c>
      <c r="Q4702">
        <v>38168.78</v>
      </c>
      <c r="R4702">
        <v>13410.66</v>
      </c>
    </row>
    <row r="4703" spans="1:18" x14ac:dyDescent="0.3">
      <c r="A4703" t="s">
        <v>7054</v>
      </c>
      <c r="B4703">
        <v>2021</v>
      </c>
      <c r="C4703" t="s">
        <v>19</v>
      </c>
      <c r="D4703" t="s">
        <v>36</v>
      </c>
      <c r="E4703" t="s">
        <v>47</v>
      </c>
      <c r="F4703" t="s">
        <v>57</v>
      </c>
      <c r="G4703" t="s">
        <v>1006</v>
      </c>
      <c r="H4703" t="s">
        <v>2250</v>
      </c>
      <c r="I4703" t="s">
        <v>66</v>
      </c>
      <c r="J4703">
        <v>29678.21</v>
      </c>
      <c r="K4703">
        <v>6</v>
      </c>
      <c r="L4703">
        <v>1</v>
      </c>
      <c r="M4703">
        <v>1</v>
      </c>
      <c r="N4703">
        <v>0</v>
      </c>
      <c r="O4703">
        <v>8</v>
      </c>
      <c r="P4703">
        <v>27897.52</v>
      </c>
      <c r="Q4703">
        <v>27897.52</v>
      </c>
      <c r="R4703">
        <v>1780.6899999999901</v>
      </c>
    </row>
    <row r="4704" spans="1:18" x14ac:dyDescent="0.3">
      <c r="A4704" t="s">
        <v>7055</v>
      </c>
      <c r="B4704">
        <v>2023</v>
      </c>
      <c r="C4704" t="s">
        <v>27</v>
      </c>
      <c r="D4704" t="s">
        <v>36</v>
      </c>
      <c r="E4704" t="s">
        <v>80</v>
      </c>
      <c r="F4704" t="s">
        <v>47</v>
      </c>
      <c r="G4704" t="s">
        <v>2044</v>
      </c>
      <c r="H4704" t="s">
        <v>308</v>
      </c>
      <c r="I4704" t="s">
        <v>92</v>
      </c>
      <c r="J4704">
        <v>4990.74</v>
      </c>
      <c r="K4704">
        <v>22</v>
      </c>
      <c r="L4704">
        <v>2</v>
      </c>
      <c r="M4704">
        <v>0</v>
      </c>
      <c r="N4704">
        <v>0</v>
      </c>
      <c r="O4704">
        <v>16</v>
      </c>
      <c r="P4704">
        <v>3892.78</v>
      </c>
      <c r="Q4704">
        <v>7785.56</v>
      </c>
      <c r="R4704">
        <v>2195.9199999999901</v>
      </c>
    </row>
    <row r="4705" spans="1:18" x14ac:dyDescent="0.3">
      <c r="A4705" t="s">
        <v>7056</v>
      </c>
      <c r="B4705">
        <v>2021</v>
      </c>
      <c r="C4705" t="s">
        <v>41</v>
      </c>
      <c r="D4705" t="s">
        <v>68</v>
      </c>
      <c r="E4705" t="s">
        <v>47</v>
      </c>
      <c r="F4705" t="s">
        <v>47</v>
      </c>
      <c r="G4705" t="s">
        <v>7057</v>
      </c>
      <c r="H4705" t="s">
        <v>3813</v>
      </c>
      <c r="I4705" t="s">
        <v>92</v>
      </c>
      <c r="J4705">
        <v>23987.65</v>
      </c>
      <c r="K4705">
        <v>23</v>
      </c>
      <c r="L4705">
        <v>3</v>
      </c>
      <c r="M4705">
        <v>0</v>
      </c>
      <c r="N4705">
        <v>0</v>
      </c>
      <c r="O4705">
        <v>16</v>
      </c>
      <c r="P4705">
        <v>18470.490000000002</v>
      </c>
      <c r="Q4705">
        <v>55411.47</v>
      </c>
      <c r="R4705">
        <v>16551.48</v>
      </c>
    </row>
    <row r="4706" spans="1:18" x14ac:dyDescent="0.3">
      <c r="A4706" t="s">
        <v>7058</v>
      </c>
      <c r="B4706">
        <v>2020</v>
      </c>
      <c r="C4706" t="s">
        <v>19</v>
      </c>
      <c r="D4706" t="s">
        <v>36</v>
      </c>
      <c r="E4706" t="s">
        <v>75</v>
      </c>
      <c r="F4706" t="s">
        <v>52</v>
      </c>
      <c r="G4706" t="s">
        <v>776</v>
      </c>
      <c r="H4706" t="s">
        <v>1573</v>
      </c>
      <c r="I4706" t="s">
        <v>33</v>
      </c>
      <c r="J4706">
        <v>49604.75</v>
      </c>
      <c r="K4706">
        <v>34</v>
      </c>
      <c r="L4706">
        <v>2</v>
      </c>
      <c r="M4706">
        <v>0</v>
      </c>
      <c r="N4706">
        <v>0</v>
      </c>
      <c r="O4706">
        <v>10</v>
      </c>
      <c r="P4706">
        <v>32739.13</v>
      </c>
      <c r="Q4706">
        <v>65478.26</v>
      </c>
      <c r="R4706">
        <v>33731.24</v>
      </c>
    </row>
    <row r="4707" spans="1:18" x14ac:dyDescent="0.3">
      <c r="A4707" t="s">
        <v>7059</v>
      </c>
      <c r="B4707">
        <v>2021</v>
      </c>
      <c r="C4707" t="s">
        <v>35</v>
      </c>
      <c r="D4707" t="s">
        <v>46</v>
      </c>
      <c r="E4707" t="s">
        <v>75</v>
      </c>
      <c r="F4707" t="s">
        <v>47</v>
      </c>
      <c r="G4707" t="s">
        <v>4347</v>
      </c>
      <c r="H4707" t="s">
        <v>260</v>
      </c>
      <c r="I4707" t="s">
        <v>55</v>
      </c>
      <c r="J4707">
        <v>4604.62</v>
      </c>
      <c r="K4707">
        <v>10</v>
      </c>
      <c r="L4707">
        <v>3</v>
      </c>
      <c r="M4707">
        <v>0</v>
      </c>
      <c r="N4707">
        <v>0</v>
      </c>
      <c r="O4707">
        <v>22</v>
      </c>
      <c r="P4707">
        <v>4144.16</v>
      </c>
      <c r="Q4707">
        <v>12432.48</v>
      </c>
      <c r="R4707">
        <v>1381.38</v>
      </c>
    </row>
    <row r="4708" spans="1:18" x14ac:dyDescent="0.3">
      <c r="A4708" t="s">
        <v>7060</v>
      </c>
      <c r="B4708">
        <v>2019</v>
      </c>
      <c r="C4708" t="s">
        <v>35</v>
      </c>
      <c r="D4708" t="s">
        <v>36</v>
      </c>
      <c r="E4708" t="s">
        <v>51</v>
      </c>
      <c r="F4708" t="s">
        <v>57</v>
      </c>
      <c r="G4708" t="s">
        <v>3023</v>
      </c>
      <c r="H4708" t="s">
        <v>133</v>
      </c>
      <c r="I4708" t="s">
        <v>55</v>
      </c>
      <c r="J4708">
        <v>26058.48</v>
      </c>
      <c r="K4708">
        <v>31</v>
      </c>
      <c r="L4708">
        <v>4</v>
      </c>
      <c r="M4708">
        <v>0</v>
      </c>
      <c r="N4708">
        <v>0</v>
      </c>
      <c r="O4708">
        <v>11</v>
      </c>
      <c r="P4708">
        <v>17980.349999999999</v>
      </c>
      <c r="Q4708">
        <v>71921.399999999994</v>
      </c>
      <c r="R4708">
        <v>32312.52</v>
      </c>
    </row>
    <row r="4709" spans="1:18" x14ac:dyDescent="0.3">
      <c r="A4709" t="s">
        <v>7061</v>
      </c>
      <c r="B4709">
        <v>2021</v>
      </c>
      <c r="C4709" t="s">
        <v>27</v>
      </c>
      <c r="D4709" t="s">
        <v>36</v>
      </c>
      <c r="E4709" t="s">
        <v>47</v>
      </c>
      <c r="F4709" t="s">
        <v>57</v>
      </c>
      <c r="G4709" t="s">
        <v>2532</v>
      </c>
      <c r="H4709" t="s">
        <v>599</v>
      </c>
      <c r="I4709" t="s">
        <v>66</v>
      </c>
      <c r="J4709">
        <v>14923.33</v>
      </c>
      <c r="K4709">
        <v>19</v>
      </c>
      <c r="L4709">
        <v>2</v>
      </c>
      <c r="M4709">
        <v>0</v>
      </c>
      <c r="N4709">
        <v>0</v>
      </c>
      <c r="O4709">
        <v>14</v>
      </c>
      <c r="P4709">
        <v>12087.9</v>
      </c>
      <c r="Q4709">
        <v>24175.8</v>
      </c>
      <c r="R4709">
        <v>5670.86</v>
      </c>
    </row>
    <row r="4710" spans="1:18" x14ac:dyDescent="0.3">
      <c r="A4710" t="s">
        <v>7062</v>
      </c>
      <c r="B4710">
        <v>2022</v>
      </c>
      <c r="C4710" t="s">
        <v>41</v>
      </c>
      <c r="D4710" t="s">
        <v>20</v>
      </c>
      <c r="E4710" t="s">
        <v>75</v>
      </c>
      <c r="F4710" t="s">
        <v>52</v>
      </c>
      <c r="G4710" t="s">
        <v>2976</v>
      </c>
      <c r="H4710" t="s">
        <v>945</v>
      </c>
      <c r="I4710" t="s">
        <v>25</v>
      </c>
      <c r="J4710">
        <v>27087.68</v>
      </c>
      <c r="K4710">
        <v>35</v>
      </c>
      <c r="L4710">
        <v>4</v>
      </c>
      <c r="M4710">
        <v>0</v>
      </c>
      <c r="N4710">
        <v>0</v>
      </c>
      <c r="O4710">
        <v>1</v>
      </c>
      <c r="P4710">
        <v>17606.990000000002</v>
      </c>
      <c r="Q4710">
        <v>70427.960000000006</v>
      </c>
      <c r="R4710">
        <v>37922.7599999999</v>
      </c>
    </row>
    <row r="4711" spans="1:18" x14ac:dyDescent="0.3">
      <c r="A4711" t="s">
        <v>7063</v>
      </c>
      <c r="B4711">
        <v>2019</v>
      </c>
      <c r="C4711" t="s">
        <v>35</v>
      </c>
      <c r="D4711" t="s">
        <v>79</v>
      </c>
      <c r="E4711" t="s">
        <v>75</v>
      </c>
      <c r="F4711" t="s">
        <v>57</v>
      </c>
      <c r="G4711" t="s">
        <v>5730</v>
      </c>
      <c r="H4711" t="s">
        <v>407</v>
      </c>
      <c r="I4711" t="s">
        <v>25</v>
      </c>
      <c r="J4711">
        <v>28776.17</v>
      </c>
      <c r="K4711">
        <v>48</v>
      </c>
      <c r="L4711">
        <v>3</v>
      </c>
      <c r="M4711">
        <v>0</v>
      </c>
      <c r="N4711">
        <v>0</v>
      </c>
      <c r="O4711">
        <v>7</v>
      </c>
      <c r="P4711">
        <v>14963.61</v>
      </c>
      <c r="Q4711">
        <v>44890.83</v>
      </c>
      <c r="R4711">
        <v>41437.679999999898</v>
      </c>
    </row>
    <row r="4712" spans="1:18" x14ac:dyDescent="0.3">
      <c r="A4712" t="s">
        <v>7064</v>
      </c>
      <c r="B4712">
        <v>2023</v>
      </c>
      <c r="C4712" t="s">
        <v>41</v>
      </c>
      <c r="D4712" t="s">
        <v>20</v>
      </c>
      <c r="E4712" t="s">
        <v>21</v>
      </c>
      <c r="F4712" t="s">
        <v>22</v>
      </c>
      <c r="G4712" t="s">
        <v>755</v>
      </c>
      <c r="H4712" t="s">
        <v>1396</v>
      </c>
      <c r="I4712" t="s">
        <v>25</v>
      </c>
      <c r="J4712">
        <v>28958.15</v>
      </c>
      <c r="K4712">
        <v>14</v>
      </c>
      <c r="L4712">
        <v>1</v>
      </c>
      <c r="M4712">
        <v>0</v>
      </c>
      <c r="N4712">
        <v>0</v>
      </c>
      <c r="O4712">
        <v>19</v>
      </c>
      <c r="P4712">
        <v>24904.01</v>
      </c>
      <c r="Q4712">
        <v>24904.01</v>
      </c>
      <c r="R4712">
        <v>4054.14</v>
      </c>
    </row>
    <row r="4713" spans="1:18" x14ac:dyDescent="0.3">
      <c r="A4713" t="s">
        <v>7065</v>
      </c>
      <c r="B4713">
        <v>2022</v>
      </c>
      <c r="C4713" t="s">
        <v>41</v>
      </c>
      <c r="D4713" t="s">
        <v>46</v>
      </c>
      <c r="E4713" t="s">
        <v>51</v>
      </c>
      <c r="F4713" t="s">
        <v>47</v>
      </c>
      <c r="G4713" t="s">
        <v>5094</v>
      </c>
      <c r="H4713" t="s">
        <v>1317</v>
      </c>
      <c r="I4713" t="s">
        <v>33</v>
      </c>
      <c r="J4713">
        <v>42640</v>
      </c>
      <c r="K4713">
        <v>25</v>
      </c>
      <c r="L4713">
        <v>4</v>
      </c>
      <c r="M4713">
        <v>0</v>
      </c>
      <c r="N4713">
        <v>0</v>
      </c>
      <c r="O4713">
        <v>22</v>
      </c>
      <c r="P4713">
        <v>31980</v>
      </c>
      <c r="Q4713">
        <v>127920</v>
      </c>
      <c r="R4713">
        <v>42640</v>
      </c>
    </row>
    <row r="4714" spans="1:18" x14ac:dyDescent="0.3">
      <c r="A4714" t="s">
        <v>7066</v>
      </c>
      <c r="B4714">
        <v>2020</v>
      </c>
      <c r="C4714" t="s">
        <v>35</v>
      </c>
      <c r="D4714" t="s">
        <v>36</v>
      </c>
      <c r="E4714" t="s">
        <v>21</v>
      </c>
      <c r="F4714" t="s">
        <v>42</v>
      </c>
      <c r="G4714" t="s">
        <v>1398</v>
      </c>
      <c r="H4714" t="s">
        <v>733</v>
      </c>
      <c r="I4714" t="s">
        <v>55</v>
      </c>
      <c r="J4714">
        <v>19609.419999999998</v>
      </c>
      <c r="K4714">
        <v>51</v>
      </c>
      <c r="L4714">
        <v>2</v>
      </c>
      <c r="M4714">
        <v>0</v>
      </c>
      <c r="N4714">
        <v>0</v>
      </c>
      <c r="O4714">
        <v>1</v>
      </c>
      <c r="P4714">
        <v>9608.6200000000008</v>
      </c>
      <c r="Q4714">
        <v>19217.240000000002</v>
      </c>
      <c r="R4714">
        <v>20001.5999999999</v>
      </c>
    </row>
    <row r="4715" spans="1:18" x14ac:dyDescent="0.3">
      <c r="A4715" t="s">
        <v>7067</v>
      </c>
      <c r="B4715">
        <v>2020</v>
      </c>
      <c r="C4715" t="s">
        <v>41</v>
      </c>
      <c r="D4715" t="s">
        <v>79</v>
      </c>
      <c r="E4715" t="s">
        <v>51</v>
      </c>
      <c r="F4715" t="s">
        <v>57</v>
      </c>
      <c r="G4715" t="s">
        <v>3200</v>
      </c>
      <c r="H4715" t="s">
        <v>2013</v>
      </c>
      <c r="I4715" t="s">
        <v>66</v>
      </c>
      <c r="J4715">
        <v>25914.44</v>
      </c>
      <c r="K4715">
        <v>59</v>
      </c>
      <c r="L4715">
        <v>2</v>
      </c>
      <c r="M4715">
        <v>0</v>
      </c>
      <c r="N4715">
        <v>0</v>
      </c>
      <c r="O4715">
        <v>23</v>
      </c>
      <c r="P4715">
        <v>10624.92</v>
      </c>
      <c r="Q4715">
        <v>21249.84</v>
      </c>
      <c r="R4715">
        <v>30579.039999999899</v>
      </c>
    </row>
    <row r="4716" spans="1:18" x14ac:dyDescent="0.3">
      <c r="A4716" t="s">
        <v>7068</v>
      </c>
      <c r="B4716">
        <v>2020</v>
      </c>
      <c r="C4716" t="s">
        <v>35</v>
      </c>
      <c r="D4716" t="s">
        <v>68</v>
      </c>
      <c r="E4716" t="s">
        <v>51</v>
      </c>
      <c r="F4716" t="s">
        <v>52</v>
      </c>
      <c r="G4716" t="s">
        <v>301</v>
      </c>
      <c r="H4716" t="s">
        <v>77</v>
      </c>
      <c r="I4716" t="s">
        <v>33</v>
      </c>
      <c r="J4716">
        <v>744.23</v>
      </c>
      <c r="K4716">
        <v>40</v>
      </c>
      <c r="L4716">
        <v>4</v>
      </c>
      <c r="M4716">
        <v>0</v>
      </c>
      <c r="N4716">
        <v>0</v>
      </c>
      <c r="O4716">
        <v>5</v>
      </c>
      <c r="P4716">
        <v>446.54</v>
      </c>
      <c r="Q4716">
        <v>1786.16</v>
      </c>
      <c r="R4716">
        <v>1190.76</v>
      </c>
    </row>
    <row r="4717" spans="1:18" x14ac:dyDescent="0.3">
      <c r="A4717" t="s">
        <v>7069</v>
      </c>
      <c r="B4717">
        <v>2022</v>
      </c>
      <c r="C4717" t="s">
        <v>27</v>
      </c>
      <c r="D4717" t="s">
        <v>68</v>
      </c>
      <c r="E4717" t="s">
        <v>21</v>
      </c>
      <c r="F4717" t="s">
        <v>30</v>
      </c>
      <c r="G4717" t="s">
        <v>5695</v>
      </c>
      <c r="H4717" t="s">
        <v>2722</v>
      </c>
      <c r="I4717" t="s">
        <v>92</v>
      </c>
      <c r="J4717">
        <v>39519.620000000003</v>
      </c>
      <c r="K4717">
        <v>62</v>
      </c>
      <c r="L4717">
        <v>4</v>
      </c>
      <c r="M4717">
        <v>0</v>
      </c>
      <c r="N4717">
        <v>0</v>
      </c>
      <c r="O4717">
        <v>0</v>
      </c>
      <c r="P4717">
        <v>15017.46</v>
      </c>
      <c r="Q4717">
        <v>60069.84</v>
      </c>
      <c r="R4717">
        <v>98008.639999999999</v>
      </c>
    </row>
    <row r="4718" spans="1:18" x14ac:dyDescent="0.3">
      <c r="A4718" t="s">
        <v>7070</v>
      </c>
      <c r="B4718">
        <v>2022</v>
      </c>
      <c r="C4718" t="s">
        <v>19</v>
      </c>
      <c r="D4718" t="s">
        <v>36</v>
      </c>
      <c r="E4718" t="s">
        <v>51</v>
      </c>
      <c r="F4718" t="s">
        <v>47</v>
      </c>
      <c r="G4718" t="s">
        <v>1763</v>
      </c>
      <c r="H4718" t="s">
        <v>125</v>
      </c>
      <c r="I4718" t="s">
        <v>92</v>
      </c>
      <c r="J4718">
        <v>13122.49</v>
      </c>
      <c r="K4718">
        <v>23</v>
      </c>
      <c r="L4718">
        <v>4</v>
      </c>
      <c r="M4718">
        <v>0</v>
      </c>
      <c r="N4718">
        <v>0</v>
      </c>
      <c r="O4718">
        <v>17</v>
      </c>
      <c r="P4718">
        <v>10104.32</v>
      </c>
      <c r="Q4718">
        <v>40417.279999999999</v>
      </c>
      <c r="R4718">
        <v>12072.68</v>
      </c>
    </row>
    <row r="4719" spans="1:18" x14ac:dyDescent="0.3">
      <c r="A4719" t="s">
        <v>7071</v>
      </c>
      <c r="B4719">
        <v>2022</v>
      </c>
      <c r="C4719" t="s">
        <v>19</v>
      </c>
      <c r="D4719" t="s">
        <v>36</v>
      </c>
      <c r="E4719" t="s">
        <v>80</v>
      </c>
      <c r="F4719" t="s">
        <v>52</v>
      </c>
      <c r="G4719" t="s">
        <v>232</v>
      </c>
      <c r="H4719" t="s">
        <v>1387</v>
      </c>
      <c r="I4719" t="s">
        <v>92</v>
      </c>
      <c r="J4719">
        <v>40864.44</v>
      </c>
      <c r="K4719">
        <v>68</v>
      </c>
      <c r="L4719">
        <v>2</v>
      </c>
      <c r="M4719">
        <v>0</v>
      </c>
      <c r="N4719">
        <v>0</v>
      </c>
      <c r="O4719">
        <v>3</v>
      </c>
      <c r="P4719">
        <v>13076.62</v>
      </c>
      <c r="Q4719">
        <v>26153.24</v>
      </c>
      <c r="R4719">
        <v>55575.64</v>
      </c>
    </row>
    <row r="4720" spans="1:18" x14ac:dyDescent="0.3">
      <c r="A4720" t="s">
        <v>7072</v>
      </c>
      <c r="B4720">
        <v>2019</v>
      </c>
      <c r="C4720" t="s">
        <v>27</v>
      </c>
      <c r="D4720" t="s">
        <v>68</v>
      </c>
      <c r="E4720" t="s">
        <v>29</v>
      </c>
      <c r="F4720" t="s">
        <v>52</v>
      </c>
      <c r="G4720" t="s">
        <v>2848</v>
      </c>
      <c r="H4720" t="s">
        <v>596</v>
      </c>
      <c r="I4720" t="s">
        <v>55</v>
      </c>
      <c r="J4720">
        <v>13428.81</v>
      </c>
      <c r="K4720">
        <v>14</v>
      </c>
      <c r="L4720">
        <v>4</v>
      </c>
      <c r="M4720">
        <v>0</v>
      </c>
      <c r="N4720">
        <v>0</v>
      </c>
      <c r="O4720">
        <v>7</v>
      </c>
      <c r="P4720">
        <v>11548.78</v>
      </c>
      <c r="Q4720">
        <v>46195.12</v>
      </c>
      <c r="R4720">
        <v>7520.1199999999899</v>
      </c>
    </row>
    <row r="4721" spans="1:18" x14ac:dyDescent="0.3">
      <c r="A4721" t="s">
        <v>7073</v>
      </c>
      <c r="B4721">
        <v>2019</v>
      </c>
      <c r="C4721" t="s">
        <v>35</v>
      </c>
      <c r="D4721" t="s">
        <v>68</v>
      </c>
      <c r="E4721" t="s">
        <v>75</v>
      </c>
      <c r="F4721" t="s">
        <v>22</v>
      </c>
      <c r="G4721" t="s">
        <v>7074</v>
      </c>
      <c r="H4721" t="s">
        <v>91</v>
      </c>
      <c r="I4721" t="s">
        <v>92</v>
      </c>
      <c r="J4721">
        <v>737.27</v>
      </c>
      <c r="K4721">
        <v>53</v>
      </c>
      <c r="L4721">
        <v>4</v>
      </c>
      <c r="M4721">
        <v>0</v>
      </c>
      <c r="N4721">
        <v>0</v>
      </c>
      <c r="O4721">
        <v>7</v>
      </c>
      <c r="P4721">
        <v>346.52</v>
      </c>
      <c r="Q4721">
        <v>1386.08</v>
      </c>
      <c r="R4721">
        <v>1563</v>
      </c>
    </row>
    <row r="4722" spans="1:18" x14ac:dyDescent="0.3">
      <c r="A4722" t="s">
        <v>7075</v>
      </c>
      <c r="B4722">
        <v>2020</v>
      </c>
      <c r="C4722" t="s">
        <v>35</v>
      </c>
      <c r="D4722" t="s">
        <v>46</v>
      </c>
      <c r="E4722" t="s">
        <v>37</v>
      </c>
      <c r="F4722" t="s">
        <v>42</v>
      </c>
      <c r="G4722" t="s">
        <v>356</v>
      </c>
      <c r="H4722" t="s">
        <v>723</v>
      </c>
      <c r="I4722" t="s">
        <v>25</v>
      </c>
      <c r="J4722">
        <v>7910.6</v>
      </c>
      <c r="K4722">
        <v>58</v>
      </c>
      <c r="L4722">
        <v>3</v>
      </c>
      <c r="M4722">
        <v>0</v>
      </c>
      <c r="N4722">
        <v>0</v>
      </c>
      <c r="O4722">
        <v>13</v>
      </c>
      <c r="P4722">
        <v>3322.45</v>
      </c>
      <c r="Q4722">
        <v>9967.3499999999894</v>
      </c>
      <c r="R4722">
        <v>13764.45</v>
      </c>
    </row>
    <row r="4723" spans="1:18" x14ac:dyDescent="0.3">
      <c r="A4723" t="s">
        <v>7076</v>
      </c>
      <c r="B4723">
        <v>2021</v>
      </c>
      <c r="C4723" t="s">
        <v>35</v>
      </c>
      <c r="D4723" t="s">
        <v>36</v>
      </c>
      <c r="E4723" t="s">
        <v>51</v>
      </c>
      <c r="F4723" t="s">
        <v>47</v>
      </c>
      <c r="G4723" t="s">
        <v>1247</v>
      </c>
      <c r="H4723" t="s">
        <v>823</v>
      </c>
      <c r="I4723" t="s">
        <v>92</v>
      </c>
      <c r="J4723">
        <v>49287.01</v>
      </c>
      <c r="K4723">
        <v>65</v>
      </c>
      <c r="L4723">
        <v>4</v>
      </c>
      <c r="M4723">
        <v>0</v>
      </c>
      <c r="N4723">
        <v>0</v>
      </c>
      <c r="O4723">
        <v>19</v>
      </c>
      <c r="P4723">
        <v>17250.45</v>
      </c>
      <c r="Q4723">
        <v>69001.8</v>
      </c>
      <c r="R4723">
        <v>128146.24000000001</v>
      </c>
    </row>
    <row r="4724" spans="1:18" x14ac:dyDescent="0.3">
      <c r="A4724" t="s">
        <v>7077</v>
      </c>
      <c r="B4724">
        <v>2020</v>
      </c>
      <c r="C4724" t="s">
        <v>35</v>
      </c>
      <c r="D4724" t="s">
        <v>68</v>
      </c>
      <c r="E4724" t="s">
        <v>29</v>
      </c>
      <c r="F4724" t="s">
        <v>52</v>
      </c>
      <c r="G4724" t="s">
        <v>1813</v>
      </c>
      <c r="H4724" t="s">
        <v>1638</v>
      </c>
      <c r="I4724" t="s">
        <v>33</v>
      </c>
      <c r="J4724">
        <v>16126.1</v>
      </c>
      <c r="K4724">
        <v>63</v>
      </c>
      <c r="L4724">
        <v>4</v>
      </c>
      <c r="M4724">
        <v>0</v>
      </c>
      <c r="N4724">
        <v>0</v>
      </c>
      <c r="O4724">
        <v>13</v>
      </c>
      <c r="P4724">
        <v>5966.66</v>
      </c>
      <c r="Q4724">
        <v>23866.639999999999</v>
      </c>
      <c r="R4724">
        <v>40637.760000000002</v>
      </c>
    </row>
    <row r="4725" spans="1:18" x14ac:dyDescent="0.3">
      <c r="A4725" t="s">
        <v>7078</v>
      </c>
      <c r="B4725">
        <v>2023</v>
      </c>
      <c r="C4725" t="s">
        <v>27</v>
      </c>
      <c r="D4725" t="s">
        <v>28</v>
      </c>
      <c r="E4725" t="s">
        <v>51</v>
      </c>
      <c r="F4725" t="s">
        <v>52</v>
      </c>
      <c r="G4725" t="s">
        <v>3302</v>
      </c>
      <c r="H4725" t="s">
        <v>369</v>
      </c>
      <c r="I4725" t="s">
        <v>92</v>
      </c>
      <c r="J4725">
        <v>5619.43</v>
      </c>
      <c r="K4725">
        <v>6</v>
      </c>
      <c r="L4725">
        <v>2</v>
      </c>
      <c r="M4725">
        <v>0</v>
      </c>
      <c r="N4725">
        <v>0</v>
      </c>
      <c r="O4725">
        <v>0</v>
      </c>
      <c r="P4725">
        <v>5282.26</v>
      </c>
      <c r="Q4725">
        <v>10564.52</v>
      </c>
      <c r="R4725">
        <v>674.34</v>
      </c>
    </row>
    <row r="4726" spans="1:18" x14ac:dyDescent="0.3">
      <c r="A4726" t="s">
        <v>7079</v>
      </c>
      <c r="B4726">
        <v>2019</v>
      </c>
      <c r="C4726" t="s">
        <v>19</v>
      </c>
      <c r="D4726" t="s">
        <v>68</v>
      </c>
      <c r="E4726" t="s">
        <v>29</v>
      </c>
      <c r="F4726" t="s">
        <v>57</v>
      </c>
      <c r="G4726" t="s">
        <v>5923</v>
      </c>
      <c r="H4726" t="s">
        <v>1083</v>
      </c>
      <c r="I4726" t="s">
        <v>25</v>
      </c>
      <c r="J4726">
        <v>6114.19</v>
      </c>
      <c r="K4726">
        <v>12</v>
      </c>
      <c r="L4726">
        <v>2</v>
      </c>
      <c r="M4726">
        <v>0</v>
      </c>
      <c r="N4726">
        <v>0</v>
      </c>
      <c r="O4726">
        <v>19</v>
      </c>
      <c r="P4726">
        <v>5380.49</v>
      </c>
      <c r="Q4726">
        <v>10760.98</v>
      </c>
      <c r="R4726">
        <v>1467.3999999999901</v>
      </c>
    </row>
    <row r="4727" spans="1:18" x14ac:dyDescent="0.3">
      <c r="A4727" t="s">
        <v>7080</v>
      </c>
      <c r="B4727">
        <v>2022</v>
      </c>
      <c r="C4727" t="s">
        <v>41</v>
      </c>
      <c r="D4727" t="s">
        <v>79</v>
      </c>
      <c r="E4727" t="s">
        <v>37</v>
      </c>
      <c r="F4727" t="s">
        <v>47</v>
      </c>
      <c r="G4727" t="s">
        <v>4015</v>
      </c>
      <c r="H4727" t="s">
        <v>730</v>
      </c>
      <c r="I4727" t="s">
        <v>92</v>
      </c>
      <c r="J4727">
        <v>15655.07</v>
      </c>
      <c r="K4727">
        <v>23</v>
      </c>
      <c r="L4727">
        <v>1</v>
      </c>
      <c r="M4727">
        <v>0</v>
      </c>
      <c r="N4727">
        <v>0</v>
      </c>
      <c r="O4727">
        <v>2</v>
      </c>
      <c r="P4727">
        <v>12054.4</v>
      </c>
      <c r="Q4727">
        <v>12054.4</v>
      </c>
      <c r="R4727">
        <v>3600.67</v>
      </c>
    </row>
    <row r="4728" spans="1:18" x14ac:dyDescent="0.3">
      <c r="A4728" t="s">
        <v>7081</v>
      </c>
      <c r="B4728">
        <v>2019</v>
      </c>
      <c r="C4728" t="s">
        <v>41</v>
      </c>
      <c r="D4728" t="s">
        <v>79</v>
      </c>
      <c r="E4728" t="s">
        <v>47</v>
      </c>
      <c r="F4728" t="s">
        <v>52</v>
      </c>
      <c r="G4728" t="s">
        <v>3729</v>
      </c>
      <c r="H4728" t="s">
        <v>65</v>
      </c>
      <c r="I4728" t="s">
        <v>66</v>
      </c>
      <c r="J4728">
        <v>2074.7199999999998</v>
      </c>
      <c r="K4728">
        <v>18</v>
      </c>
      <c r="L4728">
        <v>2</v>
      </c>
      <c r="M4728">
        <v>0</v>
      </c>
      <c r="N4728">
        <v>0</v>
      </c>
      <c r="O4728">
        <v>14</v>
      </c>
      <c r="P4728">
        <v>1701.27</v>
      </c>
      <c r="Q4728">
        <v>3402.54</v>
      </c>
      <c r="R4728">
        <v>746.89999999999895</v>
      </c>
    </row>
    <row r="4729" spans="1:18" x14ac:dyDescent="0.3">
      <c r="A4729" t="s">
        <v>7082</v>
      </c>
      <c r="B4729">
        <v>2022</v>
      </c>
      <c r="C4729" t="s">
        <v>19</v>
      </c>
      <c r="D4729" t="s">
        <v>28</v>
      </c>
      <c r="E4729" t="s">
        <v>80</v>
      </c>
      <c r="F4729" t="s">
        <v>52</v>
      </c>
      <c r="G4729" t="s">
        <v>6301</v>
      </c>
      <c r="H4729" t="s">
        <v>190</v>
      </c>
      <c r="I4729" t="s">
        <v>25</v>
      </c>
      <c r="J4729">
        <v>25672.13</v>
      </c>
      <c r="K4729">
        <v>26</v>
      </c>
      <c r="L4729">
        <v>2</v>
      </c>
      <c r="M4729">
        <v>0</v>
      </c>
      <c r="N4729">
        <v>0</v>
      </c>
      <c r="O4729">
        <v>18</v>
      </c>
      <c r="P4729">
        <v>18997.38</v>
      </c>
      <c r="Q4729">
        <v>37994.76</v>
      </c>
      <c r="R4729">
        <v>13349.5</v>
      </c>
    </row>
    <row r="4730" spans="1:18" x14ac:dyDescent="0.3">
      <c r="A4730" t="s">
        <v>7083</v>
      </c>
      <c r="B4730">
        <v>2023</v>
      </c>
      <c r="C4730" t="s">
        <v>27</v>
      </c>
      <c r="D4730" t="s">
        <v>46</v>
      </c>
      <c r="E4730" t="s">
        <v>75</v>
      </c>
      <c r="F4730" t="s">
        <v>52</v>
      </c>
      <c r="G4730" t="s">
        <v>1997</v>
      </c>
      <c r="H4730" t="s">
        <v>2469</v>
      </c>
      <c r="I4730" t="s">
        <v>55</v>
      </c>
      <c r="J4730">
        <v>10844.3</v>
      </c>
      <c r="K4730">
        <v>21</v>
      </c>
      <c r="L4730">
        <v>2</v>
      </c>
      <c r="M4730">
        <v>0</v>
      </c>
      <c r="N4730">
        <v>0</v>
      </c>
      <c r="O4730">
        <v>0</v>
      </c>
      <c r="P4730">
        <v>8567</v>
      </c>
      <c r="Q4730">
        <v>17134</v>
      </c>
      <c r="R4730">
        <v>4554.5999999999904</v>
      </c>
    </row>
    <row r="4731" spans="1:18" x14ac:dyDescent="0.3">
      <c r="A4731" t="s">
        <v>7084</v>
      </c>
      <c r="B4731">
        <v>2023</v>
      </c>
      <c r="C4731" t="s">
        <v>41</v>
      </c>
      <c r="D4731" t="s">
        <v>36</v>
      </c>
      <c r="E4731" t="s">
        <v>47</v>
      </c>
      <c r="F4731" t="s">
        <v>57</v>
      </c>
      <c r="G4731" t="s">
        <v>1194</v>
      </c>
      <c r="H4731" t="s">
        <v>994</v>
      </c>
      <c r="I4731" t="s">
        <v>92</v>
      </c>
      <c r="J4731">
        <v>26061.67</v>
      </c>
      <c r="K4731">
        <v>67</v>
      </c>
      <c r="L4731">
        <v>2</v>
      </c>
      <c r="M4731">
        <v>0</v>
      </c>
      <c r="N4731">
        <v>0</v>
      </c>
      <c r="O4731">
        <v>2</v>
      </c>
      <c r="P4731">
        <v>8600.35</v>
      </c>
      <c r="Q4731">
        <v>17200.7</v>
      </c>
      <c r="R4731">
        <v>34922.639999999999</v>
      </c>
    </row>
    <row r="4732" spans="1:18" x14ac:dyDescent="0.3">
      <c r="A4732" t="s">
        <v>7085</v>
      </c>
      <c r="B4732">
        <v>2019</v>
      </c>
      <c r="C4732" t="s">
        <v>19</v>
      </c>
      <c r="D4732" t="s">
        <v>36</v>
      </c>
      <c r="E4732" t="s">
        <v>21</v>
      </c>
      <c r="F4732" t="s">
        <v>57</v>
      </c>
      <c r="G4732" t="s">
        <v>3345</v>
      </c>
      <c r="H4732" t="s">
        <v>198</v>
      </c>
      <c r="I4732" t="s">
        <v>33</v>
      </c>
      <c r="J4732">
        <v>7210.06</v>
      </c>
      <c r="K4732">
        <v>30</v>
      </c>
      <c r="L4732">
        <v>4</v>
      </c>
      <c r="M4732">
        <v>1</v>
      </c>
      <c r="N4732">
        <v>0</v>
      </c>
      <c r="O4732">
        <v>19</v>
      </c>
      <c r="P4732">
        <v>5047.04</v>
      </c>
      <c r="Q4732">
        <v>20188.16</v>
      </c>
      <c r="R4732">
        <v>8652.08</v>
      </c>
    </row>
    <row r="4733" spans="1:18" x14ac:dyDescent="0.3">
      <c r="A4733" t="s">
        <v>7086</v>
      </c>
      <c r="B4733">
        <v>2022</v>
      </c>
      <c r="C4733" t="s">
        <v>27</v>
      </c>
      <c r="D4733" t="s">
        <v>68</v>
      </c>
      <c r="E4733" t="s">
        <v>37</v>
      </c>
      <c r="F4733" t="s">
        <v>42</v>
      </c>
      <c r="G4733" t="s">
        <v>5316</v>
      </c>
      <c r="H4733" t="s">
        <v>239</v>
      </c>
      <c r="I4733" t="s">
        <v>92</v>
      </c>
      <c r="J4733">
        <v>21606.89</v>
      </c>
      <c r="K4733">
        <v>40</v>
      </c>
      <c r="L4733">
        <v>1</v>
      </c>
      <c r="M4733">
        <v>0</v>
      </c>
      <c r="N4733">
        <v>0</v>
      </c>
      <c r="O4733">
        <v>0</v>
      </c>
      <c r="P4733">
        <v>12964.13</v>
      </c>
      <c r="Q4733">
        <v>12964.13</v>
      </c>
      <c r="R4733">
        <v>8642.76</v>
      </c>
    </row>
    <row r="4734" spans="1:18" x14ac:dyDescent="0.3">
      <c r="A4734" t="s">
        <v>7087</v>
      </c>
      <c r="B4734">
        <v>2023</v>
      </c>
      <c r="C4734" t="s">
        <v>41</v>
      </c>
      <c r="D4734" t="s">
        <v>79</v>
      </c>
      <c r="E4734" t="s">
        <v>80</v>
      </c>
      <c r="F4734" t="s">
        <v>22</v>
      </c>
      <c r="G4734" t="s">
        <v>2682</v>
      </c>
      <c r="H4734" t="s">
        <v>331</v>
      </c>
      <c r="I4734" t="s">
        <v>33</v>
      </c>
      <c r="J4734">
        <v>29976.26</v>
      </c>
      <c r="K4734">
        <v>49</v>
      </c>
      <c r="L4734">
        <v>2</v>
      </c>
      <c r="M4734">
        <v>0</v>
      </c>
      <c r="N4734">
        <v>0</v>
      </c>
      <c r="O4734">
        <v>18</v>
      </c>
      <c r="P4734">
        <v>15287.89</v>
      </c>
      <c r="Q4734">
        <v>30575.78</v>
      </c>
      <c r="R4734">
        <v>29376.7399999999</v>
      </c>
    </row>
    <row r="4735" spans="1:18" x14ac:dyDescent="0.3">
      <c r="A4735" t="s">
        <v>7088</v>
      </c>
      <c r="B4735">
        <v>2020</v>
      </c>
      <c r="C4735" t="s">
        <v>35</v>
      </c>
      <c r="D4735" t="s">
        <v>46</v>
      </c>
      <c r="E4735" t="s">
        <v>80</v>
      </c>
      <c r="F4735" t="s">
        <v>57</v>
      </c>
      <c r="G4735" t="s">
        <v>6910</v>
      </c>
      <c r="H4735" t="s">
        <v>3721</v>
      </c>
      <c r="I4735" t="s">
        <v>66</v>
      </c>
      <c r="J4735">
        <v>3287.6</v>
      </c>
      <c r="K4735">
        <v>34</v>
      </c>
      <c r="L4735">
        <v>4</v>
      </c>
      <c r="M4735">
        <v>0</v>
      </c>
      <c r="N4735">
        <v>0</v>
      </c>
      <c r="O4735">
        <v>16</v>
      </c>
      <c r="P4735">
        <v>2169.8200000000002</v>
      </c>
      <c r="Q4735">
        <v>8679.2800000000007</v>
      </c>
      <c r="R4735">
        <v>4471.1199999999899</v>
      </c>
    </row>
    <row r="4736" spans="1:18" x14ac:dyDescent="0.3">
      <c r="A4736" t="s">
        <v>7089</v>
      </c>
      <c r="B4736">
        <v>2020</v>
      </c>
      <c r="C4736" t="s">
        <v>35</v>
      </c>
      <c r="D4736" t="s">
        <v>46</v>
      </c>
      <c r="E4736" t="s">
        <v>80</v>
      </c>
      <c r="F4736" t="s">
        <v>57</v>
      </c>
      <c r="G4736" t="s">
        <v>2444</v>
      </c>
      <c r="H4736" t="s">
        <v>1517</v>
      </c>
      <c r="I4736" t="s">
        <v>55</v>
      </c>
      <c r="J4736">
        <v>20057.72</v>
      </c>
      <c r="K4736">
        <v>25</v>
      </c>
      <c r="L4736">
        <v>2</v>
      </c>
      <c r="M4736">
        <v>0</v>
      </c>
      <c r="N4736">
        <v>0</v>
      </c>
      <c r="O4736">
        <v>12</v>
      </c>
      <c r="P4736">
        <v>15043.29</v>
      </c>
      <c r="Q4736">
        <v>30086.58</v>
      </c>
      <c r="R4736">
        <v>10028.86</v>
      </c>
    </row>
    <row r="4737" spans="1:18" x14ac:dyDescent="0.3">
      <c r="A4737" t="s">
        <v>7090</v>
      </c>
      <c r="B4737">
        <v>2022</v>
      </c>
      <c r="C4737" t="s">
        <v>27</v>
      </c>
      <c r="D4737" t="s">
        <v>46</v>
      </c>
      <c r="E4737" t="s">
        <v>37</v>
      </c>
      <c r="F4737" t="s">
        <v>47</v>
      </c>
      <c r="G4737" t="s">
        <v>773</v>
      </c>
      <c r="H4737" t="s">
        <v>546</v>
      </c>
      <c r="I4737" t="s">
        <v>25</v>
      </c>
      <c r="J4737">
        <v>15265.69</v>
      </c>
      <c r="K4737">
        <v>24</v>
      </c>
      <c r="L4737">
        <v>1</v>
      </c>
      <c r="M4737">
        <v>0</v>
      </c>
      <c r="N4737">
        <v>0</v>
      </c>
      <c r="O4737">
        <v>19</v>
      </c>
      <c r="P4737">
        <v>11601.92</v>
      </c>
      <c r="Q4737">
        <v>11601.92</v>
      </c>
      <c r="R4737">
        <v>3663.77</v>
      </c>
    </row>
    <row r="4738" spans="1:18" x14ac:dyDescent="0.3">
      <c r="A4738" t="s">
        <v>7091</v>
      </c>
      <c r="B4738">
        <v>2019</v>
      </c>
      <c r="C4738" t="s">
        <v>35</v>
      </c>
      <c r="D4738" t="s">
        <v>68</v>
      </c>
      <c r="E4738" t="s">
        <v>51</v>
      </c>
      <c r="F4738" t="s">
        <v>22</v>
      </c>
      <c r="G4738" t="s">
        <v>7092</v>
      </c>
      <c r="H4738" t="s">
        <v>1988</v>
      </c>
      <c r="I4738" t="s">
        <v>25</v>
      </c>
      <c r="J4738">
        <v>12169.92</v>
      </c>
      <c r="K4738">
        <v>46</v>
      </c>
      <c r="L4738">
        <v>3</v>
      </c>
      <c r="M4738">
        <v>0</v>
      </c>
      <c r="N4738">
        <v>0</v>
      </c>
      <c r="O4738">
        <v>15</v>
      </c>
      <c r="P4738">
        <v>6571.76</v>
      </c>
      <c r="Q4738">
        <v>19715.28</v>
      </c>
      <c r="R4738">
        <v>16794.48</v>
      </c>
    </row>
    <row r="4739" spans="1:18" x14ac:dyDescent="0.3">
      <c r="A4739" t="s">
        <v>7093</v>
      </c>
      <c r="B4739">
        <v>2023</v>
      </c>
      <c r="C4739" t="s">
        <v>27</v>
      </c>
      <c r="D4739" t="s">
        <v>36</v>
      </c>
      <c r="E4739" t="s">
        <v>51</v>
      </c>
      <c r="F4739" t="s">
        <v>22</v>
      </c>
      <c r="G4739" t="s">
        <v>373</v>
      </c>
      <c r="H4739" t="s">
        <v>458</v>
      </c>
      <c r="I4739" t="s">
        <v>55</v>
      </c>
      <c r="J4739">
        <v>30305.82</v>
      </c>
      <c r="K4739">
        <v>60</v>
      </c>
      <c r="L4739">
        <v>3</v>
      </c>
      <c r="M4739">
        <v>0</v>
      </c>
      <c r="N4739">
        <v>0</v>
      </c>
      <c r="O4739">
        <v>11</v>
      </c>
      <c r="P4739">
        <v>12122.33</v>
      </c>
      <c r="Q4739">
        <v>36366.99</v>
      </c>
      <c r="R4739">
        <v>54550.469999999899</v>
      </c>
    </row>
    <row r="4740" spans="1:18" x14ac:dyDescent="0.3">
      <c r="A4740" t="s">
        <v>7094</v>
      </c>
      <c r="B4740">
        <v>2019</v>
      </c>
      <c r="C4740" t="s">
        <v>19</v>
      </c>
      <c r="D4740" t="s">
        <v>46</v>
      </c>
      <c r="E4740" t="s">
        <v>21</v>
      </c>
      <c r="F4740" t="s">
        <v>57</v>
      </c>
      <c r="G4740" t="s">
        <v>7095</v>
      </c>
      <c r="H4740" t="s">
        <v>1002</v>
      </c>
      <c r="I4740" t="s">
        <v>66</v>
      </c>
      <c r="J4740">
        <v>29509.39</v>
      </c>
      <c r="K4740">
        <v>16</v>
      </c>
      <c r="L4740">
        <v>1</v>
      </c>
      <c r="M4740">
        <v>1</v>
      </c>
      <c r="N4740">
        <v>0</v>
      </c>
      <c r="O4740">
        <v>6</v>
      </c>
      <c r="P4740">
        <v>24787.89</v>
      </c>
      <c r="Q4740">
        <v>24787.89</v>
      </c>
      <c r="R4740">
        <v>4721.5</v>
      </c>
    </row>
    <row r="4741" spans="1:18" x14ac:dyDescent="0.3">
      <c r="A4741" t="s">
        <v>7096</v>
      </c>
      <c r="B4741">
        <v>2020</v>
      </c>
      <c r="C4741" t="s">
        <v>19</v>
      </c>
      <c r="D4741" t="s">
        <v>68</v>
      </c>
      <c r="E4741" t="s">
        <v>51</v>
      </c>
      <c r="F4741" t="s">
        <v>57</v>
      </c>
      <c r="G4741" t="s">
        <v>1029</v>
      </c>
      <c r="H4741" t="s">
        <v>291</v>
      </c>
      <c r="I4741" t="s">
        <v>66</v>
      </c>
      <c r="J4741">
        <v>31608.85</v>
      </c>
      <c r="K4741">
        <v>12</v>
      </c>
      <c r="L4741">
        <v>4</v>
      </c>
      <c r="M4741">
        <v>0</v>
      </c>
      <c r="N4741">
        <v>0</v>
      </c>
      <c r="O4741">
        <v>23</v>
      </c>
      <c r="P4741">
        <v>27815.79</v>
      </c>
      <c r="Q4741">
        <v>111263.16</v>
      </c>
      <c r="R4741">
        <v>15172.2399999999</v>
      </c>
    </row>
    <row r="4742" spans="1:18" x14ac:dyDescent="0.3">
      <c r="A4742" t="s">
        <v>7097</v>
      </c>
      <c r="B4742">
        <v>2023</v>
      </c>
      <c r="C4742" t="s">
        <v>41</v>
      </c>
      <c r="D4742" t="s">
        <v>68</v>
      </c>
      <c r="E4742" t="s">
        <v>47</v>
      </c>
      <c r="F4742" t="s">
        <v>42</v>
      </c>
      <c r="G4742" t="s">
        <v>2817</v>
      </c>
      <c r="H4742" t="s">
        <v>779</v>
      </c>
      <c r="I4742" t="s">
        <v>92</v>
      </c>
      <c r="J4742">
        <v>8112.36</v>
      </c>
      <c r="K4742">
        <v>67</v>
      </c>
      <c r="L4742">
        <v>4</v>
      </c>
      <c r="M4742">
        <v>1</v>
      </c>
      <c r="N4742">
        <v>0</v>
      </c>
      <c r="O4742">
        <v>23</v>
      </c>
      <c r="P4742">
        <v>2677.08</v>
      </c>
      <c r="Q4742">
        <v>10708.32</v>
      </c>
      <c r="R4742">
        <v>21741.119999999999</v>
      </c>
    </row>
    <row r="4743" spans="1:18" x14ac:dyDescent="0.3">
      <c r="A4743" t="s">
        <v>7098</v>
      </c>
      <c r="B4743">
        <v>2019</v>
      </c>
      <c r="C4743" t="s">
        <v>27</v>
      </c>
      <c r="D4743" t="s">
        <v>28</v>
      </c>
      <c r="E4743" t="s">
        <v>75</v>
      </c>
      <c r="F4743" t="s">
        <v>22</v>
      </c>
      <c r="G4743" t="s">
        <v>3054</v>
      </c>
      <c r="H4743" t="s">
        <v>113</v>
      </c>
      <c r="I4743" t="s">
        <v>66</v>
      </c>
      <c r="J4743">
        <v>14428.32</v>
      </c>
      <c r="K4743">
        <v>60</v>
      </c>
      <c r="L4743">
        <v>1</v>
      </c>
      <c r="M4743">
        <v>0</v>
      </c>
      <c r="N4743">
        <v>0</v>
      </c>
      <c r="O4743">
        <v>16</v>
      </c>
      <c r="P4743">
        <v>5771.33</v>
      </c>
      <c r="Q4743">
        <v>5771.33</v>
      </c>
      <c r="R4743">
        <v>8656.99</v>
      </c>
    </row>
    <row r="4744" spans="1:18" x14ac:dyDescent="0.3">
      <c r="A4744" t="s">
        <v>7099</v>
      </c>
      <c r="B4744">
        <v>2021</v>
      </c>
      <c r="C4744" t="s">
        <v>41</v>
      </c>
      <c r="D4744" t="s">
        <v>20</v>
      </c>
      <c r="E4744" t="s">
        <v>80</v>
      </c>
      <c r="F4744" t="s">
        <v>57</v>
      </c>
      <c r="G4744" t="s">
        <v>627</v>
      </c>
      <c r="H4744" t="s">
        <v>2109</v>
      </c>
      <c r="I4744" t="s">
        <v>92</v>
      </c>
      <c r="J4744">
        <v>10642</v>
      </c>
      <c r="K4744">
        <v>11</v>
      </c>
      <c r="L4744">
        <v>3</v>
      </c>
      <c r="M4744">
        <v>0</v>
      </c>
      <c r="N4744">
        <v>0</v>
      </c>
      <c r="O4744">
        <v>10</v>
      </c>
      <c r="P4744">
        <v>9471.3799999999992</v>
      </c>
      <c r="Q4744">
        <v>28414.14</v>
      </c>
      <c r="R4744">
        <v>3511.86</v>
      </c>
    </row>
    <row r="4745" spans="1:18" x14ac:dyDescent="0.3">
      <c r="A4745" t="s">
        <v>7100</v>
      </c>
      <c r="B4745">
        <v>2022</v>
      </c>
      <c r="C4745" t="s">
        <v>41</v>
      </c>
      <c r="D4745" t="s">
        <v>46</v>
      </c>
      <c r="E4745" t="s">
        <v>21</v>
      </c>
      <c r="F4745" t="s">
        <v>22</v>
      </c>
      <c r="G4745" t="s">
        <v>1900</v>
      </c>
      <c r="H4745" t="s">
        <v>1270</v>
      </c>
      <c r="I4745" t="s">
        <v>33</v>
      </c>
      <c r="J4745">
        <v>27117.08</v>
      </c>
      <c r="K4745">
        <v>66</v>
      </c>
      <c r="L4745">
        <v>2</v>
      </c>
      <c r="M4745">
        <v>0</v>
      </c>
      <c r="N4745">
        <v>0</v>
      </c>
      <c r="O4745">
        <v>21</v>
      </c>
      <c r="P4745">
        <v>9219.81</v>
      </c>
      <c r="Q4745">
        <v>18439.62</v>
      </c>
      <c r="R4745">
        <v>35794.54</v>
      </c>
    </row>
    <row r="4746" spans="1:18" x14ac:dyDescent="0.3">
      <c r="A4746" t="s">
        <v>7101</v>
      </c>
      <c r="B4746">
        <v>2022</v>
      </c>
      <c r="C4746" t="s">
        <v>19</v>
      </c>
      <c r="D4746" t="s">
        <v>20</v>
      </c>
      <c r="E4746" t="s">
        <v>21</v>
      </c>
      <c r="F4746" t="s">
        <v>52</v>
      </c>
      <c r="G4746" t="s">
        <v>1650</v>
      </c>
      <c r="H4746" t="s">
        <v>753</v>
      </c>
      <c r="I4746" t="s">
        <v>55</v>
      </c>
      <c r="J4746">
        <v>23161.07</v>
      </c>
      <c r="K4746">
        <v>65</v>
      </c>
      <c r="L4746">
        <v>3</v>
      </c>
      <c r="M4746">
        <v>0</v>
      </c>
      <c r="N4746">
        <v>0</v>
      </c>
      <c r="O4746">
        <v>7</v>
      </c>
      <c r="P4746">
        <v>8106.37</v>
      </c>
      <c r="Q4746">
        <v>24319.11</v>
      </c>
      <c r="R4746">
        <v>45164.1</v>
      </c>
    </row>
    <row r="4747" spans="1:18" x14ac:dyDescent="0.3">
      <c r="A4747" t="s">
        <v>7102</v>
      </c>
      <c r="B4747">
        <v>2021</v>
      </c>
      <c r="C4747" t="s">
        <v>41</v>
      </c>
      <c r="D4747" t="s">
        <v>36</v>
      </c>
      <c r="E4747" t="s">
        <v>80</v>
      </c>
      <c r="F4747" t="s">
        <v>47</v>
      </c>
      <c r="G4747" t="s">
        <v>4643</v>
      </c>
      <c r="H4747" t="s">
        <v>1797</v>
      </c>
      <c r="I4747" t="s">
        <v>33</v>
      </c>
      <c r="J4747">
        <v>16648.63</v>
      </c>
      <c r="K4747">
        <v>14</v>
      </c>
      <c r="L4747">
        <v>2</v>
      </c>
      <c r="M4747">
        <v>0</v>
      </c>
      <c r="N4747">
        <v>0</v>
      </c>
      <c r="O4747">
        <v>9</v>
      </c>
      <c r="P4747">
        <v>14317.82</v>
      </c>
      <c r="Q4747">
        <v>28635.64</v>
      </c>
      <c r="R4747">
        <v>4661.62</v>
      </c>
    </row>
    <row r="4748" spans="1:18" x14ac:dyDescent="0.3">
      <c r="A4748" t="s">
        <v>7103</v>
      </c>
      <c r="B4748">
        <v>2020</v>
      </c>
      <c r="C4748" t="s">
        <v>35</v>
      </c>
      <c r="D4748" t="s">
        <v>68</v>
      </c>
      <c r="E4748" t="s">
        <v>47</v>
      </c>
      <c r="F4748" t="s">
        <v>42</v>
      </c>
      <c r="G4748" t="s">
        <v>2637</v>
      </c>
      <c r="H4748" t="s">
        <v>1800</v>
      </c>
      <c r="I4748" t="s">
        <v>33</v>
      </c>
      <c r="J4748">
        <v>39343.54</v>
      </c>
      <c r="K4748">
        <v>54</v>
      </c>
      <c r="L4748">
        <v>1</v>
      </c>
      <c r="M4748">
        <v>0</v>
      </c>
      <c r="N4748">
        <v>0</v>
      </c>
      <c r="O4748">
        <v>15</v>
      </c>
      <c r="P4748">
        <v>18098.03</v>
      </c>
      <c r="Q4748">
        <v>18098.03</v>
      </c>
      <c r="R4748">
        <v>21245.51</v>
      </c>
    </row>
    <row r="4749" spans="1:18" x14ac:dyDescent="0.3">
      <c r="A4749" t="s">
        <v>7104</v>
      </c>
      <c r="B4749">
        <v>2023</v>
      </c>
      <c r="C4749" t="s">
        <v>41</v>
      </c>
      <c r="D4749" t="s">
        <v>46</v>
      </c>
      <c r="E4749" t="s">
        <v>51</v>
      </c>
      <c r="F4749" t="s">
        <v>57</v>
      </c>
      <c r="G4749" t="s">
        <v>528</v>
      </c>
      <c r="H4749" t="s">
        <v>2338</v>
      </c>
      <c r="I4749" t="s">
        <v>33</v>
      </c>
      <c r="J4749">
        <v>4879.8900000000003</v>
      </c>
      <c r="K4749">
        <v>24</v>
      </c>
      <c r="L4749">
        <v>1</v>
      </c>
      <c r="M4749">
        <v>0</v>
      </c>
      <c r="N4749">
        <v>0</v>
      </c>
      <c r="O4749">
        <v>9</v>
      </c>
      <c r="P4749">
        <v>3708.72</v>
      </c>
      <c r="Q4749">
        <v>3708.72</v>
      </c>
      <c r="R4749">
        <v>1171.17</v>
      </c>
    </row>
    <row r="4750" spans="1:18" x14ac:dyDescent="0.3">
      <c r="A4750" t="s">
        <v>7105</v>
      </c>
      <c r="B4750">
        <v>2022</v>
      </c>
      <c r="C4750" t="s">
        <v>27</v>
      </c>
      <c r="D4750" t="s">
        <v>79</v>
      </c>
      <c r="E4750" t="s">
        <v>80</v>
      </c>
      <c r="F4750" t="s">
        <v>47</v>
      </c>
      <c r="G4750" t="s">
        <v>1006</v>
      </c>
      <c r="H4750" t="s">
        <v>3036</v>
      </c>
      <c r="I4750" t="s">
        <v>33</v>
      </c>
      <c r="J4750">
        <v>48749.86</v>
      </c>
      <c r="K4750">
        <v>32</v>
      </c>
      <c r="L4750">
        <v>1</v>
      </c>
      <c r="M4750">
        <v>1</v>
      </c>
      <c r="N4750">
        <v>0</v>
      </c>
      <c r="O4750">
        <v>23</v>
      </c>
      <c r="P4750">
        <v>33149.9</v>
      </c>
      <c r="Q4750">
        <v>33149.9</v>
      </c>
      <c r="R4750">
        <v>15599.96</v>
      </c>
    </row>
    <row r="4751" spans="1:18" x14ac:dyDescent="0.3">
      <c r="A4751" t="s">
        <v>7106</v>
      </c>
      <c r="B4751">
        <v>2021</v>
      </c>
      <c r="C4751" t="s">
        <v>35</v>
      </c>
      <c r="D4751" t="s">
        <v>36</v>
      </c>
      <c r="E4751" t="s">
        <v>80</v>
      </c>
      <c r="F4751" t="s">
        <v>57</v>
      </c>
      <c r="G4751" t="s">
        <v>4029</v>
      </c>
      <c r="H4751" t="s">
        <v>2010</v>
      </c>
      <c r="I4751" t="s">
        <v>25</v>
      </c>
      <c r="J4751">
        <v>6003.9</v>
      </c>
      <c r="K4751">
        <v>18</v>
      </c>
      <c r="L4751">
        <v>3</v>
      </c>
      <c r="M4751">
        <v>0</v>
      </c>
      <c r="N4751">
        <v>0</v>
      </c>
      <c r="O4751">
        <v>7</v>
      </c>
      <c r="P4751">
        <v>4923.2</v>
      </c>
      <c r="Q4751">
        <v>14769.5999999999</v>
      </c>
      <c r="R4751">
        <v>3242.0999999999899</v>
      </c>
    </row>
    <row r="4752" spans="1:18" x14ac:dyDescent="0.3">
      <c r="A4752" t="s">
        <v>7107</v>
      </c>
      <c r="B4752">
        <v>2021</v>
      </c>
      <c r="C4752" t="s">
        <v>19</v>
      </c>
      <c r="D4752" t="s">
        <v>28</v>
      </c>
      <c r="E4752" t="s">
        <v>37</v>
      </c>
      <c r="F4752" t="s">
        <v>22</v>
      </c>
      <c r="G4752" t="s">
        <v>1479</v>
      </c>
      <c r="H4752" t="s">
        <v>458</v>
      </c>
      <c r="I4752" t="s">
        <v>66</v>
      </c>
      <c r="J4752">
        <v>38698.93</v>
      </c>
      <c r="K4752">
        <v>12</v>
      </c>
      <c r="L4752">
        <v>1</v>
      </c>
      <c r="M4752">
        <v>0</v>
      </c>
      <c r="N4752">
        <v>0</v>
      </c>
      <c r="O4752">
        <v>4</v>
      </c>
      <c r="P4752">
        <v>34055.06</v>
      </c>
      <c r="Q4752">
        <v>34055.06</v>
      </c>
      <c r="R4752">
        <v>4643.87</v>
      </c>
    </row>
    <row r="4753" spans="1:18" x14ac:dyDescent="0.3">
      <c r="A4753" t="s">
        <v>7108</v>
      </c>
      <c r="B4753">
        <v>2020</v>
      </c>
      <c r="C4753" t="s">
        <v>27</v>
      </c>
      <c r="D4753" t="s">
        <v>28</v>
      </c>
      <c r="E4753" t="s">
        <v>29</v>
      </c>
      <c r="F4753" t="s">
        <v>22</v>
      </c>
      <c r="G4753" t="s">
        <v>722</v>
      </c>
      <c r="H4753" t="s">
        <v>59</v>
      </c>
      <c r="I4753" t="s">
        <v>55</v>
      </c>
      <c r="J4753">
        <v>18537.86</v>
      </c>
      <c r="K4753">
        <v>11</v>
      </c>
      <c r="L4753">
        <v>3</v>
      </c>
      <c r="M4753">
        <v>0</v>
      </c>
      <c r="N4753">
        <v>0</v>
      </c>
      <c r="O4753">
        <v>16</v>
      </c>
      <c r="P4753">
        <v>16498.7</v>
      </c>
      <c r="Q4753">
        <v>49496.1</v>
      </c>
      <c r="R4753">
        <v>6117.48</v>
      </c>
    </row>
    <row r="4754" spans="1:18" x14ac:dyDescent="0.3">
      <c r="A4754" t="s">
        <v>7109</v>
      </c>
      <c r="B4754">
        <v>2020</v>
      </c>
      <c r="C4754" t="s">
        <v>35</v>
      </c>
      <c r="D4754" t="s">
        <v>20</v>
      </c>
      <c r="E4754" t="s">
        <v>21</v>
      </c>
      <c r="F4754" t="s">
        <v>30</v>
      </c>
      <c r="G4754" t="s">
        <v>4672</v>
      </c>
      <c r="H4754" t="s">
        <v>263</v>
      </c>
      <c r="I4754" t="s">
        <v>55</v>
      </c>
      <c r="J4754">
        <v>43290.06</v>
      </c>
      <c r="K4754">
        <v>9</v>
      </c>
      <c r="L4754">
        <v>4</v>
      </c>
      <c r="M4754">
        <v>0</v>
      </c>
      <c r="N4754">
        <v>0</v>
      </c>
      <c r="O4754">
        <v>12</v>
      </c>
      <c r="P4754">
        <v>39393.949999999997</v>
      </c>
      <c r="Q4754">
        <v>157575.79999999999</v>
      </c>
      <c r="R4754">
        <v>15584.44</v>
      </c>
    </row>
    <row r="4755" spans="1:18" x14ac:dyDescent="0.3">
      <c r="A4755" t="s">
        <v>7110</v>
      </c>
      <c r="B4755">
        <v>2019</v>
      </c>
      <c r="C4755" t="s">
        <v>27</v>
      </c>
      <c r="D4755" t="s">
        <v>68</v>
      </c>
      <c r="E4755" t="s">
        <v>47</v>
      </c>
      <c r="F4755" t="s">
        <v>47</v>
      </c>
      <c r="G4755" t="s">
        <v>3655</v>
      </c>
      <c r="H4755" t="s">
        <v>2312</v>
      </c>
      <c r="I4755" t="s">
        <v>33</v>
      </c>
      <c r="J4755">
        <v>3893.66</v>
      </c>
      <c r="K4755">
        <v>5</v>
      </c>
      <c r="L4755">
        <v>2</v>
      </c>
      <c r="M4755">
        <v>1</v>
      </c>
      <c r="N4755">
        <v>0</v>
      </c>
      <c r="O4755">
        <v>9</v>
      </c>
      <c r="P4755">
        <v>3698.98</v>
      </c>
      <c r="Q4755">
        <v>7397.96</v>
      </c>
      <c r="R4755">
        <v>389.35999999999899</v>
      </c>
    </row>
    <row r="4756" spans="1:18" x14ac:dyDescent="0.3">
      <c r="A4756" t="s">
        <v>7111</v>
      </c>
      <c r="B4756">
        <v>2022</v>
      </c>
      <c r="C4756" t="s">
        <v>35</v>
      </c>
      <c r="D4756" t="s">
        <v>20</v>
      </c>
      <c r="E4756" t="s">
        <v>47</v>
      </c>
      <c r="F4756" t="s">
        <v>57</v>
      </c>
      <c r="G4756" t="s">
        <v>4408</v>
      </c>
      <c r="H4756" t="s">
        <v>1875</v>
      </c>
      <c r="I4756" t="s">
        <v>55</v>
      </c>
      <c r="J4756">
        <v>18861.14</v>
      </c>
      <c r="K4756">
        <v>14</v>
      </c>
      <c r="L4756">
        <v>2</v>
      </c>
      <c r="M4756">
        <v>0</v>
      </c>
      <c r="N4756">
        <v>0</v>
      </c>
      <c r="O4756">
        <v>9</v>
      </c>
      <c r="P4756">
        <v>16220.58</v>
      </c>
      <c r="Q4756">
        <v>32441.16</v>
      </c>
      <c r="R4756">
        <v>5281.1199999999899</v>
      </c>
    </row>
    <row r="4757" spans="1:18" x14ac:dyDescent="0.3">
      <c r="A4757" t="s">
        <v>7112</v>
      </c>
      <c r="B4757">
        <v>2019</v>
      </c>
      <c r="C4757" t="s">
        <v>27</v>
      </c>
      <c r="D4757" t="s">
        <v>79</v>
      </c>
      <c r="E4757" t="s">
        <v>51</v>
      </c>
      <c r="F4757" t="s">
        <v>57</v>
      </c>
      <c r="G4757" t="s">
        <v>5842</v>
      </c>
      <c r="H4757" t="s">
        <v>2553</v>
      </c>
      <c r="I4757" t="s">
        <v>92</v>
      </c>
      <c r="J4757">
        <v>16905.080000000002</v>
      </c>
      <c r="K4757">
        <v>62</v>
      </c>
      <c r="L4757">
        <v>2</v>
      </c>
      <c r="M4757">
        <v>0</v>
      </c>
      <c r="N4757">
        <v>0</v>
      </c>
      <c r="O4757">
        <v>20</v>
      </c>
      <c r="P4757">
        <v>6423.93</v>
      </c>
      <c r="Q4757">
        <v>12847.86</v>
      </c>
      <c r="R4757">
        <v>20962.3</v>
      </c>
    </row>
    <row r="4758" spans="1:18" x14ac:dyDescent="0.3">
      <c r="A4758" t="s">
        <v>7113</v>
      </c>
      <c r="B4758">
        <v>2021</v>
      </c>
      <c r="C4758" t="s">
        <v>27</v>
      </c>
      <c r="D4758" t="s">
        <v>79</v>
      </c>
      <c r="E4758" t="s">
        <v>47</v>
      </c>
      <c r="F4758" t="s">
        <v>30</v>
      </c>
      <c r="G4758" t="s">
        <v>6277</v>
      </c>
      <c r="H4758" t="s">
        <v>1127</v>
      </c>
      <c r="I4758" t="s">
        <v>55</v>
      </c>
      <c r="J4758">
        <v>49659.22</v>
      </c>
      <c r="K4758">
        <v>69</v>
      </c>
      <c r="L4758">
        <v>1</v>
      </c>
      <c r="M4758">
        <v>0</v>
      </c>
      <c r="N4758">
        <v>0</v>
      </c>
      <c r="O4758">
        <v>22</v>
      </c>
      <c r="P4758">
        <v>15394.36</v>
      </c>
      <c r="Q4758">
        <v>15394.36</v>
      </c>
      <c r="R4758">
        <v>34264.86</v>
      </c>
    </row>
    <row r="4759" spans="1:18" x14ac:dyDescent="0.3">
      <c r="A4759" t="s">
        <v>7114</v>
      </c>
      <c r="B4759">
        <v>2023</v>
      </c>
      <c r="C4759" t="s">
        <v>35</v>
      </c>
      <c r="D4759" t="s">
        <v>28</v>
      </c>
      <c r="E4759" t="s">
        <v>51</v>
      </c>
      <c r="F4759" t="s">
        <v>30</v>
      </c>
      <c r="G4759" t="s">
        <v>1058</v>
      </c>
      <c r="H4759" t="s">
        <v>1912</v>
      </c>
      <c r="I4759" t="s">
        <v>33</v>
      </c>
      <c r="J4759">
        <v>49280.34</v>
      </c>
      <c r="K4759">
        <v>64</v>
      </c>
      <c r="L4759">
        <v>2</v>
      </c>
      <c r="M4759">
        <v>1</v>
      </c>
      <c r="N4759">
        <v>0</v>
      </c>
      <c r="O4759">
        <v>11</v>
      </c>
      <c r="P4759">
        <v>17740.919999999998</v>
      </c>
      <c r="Q4759">
        <v>35481.839999999997</v>
      </c>
      <c r="R4759">
        <v>63078.84</v>
      </c>
    </row>
    <row r="4760" spans="1:18" x14ac:dyDescent="0.3">
      <c r="A4760" t="s">
        <v>7115</v>
      </c>
      <c r="B4760">
        <v>2023</v>
      </c>
      <c r="C4760" t="s">
        <v>19</v>
      </c>
      <c r="D4760" t="s">
        <v>46</v>
      </c>
      <c r="E4760" t="s">
        <v>37</v>
      </c>
      <c r="F4760" t="s">
        <v>52</v>
      </c>
      <c r="G4760" t="s">
        <v>64</v>
      </c>
      <c r="H4760" t="s">
        <v>641</v>
      </c>
      <c r="I4760" t="s">
        <v>55</v>
      </c>
      <c r="J4760">
        <v>9652.24</v>
      </c>
      <c r="K4760">
        <v>24</v>
      </c>
      <c r="L4760">
        <v>1</v>
      </c>
      <c r="M4760">
        <v>0</v>
      </c>
      <c r="N4760">
        <v>0</v>
      </c>
      <c r="O4760">
        <v>11</v>
      </c>
      <c r="P4760">
        <v>7335.7</v>
      </c>
      <c r="Q4760">
        <v>7335.7</v>
      </c>
      <c r="R4760">
        <v>2316.54</v>
      </c>
    </row>
    <row r="4761" spans="1:18" x14ac:dyDescent="0.3">
      <c r="A4761" t="s">
        <v>7116</v>
      </c>
      <c r="B4761">
        <v>2020</v>
      </c>
      <c r="C4761" t="s">
        <v>19</v>
      </c>
      <c r="D4761" t="s">
        <v>28</v>
      </c>
      <c r="E4761" t="s">
        <v>37</v>
      </c>
      <c r="F4761" t="s">
        <v>30</v>
      </c>
      <c r="G4761" t="s">
        <v>822</v>
      </c>
      <c r="H4761" t="s">
        <v>829</v>
      </c>
      <c r="I4761" t="s">
        <v>66</v>
      </c>
      <c r="J4761">
        <v>31571.360000000001</v>
      </c>
      <c r="K4761">
        <v>62</v>
      </c>
      <c r="L4761">
        <v>3</v>
      </c>
      <c r="M4761">
        <v>0</v>
      </c>
      <c r="N4761">
        <v>0</v>
      </c>
      <c r="O4761">
        <v>6</v>
      </c>
      <c r="P4761">
        <v>11997.12</v>
      </c>
      <c r="Q4761">
        <v>35991.360000000001</v>
      </c>
      <c r="R4761">
        <v>58722.719999999899</v>
      </c>
    </row>
    <row r="4762" spans="1:18" x14ac:dyDescent="0.3">
      <c r="A4762" t="s">
        <v>7117</v>
      </c>
      <c r="B4762">
        <v>2023</v>
      </c>
      <c r="C4762" t="s">
        <v>27</v>
      </c>
      <c r="D4762" t="s">
        <v>28</v>
      </c>
      <c r="E4762" t="s">
        <v>75</v>
      </c>
      <c r="F4762" t="s">
        <v>30</v>
      </c>
      <c r="G4762" t="s">
        <v>4072</v>
      </c>
      <c r="H4762" t="s">
        <v>257</v>
      </c>
      <c r="I4762" t="s">
        <v>33</v>
      </c>
      <c r="J4762">
        <v>26868.87</v>
      </c>
      <c r="K4762">
        <v>47</v>
      </c>
      <c r="L4762">
        <v>1</v>
      </c>
      <c r="M4762">
        <v>0</v>
      </c>
      <c r="N4762">
        <v>0</v>
      </c>
      <c r="O4762">
        <v>10</v>
      </c>
      <c r="P4762">
        <v>14240.5</v>
      </c>
      <c r="Q4762">
        <v>14240.5</v>
      </c>
      <c r="R4762">
        <v>12628.369999999901</v>
      </c>
    </row>
    <row r="4763" spans="1:18" x14ac:dyDescent="0.3">
      <c r="A4763" t="s">
        <v>7118</v>
      </c>
      <c r="B4763">
        <v>2023</v>
      </c>
      <c r="C4763" t="s">
        <v>27</v>
      </c>
      <c r="D4763" t="s">
        <v>79</v>
      </c>
      <c r="E4763" t="s">
        <v>51</v>
      </c>
      <c r="F4763" t="s">
        <v>52</v>
      </c>
      <c r="G4763" t="s">
        <v>565</v>
      </c>
      <c r="H4763" t="s">
        <v>753</v>
      </c>
      <c r="I4763" t="s">
        <v>25</v>
      </c>
      <c r="J4763">
        <v>7887.8</v>
      </c>
      <c r="K4763">
        <v>33</v>
      </c>
      <c r="L4763">
        <v>2</v>
      </c>
      <c r="M4763">
        <v>0</v>
      </c>
      <c r="N4763">
        <v>0</v>
      </c>
      <c r="O4763">
        <v>19</v>
      </c>
      <c r="P4763">
        <v>5284.83</v>
      </c>
      <c r="Q4763">
        <v>10569.66</v>
      </c>
      <c r="R4763">
        <v>5205.9399999999996</v>
      </c>
    </row>
    <row r="4764" spans="1:18" x14ac:dyDescent="0.3">
      <c r="A4764" t="s">
        <v>7119</v>
      </c>
      <c r="B4764">
        <v>2023</v>
      </c>
      <c r="C4764" t="s">
        <v>19</v>
      </c>
      <c r="D4764" t="s">
        <v>20</v>
      </c>
      <c r="E4764" t="s">
        <v>21</v>
      </c>
      <c r="F4764" t="s">
        <v>22</v>
      </c>
      <c r="G4764" t="s">
        <v>1977</v>
      </c>
      <c r="H4764" t="s">
        <v>418</v>
      </c>
      <c r="I4764" t="s">
        <v>66</v>
      </c>
      <c r="J4764">
        <v>8555.43</v>
      </c>
      <c r="K4764">
        <v>6</v>
      </c>
      <c r="L4764">
        <v>1</v>
      </c>
      <c r="M4764">
        <v>0</v>
      </c>
      <c r="N4764">
        <v>0</v>
      </c>
      <c r="O4764">
        <v>23</v>
      </c>
      <c r="P4764">
        <v>8042.1</v>
      </c>
      <c r="Q4764">
        <v>8042.1</v>
      </c>
      <c r="R4764">
        <v>513.32999999999902</v>
      </c>
    </row>
    <row r="4765" spans="1:18" x14ac:dyDescent="0.3">
      <c r="A4765" t="s">
        <v>7120</v>
      </c>
      <c r="B4765">
        <v>2021</v>
      </c>
      <c r="C4765" t="s">
        <v>19</v>
      </c>
      <c r="D4765" t="s">
        <v>79</v>
      </c>
      <c r="E4765" t="s">
        <v>37</v>
      </c>
      <c r="F4765" t="s">
        <v>22</v>
      </c>
      <c r="G4765" t="s">
        <v>3679</v>
      </c>
      <c r="H4765" t="s">
        <v>439</v>
      </c>
      <c r="I4765" t="s">
        <v>55</v>
      </c>
      <c r="J4765">
        <v>49464.74</v>
      </c>
      <c r="K4765">
        <v>30</v>
      </c>
      <c r="L4765">
        <v>1</v>
      </c>
      <c r="M4765">
        <v>0</v>
      </c>
      <c r="N4765">
        <v>0</v>
      </c>
      <c r="O4765">
        <v>11</v>
      </c>
      <c r="P4765">
        <v>34625.32</v>
      </c>
      <c r="Q4765">
        <v>34625.32</v>
      </c>
      <c r="R4765">
        <v>14839.4199999999</v>
      </c>
    </row>
    <row r="4766" spans="1:18" x14ac:dyDescent="0.3">
      <c r="A4766" t="s">
        <v>7121</v>
      </c>
      <c r="B4766">
        <v>2023</v>
      </c>
      <c r="C4766" t="s">
        <v>41</v>
      </c>
      <c r="D4766" t="s">
        <v>68</v>
      </c>
      <c r="E4766" t="s">
        <v>51</v>
      </c>
      <c r="F4766" t="s">
        <v>42</v>
      </c>
      <c r="G4766" t="s">
        <v>1082</v>
      </c>
      <c r="H4766" t="s">
        <v>299</v>
      </c>
      <c r="I4766" t="s">
        <v>25</v>
      </c>
      <c r="J4766">
        <v>22745.95</v>
      </c>
      <c r="K4766">
        <v>63</v>
      </c>
      <c r="L4766">
        <v>3</v>
      </c>
      <c r="M4766">
        <v>1</v>
      </c>
      <c r="N4766">
        <v>0</v>
      </c>
      <c r="O4766">
        <v>3</v>
      </c>
      <c r="P4766">
        <v>8416</v>
      </c>
      <c r="Q4766">
        <v>25248</v>
      </c>
      <c r="R4766">
        <v>42989.85</v>
      </c>
    </row>
    <row r="4767" spans="1:18" x14ac:dyDescent="0.3">
      <c r="A4767" t="s">
        <v>7122</v>
      </c>
      <c r="B4767">
        <v>2023</v>
      </c>
      <c r="C4767" t="s">
        <v>19</v>
      </c>
      <c r="D4767" t="s">
        <v>79</v>
      </c>
      <c r="E4767" t="s">
        <v>21</v>
      </c>
      <c r="F4767" t="s">
        <v>30</v>
      </c>
      <c r="G4767" t="s">
        <v>5213</v>
      </c>
      <c r="H4767" t="s">
        <v>421</v>
      </c>
      <c r="I4767" t="s">
        <v>66</v>
      </c>
      <c r="J4767">
        <v>6464.9</v>
      </c>
      <c r="K4767">
        <v>5</v>
      </c>
      <c r="L4767">
        <v>1</v>
      </c>
      <c r="M4767">
        <v>0</v>
      </c>
      <c r="N4767">
        <v>0</v>
      </c>
      <c r="O4767">
        <v>17</v>
      </c>
      <c r="P4767">
        <v>6141.66</v>
      </c>
      <c r="Q4767">
        <v>6141.66</v>
      </c>
      <c r="R4767">
        <v>323.23999999999899</v>
      </c>
    </row>
    <row r="4768" spans="1:18" x14ac:dyDescent="0.3">
      <c r="A4768" t="s">
        <v>7123</v>
      </c>
      <c r="B4768">
        <v>2023</v>
      </c>
      <c r="C4768" t="s">
        <v>27</v>
      </c>
      <c r="D4768" t="s">
        <v>79</v>
      </c>
      <c r="E4768" t="s">
        <v>21</v>
      </c>
      <c r="F4768" t="s">
        <v>47</v>
      </c>
      <c r="G4768" t="s">
        <v>7124</v>
      </c>
      <c r="H4768" t="s">
        <v>1365</v>
      </c>
      <c r="I4768" t="s">
        <v>92</v>
      </c>
      <c r="J4768">
        <v>10896.54</v>
      </c>
      <c r="K4768">
        <v>35</v>
      </c>
      <c r="L4768">
        <v>2</v>
      </c>
      <c r="M4768">
        <v>0</v>
      </c>
      <c r="N4768">
        <v>0</v>
      </c>
      <c r="O4768">
        <v>9</v>
      </c>
      <c r="P4768">
        <v>7082.75</v>
      </c>
      <c r="Q4768">
        <v>14165.5</v>
      </c>
      <c r="R4768">
        <v>7627.58</v>
      </c>
    </row>
    <row r="4769" spans="1:18" x14ac:dyDescent="0.3">
      <c r="A4769" t="s">
        <v>7125</v>
      </c>
      <c r="B4769">
        <v>2019</v>
      </c>
      <c r="C4769" t="s">
        <v>35</v>
      </c>
      <c r="D4769" t="s">
        <v>28</v>
      </c>
      <c r="E4769" t="s">
        <v>47</v>
      </c>
      <c r="F4769" t="s">
        <v>22</v>
      </c>
      <c r="G4769" t="s">
        <v>3937</v>
      </c>
      <c r="H4769" t="s">
        <v>4607</v>
      </c>
      <c r="I4769" t="s">
        <v>66</v>
      </c>
      <c r="J4769">
        <v>13563.73</v>
      </c>
      <c r="K4769">
        <v>42</v>
      </c>
      <c r="L4769">
        <v>1</v>
      </c>
      <c r="M4769">
        <v>0</v>
      </c>
      <c r="N4769">
        <v>0</v>
      </c>
      <c r="O4769">
        <v>19</v>
      </c>
      <c r="P4769">
        <v>7866.96</v>
      </c>
      <c r="Q4769">
        <v>7866.96</v>
      </c>
      <c r="R4769">
        <v>5696.7699999999904</v>
      </c>
    </row>
    <row r="4770" spans="1:18" x14ac:dyDescent="0.3">
      <c r="A4770" t="s">
        <v>7126</v>
      </c>
      <c r="B4770">
        <v>2021</v>
      </c>
      <c r="C4770" t="s">
        <v>19</v>
      </c>
      <c r="D4770" t="s">
        <v>46</v>
      </c>
      <c r="E4770" t="s">
        <v>75</v>
      </c>
      <c r="F4770" t="s">
        <v>57</v>
      </c>
      <c r="G4770" t="s">
        <v>256</v>
      </c>
      <c r="H4770" t="s">
        <v>357</v>
      </c>
      <c r="I4770" t="s">
        <v>25</v>
      </c>
      <c r="J4770">
        <v>25643.68</v>
      </c>
      <c r="K4770">
        <v>26</v>
      </c>
      <c r="L4770">
        <v>4</v>
      </c>
      <c r="M4770">
        <v>0</v>
      </c>
      <c r="N4770">
        <v>0</v>
      </c>
      <c r="O4770">
        <v>1</v>
      </c>
      <c r="P4770">
        <v>18976.32</v>
      </c>
      <c r="Q4770">
        <v>75905.279999999999</v>
      </c>
      <c r="R4770">
        <v>26669.439999999999</v>
      </c>
    </row>
    <row r="4771" spans="1:18" x14ac:dyDescent="0.3">
      <c r="A4771" t="s">
        <v>7127</v>
      </c>
      <c r="B4771">
        <v>2020</v>
      </c>
      <c r="C4771" t="s">
        <v>41</v>
      </c>
      <c r="D4771" t="s">
        <v>28</v>
      </c>
      <c r="E4771" t="s">
        <v>29</v>
      </c>
      <c r="F4771" t="s">
        <v>57</v>
      </c>
      <c r="G4771" t="s">
        <v>4676</v>
      </c>
      <c r="H4771" t="s">
        <v>347</v>
      </c>
      <c r="I4771" t="s">
        <v>92</v>
      </c>
      <c r="J4771">
        <v>16910.3</v>
      </c>
      <c r="K4771">
        <v>51</v>
      </c>
      <c r="L4771">
        <v>1</v>
      </c>
      <c r="M4771">
        <v>0</v>
      </c>
      <c r="N4771">
        <v>0</v>
      </c>
      <c r="O4771">
        <v>0</v>
      </c>
      <c r="P4771">
        <v>8286.0499999999993</v>
      </c>
      <c r="Q4771">
        <v>8286.0499999999993</v>
      </c>
      <c r="R4771">
        <v>8624.25</v>
      </c>
    </row>
    <row r="4772" spans="1:18" x14ac:dyDescent="0.3">
      <c r="A4772" t="s">
        <v>7128</v>
      </c>
      <c r="B4772">
        <v>2019</v>
      </c>
      <c r="C4772" t="s">
        <v>41</v>
      </c>
      <c r="D4772" t="s">
        <v>36</v>
      </c>
      <c r="E4772" t="s">
        <v>80</v>
      </c>
      <c r="F4772" t="s">
        <v>47</v>
      </c>
      <c r="G4772" t="s">
        <v>2729</v>
      </c>
      <c r="H4772" t="s">
        <v>945</v>
      </c>
      <c r="I4772" t="s">
        <v>55</v>
      </c>
      <c r="J4772">
        <v>22859.59</v>
      </c>
      <c r="K4772">
        <v>5</v>
      </c>
      <c r="L4772">
        <v>4</v>
      </c>
      <c r="M4772">
        <v>1</v>
      </c>
      <c r="N4772">
        <v>0</v>
      </c>
      <c r="O4772">
        <v>13</v>
      </c>
      <c r="P4772">
        <v>21716.61</v>
      </c>
      <c r="Q4772">
        <v>86866.44</v>
      </c>
      <c r="R4772">
        <v>4571.9199999999901</v>
      </c>
    </row>
    <row r="4773" spans="1:18" x14ac:dyDescent="0.3">
      <c r="A4773" t="s">
        <v>7129</v>
      </c>
      <c r="B4773">
        <v>2022</v>
      </c>
      <c r="C4773" t="s">
        <v>41</v>
      </c>
      <c r="D4773" t="s">
        <v>79</v>
      </c>
      <c r="E4773" t="s">
        <v>80</v>
      </c>
      <c r="F4773" t="s">
        <v>42</v>
      </c>
      <c r="G4773" t="s">
        <v>256</v>
      </c>
      <c r="H4773" t="s">
        <v>1506</v>
      </c>
      <c r="I4773" t="s">
        <v>33</v>
      </c>
      <c r="J4773">
        <v>8491.68</v>
      </c>
      <c r="K4773">
        <v>54</v>
      </c>
      <c r="L4773">
        <v>2</v>
      </c>
      <c r="M4773">
        <v>0</v>
      </c>
      <c r="N4773">
        <v>0</v>
      </c>
      <c r="O4773">
        <v>16</v>
      </c>
      <c r="P4773">
        <v>3906.17</v>
      </c>
      <c r="Q4773">
        <v>7812.34</v>
      </c>
      <c r="R4773">
        <v>9171.02</v>
      </c>
    </row>
    <row r="4774" spans="1:18" x14ac:dyDescent="0.3">
      <c r="A4774" t="s">
        <v>7130</v>
      </c>
      <c r="B4774">
        <v>2021</v>
      </c>
      <c r="C4774" t="s">
        <v>35</v>
      </c>
      <c r="D4774" t="s">
        <v>79</v>
      </c>
      <c r="E4774" t="s">
        <v>75</v>
      </c>
      <c r="F4774" t="s">
        <v>30</v>
      </c>
      <c r="G4774" t="s">
        <v>1462</v>
      </c>
      <c r="H4774" t="s">
        <v>1070</v>
      </c>
      <c r="I4774" t="s">
        <v>55</v>
      </c>
      <c r="J4774">
        <v>16471.09</v>
      </c>
      <c r="K4774">
        <v>40</v>
      </c>
      <c r="L4774">
        <v>4</v>
      </c>
      <c r="M4774">
        <v>1</v>
      </c>
      <c r="N4774">
        <v>0</v>
      </c>
      <c r="O4774">
        <v>3</v>
      </c>
      <c r="P4774">
        <v>9882.65</v>
      </c>
      <c r="Q4774">
        <v>39530.6</v>
      </c>
      <c r="R4774">
        <v>26353.759999999998</v>
      </c>
    </row>
    <row r="4775" spans="1:18" x14ac:dyDescent="0.3">
      <c r="A4775" t="s">
        <v>7131</v>
      </c>
      <c r="B4775">
        <v>2021</v>
      </c>
      <c r="C4775" t="s">
        <v>19</v>
      </c>
      <c r="D4775" t="s">
        <v>36</v>
      </c>
      <c r="E4775" t="s">
        <v>51</v>
      </c>
      <c r="F4775" t="s">
        <v>52</v>
      </c>
      <c r="G4775" t="s">
        <v>7132</v>
      </c>
      <c r="H4775" t="s">
        <v>1083</v>
      </c>
      <c r="I4775" t="s">
        <v>33</v>
      </c>
      <c r="J4775">
        <v>3701.77</v>
      </c>
      <c r="K4775">
        <v>49</v>
      </c>
      <c r="L4775">
        <v>4</v>
      </c>
      <c r="M4775">
        <v>0</v>
      </c>
      <c r="N4775">
        <v>0</v>
      </c>
      <c r="O4775">
        <v>8</v>
      </c>
      <c r="P4775">
        <v>1887.9</v>
      </c>
      <c r="Q4775">
        <v>7551.6</v>
      </c>
      <c r="R4775">
        <v>7255.48</v>
      </c>
    </row>
    <row r="4776" spans="1:18" x14ac:dyDescent="0.3">
      <c r="A4776" t="s">
        <v>7133</v>
      </c>
      <c r="B4776">
        <v>2022</v>
      </c>
      <c r="C4776" t="s">
        <v>19</v>
      </c>
      <c r="D4776" t="s">
        <v>79</v>
      </c>
      <c r="E4776" t="s">
        <v>51</v>
      </c>
      <c r="F4776" t="s">
        <v>42</v>
      </c>
      <c r="G4776" t="s">
        <v>3736</v>
      </c>
      <c r="H4776" t="s">
        <v>236</v>
      </c>
      <c r="I4776" t="s">
        <v>33</v>
      </c>
      <c r="J4776">
        <v>44507.57</v>
      </c>
      <c r="K4776">
        <v>40</v>
      </c>
      <c r="L4776">
        <v>4</v>
      </c>
      <c r="M4776">
        <v>0</v>
      </c>
      <c r="N4776">
        <v>0</v>
      </c>
      <c r="O4776">
        <v>6</v>
      </c>
      <c r="P4776">
        <v>26704.54</v>
      </c>
      <c r="Q4776">
        <v>106818.16</v>
      </c>
      <c r="R4776">
        <v>71212.12</v>
      </c>
    </row>
    <row r="4777" spans="1:18" x14ac:dyDescent="0.3">
      <c r="A4777" t="s">
        <v>7134</v>
      </c>
      <c r="B4777">
        <v>2022</v>
      </c>
      <c r="C4777" t="s">
        <v>19</v>
      </c>
      <c r="D4777" t="s">
        <v>79</v>
      </c>
      <c r="E4777" t="s">
        <v>51</v>
      </c>
      <c r="F4777" t="s">
        <v>47</v>
      </c>
      <c r="G4777" t="s">
        <v>3050</v>
      </c>
      <c r="H4777" t="s">
        <v>4454</v>
      </c>
      <c r="I4777" t="s">
        <v>25</v>
      </c>
      <c r="J4777">
        <v>10097.870000000001</v>
      </c>
      <c r="K4777">
        <v>38</v>
      </c>
      <c r="L4777">
        <v>4</v>
      </c>
      <c r="M4777">
        <v>0</v>
      </c>
      <c r="N4777">
        <v>0</v>
      </c>
      <c r="O4777">
        <v>20</v>
      </c>
      <c r="P4777">
        <v>6260.68</v>
      </c>
      <c r="Q4777">
        <v>25042.720000000001</v>
      </c>
      <c r="R4777">
        <v>15348.76</v>
      </c>
    </row>
    <row r="4778" spans="1:18" x14ac:dyDescent="0.3">
      <c r="A4778" t="s">
        <v>7135</v>
      </c>
      <c r="B4778">
        <v>2022</v>
      </c>
      <c r="C4778" t="s">
        <v>35</v>
      </c>
      <c r="D4778" t="s">
        <v>68</v>
      </c>
      <c r="E4778" t="s">
        <v>29</v>
      </c>
      <c r="F4778" t="s">
        <v>52</v>
      </c>
      <c r="G4778" t="s">
        <v>3457</v>
      </c>
      <c r="H4778" t="s">
        <v>850</v>
      </c>
      <c r="I4778" t="s">
        <v>92</v>
      </c>
      <c r="J4778">
        <v>37893.629999999997</v>
      </c>
      <c r="K4778">
        <v>13</v>
      </c>
      <c r="L4778">
        <v>4</v>
      </c>
      <c r="M4778">
        <v>0</v>
      </c>
      <c r="N4778">
        <v>0</v>
      </c>
      <c r="O4778">
        <v>21</v>
      </c>
      <c r="P4778">
        <v>32967.46</v>
      </c>
      <c r="Q4778">
        <v>131869.84</v>
      </c>
      <c r="R4778">
        <v>19704.679999999898</v>
      </c>
    </row>
    <row r="4779" spans="1:18" x14ac:dyDescent="0.3">
      <c r="A4779" t="s">
        <v>7136</v>
      </c>
      <c r="B4779">
        <v>2020</v>
      </c>
      <c r="C4779" t="s">
        <v>35</v>
      </c>
      <c r="D4779" t="s">
        <v>79</v>
      </c>
      <c r="E4779" t="s">
        <v>21</v>
      </c>
      <c r="F4779" t="s">
        <v>57</v>
      </c>
      <c r="G4779" t="s">
        <v>7137</v>
      </c>
      <c r="H4779" t="s">
        <v>1673</v>
      </c>
      <c r="I4779" t="s">
        <v>92</v>
      </c>
      <c r="J4779">
        <v>17607.68</v>
      </c>
      <c r="K4779">
        <v>8</v>
      </c>
      <c r="L4779">
        <v>1</v>
      </c>
      <c r="M4779">
        <v>0</v>
      </c>
      <c r="N4779">
        <v>0</v>
      </c>
      <c r="O4779">
        <v>16</v>
      </c>
      <c r="P4779">
        <v>16199.07</v>
      </c>
      <c r="Q4779">
        <v>16199.07</v>
      </c>
      <c r="R4779">
        <v>1408.61</v>
      </c>
    </row>
    <row r="4780" spans="1:18" x14ac:dyDescent="0.3">
      <c r="A4780" t="s">
        <v>7138</v>
      </c>
      <c r="B4780">
        <v>2023</v>
      </c>
      <c r="C4780" t="s">
        <v>27</v>
      </c>
      <c r="D4780" t="s">
        <v>36</v>
      </c>
      <c r="E4780" t="s">
        <v>80</v>
      </c>
      <c r="F4780" t="s">
        <v>52</v>
      </c>
      <c r="G4780" t="s">
        <v>376</v>
      </c>
      <c r="H4780" t="s">
        <v>163</v>
      </c>
      <c r="I4780" t="s">
        <v>66</v>
      </c>
      <c r="J4780">
        <v>23824.99</v>
      </c>
      <c r="K4780">
        <v>67</v>
      </c>
      <c r="L4780">
        <v>3</v>
      </c>
      <c r="M4780">
        <v>0</v>
      </c>
      <c r="N4780">
        <v>0</v>
      </c>
      <c r="O4780">
        <v>2</v>
      </c>
      <c r="P4780">
        <v>7862.25</v>
      </c>
      <c r="Q4780">
        <v>23586.75</v>
      </c>
      <c r="R4780">
        <v>47888.22</v>
      </c>
    </row>
    <row r="4781" spans="1:18" x14ac:dyDescent="0.3">
      <c r="A4781" t="s">
        <v>7139</v>
      </c>
      <c r="B4781">
        <v>2021</v>
      </c>
      <c r="C4781" t="s">
        <v>41</v>
      </c>
      <c r="D4781" t="s">
        <v>28</v>
      </c>
      <c r="E4781" t="s">
        <v>75</v>
      </c>
      <c r="F4781" t="s">
        <v>52</v>
      </c>
      <c r="G4781" t="s">
        <v>510</v>
      </c>
      <c r="H4781" t="s">
        <v>1035</v>
      </c>
      <c r="I4781" t="s">
        <v>55</v>
      </c>
      <c r="J4781">
        <v>14704.8</v>
      </c>
      <c r="K4781">
        <v>8</v>
      </c>
      <c r="L4781">
        <v>4</v>
      </c>
      <c r="M4781">
        <v>0</v>
      </c>
      <c r="N4781">
        <v>0</v>
      </c>
      <c r="O4781">
        <v>0</v>
      </c>
      <c r="P4781">
        <v>13528.42</v>
      </c>
      <c r="Q4781">
        <v>54113.68</v>
      </c>
      <c r="R4781">
        <v>4705.5199999999904</v>
      </c>
    </row>
    <row r="4782" spans="1:18" x14ac:dyDescent="0.3">
      <c r="A4782" t="s">
        <v>7140</v>
      </c>
      <c r="B4782">
        <v>2023</v>
      </c>
      <c r="C4782" t="s">
        <v>41</v>
      </c>
      <c r="D4782" t="s">
        <v>79</v>
      </c>
      <c r="E4782" t="s">
        <v>51</v>
      </c>
      <c r="F4782" t="s">
        <v>57</v>
      </c>
      <c r="G4782" t="s">
        <v>7141</v>
      </c>
      <c r="H4782" t="s">
        <v>242</v>
      </c>
      <c r="I4782" t="s">
        <v>25</v>
      </c>
      <c r="J4782">
        <v>34882.78</v>
      </c>
      <c r="K4782">
        <v>9</v>
      </c>
      <c r="L4782">
        <v>2</v>
      </c>
      <c r="M4782">
        <v>0</v>
      </c>
      <c r="N4782">
        <v>0</v>
      </c>
      <c r="O4782">
        <v>9</v>
      </c>
      <c r="P4782">
        <v>31743.33</v>
      </c>
      <c r="Q4782">
        <v>63486.66</v>
      </c>
      <c r="R4782">
        <v>6278.8999999999896</v>
      </c>
    </row>
    <row r="4783" spans="1:18" x14ac:dyDescent="0.3">
      <c r="A4783" t="s">
        <v>7142</v>
      </c>
      <c r="B4783">
        <v>2023</v>
      </c>
      <c r="C4783" t="s">
        <v>19</v>
      </c>
      <c r="D4783" t="s">
        <v>46</v>
      </c>
      <c r="E4783" t="s">
        <v>37</v>
      </c>
      <c r="F4783" t="s">
        <v>22</v>
      </c>
      <c r="G4783" t="s">
        <v>7143</v>
      </c>
      <c r="H4783" t="s">
        <v>1321</v>
      </c>
      <c r="I4783" t="s">
        <v>55</v>
      </c>
      <c r="J4783">
        <v>42258.41</v>
      </c>
      <c r="K4783">
        <v>14</v>
      </c>
      <c r="L4783">
        <v>2</v>
      </c>
      <c r="M4783">
        <v>0</v>
      </c>
      <c r="N4783">
        <v>0</v>
      </c>
      <c r="O4783">
        <v>4</v>
      </c>
      <c r="P4783">
        <v>36342.230000000003</v>
      </c>
      <c r="Q4783">
        <v>72684.460000000006</v>
      </c>
      <c r="R4783">
        <v>11832.36</v>
      </c>
    </row>
    <row r="4784" spans="1:18" x14ac:dyDescent="0.3">
      <c r="A4784" t="s">
        <v>7144</v>
      </c>
      <c r="B4784">
        <v>2022</v>
      </c>
      <c r="C4784" t="s">
        <v>35</v>
      </c>
      <c r="D4784" t="s">
        <v>36</v>
      </c>
      <c r="E4784" t="s">
        <v>47</v>
      </c>
      <c r="F4784" t="s">
        <v>22</v>
      </c>
      <c r="G4784" t="s">
        <v>2963</v>
      </c>
      <c r="H4784" t="s">
        <v>2864</v>
      </c>
      <c r="I4784" t="s">
        <v>66</v>
      </c>
      <c r="J4784">
        <v>14456.26</v>
      </c>
      <c r="K4784">
        <v>48</v>
      </c>
      <c r="L4784">
        <v>1</v>
      </c>
      <c r="M4784">
        <v>1</v>
      </c>
      <c r="N4784">
        <v>0</v>
      </c>
      <c r="O4784">
        <v>3</v>
      </c>
      <c r="P4784">
        <v>7517.26</v>
      </c>
      <c r="Q4784">
        <v>7517.26</v>
      </c>
      <c r="R4784">
        <v>6939</v>
      </c>
    </row>
    <row r="4785" spans="1:18" x14ac:dyDescent="0.3">
      <c r="A4785" t="s">
        <v>7145</v>
      </c>
      <c r="B4785">
        <v>2020</v>
      </c>
      <c r="C4785" t="s">
        <v>35</v>
      </c>
      <c r="D4785" t="s">
        <v>20</v>
      </c>
      <c r="E4785" t="s">
        <v>29</v>
      </c>
      <c r="F4785" t="s">
        <v>52</v>
      </c>
      <c r="G4785" t="s">
        <v>1922</v>
      </c>
      <c r="H4785" t="s">
        <v>461</v>
      </c>
      <c r="I4785" t="s">
        <v>66</v>
      </c>
      <c r="J4785">
        <v>12262.44</v>
      </c>
      <c r="K4785">
        <v>44</v>
      </c>
      <c r="L4785">
        <v>3</v>
      </c>
      <c r="M4785">
        <v>0</v>
      </c>
      <c r="N4785">
        <v>0</v>
      </c>
      <c r="O4785">
        <v>18</v>
      </c>
      <c r="P4785">
        <v>6866.97</v>
      </c>
      <c r="Q4785">
        <v>20600.91</v>
      </c>
      <c r="R4785">
        <v>16186.41</v>
      </c>
    </row>
    <row r="4786" spans="1:18" x14ac:dyDescent="0.3">
      <c r="A4786" t="s">
        <v>7146</v>
      </c>
      <c r="B4786">
        <v>2019</v>
      </c>
      <c r="C4786" t="s">
        <v>19</v>
      </c>
      <c r="D4786" t="s">
        <v>68</v>
      </c>
      <c r="E4786" t="s">
        <v>51</v>
      </c>
      <c r="F4786" t="s">
        <v>57</v>
      </c>
      <c r="G4786" t="s">
        <v>3845</v>
      </c>
      <c r="H4786" t="s">
        <v>62</v>
      </c>
      <c r="I4786" t="s">
        <v>25</v>
      </c>
      <c r="J4786">
        <v>34135.730000000003</v>
      </c>
      <c r="K4786">
        <v>40</v>
      </c>
      <c r="L4786">
        <v>3</v>
      </c>
      <c r="M4786">
        <v>0</v>
      </c>
      <c r="N4786">
        <v>0</v>
      </c>
      <c r="O4786">
        <v>5</v>
      </c>
      <c r="P4786">
        <v>20481.439999999999</v>
      </c>
      <c r="Q4786">
        <v>61444.319999999898</v>
      </c>
      <c r="R4786">
        <v>40962.870000000003</v>
      </c>
    </row>
    <row r="4787" spans="1:18" x14ac:dyDescent="0.3">
      <c r="A4787" t="s">
        <v>7147</v>
      </c>
      <c r="B4787">
        <v>2020</v>
      </c>
      <c r="C4787" t="s">
        <v>19</v>
      </c>
      <c r="D4787" t="s">
        <v>36</v>
      </c>
      <c r="E4787" t="s">
        <v>80</v>
      </c>
      <c r="F4787" t="s">
        <v>52</v>
      </c>
      <c r="G4787" t="s">
        <v>3545</v>
      </c>
      <c r="H4787" t="s">
        <v>1326</v>
      </c>
      <c r="I4787" t="s">
        <v>66</v>
      </c>
      <c r="J4787">
        <v>9918.6200000000008</v>
      </c>
      <c r="K4787">
        <v>39</v>
      </c>
      <c r="L4787">
        <v>4</v>
      </c>
      <c r="M4787">
        <v>0</v>
      </c>
      <c r="N4787">
        <v>0</v>
      </c>
      <c r="O4787">
        <v>5</v>
      </c>
      <c r="P4787">
        <v>6050.36</v>
      </c>
      <c r="Q4787">
        <v>24201.439999999999</v>
      </c>
      <c r="R4787">
        <v>15473.04</v>
      </c>
    </row>
    <row r="4788" spans="1:18" x14ac:dyDescent="0.3">
      <c r="A4788" t="s">
        <v>7148</v>
      </c>
      <c r="B4788">
        <v>2023</v>
      </c>
      <c r="C4788" t="s">
        <v>27</v>
      </c>
      <c r="D4788" t="s">
        <v>28</v>
      </c>
      <c r="E4788" t="s">
        <v>47</v>
      </c>
      <c r="F4788" t="s">
        <v>42</v>
      </c>
      <c r="G4788" t="s">
        <v>3784</v>
      </c>
      <c r="H4788" t="s">
        <v>1227</v>
      </c>
      <c r="I4788" t="s">
        <v>25</v>
      </c>
      <c r="J4788">
        <v>32064.02</v>
      </c>
      <c r="K4788">
        <v>63</v>
      </c>
      <c r="L4788">
        <v>2</v>
      </c>
      <c r="M4788">
        <v>0</v>
      </c>
      <c r="N4788">
        <v>0</v>
      </c>
      <c r="O4788">
        <v>8</v>
      </c>
      <c r="P4788">
        <v>11863.69</v>
      </c>
      <c r="Q4788">
        <v>23727.38</v>
      </c>
      <c r="R4788">
        <v>40400.660000000003</v>
      </c>
    </row>
    <row r="4789" spans="1:18" x14ac:dyDescent="0.3">
      <c r="A4789" t="s">
        <v>7149</v>
      </c>
      <c r="B4789">
        <v>2020</v>
      </c>
      <c r="C4789" t="s">
        <v>41</v>
      </c>
      <c r="D4789" t="s">
        <v>36</v>
      </c>
      <c r="E4789" t="s">
        <v>75</v>
      </c>
      <c r="F4789" t="s">
        <v>57</v>
      </c>
      <c r="G4789" t="s">
        <v>206</v>
      </c>
      <c r="H4789" t="s">
        <v>940</v>
      </c>
      <c r="I4789" t="s">
        <v>66</v>
      </c>
      <c r="J4789">
        <v>4902.5200000000004</v>
      </c>
      <c r="K4789">
        <v>69</v>
      </c>
      <c r="L4789">
        <v>2</v>
      </c>
      <c r="M4789">
        <v>0</v>
      </c>
      <c r="N4789">
        <v>0</v>
      </c>
      <c r="O4789">
        <v>19</v>
      </c>
      <c r="P4789">
        <v>1519.78</v>
      </c>
      <c r="Q4789">
        <v>3039.56</v>
      </c>
      <c r="R4789">
        <v>6765.48</v>
      </c>
    </row>
    <row r="4790" spans="1:18" x14ac:dyDescent="0.3">
      <c r="A4790" t="s">
        <v>7150</v>
      </c>
      <c r="B4790">
        <v>2022</v>
      </c>
      <c r="C4790" t="s">
        <v>41</v>
      </c>
      <c r="D4790" t="s">
        <v>20</v>
      </c>
      <c r="E4790" t="s">
        <v>51</v>
      </c>
      <c r="F4790" t="s">
        <v>22</v>
      </c>
      <c r="G4790" t="s">
        <v>3528</v>
      </c>
      <c r="H4790" t="s">
        <v>1946</v>
      </c>
      <c r="I4790" t="s">
        <v>92</v>
      </c>
      <c r="J4790">
        <v>31082.83</v>
      </c>
      <c r="K4790">
        <v>35</v>
      </c>
      <c r="L4790">
        <v>1</v>
      </c>
      <c r="M4790">
        <v>0</v>
      </c>
      <c r="N4790">
        <v>0</v>
      </c>
      <c r="O4790">
        <v>8</v>
      </c>
      <c r="P4790">
        <v>20203.84</v>
      </c>
      <c r="Q4790">
        <v>20203.84</v>
      </c>
      <c r="R4790">
        <v>10878.99</v>
      </c>
    </row>
    <row r="4791" spans="1:18" x14ac:dyDescent="0.3">
      <c r="A4791" t="s">
        <v>7151</v>
      </c>
      <c r="B4791">
        <v>2019</v>
      </c>
      <c r="C4791" t="s">
        <v>41</v>
      </c>
      <c r="D4791" t="s">
        <v>68</v>
      </c>
      <c r="E4791" t="s">
        <v>80</v>
      </c>
      <c r="F4791" t="s">
        <v>57</v>
      </c>
      <c r="G4791" t="s">
        <v>7152</v>
      </c>
      <c r="H4791" t="s">
        <v>864</v>
      </c>
      <c r="I4791" t="s">
        <v>25</v>
      </c>
      <c r="J4791">
        <v>25767.66</v>
      </c>
      <c r="K4791">
        <v>50</v>
      </c>
      <c r="L4791">
        <v>4</v>
      </c>
      <c r="M4791">
        <v>0</v>
      </c>
      <c r="N4791">
        <v>1</v>
      </c>
      <c r="O4791">
        <v>14</v>
      </c>
      <c r="P4791">
        <v>12883.83</v>
      </c>
      <c r="Q4791">
        <v>51535.32</v>
      </c>
      <c r="R4791">
        <v>51535.32</v>
      </c>
    </row>
    <row r="4792" spans="1:18" x14ac:dyDescent="0.3">
      <c r="A4792" t="s">
        <v>7153</v>
      </c>
      <c r="B4792">
        <v>2022</v>
      </c>
      <c r="C4792" t="s">
        <v>27</v>
      </c>
      <c r="D4792" t="s">
        <v>46</v>
      </c>
      <c r="E4792" t="s">
        <v>47</v>
      </c>
      <c r="F4792" t="s">
        <v>30</v>
      </c>
      <c r="G4792" t="s">
        <v>3118</v>
      </c>
      <c r="H4792" t="s">
        <v>344</v>
      </c>
      <c r="I4792" t="s">
        <v>92</v>
      </c>
      <c r="J4792">
        <v>5872.5</v>
      </c>
      <c r="K4792">
        <v>53</v>
      </c>
      <c r="L4792">
        <v>2</v>
      </c>
      <c r="M4792">
        <v>1</v>
      </c>
      <c r="N4792">
        <v>0</v>
      </c>
      <c r="O4792">
        <v>19</v>
      </c>
      <c r="P4792">
        <v>2760.08</v>
      </c>
      <c r="Q4792">
        <v>5520.16</v>
      </c>
      <c r="R4792">
        <v>6224.84</v>
      </c>
    </row>
    <row r="4793" spans="1:18" x14ac:dyDescent="0.3">
      <c r="A4793" t="s">
        <v>7154</v>
      </c>
      <c r="B4793">
        <v>2019</v>
      </c>
      <c r="C4793" t="s">
        <v>19</v>
      </c>
      <c r="D4793" t="s">
        <v>20</v>
      </c>
      <c r="E4793" t="s">
        <v>37</v>
      </c>
      <c r="F4793" t="s">
        <v>30</v>
      </c>
      <c r="G4793" t="s">
        <v>1242</v>
      </c>
      <c r="H4793" t="s">
        <v>3142</v>
      </c>
      <c r="I4793" t="s">
        <v>92</v>
      </c>
      <c r="J4793">
        <v>32525.360000000001</v>
      </c>
      <c r="K4793">
        <v>10</v>
      </c>
      <c r="L4793">
        <v>4</v>
      </c>
      <c r="M4793">
        <v>0</v>
      </c>
      <c r="N4793">
        <v>0</v>
      </c>
      <c r="O4793">
        <v>7</v>
      </c>
      <c r="P4793">
        <v>29272.82</v>
      </c>
      <c r="Q4793">
        <v>117091.28</v>
      </c>
      <c r="R4793">
        <v>13010.16</v>
      </c>
    </row>
    <row r="4794" spans="1:18" x14ac:dyDescent="0.3">
      <c r="A4794" t="s">
        <v>7155</v>
      </c>
      <c r="B4794">
        <v>2023</v>
      </c>
      <c r="C4794" t="s">
        <v>19</v>
      </c>
      <c r="D4794" t="s">
        <v>36</v>
      </c>
      <c r="E4794" t="s">
        <v>29</v>
      </c>
      <c r="F4794" t="s">
        <v>52</v>
      </c>
      <c r="G4794" t="s">
        <v>5286</v>
      </c>
      <c r="H4794" t="s">
        <v>695</v>
      </c>
      <c r="I4794" t="s">
        <v>25</v>
      </c>
      <c r="J4794">
        <v>22438.55</v>
      </c>
      <c r="K4794">
        <v>23</v>
      </c>
      <c r="L4794">
        <v>3</v>
      </c>
      <c r="M4794">
        <v>0</v>
      </c>
      <c r="N4794">
        <v>0</v>
      </c>
      <c r="O4794">
        <v>23</v>
      </c>
      <c r="P4794">
        <v>17277.68</v>
      </c>
      <c r="Q4794">
        <v>51833.04</v>
      </c>
      <c r="R4794">
        <v>15482.609999999901</v>
      </c>
    </row>
    <row r="4795" spans="1:18" x14ac:dyDescent="0.3">
      <c r="A4795" t="s">
        <v>7156</v>
      </c>
      <c r="B4795">
        <v>2019</v>
      </c>
      <c r="C4795" t="s">
        <v>41</v>
      </c>
      <c r="D4795" t="s">
        <v>20</v>
      </c>
      <c r="E4795" t="s">
        <v>75</v>
      </c>
      <c r="F4795" t="s">
        <v>52</v>
      </c>
      <c r="G4795" t="s">
        <v>310</v>
      </c>
      <c r="H4795" t="s">
        <v>697</v>
      </c>
      <c r="I4795" t="s">
        <v>55</v>
      </c>
      <c r="J4795">
        <v>11012.33</v>
      </c>
      <c r="K4795">
        <v>46</v>
      </c>
      <c r="L4795">
        <v>4</v>
      </c>
      <c r="M4795">
        <v>0</v>
      </c>
      <c r="N4795">
        <v>0</v>
      </c>
      <c r="O4795">
        <v>1</v>
      </c>
      <c r="P4795">
        <v>5946.66</v>
      </c>
      <c r="Q4795">
        <v>23786.639999999999</v>
      </c>
      <c r="R4795">
        <v>20262.68</v>
      </c>
    </row>
    <row r="4796" spans="1:18" x14ac:dyDescent="0.3">
      <c r="A4796" t="s">
        <v>7157</v>
      </c>
      <c r="B4796">
        <v>2019</v>
      </c>
      <c r="C4796" t="s">
        <v>41</v>
      </c>
      <c r="D4796" t="s">
        <v>36</v>
      </c>
      <c r="E4796" t="s">
        <v>80</v>
      </c>
      <c r="F4796" t="s">
        <v>30</v>
      </c>
      <c r="G4796" t="s">
        <v>3831</v>
      </c>
      <c r="H4796" t="s">
        <v>733</v>
      </c>
      <c r="I4796" t="s">
        <v>33</v>
      </c>
      <c r="J4796">
        <v>17798.53</v>
      </c>
      <c r="K4796">
        <v>34</v>
      </c>
      <c r="L4796">
        <v>4</v>
      </c>
      <c r="M4796">
        <v>0</v>
      </c>
      <c r="N4796">
        <v>0</v>
      </c>
      <c r="O4796">
        <v>9</v>
      </c>
      <c r="P4796">
        <v>11747.03</v>
      </c>
      <c r="Q4796">
        <v>46988.12</v>
      </c>
      <c r="R4796">
        <v>24205.999999999902</v>
      </c>
    </row>
    <row r="4797" spans="1:18" x14ac:dyDescent="0.3">
      <c r="A4797" t="s">
        <v>7158</v>
      </c>
      <c r="B4797">
        <v>2019</v>
      </c>
      <c r="C4797" t="s">
        <v>27</v>
      </c>
      <c r="D4797" t="s">
        <v>46</v>
      </c>
      <c r="E4797" t="s">
        <v>21</v>
      </c>
      <c r="F4797" t="s">
        <v>42</v>
      </c>
      <c r="G4797" t="s">
        <v>2720</v>
      </c>
      <c r="H4797" t="s">
        <v>404</v>
      </c>
      <c r="I4797" t="s">
        <v>66</v>
      </c>
      <c r="J4797">
        <v>24706.68</v>
      </c>
      <c r="K4797">
        <v>30</v>
      </c>
      <c r="L4797">
        <v>1</v>
      </c>
      <c r="M4797">
        <v>0</v>
      </c>
      <c r="N4797">
        <v>0</v>
      </c>
      <c r="O4797">
        <v>13</v>
      </c>
      <c r="P4797">
        <v>17294.68</v>
      </c>
      <c r="Q4797">
        <v>17294.68</v>
      </c>
      <c r="R4797">
        <v>7412</v>
      </c>
    </row>
    <row r="4798" spans="1:18" x14ac:dyDescent="0.3">
      <c r="A4798" t="s">
        <v>7159</v>
      </c>
      <c r="B4798">
        <v>2020</v>
      </c>
      <c r="C4798" t="s">
        <v>35</v>
      </c>
      <c r="D4798" t="s">
        <v>46</v>
      </c>
      <c r="E4798" t="s">
        <v>37</v>
      </c>
      <c r="F4798" t="s">
        <v>42</v>
      </c>
      <c r="G4798" t="s">
        <v>58</v>
      </c>
      <c r="H4798" t="s">
        <v>184</v>
      </c>
      <c r="I4798" t="s">
        <v>66</v>
      </c>
      <c r="J4798">
        <v>4759.3999999999996</v>
      </c>
      <c r="K4798">
        <v>7</v>
      </c>
      <c r="L4798">
        <v>1</v>
      </c>
      <c r="M4798">
        <v>0</v>
      </c>
      <c r="N4798">
        <v>0</v>
      </c>
      <c r="O4798">
        <v>23</v>
      </c>
      <c r="P4798">
        <v>4426.24</v>
      </c>
      <c r="Q4798">
        <v>4426.24</v>
      </c>
      <c r="R4798">
        <v>333.159999999999</v>
      </c>
    </row>
    <row r="4799" spans="1:18" x14ac:dyDescent="0.3">
      <c r="A4799" t="s">
        <v>7160</v>
      </c>
      <c r="B4799">
        <v>2020</v>
      </c>
      <c r="C4799" t="s">
        <v>35</v>
      </c>
      <c r="D4799" t="s">
        <v>28</v>
      </c>
      <c r="E4799" t="s">
        <v>29</v>
      </c>
      <c r="F4799" t="s">
        <v>42</v>
      </c>
      <c r="G4799" t="s">
        <v>5097</v>
      </c>
      <c r="H4799" t="s">
        <v>1027</v>
      </c>
      <c r="I4799" t="s">
        <v>55</v>
      </c>
      <c r="J4799">
        <v>47888.95</v>
      </c>
      <c r="K4799">
        <v>37</v>
      </c>
      <c r="L4799">
        <v>3</v>
      </c>
      <c r="M4799">
        <v>0</v>
      </c>
      <c r="N4799">
        <v>0</v>
      </c>
      <c r="O4799">
        <v>1</v>
      </c>
      <c r="P4799">
        <v>30170.04</v>
      </c>
      <c r="Q4799">
        <v>90510.12</v>
      </c>
      <c r="R4799">
        <v>53156.729999999901</v>
      </c>
    </row>
    <row r="4800" spans="1:18" x14ac:dyDescent="0.3">
      <c r="A4800" t="s">
        <v>7161</v>
      </c>
      <c r="B4800">
        <v>2023</v>
      </c>
      <c r="C4800" t="s">
        <v>41</v>
      </c>
      <c r="D4800" t="s">
        <v>46</v>
      </c>
      <c r="E4800" t="s">
        <v>29</v>
      </c>
      <c r="F4800" t="s">
        <v>47</v>
      </c>
      <c r="G4800" t="s">
        <v>3050</v>
      </c>
      <c r="H4800" t="s">
        <v>254</v>
      </c>
      <c r="I4800" t="s">
        <v>33</v>
      </c>
      <c r="J4800">
        <v>33345</v>
      </c>
      <c r="K4800">
        <v>54</v>
      </c>
      <c r="L4800">
        <v>3</v>
      </c>
      <c r="M4800">
        <v>0</v>
      </c>
      <c r="N4800">
        <v>0</v>
      </c>
      <c r="O4800">
        <v>23</v>
      </c>
      <c r="P4800">
        <v>15338.7</v>
      </c>
      <c r="Q4800">
        <v>46016.1</v>
      </c>
      <c r="R4800">
        <v>54018.8999999999</v>
      </c>
    </row>
    <row r="4801" spans="1:18" x14ac:dyDescent="0.3">
      <c r="A4801" t="s">
        <v>7162</v>
      </c>
      <c r="B4801">
        <v>2019</v>
      </c>
      <c r="C4801" t="s">
        <v>27</v>
      </c>
      <c r="D4801" t="s">
        <v>79</v>
      </c>
      <c r="E4801" t="s">
        <v>21</v>
      </c>
      <c r="F4801" t="s">
        <v>57</v>
      </c>
      <c r="G4801" t="s">
        <v>492</v>
      </c>
      <c r="H4801" t="s">
        <v>4914</v>
      </c>
      <c r="I4801" t="s">
        <v>55</v>
      </c>
      <c r="J4801">
        <v>5306.24</v>
      </c>
      <c r="K4801">
        <v>35</v>
      </c>
      <c r="L4801">
        <v>4</v>
      </c>
      <c r="M4801">
        <v>0</v>
      </c>
      <c r="N4801">
        <v>1</v>
      </c>
      <c r="O4801">
        <v>21</v>
      </c>
      <c r="P4801">
        <v>3449.06</v>
      </c>
      <c r="Q4801">
        <v>13796.24</v>
      </c>
      <c r="R4801">
        <v>7428.7199999999903</v>
      </c>
    </row>
    <row r="4802" spans="1:18" x14ac:dyDescent="0.3">
      <c r="A4802" t="s">
        <v>7163</v>
      </c>
      <c r="B4802">
        <v>2021</v>
      </c>
      <c r="C4802" t="s">
        <v>41</v>
      </c>
      <c r="D4802" t="s">
        <v>20</v>
      </c>
      <c r="E4802" t="s">
        <v>37</v>
      </c>
      <c r="F4802" t="s">
        <v>47</v>
      </c>
      <c r="G4802" t="s">
        <v>4488</v>
      </c>
      <c r="H4802" t="s">
        <v>875</v>
      </c>
      <c r="I4802" t="s">
        <v>33</v>
      </c>
      <c r="J4802">
        <v>41178.54</v>
      </c>
      <c r="K4802">
        <v>14</v>
      </c>
      <c r="L4802">
        <v>2</v>
      </c>
      <c r="M4802">
        <v>0</v>
      </c>
      <c r="N4802">
        <v>0</v>
      </c>
      <c r="O4802">
        <v>12</v>
      </c>
      <c r="P4802">
        <v>35413.54</v>
      </c>
      <c r="Q4802">
        <v>70827.08</v>
      </c>
      <c r="R4802">
        <v>11530</v>
      </c>
    </row>
    <row r="4803" spans="1:18" x14ac:dyDescent="0.3">
      <c r="A4803" t="s">
        <v>7164</v>
      </c>
      <c r="B4803">
        <v>2023</v>
      </c>
      <c r="C4803" t="s">
        <v>35</v>
      </c>
      <c r="D4803" t="s">
        <v>20</v>
      </c>
      <c r="E4803" t="s">
        <v>80</v>
      </c>
      <c r="F4803" t="s">
        <v>52</v>
      </c>
      <c r="G4803" t="s">
        <v>2471</v>
      </c>
      <c r="H4803" t="s">
        <v>2553</v>
      </c>
      <c r="I4803" t="s">
        <v>25</v>
      </c>
      <c r="J4803">
        <v>16263.24</v>
      </c>
      <c r="K4803">
        <v>26</v>
      </c>
      <c r="L4803">
        <v>4</v>
      </c>
      <c r="M4803">
        <v>0</v>
      </c>
      <c r="N4803">
        <v>0</v>
      </c>
      <c r="O4803">
        <v>18</v>
      </c>
      <c r="P4803">
        <v>12034.8</v>
      </c>
      <c r="Q4803">
        <v>48139.199999999997</v>
      </c>
      <c r="R4803">
        <v>16913.759999999998</v>
      </c>
    </row>
    <row r="4804" spans="1:18" x14ac:dyDescent="0.3">
      <c r="A4804" t="s">
        <v>7165</v>
      </c>
      <c r="B4804">
        <v>2019</v>
      </c>
      <c r="C4804" t="s">
        <v>41</v>
      </c>
      <c r="D4804" t="s">
        <v>36</v>
      </c>
      <c r="E4804" t="s">
        <v>29</v>
      </c>
      <c r="F4804" t="s">
        <v>42</v>
      </c>
      <c r="G4804" t="s">
        <v>7166</v>
      </c>
      <c r="H4804" t="s">
        <v>110</v>
      </c>
      <c r="I4804" t="s">
        <v>25</v>
      </c>
      <c r="J4804">
        <v>29920.62</v>
      </c>
      <c r="K4804">
        <v>67</v>
      </c>
      <c r="L4804">
        <v>3</v>
      </c>
      <c r="M4804">
        <v>0</v>
      </c>
      <c r="N4804">
        <v>0</v>
      </c>
      <c r="O4804">
        <v>6</v>
      </c>
      <c r="P4804">
        <v>9873.7999999999993</v>
      </c>
      <c r="Q4804">
        <v>29621.3999999999</v>
      </c>
      <c r="R4804">
        <v>60140.46</v>
      </c>
    </row>
    <row r="4805" spans="1:18" x14ac:dyDescent="0.3">
      <c r="A4805" t="s">
        <v>7167</v>
      </c>
      <c r="B4805">
        <v>2019</v>
      </c>
      <c r="C4805" t="s">
        <v>35</v>
      </c>
      <c r="D4805" t="s">
        <v>46</v>
      </c>
      <c r="E4805" t="s">
        <v>75</v>
      </c>
      <c r="F4805" t="s">
        <v>42</v>
      </c>
      <c r="G4805" t="s">
        <v>4049</v>
      </c>
      <c r="H4805" t="s">
        <v>1091</v>
      </c>
      <c r="I4805" t="s">
        <v>92</v>
      </c>
      <c r="J4805">
        <v>14001.71</v>
      </c>
      <c r="K4805">
        <v>58</v>
      </c>
      <c r="L4805">
        <v>1</v>
      </c>
      <c r="M4805">
        <v>0</v>
      </c>
      <c r="N4805">
        <v>0</v>
      </c>
      <c r="O4805">
        <v>11</v>
      </c>
      <c r="P4805">
        <v>5880.72</v>
      </c>
      <c r="Q4805">
        <v>5880.72</v>
      </c>
      <c r="R4805">
        <v>8120.9899999999898</v>
      </c>
    </row>
    <row r="4806" spans="1:18" x14ac:dyDescent="0.3">
      <c r="A4806" t="s">
        <v>7168</v>
      </c>
      <c r="B4806">
        <v>2020</v>
      </c>
      <c r="C4806" t="s">
        <v>35</v>
      </c>
      <c r="D4806" t="s">
        <v>28</v>
      </c>
      <c r="E4806" t="s">
        <v>47</v>
      </c>
      <c r="F4806" t="s">
        <v>30</v>
      </c>
      <c r="G4806" t="s">
        <v>6842</v>
      </c>
      <c r="H4806" t="s">
        <v>937</v>
      </c>
      <c r="I4806" t="s">
        <v>92</v>
      </c>
      <c r="J4806">
        <v>36723.620000000003</v>
      </c>
      <c r="K4806">
        <v>55</v>
      </c>
      <c r="L4806">
        <v>1</v>
      </c>
      <c r="M4806">
        <v>1</v>
      </c>
      <c r="N4806">
        <v>0</v>
      </c>
      <c r="O4806">
        <v>5</v>
      </c>
      <c r="P4806">
        <v>16525.63</v>
      </c>
      <c r="Q4806">
        <v>16525.63</v>
      </c>
      <c r="R4806">
        <v>20197.990000000002</v>
      </c>
    </row>
    <row r="4807" spans="1:18" x14ac:dyDescent="0.3">
      <c r="A4807" t="s">
        <v>7169</v>
      </c>
      <c r="B4807">
        <v>2023</v>
      </c>
      <c r="C4807" t="s">
        <v>35</v>
      </c>
      <c r="D4807" t="s">
        <v>28</v>
      </c>
      <c r="E4807" t="s">
        <v>75</v>
      </c>
      <c r="F4807" t="s">
        <v>30</v>
      </c>
      <c r="G4807" t="s">
        <v>5005</v>
      </c>
      <c r="H4807" t="s">
        <v>424</v>
      </c>
      <c r="I4807" t="s">
        <v>25</v>
      </c>
      <c r="J4807">
        <v>36205.85</v>
      </c>
      <c r="K4807">
        <v>8</v>
      </c>
      <c r="L4807">
        <v>3</v>
      </c>
      <c r="M4807">
        <v>0</v>
      </c>
      <c r="N4807">
        <v>0</v>
      </c>
      <c r="O4807">
        <v>2</v>
      </c>
      <c r="P4807">
        <v>33309.379999999997</v>
      </c>
      <c r="Q4807">
        <v>99928.139999999898</v>
      </c>
      <c r="R4807">
        <v>8689.41</v>
      </c>
    </row>
    <row r="4808" spans="1:18" x14ac:dyDescent="0.3">
      <c r="A4808" t="s">
        <v>7170</v>
      </c>
      <c r="B4808">
        <v>2019</v>
      </c>
      <c r="C4808" t="s">
        <v>19</v>
      </c>
      <c r="D4808" t="s">
        <v>28</v>
      </c>
      <c r="E4808" t="s">
        <v>51</v>
      </c>
      <c r="F4808" t="s">
        <v>57</v>
      </c>
      <c r="G4808" t="s">
        <v>3205</v>
      </c>
      <c r="H4808" t="s">
        <v>2321</v>
      </c>
      <c r="I4808" t="s">
        <v>92</v>
      </c>
      <c r="J4808">
        <v>27691.759999999998</v>
      </c>
      <c r="K4808">
        <v>41</v>
      </c>
      <c r="L4808">
        <v>4</v>
      </c>
      <c r="M4808">
        <v>0</v>
      </c>
      <c r="N4808">
        <v>0</v>
      </c>
      <c r="O4808">
        <v>4</v>
      </c>
      <c r="P4808">
        <v>16338.14</v>
      </c>
      <c r="Q4808">
        <v>65352.56</v>
      </c>
      <c r="R4808">
        <v>45414.479999999901</v>
      </c>
    </row>
    <row r="4809" spans="1:18" x14ac:dyDescent="0.3">
      <c r="A4809" t="s">
        <v>7171</v>
      </c>
      <c r="B4809">
        <v>2019</v>
      </c>
      <c r="C4809" t="s">
        <v>19</v>
      </c>
      <c r="D4809" t="s">
        <v>68</v>
      </c>
      <c r="E4809" t="s">
        <v>29</v>
      </c>
      <c r="F4809" t="s">
        <v>42</v>
      </c>
      <c r="G4809" t="s">
        <v>4015</v>
      </c>
      <c r="H4809" t="s">
        <v>1061</v>
      </c>
      <c r="I4809" t="s">
        <v>25</v>
      </c>
      <c r="J4809">
        <v>12198.09</v>
      </c>
      <c r="K4809">
        <v>67</v>
      </c>
      <c r="L4809">
        <v>2</v>
      </c>
      <c r="M4809">
        <v>1</v>
      </c>
      <c r="N4809">
        <v>0</v>
      </c>
      <c r="O4809">
        <v>3</v>
      </c>
      <c r="P4809">
        <v>4025.37</v>
      </c>
      <c r="Q4809">
        <v>8050.74</v>
      </c>
      <c r="R4809">
        <v>16345.44</v>
      </c>
    </row>
    <row r="4810" spans="1:18" x14ac:dyDescent="0.3">
      <c r="A4810" t="s">
        <v>7172</v>
      </c>
      <c r="B4810">
        <v>2023</v>
      </c>
      <c r="C4810" t="s">
        <v>41</v>
      </c>
      <c r="D4810" t="s">
        <v>79</v>
      </c>
      <c r="E4810" t="s">
        <v>47</v>
      </c>
      <c r="F4810" t="s">
        <v>22</v>
      </c>
      <c r="G4810" t="s">
        <v>5059</v>
      </c>
      <c r="H4810" t="s">
        <v>299</v>
      </c>
      <c r="I4810" t="s">
        <v>55</v>
      </c>
      <c r="J4810">
        <v>12834.45</v>
      </c>
      <c r="K4810">
        <v>55</v>
      </c>
      <c r="L4810">
        <v>1</v>
      </c>
      <c r="M4810">
        <v>0</v>
      </c>
      <c r="N4810">
        <v>0</v>
      </c>
      <c r="O4810">
        <v>13</v>
      </c>
      <c r="P4810">
        <v>5775.5</v>
      </c>
      <c r="Q4810">
        <v>5775.5</v>
      </c>
      <c r="R4810">
        <v>7058.95</v>
      </c>
    </row>
    <row r="4811" spans="1:18" x14ac:dyDescent="0.3">
      <c r="A4811" t="s">
        <v>7173</v>
      </c>
      <c r="B4811">
        <v>2021</v>
      </c>
      <c r="C4811" t="s">
        <v>35</v>
      </c>
      <c r="D4811" t="s">
        <v>46</v>
      </c>
      <c r="E4811" t="s">
        <v>37</v>
      </c>
      <c r="F4811" t="s">
        <v>30</v>
      </c>
      <c r="G4811" t="s">
        <v>3502</v>
      </c>
      <c r="H4811" t="s">
        <v>1691</v>
      </c>
      <c r="I4811" t="s">
        <v>66</v>
      </c>
      <c r="J4811">
        <v>19266.57</v>
      </c>
      <c r="K4811">
        <v>12</v>
      </c>
      <c r="L4811">
        <v>4</v>
      </c>
      <c r="M4811">
        <v>1</v>
      </c>
      <c r="N4811">
        <v>0</v>
      </c>
      <c r="O4811">
        <v>5</v>
      </c>
      <c r="P4811">
        <v>16954.580000000002</v>
      </c>
      <c r="Q4811">
        <v>67818.320000000007</v>
      </c>
      <c r="R4811">
        <v>9247.95999999999</v>
      </c>
    </row>
    <row r="4812" spans="1:18" x14ac:dyDescent="0.3">
      <c r="A4812" t="s">
        <v>7174</v>
      </c>
      <c r="B4812">
        <v>2023</v>
      </c>
      <c r="C4812" t="s">
        <v>19</v>
      </c>
      <c r="D4812" t="s">
        <v>28</v>
      </c>
      <c r="E4812" t="s">
        <v>47</v>
      </c>
      <c r="F4812" t="s">
        <v>57</v>
      </c>
      <c r="G4812" t="s">
        <v>2628</v>
      </c>
      <c r="H4812" t="s">
        <v>1088</v>
      </c>
      <c r="I4812" t="s">
        <v>25</v>
      </c>
      <c r="J4812">
        <v>7421.61</v>
      </c>
      <c r="K4812">
        <v>5</v>
      </c>
      <c r="L4812">
        <v>2</v>
      </c>
      <c r="M4812">
        <v>0</v>
      </c>
      <c r="N4812">
        <v>0</v>
      </c>
      <c r="O4812">
        <v>16</v>
      </c>
      <c r="P4812">
        <v>7050.53</v>
      </c>
      <c r="Q4812">
        <v>14101.06</v>
      </c>
      <c r="R4812">
        <v>742.15999999999894</v>
      </c>
    </row>
    <row r="4813" spans="1:18" x14ac:dyDescent="0.3">
      <c r="A4813" t="s">
        <v>7175</v>
      </c>
      <c r="B4813">
        <v>2023</v>
      </c>
      <c r="C4813" t="s">
        <v>41</v>
      </c>
      <c r="D4813" t="s">
        <v>79</v>
      </c>
      <c r="E4813" t="s">
        <v>47</v>
      </c>
      <c r="F4813" t="s">
        <v>47</v>
      </c>
      <c r="G4813" t="s">
        <v>3682</v>
      </c>
      <c r="H4813" t="s">
        <v>1677</v>
      </c>
      <c r="I4813" t="s">
        <v>25</v>
      </c>
      <c r="J4813">
        <v>17015.25</v>
      </c>
      <c r="K4813">
        <v>12</v>
      </c>
      <c r="L4813">
        <v>3</v>
      </c>
      <c r="M4813">
        <v>0</v>
      </c>
      <c r="N4813">
        <v>0</v>
      </c>
      <c r="O4813">
        <v>16</v>
      </c>
      <c r="P4813">
        <v>14973.42</v>
      </c>
      <c r="Q4813">
        <v>44920.26</v>
      </c>
      <c r="R4813">
        <v>6125.49</v>
      </c>
    </row>
    <row r="4814" spans="1:18" x14ac:dyDescent="0.3">
      <c r="A4814" t="s">
        <v>7176</v>
      </c>
      <c r="B4814">
        <v>2021</v>
      </c>
      <c r="C4814" t="s">
        <v>41</v>
      </c>
      <c r="D4814" t="s">
        <v>20</v>
      </c>
      <c r="E4814" t="s">
        <v>21</v>
      </c>
      <c r="F4814" t="s">
        <v>57</v>
      </c>
      <c r="G4814" t="s">
        <v>4196</v>
      </c>
      <c r="H4814" t="s">
        <v>374</v>
      </c>
      <c r="I4814" t="s">
        <v>25</v>
      </c>
      <c r="J4814">
        <v>34280.86</v>
      </c>
      <c r="K4814">
        <v>59</v>
      </c>
      <c r="L4814">
        <v>4</v>
      </c>
      <c r="M4814">
        <v>0</v>
      </c>
      <c r="N4814">
        <v>0</v>
      </c>
      <c r="O4814">
        <v>23</v>
      </c>
      <c r="P4814">
        <v>14055.15</v>
      </c>
      <c r="Q4814">
        <v>56220.6</v>
      </c>
      <c r="R4814">
        <v>80902.84</v>
      </c>
    </row>
    <row r="4815" spans="1:18" x14ac:dyDescent="0.3">
      <c r="A4815" t="s">
        <v>7177</v>
      </c>
      <c r="B4815">
        <v>2023</v>
      </c>
      <c r="C4815" t="s">
        <v>41</v>
      </c>
      <c r="D4815" t="s">
        <v>36</v>
      </c>
      <c r="E4815" t="s">
        <v>47</v>
      </c>
      <c r="F4815" t="s">
        <v>30</v>
      </c>
      <c r="G4815" t="s">
        <v>3235</v>
      </c>
      <c r="H4815" t="s">
        <v>1169</v>
      </c>
      <c r="I4815" t="s">
        <v>92</v>
      </c>
      <c r="J4815">
        <v>41576.089999999997</v>
      </c>
      <c r="K4815">
        <v>13</v>
      </c>
      <c r="L4815">
        <v>2</v>
      </c>
      <c r="M4815">
        <v>0</v>
      </c>
      <c r="N4815">
        <v>0</v>
      </c>
      <c r="O4815">
        <v>12</v>
      </c>
      <c r="P4815">
        <v>36171.199999999997</v>
      </c>
      <c r="Q4815">
        <v>72342.399999999994</v>
      </c>
      <c r="R4815">
        <v>10809.779999999901</v>
      </c>
    </row>
    <row r="4816" spans="1:18" x14ac:dyDescent="0.3">
      <c r="A4816" t="s">
        <v>7178</v>
      </c>
      <c r="B4816">
        <v>2019</v>
      </c>
      <c r="C4816" t="s">
        <v>41</v>
      </c>
      <c r="D4816" t="s">
        <v>46</v>
      </c>
      <c r="E4816" t="s">
        <v>29</v>
      </c>
      <c r="F4816" t="s">
        <v>42</v>
      </c>
      <c r="G4816" t="s">
        <v>3331</v>
      </c>
      <c r="H4816" t="s">
        <v>695</v>
      </c>
      <c r="I4816" t="s">
        <v>92</v>
      </c>
      <c r="J4816">
        <v>16762.599999999999</v>
      </c>
      <c r="K4816">
        <v>55</v>
      </c>
      <c r="L4816">
        <v>4</v>
      </c>
      <c r="M4816">
        <v>0</v>
      </c>
      <c r="N4816">
        <v>0</v>
      </c>
      <c r="O4816">
        <v>23</v>
      </c>
      <c r="P4816">
        <v>7543.17</v>
      </c>
      <c r="Q4816">
        <v>30172.68</v>
      </c>
      <c r="R4816">
        <v>36877.719999999899</v>
      </c>
    </row>
    <row r="4817" spans="1:18" x14ac:dyDescent="0.3">
      <c r="A4817" t="s">
        <v>7179</v>
      </c>
      <c r="B4817">
        <v>2023</v>
      </c>
      <c r="C4817" t="s">
        <v>41</v>
      </c>
      <c r="D4817" t="s">
        <v>46</v>
      </c>
      <c r="E4817" t="s">
        <v>21</v>
      </c>
      <c r="F4817" t="s">
        <v>52</v>
      </c>
      <c r="G4817" t="s">
        <v>5923</v>
      </c>
      <c r="H4817" t="s">
        <v>910</v>
      </c>
      <c r="I4817" t="s">
        <v>92</v>
      </c>
      <c r="J4817">
        <v>11832.79</v>
      </c>
      <c r="K4817">
        <v>20</v>
      </c>
      <c r="L4817">
        <v>1</v>
      </c>
      <c r="M4817">
        <v>0</v>
      </c>
      <c r="N4817">
        <v>0</v>
      </c>
      <c r="O4817">
        <v>11</v>
      </c>
      <c r="P4817">
        <v>9466.23</v>
      </c>
      <c r="Q4817">
        <v>9466.23</v>
      </c>
      <c r="R4817">
        <v>2366.56</v>
      </c>
    </row>
    <row r="4818" spans="1:18" x14ac:dyDescent="0.3">
      <c r="A4818" t="s">
        <v>7180</v>
      </c>
      <c r="B4818">
        <v>2021</v>
      </c>
      <c r="C4818" t="s">
        <v>27</v>
      </c>
      <c r="D4818" t="s">
        <v>68</v>
      </c>
      <c r="E4818" t="s">
        <v>21</v>
      </c>
      <c r="F4818" t="s">
        <v>22</v>
      </c>
      <c r="G4818" t="s">
        <v>100</v>
      </c>
      <c r="H4818" t="s">
        <v>251</v>
      </c>
      <c r="I4818" t="s">
        <v>92</v>
      </c>
      <c r="J4818">
        <v>41665.599999999999</v>
      </c>
      <c r="K4818">
        <v>57</v>
      </c>
      <c r="L4818">
        <v>3</v>
      </c>
      <c r="M4818">
        <v>0</v>
      </c>
      <c r="N4818">
        <v>0</v>
      </c>
      <c r="O4818">
        <v>23</v>
      </c>
      <c r="P4818">
        <v>17916.21</v>
      </c>
      <c r="Q4818">
        <v>53748.63</v>
      </c>
      <c r="R4818">
        <v>71248.17</v>
      </c>
    </row>
    <row r="4819" spans="1:18" x14ac:dyDescent="0.3">
      <c r="A4819" t="s">
        <v>7181</v>
      </c>
      <c r="B4819">
        <v>2022</v>
      </c>
      <c r="C4819" t="s">
        <v>35</v>
      </c>
      <c r="D4819" t="s">
        <v>20</v>
      </c>
      <c r="E4819" t="s">
        <v>51</v>
      </c>
      <c r="F4819" t="s">
        <v>30</v>
      </c>
      <c r="G4819" t="s">
        <v>2399</v>
      </c>
      <c r="H4819" t="s">
        <v>399</v>
      </c>
      <c r="I4819" t="s">
        <v>55</v>
      </c>
      <c r="J4819">
        <v>44557.06</v>
      </c>
      <c r="K4819">
        <v>63</v>
      </c>
      <c r="L4819">
        <v>1</v>
      </c>
      <c r="M4819">
        <v>0</v>
      </c>
      <c r="N4819">
        <v>0</v>
      </c>
      <c r="O4819">
        <v>1</v>
      </c>
      <c r="P4819">
        <v>16486.11</v>
      </c>
      <c r="Q4819">
        <v>16486.11</v>
      </c>
      <c r="R4819">
        <v>28070.949999999899</v>
      </c>
    </row>
    <row r="4820" spans="1:18" x14ac:dyDescent="0.3">
      <c r="A4820" t="s">
        <v>7182</v>
      </c>
      <c r="B4820">
        <v>2023</v>
      </c>
      <c r="C4820" t="s">
        <v>41</v>
      </c>
      <c r="D4820" t="s">
        <v>46</v>
      </c>
      <c r="E4820" t="s">
        <v>51</v>
      </c>
      <c r="F4820" t="s">
        <v>57</v>
      </c>
      <c r="G4820" t="s">
        <v>874</v>
      </c>
      <c r="H4820" t="s">
        <v>178</v>
      </c>
      <c r="I4820" t="s">
        <v>25</v>
      </c>
      <c r="J4820">
        <v>20619.07</v>
      </c>
      <c r="K4820">
        <v>49</v>
      </c>
      <c r="L4820">
        <v>1</v>
      </c>
      <c r="M4820">
        <v>0</v>
      </c>
      <c r="N4820">
        <v>0</v>
      </c>
      <c r="O4820">
        <v>13</v>
      </c>
      <c r="P4820">
        <v>10515.73</v>
      </c>
      <c r="Q4820">
        <v>10515.73</v>
      </c>
      <c r="R4820">
        <v>10103.34</v>
      </c>
    </row>
    <row r="4821" spans="1:18" x14ac:dyDescent="0.3">
      <c r="A4821" t="s">
        <v>7183</v>
      </c>
      <c r="B4821">
        <v>2020</v>
      </c>
      <c r="C4821" t="s">
        <v>27</v>
      </c>
      <c r="D4821" t="s">
        <v>68</v>
      </c>
      <c r="E4821" t="s">
        <v>21</v>
      </c>
      <c r="F4821" t="s">
        <v>52</v>
      </c>
      <c r="G4821" t="s">
        <v>755</v>
      </c>
      <c r="H4821" t="s">
        <v>139</v>
      </c>
      <c r="I4821" t="s">
        <v>55</v>
      </c>
      <c r="J4821">
        <v>1539.83</v>
      </c>
      <c r="K4821">
        <v>41</v>
      </c>
      <c r="L4821">
        <v>4</v>
      </c>
      <c r="M4821">
        <v>0</v>
      </c>
      <c r="N4821">
        <v>0</v>
      </c>
      <c r="O4821">
        <v>4</v>
      </c>
      <c r="P4821">
        <v>908.5</v>
      </c>
      <c r="Q4821">
        <v>3634</v>
      </c>
      <c r="R4821">
        <v>2525.3199999999902</v>
      </c>
    </row>
    <row r="4822" spans="1:18" x14ac:dyDescent="0.3">
      <c r="A4822" t="s">
        <v>7184</v>
      </c>
      <c r="B4822">
        <v>2019</v>
      </c>
      <c r="C4822" t="s">
        <v>35</v>
      </c>
      <c r="D4822" t="s">
        <v>68</v>
      </c>
      <c r="E4822" t="s">
        <v>21</v>
      </c>
      <c r="F4822" t="s">
        <v>30</v>
      </c>
      <c r="G4822" t="s">
        <v>5420</v>
      </c>
      <c r="H4822" t="s">
        <v>1525</v>
      </c>
      <c r="I4822" t="s">
        <v>92</v>
      </c>
      <c r="J4822">
        <v>34809.089999999997</v>
      </c>
      <c r="K4822">
        <v>68</v>
      </c>
      <c r="L4822">
        <v>3</v>
      </c>
      <c r="M4822">
        <v>0</v>
      </c>
      <c r="N4822">
        <v>0</v>
      </c>
      <c r="O4822">
        <v>7</v>
      </c>
      <c r="P4822">
        <v>11138.91</v>
      </c>
      <c r="Q4822">
        <v>33416.729999999901</v>
      </c>
      <c r="R4822">
        <v>71010.539999999994</v>
      </c>
    </row>
    <row r="4823" spans="1:18" x14ac:dyDescent="0.3">
      <c r="A4823" t="s">
        <v>7185</v>
      </c>
      <c r="B4823">
        <v>2019</v>
      </c>
      <c r="C4823" t="s">
        <v>19</v>
      </c>
      <c r="D4823" t="s">
        <v>68</v>
      </c>
      <c r="E4823" t="s">
        <v>80</v>
      </c>
      <c r="F4823" t="s">
        <v>42</v>
      </c>
      <c r="G4823" t="s">
        <v>2921</v>
      </c>
      <c r="H4823" t="s">
        <v>1292</v>
      </c>
      <c r="I4823" t="s">
        <v>55</v>
      </c>
      <c r="J4823">
        <v>39244.86</v>
      </c>
      <c r="K4823">
        <v>40</v>
      </c>
      <c r="L4823">
        <v>4</v>
      </c>
      <c r="M4823">
        <v>0</v>
      </c>
      <c r="N4823">
        <v>0</v>
      </c>
      <c r="O4823">
        <v>14</v>
      </c>
      <c r="P4823">
        <v>23546.92</v>
      </c>
      <c r="Q4823">
        <v>94187.68</v>
      </c>
      <c r="R4823">
        <v>62791.76</v>
      </c>
    </row>
    <row r="4824" spans="1:18" x14ac:dyDescent="0.3">
      <c r="A4824" t="s">
        <v>7186</v>
      </c>
      <c r="B4824">
        <v>2020</v>
      </c>
      <c r="C4824" t="s">
        <v>41</v>
      </c>
      <c r="D4824" t="s">
        <v>46</v>
      </c>
      <c r="E4824" t="s">
        <v>51</v>
      </c>
      <c r="F4824" t="s">
        <v>57</v>
      </c>
      <c r="G4824" t="s">
        <v>1914</v>
      </c>
      <c r="H4824" t="s">
        <v>396</v>
      </c>
      <c r="I4824" t="s">
        <v>25</v>
      </c>
      <c r="J4824">
        <v>1097.6099999999999</v>
      </c>
      <c r="K4824">
        <v>54</v>
      </c>
      <c r="L4824">
        <v>2</v>
      </c>
      <c r="M4824">
        <v>0</v>
      </c>
      <c r="N4824">
        <v>0</v>
      </c>
      <c r="O4824">
        <v>8</v>
      </c>
      <c r="P4824">
        <v>504.9</v>
      </c>
      <c r="Q4824">
        <v>1009.8</v>
      </c>
      <c r="R4824">
        <v>1185.4199999999901</v>
      </c>
    </row>
    <row r="4825" spans="1:18" x14ac:dyDescent="0.3">
      <c r="A4825" t="s">
        <v>7187</v>
      </c>
      <c r="B4825">
        <v>2020</v>
      </c>
      <c r="C4825" t="s">
        <v>27</v>
      </c>
      <c r="D4825" t="s">
        <v>46</v>
      </c>
      <c r="E4825" t="s">
        <v>29</v>
      </c>
      <c r="F4825" t="s">
        <v>42</v>
      </c>
      <c r="G4825" t="s">
        <v>606</v>
      </c>
      <c r="H4825" t="s">
        <v>596</v>
      </c>
      <c r="I4825" t="s">
        <v>25</v>
      </c>
      <c r="J4825">
        <v>29832.54</v>
      </c>
      <c r="K4825">
        <v>57</v>
      </c>
      <c r="L4825">
        <v>3</v>
      </c>
      <c r="M4825">
        <v>0</v>
      </c>
      <c r="N4825">
        <v>0</v>
      </c>
      <c r="O4825">
        <v>15</v>
      </c>
      <c r="P4825">
        <v>12827.99</v>
      </c>
      <c r="Q4825">
        <v>38483.97</v>
      </c>
      <c r="R4825">
        <v>51013.65</v>
      </c>
    </row>
    <row r="4826" spans="1:18" x14ac:dyDescent="0.3">
      <c r="A4826" t="s">
        <v>7188</v>
      </c>
      <c r="B4826">
        <v>2023</v>
      </c>
      <c r="C4826" t="s">
        <v>19</v>
      </c>
      <c r="D4826" t="s">
        <v>46</v>
      </c>
      <c r="E4826" t="s">
        <v>80</v>
      </c>
      <c r="F4826" t="s">
        <v>42</v>
      </c>
      <c r="G4826" t="s">
        <v>2637</v>
      </c>
      <c r="H4826" t="s">
        <v>1292</v>
      </c>
      <c r="I4826" t="s">
        <v>92</v>
      </c>
      <c r="J4826">
        <v>29500.76</v>
      </c>
      <c r="K4826">
        <v>61</v>
      </c>
      <c r="L4826">
        <v>1</v>
      </c>
      <c r="M4826">
        <v>0</v>
      </c>
      <c r="N4826">
        <v>0</v>
      </c>
      <c r="O4826">
        <v>12</v>
      </c>
      <c r="P4826">
        <v>11505.3</v>
      </c>
      <c r="Q4826">
        <v>11505.3</v>
      </c>
      <c r="R4826">
        <v>17995.46</v>
      </c>
    </row>
    <row r="4827" spans="1:18" x14ac:dyDescent="0.3">
      <c r="A4827" t="s">
        <v>7189</v>
      </c>
      <c r="B4827">
        <v>2020</v>
      </c>
      <c r="C4827" t="s">
        <v>27</v>
      </c>
      <c r="D4827" t="s">
        <v>79</v>
      </c>
      <c r="E4827" t="s">
        <v>37</v>
      </c>
      <c r="F4827" t="s">
        <v>42</v>
      </c>
      <c r="G4827" t="s">
        <v>7190</v>
      </c>
      <c r="H4827" t="s">
        <v>3184</v>
      </c>
      <c r="I4827" t="s">
        <v>25</v>
      </c>
      <c r="J4827">
        <v>19059.650000000001</v>
      </c>
      <c r="K4827">
        <v>23</v>
      </c>
      <c r="L4827">
        <v>1</v>
      </c>
      <c r="M4827">
        <v>0</v>
      </c>
      <c r="N4827">
        <v>0</v>
      </c>
      <c r="O4827">
        <v>21</v>
      </c>
      <c r="P4827">
        <v>14675.93</v>
      </c>
      <c r="Q4827">
        <v>14675.93</v>
      </c>
      <c r="R4827">
        <v>4383.72</v>
      </c>
    </row>
    <row r="4828" spans="1:18" x14ac:dyDescent="0.3">
      <c r="A4828" t="s">
        <v>7191</v>
      </c>
      <c r="B4828">
        <v>2022</v>
      </c>
      <c r="C4828" t="s">
        <v>35</v>
      </c>
      <c r="D4828" t="s">
        <v>68</v>
      </c>
      <c r="E4828" t="s">
        <v>37</v>
      </c>
      <c r="F4828" t="s">
        <v>30</v>
      </c>
      <c r="G4828" t="s">
        <v>3489</v>
      </c>
      <c r="H4828" t="s">
        <v>753</v>
      </c>
      <c r="I4828" t="s">
        <v>55</v>
      </c>
      <c r="J4828">
        <v>37538.410000000003</v>
      </c>
      <c r="K4828">
        <v>30</v>
      </c>
      <c r="L4828">
        <v>1</v>
      </c>
      <c r="M4828">
        <v>0</v>
      </c>
      <c r="N4828">
        <v>0</v>
      </c>
      <c r="O4828">
        <v>14</v>
      </c>
      <c r="P4828">
        <v>26276.89</v>
      </c>
      <c r="Q4828">
        <v>26276.89</v>
      </c>
      <c r="R4828">
        <v>11261.52</v>
      </c>
    </row>
    <row r="4829" spans="1:18" x14ac:dyDescent="0.3">
      <c r="A4829" t="s">
        <v>7192</v>
      </c>
      <c r="B4829">
        <v>2021</v>
      </c>
      <c r="C4829" t="s">
        <v>35</v>
      </c>
      <c r="D4829" t="s">
        <v>79</v>
      </c>
      <c r="E4829" t="s">
        <v>37</v>
      </c>
      <c r="F4829" t="s">
        <v>57</v>
      </c>
      <c r="G4829" t="s">
        <v>1747</v>
      </c>
      <c r="H4829" t="s">
        <v>883</v>
      </c>
      <c r="I4829" t="s">
        <v>33</v>
      </c>
      <c r="J4829">
        <v>21523.32</v>
      </c>
      <c r="K4829">
        <v>47</v>
      </c>
      <c r="L4829">
        <v>4</v>
      </c>
      <c r="M4829">
        <v>1</v>
      </c>
      <c r="N4829">
        <v>0</v>
      </c>
      <c r="O4829">
        <v>3</v>
      </c>
      <c r="P4829">
        <v>11407.36</v>
      </c>
      <c r="Q4829">
        <v>45629.440000000002</v>
      </c>
      <c r="R4829">
        <v>40463.839999999997</v>
      </c>
    </row>
    <row r="4830" spans="1:18" x14ac:dyDescent="0.3">
      <c r="A4830" t="s">
        <v>7193</v>
      </c>
      <c r="B4830">
        <v>2020</v>
      </c>
      <c r="C4830" t="s">
        <v>19</v>
      </c>
      <c r="D4830" t="s">
        <v>36</v>
      </c>
      <c r="E4830" t="s">
        <v>37</v>
      </c>
      <c r="F4830" t="s">
        <v>22</v>
      </c>
      <c r="G4830" t="s">
        <v>2004</v>
      </c>
      <c r="H4830" t="s">
        <v>518</v>
      </c>
      <c r="I4830" t="s">
        <v>25</v>
      </c>
      <c r="J4830">
        <v>33903.440000000002</v>
      </c>
      <c r="K4830">
        <v>62</v>
      </c>
      <c r="L4830">
        <v>4</v>
      </c>
      <c r="M4830">
        <v>0</v>
      </c>
      <c r="N4830">
        <v>0</v>
      </c>
      <c r="O4830">
        <v>15</v>
      </c>
      <c r="P4830">
        <v>12883.31</v>
      </c>
      <c r="Q4830">
        <v>51533.24</v>
      </c>
      <c r="R4830">
        <v>84080.52</v>
      </c>
    </row>
    <row r="4831" spans="1:18" x14ac:dyDescent="0.3">
      <c r="A4831" t="s">
        <v>7194</v>
      </c>
      <c r="B4831">
        <v>2020</v>
      </c>
      <c r="C4831" t="s">
        <v>27</v>
      </c>
      <c r="D4831" t="s">
        <v>46</v>
      </c>
      <c r="E4831" t="s">
        <v>37</v>
      </c>
      <c r="F4831" t="s">
        <v>22</v>
      </c>
      <c r="G4831" t="s">
        <v>2664</v>
      </c>
      <c r="H4831" t="s">
        <v>660</v>
      </c>
      <c r="I4831" t="s">
        <v>55</v>
      </c>
      <c r="J4831">
        <v>25952.44</v>
      </c>
      <c r="K4831">
        <v>63</v>
      </c>
      <c r="L4831">
        <v>4</v>
      </c>
      <c r="M4831">
        <v>0</v>
      </c>
      <c r="N4831">
        <v>0</v>
      </c>
      <c r="O4831">
        <v>11</v>
      </c>
      <c r="P4831">
        <v>9602.4</v>
      </c>
      <c r="Q4831">
        <v>38409.599999999999</v>
      </c>
      <c r="R4831">
        <v>65400.159999999902</v>
      </c>
    </row>
    <row r="4832" spans="1:18" x14ac:dyDescent="0.3">
      <c r="A4832" t="s">
        <v>7195</v>
      </c>
      <c r="B4832">
        <v>2022</v>
      </c>
      <c r="C4832" t="s">
        <v>41</v>
      </c>
      <c r="D4832" t="s">
        <v>20</v>
      </c>
      <c r="E4832" t="s">
        <v>75</v>
      </c>
      <c r="F4832" t="s">
        <v>57</v>
      </c>
      <c r="G4832" t="s">
        <v>2996</v>
      </c>
      <c r="H4832" t="s">
        <v>2569</v>
      </c>
      <c r="I4832" t="s">
        <v>55</v>
      </c>
      <c r="J4832">
        <v>12573.54</v>
      </c>
      <c r="K4832">
        <v>50</v>
      </c>
      <c r="L4832">
        <v>3</v>
      </c>
      <c r="M4832">
        <v>0</v>
      </c>
      <c r="N4832">
        <v>0</v>
      </c>
      <c r="O4832">
        <v>19</v>
      </c>
      <c r="P4832">
        <v>6286.77</v>
      </c>
      <c r="Q4832">
        <v>18860.310000000001</v>
      </c>
      <c r="R4832">
        <v>18860.310000000001</v>
      </c>
    </row>
    <row r="4833" spans="1:18" x14ac:dyDescent="0.3">
      <c r="A4833" t="s">
        <v>7196</v>
      </c>
      <c r="B4833">
        <v>2019</v>
      </c>
      <c r="C4833" t="s">
        <v>41</v>
      </c>
      <c r="D4833" t="s">
        <v>28</v>
      </c>
      <c r="E4833" t="s">
        <v>21</v>
      </c>
      <c r="F4833" t="s">
        <v>30</v>
      </c>
      <c r="G4833" t="s">
        <v>2377</v>
      </c>
      <c r="H4833" t="s">
        <v>3518</v>
      </c>
      <c r="I4833" t="s">
        <v>55</v>
      </c>
      <c r="J4833">
        <v>30403.74</v>
      </c>
      <c r="K4833">
        <v>44</v>
      </c>
      <c r="L4833">
        <v>3</v>
      </c>
      <c r="M4833">
        <v>0</v>
      </c>
      <c r="N4833">
        <v>0</v>
      </c>
      <c r="O4833">
        <v>21</v>
      </c>
      <c r="P4833">
        <v>17026.09</v>
      </c>
      <c r="Q4833">
        <v>51078.27</v>
      </c>
      <c r="R4833">
        <v>40132.949999999997</v>
      </c>
    </row>
    <row r="4834" spans="1:18" x14ac:dyDescent="0.3">
      <c r="A4834" t="s">
        <v>7197</v>
      </c>
      <c r="B4834">
        <v>2019</v>
      </c>
      <c r="C4834" t="s">
        <v>19</v>
      </c>
      <c r="D4834" t="s">
        <v>36</v>
      </c>
      <c r="E4834" t="s">
        <v>29</v>
      </c>
      <c r="F4834" t="s">
        <v>57</v>
      </c>
      <c r="G4834" t="s">
        <v>7198</v>
      </c>
      <c r="H4834" t="s">
        <v>1750</v>
      </c>
      <c r="I4834" t="s">
        <v>25</v>
      </c>
      <c r="J4834">
        <v>36898.04</v>
      </c>
      <c r="K4834">
        <v>17</v>
      </c>
      <c r="L4834">
        <v>3</v>
      </c>
      <c r="M4834">
        <v>0</v>
      </c>
      <c r="N4834">
        <v>0</v>
      </c>
      <c r="O4834">
        <v>11</v>
      </c>
      <c r="P4834">
        <v>30625.37</v>
      </c>
      <c r="Q4834">
        <v>91876.11</v>
      </c>
      <c r="R4834">
        <v>18818.009999999998</v>
      </c>
    </row>
    <row r="4835" spans="1:18" x14ac:dyDescent="0.3">
      <c r="A4835" t="s">
        <v>7199</v>
      </c>
      <c r="B4835">
        <v>2023</v>
      </c>
      <c r="C4835" t="s">
        <v>19</v>
      </c>
      <c r="D4835" t="s">
        <v>28</v>
      </c>
      <c r="E4835" t="s">
        <v>80</v>
      </c>
      <c r="F4835" t="s">
        <v>57</v>
      </c>
      <c r="G4835" t="s">
        <v>4231</v>
      </c>
      <c r="H4835" t="s">
        <v>1750</v>
      </c>
      <c r="I4835" t="s">
        <v>33</v>
      </c>
      <c r="J4835">
        <v>48700.5</v>
      </c>
      <c r="K4835">
        <v>13</v>
      </c>
      <c r="L4835">
        <v>3</v>
      </c>
      <c r="M4835">
        <v>0</v>
      </c>
      <c r="N4835">
        <v>0</v>
      </c>
      <c r="O4835">
        <v>14</v>
      </c>
      <c r="P4835">
        <v>42369.440000000002</v>
      </c>
      <c r="Q4835">
        <v>127108.32</v>
      </c>
      <c r="R4835">
        <v>18993.179999999898</v>
      </c>
    </row>
    <row r="4836" spans="1:18" x14ac:dyDescent="0.3">
      <c r="A4836" t="s">
        <v>7200</v>
      </c>
      <c r="B4836">
        <v>2022</v>
      </c>
      <c r="C4836" t="s">
        <v>19</v>
      </c>
      <c r="D4836" t="s">
        <v>28</v>
      </c>
      <c r="E4836" t="s">
        <v>37</v>
      </c>
      <c r="F4836" t="s">
        <v>42</v>
      </c>
      <c r="G4836" t="s">
        <v>6956</v>
      </c>
      <c r="H4836" t="s">
        <v>663</v>
      </c>
      <c r="I4836" t="s">
        <v>92</v>
      </c>
      <c r="J4836">
        <v>19129.43</v>
      </c>
      <c r="K4836">
        <v>57</v>
      </c>
      <c r="L4836">
        <v>2</v>
      </c>
      <c r="M4836">
        <v>0</v>
      </c>
      <c r="N4836">
        <v>0</v>
      </c>
      <c r="O4836">
        <v>4</v>
      </c>
      <c r="P4836">
        <v>8225.65</v>
      </c>
      <c r="Q4836">
        <v>16451.3</v>
      </c>
      <c r="R4836">
        <v>21807.56</v>
      </c>
    </row>
    <row r="4837" spans="1:18" x14ac:dyDescent="0.3">
      <c r="A4837" t="s">
        <v>7201</v>
      </c>
      <c r="B4837">
        <v>2021</v>
      </c>
      <c r="C4837" t="s">
        <v>27</v>
      </c>
      <c r="D4837" t="s">
        <v>46</v>
      </c>
      <c r="E4837" t="s">
        <v>75</v>
      </c>
      <c r="F4837" t="s">
        <v>22</v>
      </c>
      <c r="G4837" t="s">
        <v>1953</v>
      </c>
      <c r="H4837" t="s">
        <v>2881</v>
      </c>
      <c r="I4837" t="s">
        <v>92</v>
      </c>
      <c r="J4837">
        <v>3410.73</v>
      </c>
      <c r="K4837">
        <v>8</v>
      </c>
      <c r="L4837">
        <v>1</v>
      </c>
      <c r="M4837">
        <v>0</v>
      </c>
      <c r="N4837">
        <v>0</v>
      </c>
      <c r="O4837">
        <v>0</v>
      </c>
      <c r="P4837">
        <v>3137.87</v>
      </c>
      <c r="Q4837">
        <v>3137.87</v>
      </c>
      <c r="R4837">
        <v>272.86</v>
      </c>
    </row>
    <row r="4838" spans="1:18" x14ac:dyDescent="0.3">
      <c r="A4838" t="s">
        <v>7202</v>
      </c>
      <c r="B4838">
        <v>2021</v>
      </c>
      <c r="C4838" t="s">
        <v>41</v>
      </c>
      <c r="D4838" t="s">
        <v>20</v>
      </c>
      <c r="E4838" t="s">
        <v>51</v>
      </c>
      <c r="F4838" t="s">
        <v>30</v>
      </c>
      <c r="G4838" t="s">
        <v>581</v>
      </c>
      <c r="H4838" t="s">
        <v>708</v>
      </c>
      <c r="I4838" t="s">
        <v>25</v>
      </c>
      <c r="J4838">
        <v>49400.97</v>
      </c>
      <c r="K4838">
        <v>18</v>
      </c>
      <c r="L4838">
        <v>4</v>
      </c>
      <c r="M4838">
        <v>0</v>
      </c>
      <c r="N4838">
        <v>0</v>
      </c>
      <c r="O4838">
        <v>19</v>
      </c>
      <c r="P4838">
        <v>40508.800000000003</v>
      </c>
      <c r="Q4838">
        <v>162035.20000000001</v>
      </c>
      <c r="R4838">
        <v>35568.679999999898</v>
      </c>
    </row>
    <row r="4839" spans="1:18" x14ac:dyDescent="0.3">
      <c r="A4839" t="s">
        <v>7203</v>
      </c>
      <c r="B4839">
        <v>2022</v>
      </c>
      <c r="C4839" t="s">
        <v>41</v>
      </c>
      <c r="D4839" t="s">
        <v>28</v>
      </c>
      <c r="E4839" t="s">
        <v>75</v>
      </c>
      <c r="F4839" t="s">
        <v>52</v>
      </c>
      <c r="G4839" t="s">
        <v>4351</v>
      </c>
      <c r="H4839" t="s">
        <v>1616</v>
      </c>
      <c r="I4839" t="s">
        <v>25</v>
      </c>
      <c r="J4839">
        <v>31265.57</v>
      </c>
      <c r="K4839">
        <v>12</v>
      </c>
      <c r="L4839">
        <v>4</v>
      </c>
      <c r="M4839">
        <v>0</v>
      </c>
      <c r="N4839">
        <v>0</v>
      </c>
      <c r="O4839">
        <v>2</v>
      </c>
      <c r="P4839">
        <v>27513.7</v>
      </c>
      <c r="Q4839">
        <v>110054.8</v>
      </c>
      <c r="R4839">
        <v>15007.4799999999</v>
      </c>
    </row>
    <row r="4840" spans="1:18" x14ac:dyDescent="0.3">
      <c r="A4840" t="s">
        <v>7204</v>
      </c>
      <c r="B4840">
        <v>2021</v>
      </c>
      <c r="C4840" t="s">
        <v>41</v>
      </c>
      <c r="D4840" t="s">
        <v>68</v>
      </c>
      <c r="E4840" t="s">
        <v>75</v>
      </c>
      <c r="F4840" t="s">
        <v>22</v>
      </c>
      <c r="G4840" t="s">
        <v>7205</v>
      </c>
      <c r="H4840" t="s">
        <v>201</v>
      </c>
      <c r="I4840" t="s">
        <v>66</v>
      </c>
      <c r="J4840">
        <v>47333.23</v>
      </c>
      <c r="K4840">
        <v>66</v>
      </c>
      <c r="L4840">
        <v>2</v>
      </c>
      <c r="M4840">
        <v>0</v>
      </c>
      <c r="N4840">
        <v>0</v>
      </c>
      <c r="O4840">
        <v>7</v>
      </c>
      <c r="P4840">
        <v>16093.3</v>
      </c>
      <c r="Q4840">
        <v>32186.6</v>
      </c>
      <c r="R4840">
        <v>62479.86</v>
      </c>
    </row>
    <row r="4841" spans="1:18" x14ac:dyDescent="0.3">
      <c r="A4841" t="s">
        <v>7206</v>
      </c>
      <c r="B4841">
        <v>2019</v>
      </c>
      <c r="C4841" t="s">
        <v>19</v>
      </c>
      <c r="D4841" t="s">
        <v>28</v>
      </c>
      <c r="E4841" t="s">
        <v>29</v>
      </c>
      <c r="F4841" t="s">
        <v>22</v>
      </c>
      <c r="G4841" t="s">
        <v>7207</v>
      </c>
      <c r="H4841" t="s">
        <v>3184</v>
      </c>
      <c r="I4841" t="s">
        <v>33</v>
      </c>
      <c r="J4841">
        <v>5370.59</v>
      </c>
      <c r="K4841">
        <v>49</v>
      </c>
      <c r="L4841">
        <v>1</v>
      </c>
      <c r="M4841">
        <v>0</v>
      </c>
      <c r="N4841">
        <v>0</v>
      </c>
      <c r="O4841">
        <v>6</v>
      </c>
      <c r="P4841">
        <v>2739</v>
      </c>
      <c r="Q4841">
        <v>2739</v>
      </c>
      <c r="R4841">
        <v>2631.59</v>
      </c>
    </row>
    <row r="4842" spans="1:18" x14ac:dyDescent="0.3">
      <c r="A4842" t="s">
        <v>7208</v>
      </c>
      <c r="B4842">
        <v>2021</v>
      </c>
      <c r="C4842" t="s">
        <v>41</v>
      </c>
      <c r="D4842" t="s">
        <v>36</v>
      </c>
      <c r="E4842" t="s">
        <v>37</v>
      </c>
      <c r="F4842" t="s">
        <v>57</v>
      </c>
      <c r="G4842" t="s">
        <v>5308</v>
      </c>
      <c r="H4842" t="s">
        <v>3956</v>
      </c>
      <c r="I4842" t="s">
        <v>55</v>
      </c>
      <c r="J4842">
        <v>17233.29</v>
      </c>
      <c r="K4842">
        <v>66</v>
      </c>
      <c r="L4842">
        <v>1</v>
      </c>
      <c r="M4842">
        <v>0</v>
      </c>
      <c r="N4842">
        <v>0</v>
      </c>
      <c r="O4842">
        <v>12</v>
      </c>
      <c r="P4842">
        <v>5859.32</v>
      </c>
      <c r="Q4842">
        <v>5859.32</v>
      </c>
      <c r="R4842">
        <v>11373.97</v>
      </c>
    </row>
    <row r="4843" spans="1:18" x14ac:dyDescent="0.3">
      <c r="A4843" t="s">
        <v>7209</v>
      </c>
      <c r="B4843">
        <v>2021</v>
      </c>
      <c r="C4843" t="s">
        <v>35</v>
      </c>
      <c r="D4843" t="s">
        <v>20</v>
      </c>
      <c r="E4843" t="s">
        <v>75</v>
      </c>
      <c r="F4843" t="s">
        <v>57</v>
      </c>
      <c r="G4843" t="s">
        <v>90</v>
      </c>
      <c r="H4843" t="s">
        <v>646</v>
      </c>
      <c r="I4843" t="s">
        <v>55</v>
      </c>
      <c r="J4843">
        <v>6870.05</v>
      </c>
      <c r="K4843">
        <v>40</v>
      </c>
      <c r="L4843">
        <v>2</v>
      </c>
      <c r="M4843">
        <v>0</v>
      </c>
      <c r="N4843">
        <v>0</v>
      </c>
      <c r="O4843">
        <v>9</v>
      </c>
      <c r="P4843">
        <v>4122.03</v>
      </c>
      <c r="Q4843">
        <v>8244.06</v>
      </c>
      <c r="R4843">
        <v>5496.04</v>
      </c>
    </row>
    <row r="4844" spans="1:18" x14ac:dyDescent="0.3">
      <c r="A4844" t="s">
        <v>7210</v>
      </c>
      <c r="B4844">
        <v>2022</v>
      </c>
      <c r="C4844" t="s">
        <v>19</v>
      </c>
      <c r="D4844" t="s">
        <v>20</v>
      </c>
      <c r="E4844" t="s">
        <v>21</v>
      </c>
      <c r="F4844" t="s">
        <v>22</v>
      </c>
      <c r="G4844" t="s">
        <v>2442</v>
      </c>
      <c r="H4844" t="s">
        <v>1616</v>
      </c>
      <c r="I4844" t="s">
        <v>92</v>
      </c>
      <c r="J4844">
        <v>41808.410000000003</v>
      </c>
      <c r="K4844">
        <v>5</v>
      </c>
      <c r="L4844">
        <v>3</v>
      </c>
      <c r="M4844">
        <v>0</v>
      </c>
      <c r="N4844">
        <v>0</v>
      </c>
      <c r="O4844">
        <v>16</v>
      </c>
      <c r="P4844">
        <v>39717.99</v>
      </c>
      <c r="Q4844">
        <v>119153.97</v>
      </c>
      <c r="R4844">
        <v>6271.2600000000102</v>
      </c>
    </row>
    <row r="4845" spans="1:18" x14ac:dyDescent="0.3">
      <c r="A4845" t="s">
        <v>7211</v>
      </c>
      <c r="B4845">
        <v>2022</v>
      </c>
      <c r="C4845" t="s">
        <v>41</v>
      </c>
      <c r="D4845" t="s">
        <v>28</v>
      </c>
      <c r="E4845" t="s">
        <v>75</v>
      </c>
      <c r="F4845" t="s">
        <v>52</v>
      </c>
      <c r="G4845" t="s">
        <v>1131</v>
      </c>
      <c r="H4845" t="s">
        <v>3575</v>
      </c>
      <c r="I4845" t="s">
        <v>25</v>
      </c>
      <c r="J4845">
        <v>44041.07</v>
      </c>
      <c r="K4845">
        <v>64</v>
      </c>
      <c r="L4845">
        <v>1</v>
      </c>
      <c r="M4845">
        <v>0</v>
      </c>
      <c r="N4845">
        <v>0</v>
      </c>
      <c r="O4845">
        <v>10</v>
      </c>
      <c r="P4845">
        <v>15854.79</v>
      </c>
      <c r="Q4845">
        <v>15854.79</v>
      </c>
      <c r="R4845">
        <v>28186.28</v>
      </c>
    </row>
    <row r="4846" spans="1:18" x14ac:dyDescent="0.3">
      <c r="A4846" t="s">
        <v>7212</v>
      </c>
      <c r="B4846">
        <v>2021</v>
      </c>
      <c r="C4846" t="s">
        <v>27</v>
      </c>
      <c r="D4846" t="s">
        <v>20</v>
      </c>
      <c r="E4846" t="s">
        <v>37</v>
      </c>
      <c r="F4846" t="s">
        <v>42</v>
      </c>
      <c r="G4846" t="s">
        <v>4757</v>
      </c>
      <c r="H4846" t="s">
        <v>2283</v>
      </c>
      <c r="I4846" t="s">
        <v>33</v>
      </c>
      <c r="J4846">
        <v>25165.32</v>
      </c>
      <c r="K4846">
        <v>17</v>
      </c>
      <c r="L4846">
        <v>3</v>
      </c>
      <c r="M4846">
        <v>0</v>
      </c>
      <c r="N4846">
        <v>0</v>
      </c>
      <c r="O4846">
        <v>7</v>
      </c>
      <c r="P4846">
        <v>20887.22</v>
      </c>
      <c r="Q4846">
        <v>62661.66</v>
      </c>
      <c r="R4846">
        <v>12834.299999999899</v>
      </c>
    </row>
    <row r="4847" spans="1:18" x14ac:dyDescent="0.3">
      <c r="A4847" t="s">
        <v>7213</v>
      </c>
      <c r="B4847">
        <v>2020</v>
      </c>
      <c r="C4847" t="s">
        <v>19</v>
      </c>
      <c r="D4847" t="s">
        <v>36</v>
      </c>
      <c r="E4847" t="s">
        <v>29</v>
      </c>
      <c r="F4847" t="s">
        <v>47</v>
      </c>
      <c r="G4847" t="s">
        <v>4157</v>
      </c>
      <c r="H4847" t="s">
        <v>1091</v>
      </c>
      <c r="I4847" t="s">
        <v>92</v>
      </c>
      <c r="J4847">
        <v>9492.99</v>
      </c>
      <c r="K4847">
        <v>16</v>
      </c>
      <c r="L4847">
        <v>2</v>
      </c>
      <c r="M4847">
        <v>0</v>
      </c>
      <c r="N4847">
        <v>0</v>
      </c>
      <c r="O4847">
        <v>22</v>
      </c>
      <c r="P4847">
        <v>7974.11</v>
      </c>
      <c r="Q4847">
        <v>15948.22</v>
      </c>
      <c r="R4847">
        <v>3037.76</v>
      </c>
    </row>
    <row r="4848" spans="1:18" x14ac:dyDescent="0.3">
      <c r="A4848" t="s">
        <v>7214</v>
      </c>
      <c r="B4848">
        <v>2022</v>
      </c>
      <c r="C4848" t="s">
        <v>35</v>
      </c>
      <c r="D4848" t="s">
        <v>36</v>
      </c>
      <c r="E4848" t="s">
        <v>75</v>
      </c>
      <c r="F4848" t="s">
        <v>57</v>
      </c>
      <c r="G4848" t="s">
        <v>617</v>
      </c>
      <c r="H4848" t="s">
        <v>1078</v>
      </c>
      <c r="I4848" t="s">
        <v>33</v>
      </c>
      <c r="J4848">
        <v>6530.52</v>
      </c>
      <c r="K4848">
        <v>21</v>
      </c>
      <c r="L4848">
        <v>4</v>
      </c>
      <c r="M4848">
        <v>0</v>
      </c>
      <c r="N4848">
        <v>0</v>
      </c>
      <c r="O4848">
        <v>14</v>
      </c>
      <c r="P4848">
        <v>5159.1099999999997</v>
      </c>
      <c r="Q4848">
        <v>20636.439999999999</v>
      </c>
      <c r="R4848">
        <v>5485.64</v>
      </c>
    </row>
    <row r="4849" spans="1:18" x14ac:dyDescent="0.3">
      <c r="A4849" t="s">
        <v>7215</v>
      </c>
      <c r="B4849">
        <v>2023</v>
      </c>
      <c r="C4849" t="s">
        <v>35</v>
      </c>
      <c r="D4849" t="s">
        <v>36</v>
      </c>
      <c r="E4849" t="s">
        <v>80</v>
      </c>
      <c r="F4849" t="s">
        <v>52</v>
      </c>
      <c r="G4849" t="s">
        <v>2137</v>
      </c>
      <c r="H4849" t="s">
        <v>834</v>
      </c>
      <c r="I4849" t="s">
        <v>25</v>
      </c>
      <c r="J4849">
        <v>29490.57</v>
      </c>
      <c r="K4849">
        <v>51</v>
      </c>
      <c r="L4849">
        <v>4</v>
      </c>
      <c r="M4849">
        <v>0</v>
      </c>
      <c r="N4849">
        <v>0</v>
      </c>
      <c r="O4849">
        <v>11</v>
      </c>
      <c r="P4849">
        <v>14450.38</v>
      </c>
      <c r="Q4849">
        <v>57801.52</v>
      </c>
      <c r="R4849">
        <v>60160.76</v>
      </c>
    </row>
    <row r="4850" spans="1:18" x14ac:dyDescent="0.3">
      <c r="A4850" t="s">
        <v>7216</v>
      </c>
      <c r="B4850">
        <v>2023</v>
      </c>
      <c r="C4850" t="s">
        <v>27</v>
      </c>
      <c r="D4850" t="s">
        <v>68</v>
      </c>
      <c r="E4850" t="s">
        <v>47</v>
      </c>
      <c r="F4850" t="s">
        <v>57</v>
      </c>
      <c r="G4850" t="s">
        <v>4986</v>
      </c>
      <c r="H4850" t="s">
        <v>1185</v>
      </c>
      <c r="I4850" t="s">
        <v>55</v>
      </c>
      <c r="J4850">
        <v>25417.54</v>
      </c>
      <c r="K4850">
        <v>57</v>
      </c>
      <c r="L4850">
        <v>4</v>
      </c>
      <c r="M4850">
        <v>0</v>
      </c>
      <c r="N4850">
        <v>0</v>
      </c>
      <c r="O4850">
        <v>17</v>
      </c>
      <c r="P4850">
        <v>10929.54</v>
      </c>
      <c r="Q4850">
        <v>43718.16</v>
      </c>
      <c r="R4850">
        <v>57952</v>
      </c>
    </row>
    <row r="4851" spans="1:18" x14ac:dyDescent="0.3">
      <c r="A4851" t="s">
        <v>7217</v>
      </c>
      <c r="B4851">
        <v>2019</v>
      </c>
      <c r="C4851" t="s">
        <v>27</v>
      </c>
      <c r="D4851" t="s">
        <v>46</v>
      </c>
      <c r="E4851" t="s">
        <v>51</v>
      </c>
      <c r="F4851" t="s">
        <v>30</v>
      </c>
      <c r="G4851" t="s">
        <v>2222</v>
      </c>
      <c r="H4851" t="s">
        <v>2116</v>
      </c>
      <c r="I4851" t="s">
        <v>66</v>
      </c>
      <c r="J4851">
        <v>34800.5</v>
      </c>
      <c r="K4851">
        <v>14</v>
      </c>
      <c r="L4851">
        <v>4</v>
      </c>
      <c r="M4851">
        <v>0</v>
      </c>
      <c r="N4851">
        <v>0</v>
      </c>
      <c r="O4851">
        <v>9</v>
      </c>
      <c r="P4851">
        <v>29928.43</v>
      </c>
      <c r="Q4851">
        <v>119713.72</v>
      </c>
      <c r="R4851">
        <v>19488.28</v>
      </c>
    </row>
    <row r="4852" spans="1:18" x14ac:dyDescent="0.3">
      <c r="A4852" t="s">
        <v>7218</v>
      </c>
      <c r="B4852">
        <v>2021</v>
      </c>
      <c r="C4852" t="s">
        <v>19</v>
      </c>
      <c r="D4852" t="s">
        <v>28</v>
      </c>
      <c r="E4852" t="s">
        <v>47</v>
      </c>
      <c r="F4852" t="s">
        <v>42</v>
      </c>
      <c r="G4852" t="s">
        <v>1551</v>
      </c>
      <c r="H4852" t="s">
        <v>1875</v>
      </c>
      <c r="I4852" t="s">
        <v>33</v>
      </c>
      <c r="J4852">
        <v>15399.32</v>
      </c>
      <c r="K4852">
        <v>50</v>
      </c>
      <c r="L4852">
        <v>1</v>
      </c>
      <c r="M4852">
        <v>0</v>
      </c>
      <c r="N4852">
        <v>0</v>
      </c>
      <c r="O4852">
        <v>11</v>
      </c>
      <c r="P4852">
        <v>7699.66</v>
      </c>
      <c r="Q4852">
        <v>7699.66</v>
      </c>
      <c r="R4852">
        <v>7699.66</v>
      </c>
    </row>
    <row r="4853" spans="1:18" x14ac:dyDescent="0.3">
      <c r="A4853" t="s">
        <v>7219</v>
      </c>
      <c r="B4853">
        <v>2020</v>
      </c>
      <c r="C4853" t="s">
        <v>19</v>
      </c>
      <c r="D4853" t="s">
        <v>20</v>
      </c>
      <c r="E4853" t="s">
        <v>47</v>
      </c>
      <c r="F4853" t="s">
        <v>22</v>
      </c>
      <c r="G4853" t="s">
        <v>2270</v>
      </c>
      <c r="H4853" t="s">
        <v>2846</v>
      </c>
      <c r="I4853" t="s">
        <v>55</v>
      </c>
      <c r="J4853">
        <v>20237.93</v>
      </c>
      <c r="K4853">
        <v>8</v>
      </c>
      <c r="L4853">
        <v>3</v>
      </c>
      <c r="M4853">
        <v>0</v>
      </c>
      <c r="N4853">
        <v>0</v>
      </c>
      <c r="O4853">
        <v>3</v>
      </c>
      <c r="P4853">
        <v>18618.900000000001</v>
      </c>
      <c r="Q4853">
        <v>55856.7</v>
      </c>
      <c r="R4853">
        <v>4857.0899999999901</v>
      </c>
    </row>
    <row r="4854" spans="1:18" x14ac:dyDescent="0.3">
      <c r="A4854" t="s">
        <v>7220</v>
      </c>
      <c r="B4854">
        <v>2019</v>
      </c>
      <c r="C4854" t="s">
        <v>35</v>
      </c>
      <c r="D4854" t="s">
        <v>36</v>
      </c>
      <c r="E4854" t="s">
        <v>29</v>
      </c>
      <c r="F4854" t="s">
        <v>30</v>
      </c>
      <c r="G4854" t="s">
        <v>1965</v>
      </c>
      <c r="H4854" t="s">
        <v>1353</v>
      </c>
      <c r="I4854" t="s">
        <v>33</v>
      </c>
      <c r="J4854">
        <v>1263.78</v>
      </c>
      <c r="K4854">
        <v>61</v>
      </c>
      <c r="L4854">
        <v>4</v>
      </c>
      <c r="M4854">
        <v>1</v>
      </c>
      <c r="N4854">
        <v>0</v>
      </c>
      <c r="O4854">
        <v>14</v>
      </c>
      <c r="P4854">
        <v>492.87</v>
      </c>
      <c r="Q4854">
        <v>1971.48</v>
      </c>
      <c r="R4854">
        <v>3083.64</v>
      </c>
    </row>
    <row r="4855" spans="1:18" x14ac:dyDescent="0.3">
      <c r="A4855" t="s">
        <v>7221</v>
      </c>
      <c r="B4855">
        <v>2021</v>
      </c>
      <c r="C4855" t="s">
        <v>27</v>
      </c>
      <c r="D4855" t="s">
        <v>28</v>
      </c>
      <c r="E4855" t="s">
        <v>75</v>
      </c>
      <c r="F4855" t="s">
        <v>22</v>
      </c>
      <c r="G4855" t="s">
        <v>4580</v>
      </c>
      <c r="H4855" t="s">
        <v>1517</v>
      </c>
      <c r="I4855" t="s">
        <v>33</v>
      </c>
      <c r="J4855">
        <v>30585.119999999999</v>
      </c>
      <c r="K4855">
        <v>42</v>
      </c>
      <c r="L4855">
        <v>4</v>
      </c>
      <c r="M4855">
        <v>0</v>
      </c>
      <c r="N4855">
        <v>0</v>
      </c>
      <c r="O4855">
        <v>17</v>
      </c>
      <c r="P4855">
        <v>17739.37</v>
      </c>
      <c r="Q4855">
        <v>70957.48</v>
      </c>
      <c r="R4855">
        <v>51383</v>
      </c>
    </row>
    <row r="4856" spans="1:18" x14ac:dyDescent="0.3">
      <c r="A4856" t="s">
        <v>7222</v>
      </c>
      <c r="B4856">
        <v>2022</v>
      </c>
      <c r="C4856" t="s">
        <v>19</v>
      </c>
      <c r="D4856" t="s">
        <v>28</v>
      </c>
      <c r="E4856" t="s">
        <v>47</v>
      </c>
      <c r="F4856" t="s">
        <v>57</v>
      </c>
      <c r="G4856" t="s">
        <v>7223</v>
      </c>
      <c r="H4856" t="s">
        <v>198</v>
      </c>
      <c r="I4856" t="s">
        <v>33</v>
      </c>
      <c r="J4856">
        <v>21272.55</v>
      </c>
      <c r="K4856">
        <v>16</v>
      </c>
      <c r="L4856">
        <v>4</v>
      </c>
      <c r="M4856">
        <v>0</v>
      </c>
      <c r="N4856">
        <v>0</v>
      </c>
      <c r="O4856">
        <v>12</v>
      </c>
      <c r="P4856">
        <v>17868.939999999999</v>
      </c>
      <c r="Q4856">
        <v>71475.759999999995</v>
      </c>
      <c r="R4856">
        <v>13614.44</v>
      </c>
    </row>
    <row r="4857" spans="1:18" x14ac:dyDescent="0.3">
      <c r="A4857" t="s">
        <v>7224</v>
      </c>
      <c r="B4857">
        <v>2023</v>
      </c>
      <c r="C4857" t="s">
        <v>35</v>
      </c>
      <c r="D4857" t="s">
        <v>46</v>
      </c>
      <c r="E4857" t="s">
        <v>47</v>
      </c>
      <c r="F4857" t="s">
        <v>52</v>
      </c>
      <c r="G4857" t="s">
        <v>103</v>
      </c>
      <c r="H4857" t="s">
        <v>1396</v>
      </c>
      <c r="I4857" t="s">
        <v>25</v>
      </c>
      <c r="J4857">
        <v>46004.28</v>
      </c>
      <c r="K4857">
        <v>35</v>
      </c>
      <c r="L4857">
        <v>2</v>
      </c>
      <c r="M4857">
        <v>0</v>
      </c>
      <c r="N4857">
        <v>0</v>
      </c>
      <c r="O4857">
        <v>23</v>
      </c>
      <c r="P4857">
        <v>29902.78</v>
      </c>
      <c r="Q4857">
        <v>59805.56</v>
      </c>
      <c r="R4857">
        <v>32203</v>
      </c>
    </row>
    <row r="4858" spans="1:18" x14ac:dyDescent="0.3">
      <c r="A4858" t="s">
        <v>7225</v>
      </c>
      <c r="B4858">
        <v>2020</v>
      </c>
      <c r="C4858" t="s">
        <v>27</v>
      </c>
      <c r="D4858" t="s">
        <v>68</v>
      </c>
      <c r="E4858" t="s">
        <v>51</v>
      </c>
      <c r="F4858" t="s">
        <v>42</v>
      </c>
      <c r="G4858" t="s">
        <v>3652</v>
      </c>
      <c r="H4858" t="s">
        <v>1096</v>
      </c>
      <c r="I4858" t="s">
        <v>92</v>
      </c>
      <c r="J4858">
        <v>32160.959999999999</v>
      </c>
      <c r="K4858">
        <v>6</v>
      </c>
      <c r="L4858">
        <v>1</v>
      </c>
      <c r="M4858">
        <v>0</v>
      </c>
      <c r="N4858">
        <v>0</v>
      </c>
      <c r="O4858">
        <v>16</v>
      </c>
      <c r="P4858">
        <v>30231.3</v>
      </c>
      <c r="Q4858">
        <v>30231.3</v>
      </c>
      <c r="R4858">
        <v>1929.6599999999901</v>
      </c>
    </row>
    <row r="4859" spans="1:18" x14ac:dyDescent="0.3">
      <c r="A4859" t="s">
        <v>7226</v>
      </c>
      <c r="B4859">
        <v>2023</v>
      </c>
      <c r="C4859" t="s">
        <v>35</v>
      </c>
      <c r="D4859" t="s">
        <v>20</v>
      </c>
      <c r="E4859" t="s">
        <v>37</v>
      </c>
      <c r="F4859" t="s">
        <v>47</v>
      </c>
      <c r="G4859" t="s">
        <v>2134</v>
      </c>
      <c r="H4859" t="s">
        <v>151</v>
      </c>
      <c r="I4859" t="s">
        <v>33</v>
      </c>
      <c r="J4859">
        <v>20054.990000000002</v>
      </c>
      <c r="K4859">
        <v>5</v>
      </c>
      <c r="L4859">
        <v>2</v>
      </c>
      <c r="M4859">
        <v>1</v>
      </c>
      <c r="N4859">
        <v>0</v>
      </c>
      <c r="O4859">
        <v>0</v>
      </c>
      <c r="P4859">
        <v>19052.240000000002</v>
      </c>
      <c r="Q4859">
        <v>38104.480000000003</v>
      </c>
      <c r="R4859">
        <v>2005.5</v>
      </c>
    </row>
    <row r="4860" spans="1:18" x14ac:dyDescent="0.3">
      <c r="A4860" t="s">
        <v>7227</v>
      </c>
      <c r="B4860">
        <v>2022</v>
      </c>
      <c r="C4860" t="s">
        <v>41</v>
      </c>
      <c r="D4860" t="s">
        <v>68</v>
      </c>
      <c r="E4860" t="s">
        <v>21</v>
      </c>
      <c r="F4860" t="s">
        <v>47</v>
      </c>
      <c r="G4860" t="s">
        <v>1879</v>
      </c>
      <c r="H4860" t="s">
        <v>782</v>
      </c>
      <c r="I4860" t="s">
        <v>25</v>
      </c>
      <c r="J4860">
        <v>13326.74</v>
      </c>
      <c r="K4860">
        <v>29</v>
      </c>
      <c r="L4860">
        <v>3</v>
      </c>
      <c r="M4860">
        <v>0</v>
      </c>
      <c r="N4860">
        <v>0</v>
      </c>
      <c r="O4860">
        <v>23</v>
      </c>
      <c r="P4860">
        <v>9461.99</v>
      </c>
      <c r="Q4860">
        <v>28385.97</v>
      </c>
      <c r="R4860">
        <v>11594.25</v>
      </c>
    </row>
    <row r="4861" spans="1:18" x14ac:dyDescent="0.3">
      <c r="A4861" t="s">
        <v>7228</v>
      </c>
      <c r="B4861">
        <v>2021</v>
      </c>
      <c r="C4861" t="s">
        <v>27</v>
      </c>
      <c r="D4861" t="s">
        <v>20</v>
      </c>
      <c r="E4861" t="s">
        <v>21</v>
      </c>
      <c r="F4861" t="s">
        <v>22</v>
      </c>
      <c r="G4861" t="s">
        <v>507</v>
      </c>
      <c r="H4861" t="s">
        <v>1393</v>
      </c>
      <c r="I4861" t="s">
        <v>66</v>
      </c>
      <c r="J4861">
        <v>45283.19</v>
      </c>
      <c r="K4861">
        <v>9</v>
      </c>
      <c r="L4861">
        <v>4</v>
      </c>
      <c r="M4861">
        <v>0</v>
      </c>
      <c r="N4861">
        <v>0</v>
      </c>
      <c r="O4861">
        <v>4</v>
      </c>
      <c r="P4861">
        <v>41207.699999999997</v>
      </c>
      <c r="Q4861">
        <v>164830.79999999999</v>
      </c>
      <c r="R4861">
        <v>16301.96</v>
      </c>
    </row>
    <row r="4862" spans="1:18" x14ac:dyDescent="0.3">
      <c r="A4862" t="s">
        <v>7229</v>
      </c>
      <c r="B4862">
        <v>2022</v>
      </c>
      <c r="C4862" t="s">
        <v>19</v>
      </c>
      <c r="D4862" t="s">
        <v>36</v>
      </c>
      <c r="E4862" t="s">
        <v>75</v>
      </c>
      <c r="F4862" t="s">
        <v>30</v>
      </c>
      <c r="G4862" t="s">
        <v>710</v>
      </c>
      <c r="H4862" t="s">
        <v>1589</v>
      </c>
      <c r="I4862" t="s">
        <v>92</v>
      </c>
      <c r="J4862">
        <v>1010</v>
      </c>
      <c r="K4862">
        <v>52</v>
      </c>
      <c r="L4862">
        <v>1</v>
      </c>
      <c r="M4862">
        <v>0</v>
      </c>
      <c r="N4862">
        <v>0</v>
      </c>
      <c r="O4862">
        <v>16</v>
      </c>
      <c r="P4862">
        <v>484.8</v>
      </c>
      <c r="Q4862">
        <v>484.8</v>
      </c>
      <c r="R4862">
        <v>525.20000000000005</v>
      </c>
    </row>
    <row r="4863" spans="1:18" x14ac:dyDescent="0.3">
      <c r="A4863" t="s">
        <v>7230</v>
      </c>
      <c r="B4863">
        <v>2022</v>
      </c>
      <c r="C4863" t="s">
        <v>19</v>
      </c>
      <c r="D4863" t="s">
        <v>36</v>
      </c>
      <c r="E4863" t="s">
        <v>75</v>
      </c>
      <c r="F4863" t="s">
        <v>57</v>
      </c>
      <c r="G4863" t="s">
        <v>2731</v>
      </c>
      <c r="H4863" t="s">
        <v>404</v>
      </c>
      <c r="I4863" t="s">
        <v>25</v>
      </c>
      <c r="J4863">
        <v>16480.240000000002</v>
      </c>
      <c r="K4863">
        <v>18</v>
      </c>
      <c r="L4863">
        <v>1</v>
      </c>
      <c r="M4863">
        <v>0</v>
      </c>
      <c r="N4863">
        <v>0</v>
      </c>
      <c r="O4863">
        <v>19</v>
      </c>
      <c r="P4863">
        <v>13513.8</v>
      </c>
      <c r="Q4863">
        <v>13513.8</v>
      </c>
      <c r="R4863">
        <v>2966.44</v>
      </c>
    </row>
    <row r="4864" spans="1:18" x14ac:dyDescent="0.3">
      <c r="A4864" t="s">
        <v>7231</v>
      </c>
      <c r="B4864">
        <v>2023</v>
      </c>
      <c r="C4864" t="s">
        <v>41</v>
      </c>
      <c r="D4864" t="s">
        <v>28</v>
      </c>
      <c r="E4864" t="s">
        <v>51</v>
      </c>
      <c r="F4864" t="s">
        <v>42</v>
      </c>
      <c r="G4864" t="s">
        <v>1171</v>
      </c>
      <c r="H4864" t="s">
        <v>1013</v>
      </c>
      <c r="I4864" t="s">
        <v>66</v>
      </c>
      <c r="J4864">
        <v>47186.58</v>
      </c>
      <c r="K4864">
        <v>56</v>
      </c>
      <c r="L4864">
        <v>1</v>
      </c>
      <c r="M4864">
        <v>0</v>
      </c>
      <c r="N4864">
        <v>0</v>
      </c>
      <c r="O4864">
        <v>17</v>
      </c>
      <c r="P4864">
        <v>20762.099999999999</v>
      </c>
      <c r="Q4864">
        <v>20762.099999999999</v>
      </c>
      <c r="R4864">
        <v>26424.48</v>
      </c>
    </row>
    <row r="4865" spans="1:18" x14ac:dyDescent="0.3">
      <c r="A4865" t="s">
        <v>7232</v>
      </c>
      <c r="B4865">
        <v>2020</v>
      </c>
      <c r="C4865" t="s">
        <v>27</v>
      </c>
      <c r="D4865" t="s">
        <v>20</v>
      </c>
      <c r="E4865" t="s">
        <v>37</v>
      </c>
      <c r="F4865" t="s">
        <v>42</v>
      </c>
      <c r="G4865" t="s">
        <v>2940</v>
      </c>
      <c r="H4865" t="s">
        <v>424</v>
      </c>
      <c r="I4865" t="s">
        <v>92</v>
      </c>
      <c r="J4865">
        <v>32770.839999999997</v>
      </c>
      <c r="K4865">
        <v>25</v>
      </c>
      <c r="L4865">
        <v>2</v>
      </c>
      <c r="M4865">
        <v>0</v>
      </c>
      <c r="N4865">
        <v>0</v>
      </c>
      <c r="O4865">
        <v>8</v>
      </c>
      <c r="P4865">
        <v>24578.13</v>
      </c>
      <c r="Q4865">
        <v>49156.26</v>
      </c>
      <c r="R4865">
        <v>16385.4199999999</v>
      </c>
    </row>
    <row r="4866" spans="1:18" x14ac:dyDescent="0.3">
      <c r="A4866" t="s">
        <v>7233</v>
      </c>
      <c r="B4866">
        <v>2022</v>
      </c>
      <c r="C4866" t="s">
        <v>35</v>
      </c>
      <c r="D4866" t="s">
        <v>20</v>
      </c>
      <c r="E4866" t="s">
        <v>75</v>
      </c>
      <c r="F4866" t="s">
        <v>52</v>
      </c>
      <c r="G4866" t="s">
        <v>885</v>
      </c>
      <c r="H4866" t="s">
        <v>4213</v>
      </c>
      <c r="I4866" t="s">
        <v>25</v>
      </c>
      <c r="J4866">
        <v>26729.41</v>
      </c>
      <c r="K4866">
        <v>29</v>
      </c>
      <c r="L4866">
        <v>2</v>
      </c>
      <c r="M4866">
        <v>1</v>
      </c>
      <c r="N4866">
        <v>0</v>
      </c>
      <c r="O4866">
        <v>9</v>
      </c>
      <c r="P4866">
        <v>18977.88</v>
      </c>
      <c r="Q4866">
        <v>37955.760000000002</v>
      </c>
      <c r="R4866">
        <v>15503.059999999899</v>
      </c>
    </row>
    <row r="4867" spans="1:18" x14ac:dyDescent="0.3">
      <c r="A4867" t="s">
        <v>7234</v>
      </c>
      <c r="B4867">
        <v>2023</v>
      </c>
      <c r="C4867" t="s">
        <v>19</v>
      </c>
      <c r="D4867" t="s">
        <v>68</v>
      </c>
      <c r="E4867" t="s">
        <v>21</v>
      </c>
      <c r="F4867" t="s">
        <v>30</v>
      </c>
      <c r="G4867" t="s">
        <v>4648</v>
      </c>
      <c r="H4867" t="s">
        <v>1365</v>
      </c>
      <c r="I4867" t="s">
        <v>66</v>
      </c>
      <c r="J4867">
        <v>10336.030000000001</v>
      </c>
      <c r="K4867">
        <v>54</v>
      </c>
      <c r="L4867">
        <v>2</v>
      </c>
      <c r="M4867">
        <v>0</v>
      </c>
      <c r="N4867">
        <v>0</v>
      </c>
      <c r="O4867">
        <v>21</v>
      </c>
      <c r="P4867">
        <v>4754.57</v>
      </c>
      <c r="Q4867">
        <v>9509.14</v>
      </c>
      <c r="R4867">
        <v>11162.92</v>
      </c>
    </row>
    <row r="4868" spans="1:18" x14ac:dyDescent="0.3">
      <c r="A4868" t="s">
        <v>7235</v>
      </c>
      <c r="B4868">
        <v>2020</v>
      </c>
      <c r="C4868" t="s">
        <v>41</v>
      </c>
      <c r="D4868" t="s">
        <v>36</v>
      </c>
      <c r="E4868" t="s">
        <v>21</v>
      </c>
      <c r="F4868" t="s">
        <v>47</v>
      </c>
      <c r="G4868" t="s">
        <v>1832</v>
      </c>
      <c r="H4868" t="s">
        <v>800</v>
      </c>
      <c r="I4868" t="s">
        <v>25</v>
      </c>
      <c r="J4868">
        <v>41702.06</v>
      </c>
      <c r="K4868">
        <v>37</v>
      </c>
      <c r="L4868">
        <v>2</v>
      </c>
      <c r="M4868">
        <v>0</v>
      </c>
      <c r="N4868">
        <v>0</v>
      </c>
      <c r="O4868">
        <v>16</v>
      </c>
      <c r="P4868">
        <v>26272.3</v>
      </c>
      <c r="Q4868">
        <v>52544.6</v>
      </c>
      <c r="R4868">
        <v>30859.519999999899</v>
      </c>
    </row>
    <row r="4869" spans="1:18" x14ac:dyDescent="0.3">
      <c r="A4869" t="s">
        <v>7236</v>
      </c>
      <c r="B4869">
        <v>2021</v>
      </c>
      <c r="C4869" t="s">
        <v>41</v>
      </c>
      <c r="D4869" t="s">
        <v>79</v>
      </c>
      <c r="E4869" t="s">
        <v>80</v>
      </c>
      <c r="F4869" t="s">
        <v>52</v>
      </c>
      <c r="G4869" t="s">
        <v>2359</v>
      </c>
      <c r="H4869" t="s">
        <v>1252</v>
      </c>
      <c r="I4869" t="s">
        <v>66</v>
      </c>
      <c r="J4869">
        <v>10369.11</v>
      </c>
      <c r="K4869">
        <v>21</v>
      </c>
      <c r="L4869">
        <v>3</v>
      </c>
      <c r="M4869">
        <v>0</v>
      </c>
      <c r="N4869">
        <v>0</v>
      </c>
      <c r="O4869">
        <v>0</v>
      </c>
      <c r="P4869">
        <v>8191.6</v>
      </c>
      <c r="Q4869">
        <v>24574.799999999999</v>
      </c>
      <c r="R4869">
        <v>6532.53</v>
      </c>
    </row>
    <row r="4870" spans="1:18" x14ac:dyDescent="0.3">
      <c r="A4870" t="s">
        <v>7237</v>
      </c>
      <c r="B4870">
        <v>2021</v>
      </c>
      <c r="C4870" t="s">
        <v>27</v>
      </c>
      <c r="D4870" t="s">
        <v>28</v>
      </c>
      <c r="E4870" t="s">
        <v>51</v>
      </c>
      <c r="F4870" t="s">
        <v>57</v>
      </c>
      <c r="G4870" t="s">
        <v>2607</v>
      </c>
      <c r="H4870" t="s">
        <v>697</v>
      </c>
      <c r="I4870" t="s">
        <v>33</v>
      </c>
      <c r="J4870">
        <v>12563.03</v>
      </c>
      <c r="K4870">
        <v>38</v>
      </c>
      <c r="L4870">
        <v>4</v>
      </c>
      <c r="M4870">
        <v>0</v>
      </c>
      <c r="N4870">
        <v>0</v>
      </c>
      <c r="O4870">
        <v>3</v>
      </c>
      <c r="P4870">
        <v>7789.08</v>
      </c>
      <c r="Q4870">
        <v>31156.32</v>
      </c>
      <c r="R4870">
        <v>19095.8</v>
      </c>
    </row>
    <row r="4871" spans="1:18" x14ac:dyDescent="0.3">
      <c r="A4871" t="s">
        <v>7238</v>
      </c>
      <c r="B4871">
        <v>2019</v>
      </c>
      <c r="C4871" t="s">
        <v>27</v>
      </c>
      <c r="D4871" t="s">
        <v>20</v>
      </c>
      <c r="E4871" t="s">
        <v>29</v>
      </c>
      <c r="F4871" t="s">
        <v>42</v>
      </c>
      <c r="G4871" t="s">
        <v>7239</v>
      </c>
      <c r="H4871" t="s">
        <v>1224</v>
      </c>
      <c r="I4871" t="s">
        <v>33</v>
      </c>
      <c r="J4871">
        <v>9754.19</v>
      </c>
      <c r="K4871">
        <v>30</v>
      </c>
      <c r="L4871">
        <v>4</v>
      </c>
      <c r="M4871">
        <v>1</v>
      </c>
      <c r="N4871">
        <v>0</v>
      </c>
      <c r="O4871">
        <v>17</v>
      </c>
      <c r="P4871">
        <v>6827.93</v>
      </c>
      <c r="Q4871">
        <v>27311.72</v>
      </c>
      <c r="R4871">
        <v>11705.04</v>
      </c>
    </row>
    <row r="4872" spans="1:18" x14ac:dyDescent="0.3">
      <c r="A4872" t="s">
        <v>7240</v>
      </c>
      <c r="B4872">
        <v>2023</v>
      </c>
      <c r="C4872" t="s">
        <v>19</v>
      </c>
      <c r="D4872" t="s">
        <v>46</v>
      </c>
      <c r="E4872" t="s">
        <v>37</v>
      </c>
      <c r="F4872" t="s">
        <v>47</v>
      </c>
      <c r="G4872" t="s">
        <v>4125</v>
      </c>
      <c r="H4872" t="s">
        <v>660</v>
      </c>
      <c r="I4872" t="s">
        <v>92</v>
      </c>
      <c r="J4872">
        <v>8075.84</v>
      </c>
      <c r="K4872">
        <v>46</v>
      </c>
      <c r="L4872">
        <v>2</v>
      </c>
      <c r="M4872">
        <v>0</v>
      </c>
      <c r="N4872">
        <v>0</v>
      </c>
      <c r="O4872">
        <v>14</v>
      </c>
      <c r="P4872">
        <v>4360.95</v>
      </c>
      <c r="Q4872">
        <v>8721.9</v>
      </c>
      <c r="R4872">
        <v>7429.78</v>
      </c>
    </row>
    <row r="4873" spans="1:18" x14ac:dyDescent="0.3">
      <c r="A4873" t="s">
        <v>7241</v>
      </c>
      <c r="B4873">
        <v>2020</v>
      </c>
      <c r="C4873" t="s">
        <v>41</v>
      </c>
      <c r="D4873" t="s">
        <v>46</v>
      </c>
      <c r="E4873" t="s">
        <v>51</v>
      </c>
      <c r="F4873" t="s">
        <v>52</v>
      </c>
      <c r="G4873" t="s">
        <v>1740</v>
      </c>
      <c r="H4873" t="s">
        <v>1396</v>
      </c>
      <c r="I4873" t="s">
        <v>66</v>
      </c>
      <c r="J4873">
        <v>47674.96</v>
      </c>
      <c r="K4873">
        <v>35</v>
      </c>
      <c r="L4873">
        <v>2</v>
      </c>
      <c r="M4873">
        <v>0</v>
      </c>
      <c r="N4873">
        <v>0</v>
      </c>
      <c r="O4873">
        <v>14</v>
      </c>
      <c r="P4873">
        <v>30988.720000000001</v>
      </c>
      <c r="Q4873">
        <v>61977.440000000002</v>
      </c>
      <c r="R4873">
        <v>33372.479999999901</v>
      </c>
    </row>
    <row r="4874" spans="1:18" x14ac:dyDescent="0.3">
      <c r="A4874" t="s">
        <v>7242</v>
      </c>
      <c r="B4874">
        <v>2022</v>
      </c>
      <c r="C4874" t="s">
        <v>35</v>
      </c>
      <c r="D4874" t="s">
        <v>79</v>
      </c>
      <c r="E4874" t="s">
        <v>47</v>
      </c>
      <c r="F4874" t="s">
        <v>22</v>
      </c>
      <c r="G4874" t="s">
        <v>5134</v>
      </c>
      <c r="H4874" t="s">
        <v>3575</v>
      </c>
      <c r="I4874" t="s">
        <v>33</v>
      </c>
      <c r="J4874">
        <v>30181.17</v>
      </c>
      <c r="K4874">
        <v>55</v>
      </c>
      <c r="L4874">
        <v>2</v>
      </c>
      <c r="M4874">
        <v>0</v>
      </c>
      <c r="N4874">
        <v>0</v>
      </c>
      <c r="O4874">
        <v>0</v>
      </c>
      <c r="P4874">
        <v>13581.53</v>
      </c>
      <c r="Q4874">
        <v>27163.06</v>
      </c>
      <c r="R4874">
        <v>33199.279999999999</v>
      </c>
    </row>
    <row r="4875" spans="1:18" x14ac:dyDescent="0.3">
      <c r="A4875" t="s">
        <v>7243</v>
      </c>
      <c r="B4875">
        <v>2021</v>
      </c>
      <c r="C4875" t="s">
        <v>41</v>
      </c>
      <c r="D4875" t="s">
        <v>36</v>
      </c>
      <c r="E4875" t="s">
        <v>75</v>
      </c>
      <c r="F4875" t="s">
        <v>57</v>
      </c>
      <c r="G4875" t="s">
        <v>5681</v>
      </c>
      <c r="H4875" t="s">
        <v>1651</v>
      </c>
      <c r="I4875" t="s">
        <v>92</v>
      </c>
      <c r="J4875">
        <v>31964.29</v>
      </c>
      <c r="K4875">
        <v>40</v>
      </c>
      <c r="L4875">
        <v>3</v>
      </c>
      <c r="M4875">
        <v>0</v>
      </c>
      <c r="N4875">
        <v>0</v>
      </c>
      <c r="O4875">
        <v>21</v>
      </c>
      <c r="P4875">
        <v>19178.57</v>
      </c>
      <c r="Q4875">
        <v>57535.71</v>
      </c>
      <c r="R4875">
        <v>38357.160000000003</v>
      </c>
    </row>
    <row r="4876" spans="1:18" x14ac:dyDescent="0.3">
      <c r="A4876" t="s">
        <v>7244</v>
      </c>
      <c r="B4876">
        <v>2020</v>
      </c>
      <c r="C4876" t="s">
        <v>35</v>
      </c>
      <c r="D4876" t="s">
        <v>36</v>
      </c>
      <c r="E4876" t="s">
        <v>80</v>
      </c>
      <c r="F4876" t="s">
        <v>52</v>
      </c>
      <c r="G4876" t="s">
        <v>2134</v>
      </c>
      <c r="H4876" t="s">
        <v>561</v>
      </c>
      <c r="I4876" t="s">
        <v>55</v>
      </c>
      <c r="J4876">
        <v>47725.41</v>
      </c>
      <c r="K4876">
        <v>17</v>
      </c>
      <c r="L4876">
        <v>3</v>
      </c>
      <c r="M4876">
        <v>0</v>
      </c>
      <c r="N4876">
        <v>0</v>
      </c>
      <c r="O4876">
        <v>23</v>
      </c>
      <c r="P4876">
        <v>39612.089999999997</v>
      </c>
      <c r="Q4876">
        <v>118836.269999999</v>
      </c>
      <c r="R4876">
        <v>24339.96</v>
      </c>
    </row>
    <row r="4877" spans="1:18" x14ac:dyDescent="0.3">
      <c r="A4877" t="s">
        <v>7245</v>
      </c>
      <c r="B4877">
        <v>2023</v>
      </c>
      <c r="C4877" t="s">
        <v>35</v>
      </c>
      <c r="D4877" t="s">
        <v>36</v>
      </c>
      <c r="E4877" t="s">
        <v>21</v>
      </c>
      <c r="F4877" t="s">
        <v>22</v>
      </c>
      <c r="G4877" t="s">
        <v>4118</v>
      </c>
      <c r="H4877" t="s">
        <v>1673</v>
      </c>
      <c r="I4877" t="s">
        <v>33</v>
      </c>
      <c r="J4877">
        <v>11682.64</v>
      </c>
      <c r="K4877">
        <v>17</v>
      </c>
      <c r="L4877">
        <v>1</v>
      </c>
      <c r="M4877">
        <v>0</v>
      </c>
      <c r="N4877">
        <v>0</v>
      </c>
      <c r="O4877">
        <v>0</v>
      </c>
      <c r="P4877">
        <v>9696.59</v>
      </c>
      <c r="Q4877">
        <v>9696.59</v>
      </c>
      <c r="R4877">
        <v>1986.04999999999</v>
      </c>
    </row>
    <row r="4878" spans="1:18" x14ac:dyDescent="0.3">
      <c r="A4878" t="s">
        <v>7246</v>
      </c>
      <c r="B4878">
        <v>2019</v>
      </c>
      <c r="C4878" t="s">
        <v>19</v>
      </c>
      <c r="D4878" t="s">
        <v>68</v>
      </c>
      <c r="E4878" t="s">
        <v>80</v>
      </c>
      <c r="F4878" t="s">
        <v>47</v>
      </c>
      <c r="G4878" t="s">
        <v>4157</v>
      </c>
      <c r="H4878" t="s">
        <v>493</v>
      </c>
      <c r="I4878" t="s">
        <v>33</v>
      </c>
      <c r="J4878">
        <v>494.69</v>
      </c>
      <c r="K4878">
        <v>36</v>
      </c>
      <c r="L4878">
        <v>4</v>
      </c>
      <c r="M4878">
        <v>0</v>
      </c>
      <c r="N4878">
        <v>0</v>
      </c>
      <c r="O4878">
        <v>10</v>
      </c>
      <c r="P4878">
        <v>316.60000000000002</v>
      </c>
      <c r="Q4878">
        <v>1266.4000000000001</v>
      </c>
      <c r="R4878">
        <v>712.35999999999899</v>
      </c>
    </row>
    <row r="4879" spans="1:18" x14ac:dyDescent="0.3">
      <c r="A4879" t="s">
        <v>7247</v>
      </c>
      <c r="B4879">
        <v>2021</v>
      </c>
      <c r="C4879" t="s">
        <v>41</v>
      </c>
      <c r="D4879" t="s">
        <v>46</v>
      </c>
      <c r="E4879" t="s">
        <v>29</v>
      </c>
      <c r="F4879" t="s">
        <v>47</v>
      </c>
      <c r="G4879" t="s">
        <v>7207</v>
      </c>
      <c r="H4879" t="s">
        <v>3598</v>
      </c>
      <c r="I4879" t="s">
        <v>25</v>
      </c>
      <c r="J4879">
        <v>30024.41</v>
      </c>
      <c r="K4879">
        <v>9</v>
      </c>
      <c r="L4879">
        <v>2</v>
      </c>
      <c r="M4879">
        <v>0</v>
      </c>
      <c r="N4879">
        <v>0</v>
      </c>
      <c r="O4879">
        <v>10</v>
      </c>
      <c r="P4879">
        <v>27322.21</v>
      </c>
      <c r="Q4879">
        <v>54644.42</v>
      </c>
      <c r="R4879">
        <v>5404.4</v>
      </c>
    </row>
    <row r="4880" spans="1:18" x14ac:dyDescent="0.3">
      <c r="A4880" t="s">
        <v>7248</v>
      </c>
      <c r="B4880">
        <v>2020</v>
      </c>
      <c r="C4880" t="s">
        <v>35</v>
      </c>
      <c r="D4880" t="s">
        <v>36</v>
      </c>
      <c r="E4880" t="s">
        <v>51</v>
      </c>
      <c r="F4880" t="s">
        <v>57</v>
      </c>
      <c r="G4880" t="s">
        <v>2391</v>
      </c>
      <c r="H4880" t="s">
        <v>1431</v>
      </c>
      <c r="I4880" t="s">
        <v>55</v>
      </c>
      <c r="J4880">
        <v>25490.67</v>
      </c>
      <c r="K4880">
        <v>16</v>
      </c>
      <c r="L4880">
        <v>1</v>
      </c>
      <c r="M4880">
        <v>0</v>
      </c>
      <c r="N4880">
        <v>0</v>
      </c>
      <c r="O4880">
        <v>5</v>
      </c>
      <c r="P4880">
        <v>21412.16</v>
      </c>
      <c r="Q4880">
        <v>21412.16</v>
      </c>
      <c r="R4880">
        <v>4078.5099999999902</v>
      </c>
    </row>
    <row r="4881" spans="1:18" x14ac:dyDescent="0.3">
      <c r="A4881" t="s">
        <v>7249</v>
      </c>
      <c r="B4881">
        <v>2020</v>
      </c>
      <c r="C4881" t="s">
        <v>27</v>
      </c>
      <c r="D4881" t="s">
        <v>46</v>
      </c>
      <c r="E4881" t="s">
        <v>80</v>
      </c>
      <c r="F4881" t="s">
        <v>22</v>
      </c>
      <c r="G4881" t="s">
        <v>2356</v>
      </c>
      <c r="H4881" t="s">
        <v>352</v>
      </c>
      <c r="I4881" t="s">
        <v>66</v>
      </c>
      <c r="J4881">
        <v>23986.99</v>
      </c>
      <c r="K4881">
        <v>63</v>
      </c>
      <c r="L4881">
        <v>4</v>
      </c>
      <c r="M4881">
        <v>0</v>
      </c>
      <c r="N4881">
        <v>0</v>
      </c>
      <c r="O4881">
        <v>0</v>
      </c>
      <c r="P4881">
        <v>8875.19</v>
      </c>
      <c r="Q4881">
        <v>35500.76</v>
      </c>
      <c r="R4881">
        <v>60447.199999999997</v>
      </c>
    </row>
    <row r="4882" spans="1:18" x14ac:dyDescent="0.3">
      <c r="A4882" t="s">
        <v>7250</v>
      </c>
      <c r="B4882">
        <v>2020</v>
      </c>
      <c r="C4882" t="s">
        <v>35</v>
      </c>
      <c r="D4882" t="s">
        <v>79</v>
      </c>
      <c r="E4882" t="s">
        <v>51</v>
      </c>
      <c r="F4882" t="s">
        <v>42</v>
      </c>
      <c r="G4882" t="s">
        <v>4963</v>
      </c>
      <c r="H4882" t="s">
        <v>39</v>
      </c>
      <c r="I4882" t="s">
        <v>92</v>
      </c>
      <c r="J4882">
        <v>3281.63</v>
      </c>
      <c r="K4882">
        <v>45</v>
      </c>
      <c r="L4882">
        <v>1</v>
      </c>
      <c r="M4882">
        <v>0</v>
      </c>
      <c r="N4882">
        <v>0</v>
      </c>
      <c r="O4882">
        <v>13</v>
      </c>
      <c r="P4882">
        <v>1804.9</v>
      </c>
      <c r="Q4882">
        <v>1804.9</v>
      </c>
      <c r="R4882">
        <v>1476.73</v>
      </c>
    </row>
    <row r="4883" spans="1:18" x14ac:dyDescent="0.3">
      <c r="A4883" t="s">
        <v>7251</v>
      </c>
      <c r="B4883">
        <v>2023</v>
      </c>
      <c r="C4883" t="s">
        <v>27</v>
      </c>
      <c r="D4883" t="s">
        <v>28</v>
      </c>
      <c r="E4883" t="s">
        <v>75</v>
      </c>
      <c r="F4883" t="s">
        <v>57</v>
      </c>
      <c r="G4883" t="s">
        <v>2970</v>
      </c>
      <c r="H4883" t="s">
        <v>573</v>
      </c>
      <c r="I4883" t="s">
        <v>55</v>
      </c>
      <c r="J4883">
        <v>22830.86</v>
      </c>
      <c r="K4883">
        <v>41</v>
      </c>
      <c r="L4883">
        <v>3</v>
      </c>
      <c r="M4883">
        <v>0</v>
      </c>
      <c r="N4883">
        <v>0</v>
      </c>
      <c r="O4883">
        <v>23</v>
      </c>
      <c r="P4883">
        <v>13470.21</v>
      </c>
      <c r="Q4883">
        <v>40410.629999999997</v>
      </c>
      <c r="R4883">
        <v>28081.95</v>
      </c>
    </row>
    <row r="4884" spans="1:18" x14ac:dyDescent="0.3">
      <c r="A4884" t="s">
        <v>7252</v>
      </c>
      <c r="B4884">
        <v>2023</v>
      </c>
      <c r="C4884" t="s">
        <v>27</v>
      </c>
      <c r="D4884" t="s">
        <v>68</v>
      </c>
      <c r="E4884" t="s">
        <v>75</v>
      </c>
      <c r="F4884" t="s">
        <v>57</v>
      </c>
      <c r="G4884" t="s">
        <v>1291</v>
      </c>
      <c r="H4884" t="s">
        <v>934</v>
      </c>
      <c r="I4884" t="s">
        <v>66</v>
      </c>
      <c r="J4884">
        <v>14520.47</v>
      </c>
      <c r="K4884">
        <v>52</v>
      </c>
      <c r="L4884">
        <v>3</v>
      </c>
      <c r="M4884">
        <v>0</v>
      </c>
      <c r="N4884">
        <v>0</v>
      </c>
      <c r="O4884">
        <v>5</v>
      </c>
      <c r="P4884">
        <v>6969.83</v>
      </c>
      <c r="Q4884">
        <v>20909.4899999999</v>
      </c>
      <c r="R4884">
        <v>22651.919999999998</v>
      </c>
    </row>
    <row r="4885" spans="1:18" x14ac:dyDescent="0.3">
      <c r="A4885" t="s">
        <v>7253</v>
      </c>
      <c r="B4885">
        <v>2023</v>
      </c>
      <c r="C4885" t="s">
        <v>41</v>
      </c>
      <c r="D4885" t="s">
        <v>20</v>
      </c>
      <c r="E4885" t="s">
        <v>21</v>
      </c>
      <c r="F4885" t="s">
        <v>47</v>
      </c>
      <c r="G4885" t="s">
        <v>1905</v>
      </c>
      <c r="H4885" t="s">
        <v>429</v>
      </c>
      <c r="I4885" t="s">
        <v>33</v>
      </c>
      <c r="J4885">
        <v>13873.32</v>
      </c>
      <c r="K4885">
        <v>47</v>
      </c>
      <c r="L4885">
        <v>1</v>
      </c>
      <c r="M4885">
        <v>0</v>
      </c>
      <c r="N4885">
        <v>0</v>
      </c>
      <c r="O4885">
        <v>16</v>
      </c>
      <c r="P4885">
        <v>7352.86</v>
      </c>
      <c r="Q4885">
        <v>7352.86</v>
      </c>
      <c r="R4885">
        <v>6520.46</v>
      </c>
    </row>
    <row r="4886" spans="1:18" x14ac:dyDescent="0.3">
      <c r="A4886" t="s">
        <v>7254</v>
      </c>
      <c r="B4886">
        <v>2022</v>
      </c>
      <c r="C4886" t="s">
        <v>27</v>
      </c>
      <c r="D4886" t="s">
        <v>79</v>
      </c>
      <c r="E4886" t="s">
        <v>80</v>
      </c>
      <c r="F4886" t="s">
        <v>30</v>
      </c>
      <c r="G4886" t="s">
        <v>601</v>
      </c>
      <c r="H4886" t="s">
        <v>508</v>
      </c>
      <c r="I4886" t="s">
        <v>92</v>
      </c>
      <c r="J4886">
        <v>11274.6</v>
      </c>
      <c r="K4886">
        <v>45</v>
      </c>
      <c r="L4886">
        <v>1</v>
      </c>
      <c r="M4886">
        <v>0</v>
      </c>
      <c r="N4886">
        <v>0</v>
      </c>
      <c r="O4886">
        <v>8</v>
      </c>
      <c r="P4886">
        <v>6201.03</v>
      </c>
      <c r="Q4886">
        <v>6201.03</v>
      </c>
      <c r="R4886">
        <v>5073.57</v>
      </c>
    </row>
    <row r="4887" spans="1:18" x14ac:dyDescent="0.3">
      <c r="A4887" t="s">
        <v>7255</v>
      </c>
      <c r="B4887">
        <v>2020</v>
      </c>
      <c r="C4887" t="s">
        <v>35</v>
      </c>
      <c r="D4887" t="s">
        <v>46</v>
      </c>
      <c r="E4887" t="s">
        <v>75</v>
      </c>
      <c r="F4887" t="s">
        <v>42</v>
      </c>
      <c r="G4887" t="s">
        <v>6014</v>
      </c>
      <c r="H4887" t="s">
        <v>2216</v>
      </c>
      <c r="I4887" t="s">
        <v>92</v>
      </c>
      <c r="J4887">
        <v>16759.91</v>
      </c>
      <c r="K4887">
        <v>60</v>
      </c>
      <c r="L4887">
        <v>4</v>
      </c>
      <c r="M4887">
        <v>0</v>
      </c>
      <c r="N4887">
        <v>0</v>
      </c>
      <c r="O4887">
        <v>16</v>
      </c>
      <c r="P4887">
        <v>6703.96</v>
      </c>
      <c r="Q4887">
        <v>26815.84</v>
      </c>
      <c r="R4887">
        <v>40223.800000000003</v>
      </c>
    </row>
    <row r="4888" spans="1:18" x14ac:dyDescent="0.3">
      <c r="A4888" t="s">
        <v>7256</v>
      </c>
      <c r="B4888">
        <v>2021</v>
      </c>
      <c r="C4888" t="s">
        <v>27</v>
      </c>
      <c r="D4888" t="s">
        <v>79</v>
      </c>
      <c r="E4888" t="s">
        <v>51</v>
      </c>
      <c r="F4888" t="s">
        <v>42</v>
      </c>
      <c r="G4888" t="s">
        <v>1319</v>
      </c>
      <c r="H4888" t="s">
        <v>175</v>
      </c>
      <c r="I4888" t="s">
        <v>55</v>
      </c>
      <c r="J4888">
        <v>17786.03</v>
      </c>
      <c r="K4888">
        <v>15</v>
      </c>
      <c r="L4888">
        <v>2</v>
      </c>
      <c r="M4888">
        <v>0</v>
      </c>
      <c r="N4888">
        <v>0</v>
      </c>
      <c r="O4888">
        <v>13</v>
      </c>
      <c r="P4888">
        <v>15118.13</v>
      </c>
      <c r="Q4888">
        <v>30236.26</v>
      </c>
      <c r="R4888">
        <v>5335.7999999999902</v>
      </c>
    </row>
    <row r="4889" spans="1:18" x14ac:dyDescent="0.3">
      <c r="A4889" t="s">
        <v>7257</v>
      </c>
      <c r="B4889">
        <v>2023</v>
      </c>
      <c r="C4889" t="s">
        <v>41</v>
      </c>
      <c r="D4889" t="s">
        <v>20</v>
      </c>
      <c r="E4889" t="s">
        <v>21</v>
      </c>
      <c r="F4889" t="s">
        <v>57</v>
      </c>
      <c r="G4889" t="s">
        <v>3404</v>
      </c>
      <c r="H4889" t="s">
        <v>133</v>
      </c>
      <c r="I4889" t="s">
        <v>25</v>
      </c>
      <c r="J4889">
        <v>15577.03</v>
      </c>
      <c r="K4889">
        <v>13</v>
      </c>
      <c r="L4889">
        <v>4</v>
      </c>
      <c r="M4889">
        <v>0</v>
      </c>
      <c r="N4889">
        <v>0</v>
      </c>
      <c r="O4889">
        <v>18</v>
      </c>
      <c r="P4889">
        <v>13552.02</v>
      </c>
      <c r="Q4889">
        <v>54208.08</v>
      </c>
      <c r="R4889">
        <v>8100.04</v>
      </c>
    </row>
    <row r="4890" spans="1:18" x14ac:dyDescent="0.3">
      <c r="A4890" t="s">
        <v>7258</v>
      </c>
      <c r="B4890">
        <v>2023</v>
      </c>
      <c r="C4890" t="s">
        <v>19</v>
      </c>
      <c r="D4890" t="s">
        <v>68</v>
      </c>
      <c r="E4890" t="s">
        <v>75</v>
      </c>
      <c r="F4890" t="s">
        <v>52</v>
      </c>
      <c r="G4890" t="s">
        <v>595</v>
      </c>
      <c r="H4890" t="s">
        <v>390</v>
      </c>
      <c r="I4890" t="s">
        <v>66</v>
      </c>
      <c r="J4890">
        <v>48941.89</v>
      </c>
      <c r="K4890">
        <v>32</v>
      </c>
      <c r="L4890">
        <v>4</v>
      </c>
      <c r="M4890">
        <v>0</v>
      </c>
      <c r="N4890">
        <v>0</v>
      </c>
      <c r="O4890">
        <v>7</v>
      </c>
      <c r="P4890">
        <v>33280.49</v>
      </c>
      <c r="Q4890">
        <v>133121.96</v>
      </c>
      <c r="R4890">
        <v>62645.599999999999</v>
      </c>
    </row>
    <row r="4891" spans="1:18" x14ac:dyDescent="0.3">
      <c r="A4891" t="s">
        <v>7259</v>
      </c>
      <c r="B4891">
        <v>2020</v>
      </c>
      <c r="C4891" t="s">
        <v>35</v>
      </c>
      <c r="D4891" t="s">
        <v>28</v>
      </c>
      <c r="E4891" t="s">
        <v>21</v>
      </c>
      <c r="F4891" t="s">
        <v>52</v>
      </c>
      <c r="G4891" t="s">
        <v>2680</v>
      </c>
      <c r="H4891" t="s">
        <v>1752</v>
      </c>
      <c r="I4891" t="s">
        <v>55</v>
      </c>
      <c r="J4891">
        <v>46650.01</v>
      </c>
      <c r="K4891">
        <v>26</v>
      </c>
      <c r="L4891">
        <v>3</v>
      </c>
      <c r="M4891">
        <v>0</v>
      </c>
      <c r="N4891">
        <v>0</v>
      </c>
      <c r="O4891">
        <v>23</v>
      </c>
      <c r="P4891">
        <v>34521.01</v>
      </c>
      <c r="Q4891">
        <v>103563.03</v>
      </c>
      <c r="R4891">
        <v>36387</v>
      </c>
    </row>
    <row r="4892" spans="1:18" x14ac:dyDescent="0.3">
      <c r="A4892" t="s">
        <v>7260</v>
      </c>
      <c r="B4892">
        <v>2023</v>
      </c>
      <c r="C4892" t="s">
        <v>35</v>
      </c>
      <c r="D4892" t="s">
        <v>20</v>
      </c>
      <c r="E4892" t="s">
        <v>47</v>
      </c>
      <c r="F4892" t="s">
        <v>47</v>
      </c>
      <c r="G4892" t="s">
        <v>4134</v>
      </c>
      <c r="H4892" t="s">
        <v>95</v>
      </c>
      <c r="I4892" t="s">
        <v>25</v>
      </c>
      <c r="J4892">
        <v>28810.6</v>
      </c>
      <c r="K4892">
        <v>10</v>
      </c>
      <c r="L4892">
        <v>3</v>
      </c>
      <c r="M4892">
        <v>0</v>
      </c>
      <c r="N4892">
        <v>0</v>
      </c>
      <c r="O4892">
        <v>22</v>
      </c>
      <c r="P4892">
        <v>25929.54</v>
      </c>
      <c r="Q4892">
        <v>77788.62</v>
      </c>
      <c r="R4892">
        <v>8643.1799999999894</v>
      </c>
    </row>
    <row r="4893" spans="1:18" x14ac:dyDescent="0.3">
      <c r="A4893" t="s">
        <v>7261</v>
      </c>
      <c r="B4893">
        <v>2022</v>
      </c>
      <c r="C4893" t="s">
        <v>41</v>
      </c>
      <c r="D4893" t="s">
        <v>68</v>
      </c>
      <c r="E4893" t="s">
        <v>51</v>
      </c>
      <c r="F4893" t="s">
        <v>42</v>
      </c>
      <c r="G4893" t="s">
        <v>2984</v>
      </c>
      <c r="H4893" t="s">
        <v>1822</v>
      </c>
      <c r="I4893" t="s">
        <v>25</v>
      </c>
      <c r="J4893">
        <v>49056.53</v>
      </c>
      <c r="K4893">
        <v>30</v>
      </c>
      <c r="L4893">
        <v>1</v>
      </c>
      <c r="M4893">
        <v>0</v>
      </c>
      <c r="N4893">
        <v>0</v>
      </c>
      <c r="O4893">
        <v>11</v>
      </c>
      <c r="P4893">
        <v>34339.57</v>
      </c>
      <c r="Q4893">
        <v>34339.57</v>
      </c>
      <c r="R4893">
        <v>14716.96</v>
      </c>
    </row>
    <row r="4894" spans="1:18" x14ac:dyDescent="0.3">
      <c r="A4894" t="s">
        <v>7262</v>
      </c>
      <c r="B4894">
        <v>2022</v>
      </c>
      <c r="C4894" t="s">
        <v>41</v>
      </c>
      <c r="D4894" t="s">
        <v>46</v>
      </c>
      <c r="E4894" t="s">
        <v>21</v>
      </c>
      <c r="F4894" t="s">
        <v>52</v>
      </c>
      <c r="G4894" t="s">
        <v>2769</v>
      </c>
      <c r="H4894" t="s">
        <v>59</v>
      </c>
      <c r="I4894" t="s">
        <v>25</v>
      </c>
      <c r="J4894">
        <v>49561.66</v>
      </c>
      <c r="K4894">
        <v>20</v>
      </c>
      <c r="L4894">
        <v>3</v>
      </c>
      <c r="M4894">
        <v>0</v>
      </c>
      <c r="N4894">
        <v>0</v>
      </c>
      <c r="O4894">
        <v>1</v>
      </c>
      <c r="P4894">
        <v>39649.33</v>
      </c>
      <c r="Q4894">
        <v>118947.99</v>
      </c>
      <c r="R4894">
        <v>29736.99</v>
      </c>
    </row>
    <row r="4895" spans="1:18" x14ac:dyDescent="0.3">
      <c r="A4895" t="s">
        <v>7263</v>
      </c>
      <c r="B4895">
        <v>2023</v>
      </c>
      <c r="C4895" t="s">
        <v>41</v>
      </c>
      <c r="D4895" t="s">
        <v>20</v>
      </c>
      <c r="E4895" t="s">
        <v>37</v>
      </c>
      <c r="F4895" t="s">
        <v>22</v>
      </c>
      <c r="G4895" t="s">
        <v>7264</v>
      </c>
      <c r="H4895" t="s">
        <v>113</v>
      </c>
      <c r="I4895" t="s">
        <v>92</v>
      </c>
      <c r="J4895">
        <v>17925.8</v>
      </c>
      <c r="K4895">
        <v>18</v>
      </c>
      <c r="L4895">
        <v>4</v>
      </c>
      <c r="M4895">
        <v>0</v>
      </c>
      <c r="N4895">
        <v>0</v>
      </c>
      <c r="O4895">
        <v>2</v>
      </c>
      <c r="P4895">
        <v>14699.16</v>
      </c>
      <c r="Q4895">
        <v>58796.639999999999</v>
      </c>
      <c r="R4895">
        <v>12906.559999999899</v>
      </c>
    </row>
    <row r="4896" spans="1:18" x14ac:dyDescent="0.3">
      <c r="A4896" t="s">
        <v>7265</v>
      </c>
      <c r="B4896">
        <v>2020</v>
      </c>
      <c r="C4896" t="s">
        <v>41</v>
      </c>
      <c r="D4896" t="s">
        <v>79</v>
      </c>
      <c r="E4896" t="s">
        <v>75</v>
      </c>
      <c r="F4896" t="s">
        <v>22</v>
      </c>
      <c r="G4896" t="s">
        <v>627</v>
      </c>
      <c r="H4896" t="s">
        <v>524</v>
      </c>
      <c r="I4896" t="s">
        <v>66</v>
      </c>
      <c r="J4896">
        <v>22370.34</v>
      </c>
      <c r="K4896">
        <v>39</v>
      </c>
      <c r="L4896">
        <v>1</v>
      </c>
      <c r="M4896">
        <v>0</v>
      </c>
      <c r="N4896">
        <v>0</v>
      </c>
      <c r="O4896">
        <v>20</v>
      </c>
      <c r="P4896">
        <v>13645.91</v>
      </c>
      <c r="Q4896">
        <v>13645.91</v>
      </c>
      <c r="R4896">
        <v>8724.43</v>
      </c>
    </row>
    <row r="4897" spans="1:18" x14ac:dyDescent="0.3">
      <c r="A4897" t="s">
        <v>7266</v>
      </c>
      <c r="B4897">
        <v>2020</v>
      </c>
      <c r="C4897" t="s">
        <v>35</v>
      </c>
      <c r="D4897" t="s">
        <v>36</v>
      </c>
      <c r="E4897" t="s">
        <v>75</v>
      </c>
      <c r="F4897" t="s">
        <v>22</v>
      </c>
      <c r="G4897" t="s">
        <v>280</v>
      </c>
      <c r="H4897" t="s">
        <v>184</v>
      </c>
      <c r="I4897" t="s">
        <v>66</v>
      </c>
      <c r="J4897">
        <v>47961.279999999999</v>
      </c>
      <c r="K4897">
        <v>46</v>
      </c>
      <c r="L4897">
        <v>1</v>
      </c>
      <c r="M4897">
        <v>0</v>
      </c>
      <c r="N4897">
        <v>0</v>
      </c>
      <c r="O4897">
        <v>12</v>
      </c>
      <c r="P4897">
        <v>25899.09</v>
      </c>
      <c r="Q4897">
        <v>25899.09</v>
      </c>
      <c r="R4897">
        <v>22062.19</v>
      </c>
    </row>
    <row r="4898" spans="1:18" x14ac:dyDescent="0.3">
      <c r="A4898" t="s">
        <v>7267</v>
      </c>
      <c r="B4898">
        <v>2020</v>
      </c>
      <c r="C4898" t="s">
        <v>19</v>
      </c>
      <c r="D4898" t="s">
        <v>79</v>
      </c>
      <c r="E4898" t="s">
        <v>51</v>
      </c>
      <c r="F4898" t="s">
        <v>22</v>
      </c>
      <c r="G4898" t="s">
        <v>5347</v>
      </c>
      <c r="H4898" t="s">
        <v>101</v>
      </c>
      <c r="I4898" t="s">
        <v>55</v>
      </c>
      <c r="J4898">
        <v>30509.58</v>
      </c>
      <c r="K4898">
        <v>57</v>
      </c>
      <c r="L4898">
        <v>3</v>
      </c>
      <c r="M4898">
        <v>1</v>
      </c>
      <c r="N4898">
        <v>0</v>
      </c>
      <c r="O4898">
        <v>4</v>
      </c>
      <c r="P4898">
        <v>13119.12</v>
      </c>
      <c r="Q4898">
        <v>39357.360000000001</v>
      </c>
      <c r="R4898">
        <v>52171.38</v>
      </c>
    </row>
    <row r="4899" spans="1:18" x14ac:dyDescent="0.3">
      <c r="A4899" t="s">
        <v>7268</v>
      </c>
      <c r="B4899">
        <v>2019</v>
      </c>
      <c r="C4899" t="s">
        <v>27</v>
      </c>
      <c r="D4899" t="s">
        <v>46</v>
      </c>
      <c r="E4899" t="s">
        <v>29</v>
      </c>
      <c r="F4899" t="s">
        <v>42</v>
      </c>
      <c r="G4899" t="s">
        <v>2675</v>
      </c>
      <c r="H4899" t="s">
        <v>615</v>
      </c>
      <c r="I4899" t="s">
        <v>33</v>
      </c>
      <c r="J4899">
        <v>10803.87</v>
      </c>
      <c r="K4899">
        <v>26</v>
      </c>
      <c r="L4899">
        <v>2</v>
      </c>
      <c r="M4899">
        <v>0</v>
      </c>
      <c r="N4899">
        <v>0</v>
      </c>
      <c r="O4899">
        <v>17</v>
      </c>
      <c r="P4899">
        <v>7994.86</v>
      </c>
      <c r="Q4899">
        <v>15989.72</v>
      </c>
      <c r="R4899">
        <v>5618.02</v>
      </c>
    </row>
    <row r="4900" spans="1:18" x14ac:dyDescent="0.3">
      <c r="A4900" t="s">
        <v>7269</v>
      </c>
      <c r="B4900">
        <v>2023</v>
      </c>
      <c r="C4900" t="s">
        <v>27</v>
      </c>
      <c r="D4900" t="s">
        <v>28</v>
      </c>
      <c r="E4900" t="s">
        <v>37</v>
      </c>
      <c r="F4900" t="s">
        <v>22</v>
      </c>
      <c r="G4900" t="s">
        <v>3506</v>
      </c>
      <c r="H4900" t="s">
        <v>2338</v>
      </c>
      <c r="I4900" t="s">
        <v>55</v>
      </c>
      <c r="J4900">
        <v>34531.160000000003</v>
      </c>
      <c r="K4900">
        <v>57</v>
      </c>
      <c r="L4900">
        <v>3</v>
      </c>
      <c r="M4900">
        <v>0</v>
      </c>
      <c r="N4900">
        <v>0</v>
      </c>
      <c r="O4900">
        <v>0</v>
      </c>
      <c r="P4900">
        <v>14848.4</v>
      </c>
      <c r="Q4900">
        <v>44545.2</v>
      </c>
      <c r="R4900">
        <v>59048.28</v>
      </c>
    </row>
    <row r="4901" spans="1:18" x14ac:dyDescent="0.3">
      <c r="A4901" t="s">
        <v>7270</v>
      </c>
      <c r="B4901">
        <v>2020</v>
      </c>
      <c r="C4901" t="s">
        <v>19</v>
      </c>
      <c r="D4901" t="s">
        <v>20</v>
      </c>
      <c r="E4901" t="s">
        <v>21</v>
      </c>
      <c r="F4901" t="s">
        <v>42</v>
      </c>
      <c r="G4901" t="s">
        <v>3784</v>
      </c>
      <c r="H4901" t="s">
        <v>1946</v>
      </c>
      <c r="I4901" t="s">
        <v>66</v>
      </c>
      <c r="J4901">
        <v>10446.16</v>
      </c>
      <c r="K4901">
        <v>17</v>
      </c>
      <c r="L4901">
        <v>1</v>
      </c>
      <c r="M4901">
        <v>0</v>
      </c>
      <c r="N4901">
        <v>0</v>
      </c>
      <c r="O4901">
        <v>4</v>
      </c>
      <c r="P4901">
        <v>8670.31</v>
      </c>
      <c r="Q4901">
        <v>8670.31</v>
      </c>
      <c r="R4901">
        <v>1775.85</v>
      </c>
    </row>
    <row r="4902" spans="1:18" x14ac:dyDescent="0.3">
      <c r="A4902" t="s">
        <v>7271</v>
      </c>
      <c r="B4902">
        <v>2022</v>
      </c>
      <c r="C4902" t="s">
        <v>19</v>
      </c>
      <c r="D4902" t="s">
        <v>28</v>
      </c>
      <c r="E4902" t="s">
        <v>37</v>
      </c>
      <c r="F4902" t="s">
        <v>57</v>
      </c>
      <c r="G4902" t="s">
        <v>4501</v>
      </c>
      <c r="H4902" t="s">
        <v>2283</v>
      </c>
      <c r="I4902" t="s">
        <v>92</v>
      </c>
      <c r="J4902">
        <v>17100.02</v>
      </c>
      <c r="K4902">
        <v>15</v>
      </c>
      <c r="L4902">
        <v>1</v>
      </c>
      <c r="M4902">
        <v>0</v>
      </c>
      <c r="N4902">
        <v>0</v>
      </c>
      <c r="O4902">
        <v>20</v>
      </c>
      <c r="P4902">
        <v>14535.02</v>
      </c>
      <c r="Q4902">
        <v>14535.02</v>
      </c>
      <c r="R4902">
        <v>2565</v>
      </c>
    </row>
    <row r="4903" spans="1:18" x14ac:dyDescent="0.3">
      <c r="A4903" t="s">
        <v>7272</v>
      </c>
      <c r="B4903">
        <v>2021</v>
      </c>
      <c r="C4903" t="s">
        <v>19</v>
      </c>
      <c r="D4903" t="s">
        <v>46</v>
      </c>
      <c r="E4903" t="s">
        <v>21</v>
      </c>
      <c r="F4903" t="s">
        <v>47</v>
      </c>
      <c r="G4903" t="s">
        <v>7273</v>
      </c>
      <c r="H4903" t="s">
        <v>334</v>
      </c>
      <c r="I4903" t="s">
        <v>55</v>
      </c>
      <c r="J4903">
        <v>11532.5</v>
      </c>
      <c r="K4903">
        <v>16</v>
      </c>
      <c r="L4903">
        <v>2</v>
      </c>
      <c r="M4903">
        <v>0</v>
      </c>
      <c r="N4903">
        <v>0</v>
      </c>
      <c r="O4903">
        <v>11</v>
      </c>
      <c r="P4903">
        <v>9687.2999999999993</v>
      </c>
      <c r="Q4903">
        <v>19374.599999999999</v>
      </c>
      <c r="R4903">
        <v>3690.4</v>
      </c>
    </row>
    <row r="4904" spans="1:18" x14ac:dyDescent="0.3">
      <c r="A4904" t="s">
        <v>7274</v>
      </c>
      <c r="B4904">
        <v>2021</v>
      </c>
      <c r="C4904" t="s">
        <v>41</v>
      </c>
      <c r="D4904" t="s">
        <v>20</v>
      </c>
      <c r="E4904" t="s">
        <v>37</v>
      </c>
      <c r="F4904" t="s">
        <v>47</v>
      </c>
      <c r="G4904" t="s">
        <v>4044</v>
      </c>
      <c r="H4904" t="s">
        <v>2035</v>
      </c>
      <c r="I4904" t="s">
        <v>33</v>
      </c>
      <c r="J4904">
        <v>12400.01</v>
      </c>
      <c r="K4904">
        <v>57</v>
      </c>
      <c r="L4904">
        <v>4</v>
      </c>
      <c r="M4904">
        <v>0</v>
      </c>
      <c r="N4904">
        <v>0</v>
      </c>
      <c r="O4904">
        <v>18</v>
      </c>
      <c r="P4904">
        <v>5332</v>
      </c>
      <c r="Q4904">
        <v>21328</v>
      </c>
      <c r="R4904">
        <v>28272.04</v>
      </c>
    </row>
    <row r="4905" spans="1:18" x14ac:dyDescent="0.3">
      <c r="A4905" t="s">
        <v>7275</v>
      </c>
      <c r="B4905">
        <v>2020</v>
      </c>
      <c r="C4905" t="s">
        <v>35</v>
      </c>
      <c r="D4905" t="s">
        <v>68</v>
      </c>
      <c r="E4905" t="s">
        <v>80</v>
      </c>
      <c r="F4905" t="s">
        <v>22</v>
      </c>
      <c r="G4905" t="s">
        <v>4560</v>
      </c>
      <c r="H4905" t="s">
        <v>563</v>
      </c>
      <c r="I4905" t="s">
        <v>55</v>
      </c>
      <c r="J4905">
        <v>431.85</v>
      </c>
      <c r="K4905">
        <v>13</v>
      </c>
      <c r="L4905">
        <v>1</v>
      </c>
      <c r="M4905">
        <v>0</v>
      </c>
      <c r="N4905">
        <v>0</v>
      </c>
      <c r="O4905">
        <v>23</v>
      </c>
      <c r="P4905">
        <v>375.71</v>
      </c>
      <c r="Q4905">
        <v>375.71</v>
      </c>
      <c r="R4905">
        <v>56.14</v>
      </c>
    </row>
    <row r="4906" spans="1:18" x14ac:dyDescent="0.3">
      <c r="A4906" t="s">
        <v>7276</v>
      </c>
      <c r="B4906">
        <v>2021</v>
      </c>
      <c r="C4906" t="s">
        <v>35</v>
      </c>
      <c r="D4906" t="s">
        <v>68</v>
      </c>
      <c r="E4906" t="s">
        <v>47</v>
      </c>
      <c r="F4906" t="s">
        <v>22</v>
      </c>
      <c r="G4906" t="s">
        <v>3072</v>
      </c>
      <c r="H4906" t="s">
        <v>151</v>
      </c>
      <c r="I4906" t="s">
        <v>25</v>
      </c>
      <c r="J4906">
        <v>44059.3</v>
      </c>
      <c r="K4906">
        <v>21</v>
      </c>
      <c r="L4906">
        <v>2</v>
      </c>
      <c r="M4906">
        <v>1</v>
      </c>
      <c r="N4906">
        <v>0</v>
      </c>
      <c r="O4906">
        <v>5</v>
      </c>
      <c r="P4906">
        <v>34806.85</v>
      </c>
      <c r="Q4906">
        <v>69613.7</v>
      </c>
      <c r="R4906">
        <v>18504.900000000001</v>
      </c>
    </row>
    <row r="4907" spans="1:18" x14ac:dyDescent="0.3">
      <c r="A4907" t="s">
        <v>7277</v>
      </c>
      <c r="B4907">
        <v>2021</v>
      </c>
      <c r="C4907" t="s">
        <v>35</v>
      </c>
      <c r="D4907" t="s">
        <v>79</v>
      </c>
      <c r="E4907" t="s">
        <v>47</v>
      </c>
      <c r="F4907" t="s">
        <v>22</v>
      </c>
      <c r="G4907" t="s">
        <v>5230</v>
      </c>
      <c r="H4907" t="s">
        <v>855</v>
      </c>
      <c r="I4907" t="s">
        <v>33</v>
      </c>
      <c r="J4907">
        <v>14940.33</v>
      </c>
      <c r="K4907">
        <v>65</v>
      </c>
      <c r="L4907">
        <v>4</v>
      </c>
      <c r="M4907">
        <v>1</v>
      </c>
      <c r="N4907">
        <v>0</v>
      </c>
      <c r="O4907">
        <v>1</v>
      </c>
      <c r="P4907">
        <v>5229.12</v>
      </c>
      <c r="Q4907">
        <v>20916.48</v>
      </c>
      <c r="R4907">
        <v>38844.839999999997</v>
      </c>
    </row>
    <row r="4908" spans="1:18" x14ac:dyDescent="0.3">
      <c r="A4908" t="s">
        <v>7278</v>
      </c>
      <c r="B4908">
        <v>2019</v>
      </c>
      <c r="C4908" t="s">
        <v>41</v>
      </c>
      <c r="D4908" t="s">
        <v>79</v>
      </c>
      <c r="E4908" t="s">
        <v>29</v>
      </c>
      <c r="F4908" t="s">
        <v>47</v>
      </c>
      <c r="G4908" t="s">
        <v>1004</v>
      </c>
      <c r="H4908" t="s">
        <v>1664</v>
      </c>
      <c r="I4908" t="s">
        <v>25</v>
      </c>
      <c r="J4908">
        <v>4501.4399999999996</v>
      </c>
      <c r="K4908">
        <v>14</v>
      </c>
      <c r="L4908">
        <v>3</v>
      </c>
      <c r="M4908">
        <v>0</v>
      </c>
      <c r="N4908">
        <v>0</v>
      </c>
      <c r="O4908">
        <v>1</v>
      </c>
      <c r="P4908">
        <v>3871.24</v>
      </c>
      <c r="Q4908">
        <v>11613.72</v>
      </c>
      <c r="R4908">
        <v>1890.5999999999899</v>
      </c>
    </row>
    <row r="4909" spans="1:18" x14ac:dyDescent="0.3">
      <c r="A4909" t="s">
        <v>7279</v>
      </c>
      <c r="B4909">
        <v>2022</v>
      </c>
      <c r="C4909" t="s">
        <v>35</v>
      </c>
      <c r="D4909" t="s">
        <v>46</v>
      </c>
      <c r="E4909" t="s">
        <v>37</v>
      </c>
      <c r="F4909" t="s">
        <v>52</v>
      </c>
      <c r="G4909" t="s">
        <v>1615</v>
      </c>
      <c r="H4909" t="s">
        <v>212</v>
      </c>
      <c r="I4909" t="s">
        <v>92</v>
      </c>
      <c r="J4909">
        <v>4531.97</v>
      </c>
      <c r="K4909">
        <v>42</v>
      </c>
      <c r="L4909">
        <v>2</v>
      </c>
      <c r="M4909">
        <v>1</v>
      </c>
      <c r="N4909">
        <v>0</v>
      </c>
      <c r="O4909">
        <v>19</v>
      </c>
      <c r="P4909">
        <v>2628.54</v>
      </c>
      <c r="Q4909">
        <v>5257.08</v>
      </c>
      <c r="R4909">
        <v>3806.86</v>
      </c>
    </row>
    <row r="4910" spans="1:18" x14ac:dyDescent="0.3">
      <c r="A4910" t="s">
        <v>7280</v>
      </c>
      <c r="B4910">
        <v>2022</v>
      </c>
      <c r="C4910" t="s">
        <v>41</v>
      </c>
      <c r="D4910" t="s">
        <v>68</v>
      </c>
      <c r="E4910" t="s">
        <v>37</v>
      </c>
      <c r="F4910" t="s">
        <v>47</v>
      </c>
      <c r="G4910" t="s">
        <v>7281</v>
      </c>
      <c r="H4910" t="s">
        <v>2934</v>
      </c>
      <c r="I4910" t="s">
        <v>66</v>
      </c>
      <c r="J4910">
        <v>27889.71</v>
      </c>
      <c r="K4910">
        <v>43</v>
      </c>
      <c r="L4910">
        <v>4</v>
      </c>
      <c r="M4910">
        <v>0</v>
      </c>
      <c r="N4910">
        <v>0</v>
      </c>
      <c r="O4910">
        <v>12</v>
      </c>
      <c r="P4910">
        <v>15897.13</v>
      </c>
      <c r="Q4910">
        <v>63588.52</v>
      </c>
      <c r="R4910">
        <v>47970.32</v>
      </c>
    </row>
    <row r="4911" spans="1:18" x14ac:dyDescent="0.3">
      <c r="A4911" t="s">
        <v>7282</v>
      </c>
      <c r="B4911">
        <v>2019</v>
      </c>
      <c r="C4911" t="s">
        <v>35</v>
      </c>
      <c r="D4911" t="s">
        <v>20</v>
      </c>
      <c r="E4911" t="s">
        <v>75</v>
      </c>
      <c r="F4911" t="s">
        <v>22</v>
      </c>
      <c r="G4911" t="s">
        <v>4619</v>
      </c>
      <c r="H4911" t="s">
        <v>697</v>
      </c>
      <c r="I4911" t="s">
        <v>55</v>
      </c>
      <c r="J4911">
        <v>49647.44</v>
      </c>
      <c r="K4911">
        <v>34</v>
      </c>
      <c r="L4911">
        <v>1</v>
      </c>
      <c r="M4911">
        <v>0</v>
      </c>
      <c r="N4911">
        <v>0</v>
      </c>
      <c r="O4911">
        <v>13</v>
      </c>
      <c r="P4911">
        <v>32767.31</v>
      </c>
      <c r="Q4911">
        <v>32767.31</v>
      </c>
      <c r="R4911">
        <v>16880.13</v>
      </c>
    </row>
    <row r="4912" spans="1:18" x14ac:dyDescent="0.3">
      <c r="A4912" t="s">
        <v>7283</v>
      </c>
      <c r="B4912">
        <v>2019</v>
      </c>
      <c r="C4912" t="s">
        <v>19</v>
      </c>
      <c r="D4912" t="s">
        <v>68</v>
      </c>
      <c r="E4912" t="s">
        <v>21</v>
      </c>
      <c r="F4912" t="s">
        <v>52</v>
      </c>
      <c r="G4912" t="s">
        <v>4325</v>
      </c>
      <c r="H4912" t="s">
        <v>2846</v>
      </c>
      <c r="I4912" t="s">
        <v>55</v>
      </c>
      <c r="J4912">
        <v>7422.12</v>
      </c>
      <c r="K4912">
        <v>38</v>
      </c>
      <c r="L4912">
        <v>1</v>
      </c>
      <c r="M4912">
        <v>0</v>
      </c>
      <c r="N4912">
        <v>0</v>
      </c>
      <c r="O4912">
        <v>5</v>
      </c>
      <c r="P4912">
        <v>4601.71</v>
      </c>
      <c r="Q4912">
        <v>4601.71</v>
      </c>
      <c r="R4912">
        <v>2820.41</v>
      </c>
    </row>
    <row r="4913" spans="1:18" x14ac:dyDescent="0.3">
      <c r="A4913" t="s">
        <v>7284</v>
      </c>
      <c r="B4913">
        <v>2021</v>
      </c>
      <c r="C4913" t="s">
        <v>27</v>
      </c>
      <c r="D4913" t="s">
        <v>79</v>
      </c>
      <c r="E4913" t="s">
        <v>51</v>
      </c>
      <c r="F4913" t="s">
        <v>52</v>
      </c>
      <c r="G4913" t="s">
        <v>567</v>
      </c>
      <c r="H4913" t="s">
        <v>788</v>
      </c>
      <c r="I4913" t="s">
        <v>25</v>
      </c>
      <c r="J4913">
        <v>5161.16</v>
      </c>
      <c r="K4913">
        <v>37</v>
      </c>
      <c r="L4913">
        <v>2</v>
      </c>
      <c r="M4913">
        <v>0</v>
      </c>
      <c r="N4913">
        <v>0</v>
      </c>
      <c r="O4913">
        <v>11</v>
      </c>
      <c r="P4913">
        <v>3251.53</v>
      </c>
      <c r="Q4913">
        <v>6503.06</v>
      </c>
      <c r="R4913">
        <v>3819.2599999999902</v>
      </c>
    </row>
    <row r="4914" spans="1:18" x14ac:dyDescent="0.3">
      <c r="A4914" t="s">
        <v>7285</v>
      </c>
      <c r="B4914">
        <v>2023</v>
      </c>
      <c r="C4914" t="s">
        <v>27</v>
      </c>
      <c r="D4914" t="s">
        <v>46</v>
      </c>
      <c r="E4914" t="s">
        <v>80</v>
      </c>
      <c r="F4914" t="s">
        <v>57</v>
      </c>
      <c r="G4914" t="s">
        <v>7286</v>
      </c>
      <c r="H4914" t="s">
        <v>648</v>
      </c>
      <c r="I4914" t="s">
        <v>25</v>
      </c>
      <c r="J4914">
        <v>22027.53</v>
      </c>
      <c r="K4914">
        <v>36</v>
      </c>
      <c r="L4914">
        <v>3</v>
      </c>
      <c r="M4914">
        <v>0</v>
      </c>
      <c r="N4914">
        <v>0</v>
      </c>
      <c r="O4914">
        <v>12</v>
      </c>
      <c r="P4914">
        <v>14097.62</v>
      </c>
      <c r="Q4914">
        <v>42292.86</v>
      </c>
      <c r="R4914">
        <v>23789.729999999901</v>
      </c>
    </row>
    <row r="4915" spans="1:18" x14ac:dyDescent="0.3">
      <c r="A4915" t="s">
        <v>7287</v>
      </c>
      <c r="B4915">
        <v>2021</v>
      </c>
      <c r="C4915" t="s">
        <v>41</v>
      </c>
      <c r="D4915" t="s">
        <v>68</v>
      </c>
      <c r="E4915" t="s">
        <v>80</v>
      </c>
      <c r="F4915" t="s">
        <v>57</v>
      </c>
      <c r="G4915" t="s">
        <v>3996</v>
      </c>
      <c r="H4915" t="s">
        <v>697</v>
      </c>
      <c r="I4915" t="s">
        <v>66</v>
      </c>
      <c r="J4915">
        <v>28253.9</v>
      </c>
      <c r="K4915">
        <v>16</v>
      </c>
      <c r="L4915">
        <v>2</v>
      </c>
      <c r="M4915">
        <v>0</v>
      </c>
      <c r="N4915">
        <v>0</v>
      </c>
      <c r="O4915">
        <v>23</v>
      </c>
      <c r="P4915">
        <v>23733.279999999999</v>
      </c>
      <c r="Q4915">
        <v>47466.559999999998</v>
      </c>
      <c r="R4915">
        <v>9041.24</v>
      </c>
    </row>
    <row r="4916" spans="1:18" x14ac:dyDescent="0.3">
      <c r="A4916" t="s">
        <v>7288</v>
      </c>
      <c r="B4916">
        <v>2019</v>
      </c>
      <c r="C4916" t="s">
        <v>35</v>
      </c>
      <c r="D4916" t="s">
        <v>46</v>
      </c>
      <c r="E4916" t="s">
        <v>29</v>
      </c>
      <c r="F4916" t="s">
        <v>42</v>
      </c>
      <c r="G4916" t="s">
        <v>609</v>
      </c>
      <c r="H4916" t="s">
        <v>3721</v>
      </c>
      <c r="I4916" t="s">
        <v>55</v>
      </c>
      <c r="J4916">
        <v>14860.14</v>
      </c>
      <c r="K4916">
        <v>69</v>
      </c>
      <c r="L4916">
        <v>1</v>
      </c>
      <c r="M4916">
        <v>1</v>
      </c>
      <c r="N4916">
        <v>0</v>
      </c>
      <c r="O4916">
        <v>7</v>
      </c>
      <c r="P4916">
        <v>4606.6400000000003</v>
      </c>
      <c r="Q4916">
        <v>4606.6400000000003</v>
      </c>
      <c r="R4916">
        <v>10253.5</v>
      </c>
    </row>
    <row r="4917" spans="1:18" x14ac:dyDescent="0.3">
      <c r="A4917" t="s">
        <v>7289</v>
      </c>
      <c r="B4917">
        <v>2022</v>
      </c>
      <c r="C4917" t="s">
        <v>27</v>
      </c>
      <c r="D4917" t="s">
        <v>68</v>
      </c>
      <c r="E4917" t="s">
        <v>47</v>
      </c>
      <c r="F4917" t="s">
        <v>57</v>
      </c>
      <c r="G4917" t="s">
        <v>645</v>
      </c>
      <c r="H4917" t="s">
        <v>638</v>
      </c>
      <c r="I4917" t="s">
        <v>66</v>
      </c>
      <c r="J4917">
        <v>15265.6</v>
      </c>
      <c r="K4917">
        <v>14</v>
      </c>
      <c r="L4917">
        <v>4</v>
      </c>
      <c r="M4917">
        <v>0</v>
      </c>
      <c r="N4917">
        <v>0</v>
      </c>
      <c r="O4917">
        <v>13</v>
      </c>
      <c r="P4917">
        <v>13128.42</v>
      </c>
      <c r="Q4917">
        <v>52513.68</v>
      </c>
      <c r="R4917">
        <v>8548.7199999999993</v>
      </c>
    </row>
    <row r="4918" spans="1:18" x14ac:dyDescent="0.3">
      <c r="A4918" t="s">
        <v>7290</v>
      </c>
      <c r="B4918">
        <v>2021</v>
      </c>
      <c r="C4918" t="s">
        <v>19</v>
      </c>
      <c r="D4918" t="s">
        <v>28</v>
      </c>
      <c r="E4918" t="s">
        <v>37</v>
      </c>
      <c r="F4918" t="s">
        <v>22</v>
      </c>
      <c r="G4918" t="s">
        <v>5210</v>
      </c>
      <c r="H4918" t="s">
        <v>931</v>
      </c>
      <c r="I4918" t="s">
        <v>25</v>
      </c>
      <c r="J4918">
        <v>21338.93</v>
      </c>
      <c r="K4918">
        <v>23</v>
      </c>
      <c r="L4918">
        <v>3</v>
      </c>
      <c r="M4918">
        <v>1</v>
      </c>
      <c r="N4918">
        <v>0</v>
      </c>
      <c r="O4918">
        <v>17</v>
      </c>
      <c r="P4918">
        <v>16430.98</v>
      </c>
      <c r="Q4918">
        <v>49292.94</v>
      </c>
      <c r="R4918">
        <v>14723.85</v>
      </c>
    </row>
    <row r="4919" spans="1:18" x14ac:dyDescent="0.3">
      <c r="A4919" t="s">
        <v>7291</v>
      </c>
      <c r="B4919">
        <v>2023</v>
      </c>
      <c r="C4919" t="s">
        <v>19</v>
      </c>
      <c r="D4919" t="s">
        <v>68</v>
      </c>
      <c r="E4919" t="s">
        <v>51</v>
      </c>
      <c r="F4919" t="s">
        <v>42</v>
      </c>
      <c r="G4919" t="s">
        <v>7292</v>
      </c>
      <c r="H4919" t="s">
        <v>1578</v>
      </c>
      <c r="I4919" t="s">
        <v>25</v>
      </c>
      <c r="J4919">
        <v>15844.45</v>
      </c>
      <c r="K4919">
        <v>27</v>
      </c>
      <c r="L4919">
        <v>4</v>
      </c>
      <c r="M4919">
        <v>0</v>
      </c>
      <c r="N4919">
        <v>0</v>
      </c>
      <c r="O4919">
        <v>3</v>
      </c>
      <c r="P4919">
        <v>11566.45</v>
      </c>
      <c r="Q4919">
        <v>46265.8</v>
      </c>
      <c r="R4919">
        <v>17112</v>
      </c>
    </row>
    <row r="4920" spans="1:18" x14ac:dyDescent="0.3">
      <c r="A4920" t="s">
        <v>7293</v>
      </c>
      <c r="B4920">
        <v>2021</v>
      </c>
      <c r="C4920" t="s">
        <v>19</v>
      </c>
      <c r="D4920" t="s">
        <v>79</v>
      </c>
      <c r="E4920" t="s">
        <v>29</v>
      </c>
      <c r="F4920" t="s">
        <v>57</v>
      </c>
      <c r="G4920" t="s">
        <v>510</v>
      </c>
      <c r="H4920" t="s">
        <v>919</v>
      </c>
      <c r="I4920" t="s">
        <v>33</v>
      </c>
      <c r="J4920">
        <v>45783.51</v>
      </c>
      <c r="K4920">
        <v>61</v>
      </c>
      <c r="L4920">
        <v>2</v>
      </c>
      <c r="M4920">
        <v>0</v>
      </c>
      <c r="N4920">
        <v>0</v>
      </c>
      <c r="O4920">
        <v>5</v>
      </c>
      <c r="P4920">
        <v>17855.57</v>
      </c>
      <c r="Q4920">
        <v>35711.14</v>
      </c>
      <c r="R4920">
        <v>55855.88</v>
      </c>
    </row>
    <row r="4921" spans="1:18" x14ac:dyDescent="0.3">
      <c r="A4921" t="s">
        <v>7294</v>
      </c>
      <c r="B4921">
        <v>2020</v>
      </c>
      <c r="C4921" t="s">
        <v>41</v>
      </c>
      <c r="D4921" t="s">
        <v>20</v>
      </c>
      <c r="E4921" t="s">
        <v>21</v>
      </c>
      <c r="F4921" t="s">
        <v>42</v>
      </c>
      <c r="G4921" t="s">
        <v>6820</v>
      </c>
      <c r="H4921" t="s">
        <v>663</v>
      </c>
      <c r="I4921" t="s">
        <v>25</v>
      </c>
      <c r="J4921">
        <v>2289.34</v>
      </c>
      <c r="K4921">
        <v>63</v>
      </c>
      <c r="L4921">
        <v>2</v>
      </c>
      <c r="M4921">
        <v>0</v>
      </c>
      <c r="N4921">
        <v>0</v>
      </c>
      <c r="O4921">
        <v>21</v>
      </c>
      <c r="P4921">
        <v>847.06</v>
      </c>
      <c r="Q4921">
        <v>1694.12</v>
      </c>
      <c r="R4921">
        <v>2884.56</v>
      </c>
    </row>
    <row r="4922" spans="1:18" x14ac:dyDescent="0.3">
      <c r="A4922" t="s">
        <v>7295</v>
      </c>
      <c r="B4922">
        <v>2021</v>
      </c>
      <c r="C4922" t="s">
        <v>41</v>
      </c>
      <c r="D4922" t="s">
        <v>79</v>
      </c>
      <c r="E4922" t="s">
        <v>80</v>
      </c>
      <c r="F4922" t="s">
        <v>22</v>
      </c>
      <c r="G4922" t="s">
        <v>5990</v>
      </c>
      <c r="H4922" t="s">
        <v>1673</v>
      </c>
      <c r="I4922" t="s">
        <v>25</v>
      </c>
      <c r="J4922">
        <v>11881.59</v>
      </c>
      <c r="K4922">
        <v>58</v>
      </c>
      <c r="L4922">
        <v>4</v>
      </c>
      <c r="M4922">
        <v>0</v>
      </c>
      <c r="N4922">
        <v>0</v>
      </c>
      <c r="O4922">
        <v>5</v>
      </c>
      <c r="P4922">
        <v>4990.2700000000004</v>
      </c>
      <c r="Q4922">
        <v>19961.080000000002</v>
      </c>
      <c r="R4922">
        <v>27565.279999999999</v>
      </c>
    </row>
    <row r="4923" spans="1:18" x14ac:dyDescent="0.3">
      <c r="A4923" t="s">
        <v>7296</v>
      </c>
      <c r="B4923">
        <v>2019</v>
      </c>
      <c r="C4923" t="s">
        <v>35</v>
      </c>
      <c r="D4923" t="s">
        <v>79</v>
      </c>
      <c r="E4923" t="s">
        <v>80</v>
      </c>
      <c r="F4923" t="s">
        <v>57</v>
      </c>
      <c r="G4923" t="s">
        <v>675</v>
      </c>
      <c r="H4923" t="s">
        <v>1172</v>
      </c>
      <c r="I4923" t="s">
        <v>66</v>
      </c>
      <c r="J4923">
        <v>40465.93</v>
      </c>
      <c r="K4923">
        <v>6</v>
      </c>
      <c r="L4923">
        <v>4</v>
      </c>
      <c r="M4923">
        <v>0</v>
      </c>
      <c r="N4923">
        <v>0</v>
      </c>
      <c r="O4923">
        <v>14</v>
      </c>
      <c r="P4923">
        <v>38037.97</v>
      </c>
      <c r="Q4923">
        <v>152151.88</v>
      </c>
      <c r="R4923">
        <v>9711.8399999999892</v>
      </c>
    </row>
    <row r="4924" spans="1:18" x14ac:dyDescent="0.3">
      <c r="A4924" t="s">
        <v>7297</v>
      </c>
      <c r="B4924">
        <v>2022</v>
      </c>
      <c r="C4924" t="s">
        <v>19</v>
      </c>
      <c r="D4924" t="s">
        <v>79</v>
      </c>
      <c r="E4924" t="s">
        <v>80</v>
      </c>
      <c r="F4924" t="s">
        <v>42</v>
      </c>
      <c r="G4924" t="s">
        <v>3173</v>
      </c>
      <c r="H4924" t="s">
        <v>302</v>
      </c>
      <c r="I4924" t="s">
        <v>33</v>
      </c>
      <c r="J4924">
        <v>41731.11</v>
      </c>
      <c r="K4924">
        <v>52</v>
      </c>
      <c r="L4924">
        <v>4</v>
      </c>
      <c r="M4924">
        <v>0</v>
      </c>
      <c r="N4924">
        <v>0</v>
      </c>
      <c r="O4924">
        <v>23</v>
      </c>
      <c r="P4924">
        <v>20030.93</v>
      </c>
      <c r="Q4924">
        <v>80123.72</v>
      </c>
      <c r="R4924">
        <v>86800.72</v>
      </c>
    </row>
    <row r="4925" spans="1:18" x14ac:dyDescent="0.3">
      <c r="A4925" t="s">
        <v>7298</v>
      </c>
      <c r="B4925">
        <v>2022</v>
      </c>
      <c r="C4925" t="s">
        <v>35</v>
      </c>
      <c r="D4925" t="s">
        <v>46</v>
      </c>
      <c r="E4925" t="s">
        <v>37</v>
      </c>
      <c r="F4925" t="s">
        <v>47</v>
      </c>
      <c r="G4925" t="s">
        <v>5562</v>
      </c>
      <c r="H4925" t="s">
        <v>77</v>
      </c>
      <c r="I4925" t="s">
        <v>33</v>
      </c>
      <c r="J4925">
        <v>5755.44</v>
      </c>
      <c r="K4925">
        <v>10</v>
      </c>
      <c r="L4925">
        <v>2</v>
      </c>
      <c r="M4925">
        <v>0</v>
      </c>
      <c r="N4925">
        <v>0</v>
      </c>
      <c r="O4925">
        <v>23</v>
      </c>
      <c r="P4925">
        <v>5179.8999999999996</v>
      </c>
      <c r="Q4925">
        <v>10359.799999999999</v>
      </c>
      <c r="R4925">
        <v>1151.08</v>
      </c>
    </row>
    <row r="4926" spans="1:18" x14ac:dyDescent="0.3">
      <c r="A4926" t="s">
        <v>7299</v>
      </c>
      <c r="B4926">
        <v>2019</v>
      </c>
      <c r="C4926" t="s">
        <v>35</v>
      </c>
      <c r="D4926" t="s">
        <v>36</v>
      </c>
      <c r="E4926" t="s">
        <v>37</v>
      </c>
      <c r="F4926" t="s">
        <v>52</v>
      </c>
      <c r="G4926" t="s">
        <v>2426</v>
      </c>
      <c r="H4926" t="s">
        <v>1022</v>
      </c>
      <c r="I4926" t="s">
        <v>55</v>
      </c>
      <c r="J4926">
        <v>48693.42</v>
      </c>
      <c r="K4926">
        <v>47</v>
      </c>
      <c r="L4926">
        <v>4</v>
      </c>
      <c r="M4926">
        <v>0</v>
      </c>
      <c r="N4926">
        <v>0</v>
      </c>
      <c r="O4926">
        <v>12</v>
      </c>
      <c r="P4926">
        <v>25807.51</v>
      </c>
      <c r="Q4926">
        <v>103230.04</v>
      </c>
      <c r="R4926">
        <v>91543.64</v>
      </c>
    </row>
    <row r="4927" spans="1:18" x14ac:dyDescent="0.3">
      <c r="A4927" t="s">
        <v>7300</v>
      </c>
      <c r="B4927">
        <v>2020</v>
      </c>
      <c r="C4927" t="s">
        <v>19</v>
      </c>
      <c r="D4927" t="s">
        <v>36</v>
      </c>
      <c r="E4927" t="s">
        <v>37</v>
      </c>
      <c r="F4927" t="s">
        <v>57</v>
      </c>
      <c r="G4927" t="s">
        <v>4727</v>
      </c>
      <c r="H4927" t="s">
        <v>2010</v>
      </c>
      <c r="I4927" t="s">
        <v>92</v>
      </c>
      <c r="J4927">
        <v>34729.07</v>
      </c>
      <c r="K4927">
        <v>21</v>
      </c>
      <c r="L4927">
        <v>1</v>
      </c>
      <c r="M4927">
        <v>0</v>
      </c>
      <c r="N4927">
        <v>0</v>
      </c>
      <c r="O4927">
        <v>6</v>
      </c>
      <c r="P4927">
        <v>27435.97</v>
      </c>
      <c r="Q4927">
        <v>27435.97</v>
      </c>
      <c r="R4927">
        <v>7293.0999999999904</v>
      </c>
    </row>
    <row r="4928" spans="1:18" x14ac:dyDescent="0.3">
      <c r="A4928" t="s">
        <v>7301</v>
      </c>
      <c r="B4928">
        <v>2019</v>
      </c>
      <c r="C4928" t="s">
        <v>35</v>
      </c>
      <c r="D4928" t="s">
        <v>28</v>
      </c>
      <c r="E4928" t="s">
        <v>75</v>
      </c>
      <c r="F4928" t="s">
        <v>57</v>
      </c>
      <c r="G4928" t="s">
        <v>4639</v>
      </c>
      <c r="H4928" t="s">
        <v>2109</v>
      </c>
      <c r="I4928" t="s">
        <v>55</v>
      </c>
      <c r="J4928">
        <v>13775.13</v>
      </c>
      <c r="K4928">
        <v>40</v>
      </c>
      <c r="L4928">
        <v>4</v>
      </c>
      <c r="M4928">
        <v>0</v>
      </c>
      <c r="N4928">
        <v>0</v>
      </c>
      <c r="O4928">
        <v>12</v>
      </c>
      <c r="P4928">
        <v>8265.08</v>
      </c>
      <c r="Q4928">
        <v>33060.32</v>
      </c>
      <c r="R4928">
        <v>22040.199999999899</v>
      </c>
    </row>
    <row r="4929" spans="1:18" x14ac:dyDescent="0.3">
      <c r="A4929" t="s">
        <v>7302</v>
      </c>
      <c r="B4929">
        <v>2021</v>
      </c>
      <c r="C4929" t="s">
        <v>27</v>
      </c>
      <c r="D4929" t="s">
        <v>79</v>
      </c>
      <c r="E4929" t="s">
        <v>47</v>
      </c>
      <c r="F4929" t="s">
        <v>47</v>
      </c>
      <c r="G4929" t="s">
        <v>1129</v>
      </c>
      <c r="H4929" t="s">
        <v>1309</v>
      </c>
      <c r="I4929" t="s">
        <v>55</v>
      </c>
      <c r="J4929">
        <v>22910.69</v>
      </c>
      <c r="K4929">
        <v>28</v>
      </c>
      <c r="L4929">
        <v>1</v>
      </c>
      <c r="M4929">
        <v>0</v>
      </c>
      <c r="N4929">
        <v>0</v>
      </c>
      <c r="O4929">
        <v>20</v>
      </c>
      <c r="P4929">
        <v>16495.7</v>
      </c>
      <c r="Q4929">
        <v>16495.7</v>
      </c>
      <c r="R4929">
        <v>6414.9899999999898</v>
      </c>
    </row>
    <row r="4930" spans="1:18" x14ac:dyDescent="0.3">
      <c r="A4930" t="s">
        <v>7303</v>
      </c>
      <c r="B4930">
        <v>2019</v>
      </c>
      <c r="C4930" t="s">
        <v>41</v>
      </c>
      <c r="D4930" t="s">
        <v>36</v>
      </c>
      <c r="E4930" t="s">
        <v>21</v>
      </c>
      <c r="F4930" t="s">
        <v>22</v>
      </c>
      <c r="G4930" t="s">
        <v>3812</v>
      </c>
      <c r="H4930" t="s">
        <v>919</v>
      </c>
      <c r="I4930" t="s">
        <v>55</v>
      </c>
      <c r="J4930">
        <v>14997.5</v>
      </c>
      <c r="K4930">
        <v>65</v>
      </c>
      <c r="L4930">
        <v>1</v>
      </c>
      <c r="M4930">
        <v>1</v>
      </c>
      <c r="N4930">
        <v>0</v>
      </c>
      <c r="O4930">
        <v>5</v>
      </c>
      <c r="P4930">
        <v>5249.12</v>
      </c>
      <c r="Q4930">
        <v>5249.12</v>
      </c>
      <c r="R4930">
        <v>9748.3799999999992</v>
      </c>
    </row>
    <row r="4931" spans="1:18" x14ac:dyDescent="0.3">
      <c r="A4931" t="s">
        <v>7304</v>
      </c>
      <c r="B4931">
        <v>2019</v>
      </c>
      <c r="C4931" t="s">
        <v>35</v>
      </c>
      <c r="D4931" t="s">
        <v>28</v>
      </c>
      <c r="E4931" t="s">
        <v>80</v>
      </c>
      <c r="F4931" t="s">
        <v>52</v>
      </c>
      <c r="G4931" t="s">
        <v>4765</v>
      </c>
      <c r="H4931" t="s">
        <v>832</v>
      </c>
      <c r="I4931" t="s">
        <v>33</v>
      </c>
      <c r="J4931">
        <v>7671.11</v>
      </c>
      <c r="K4931">
        <v>33</v>
      </c>
      <c r="L4931">
        <v>4</v>
      </c>
      <c r="M4931">
        <v>0</v>
      </c>
      <c r="N4931">
        <v>0</v>
      </c>
      <c r="O4931">
        <v>5</v>
      </c>
      <c r="P4931">
        <v>5139.6400000000003</v>
      </c>
      <c r="Q4931">
        <v>20558.560000000001</v>
      </c>
      <c r="R4931">
        <v>10125.879999999899</v>
      </c>
    </row>
    <row r="4932" spans="1:18" x14ac:dyDescent="0.3">
      <c r="A4932" t="s">
        <v>7305</v>
      </c>
      <c r="B4932">
        <v>2020</v>
      </c>
      <c r="C4932" t="s">
        <v>19</v>
      </c>
      <c r="D4932" t="s">
        <v>46</v>
      </c>
      <c r="E4932" t="s">
        <v>80</v>
      </c>
      <c r="F4932" t="s">
        <v>57</v>
      </c>
      <c r="G4932" t="s">
        <v>3032</v>
      </c>
      <c r="H4932" t="s">
        <v>1852</v>
      </c>
      <c r="I4932" t="s">
        <v>66</v>
      </c>
      <c r="J4932">
        <v>14700.67</v>
      </c>
      <c r="K4932">
        <v>62</v>
      </c>
      <c r="L4932">
        <v>3</v>
      </c>
      <c r="M4932">
        <v>0</v>
      </c>
      <c r="N4932">
        <v>0</v>
      </c>
      <c r="O4932">
        <v>13</v>
      </c>
      <c r="P4932">
        <v>5586.25</v>
      </c>
      <c r="Q4932">
        <v>16758.75</v>
      </c>
      <c r="R4932">
        <v>27343.26</v>
      </c>
    </row>
    <row r="4933" spans="1:18" x14ac:dyDescent="0.3">
      <c r="A4933" t="s">
        <v>7306</v>
      </c>
      <c r="B4933">
        <v>2021</v>
      </c>
      <c r="C4933" t="s">
        <v>41</v>
      </c>
      <c r="D4933" t="s">
        <v>79</v>
      </c>
      <c r="E4933" t="s">
        <v>75</v>
      </c>
      <c r="F4933" t="s">
        <v>57</v>
      </c>
      <c r="G4933" t="s">
        <v>713</v>
      </c>
      <c r="H4933" t="s">
        <v>294</v>
      </c>
      <c r="I4933" t="s">
        <v>25</v>
      </c>
      <c r="J4933">
        <v>29088.58</v>
      </c>
      <c r="K4933">
        <v>57</v>
      </c>
      <c r="L4933">
        <v>3</v>
      </c>
      <c r="M4933">
        <v>0</v>
      </c>
      <c r="N4933">
        <v>0</v>
      </c>
      <c r="O4933">
        <v>2</v>
      </c>
      <c r="P4933">
        <v>12508.09</v>
      </c>
      <c r="Q4933">
        <v>37524.269999999997</v>
      </c>
      <c r="R4933">
        <v>49741.47</v>
      </c>
    </row>
    <row r="4934" spans="1:18" x14ac:dyDescent="0.3">
      <c r="A4934" t="s">
        <v>7307</v>
      </c>
      <c r="B4934">
        <v>2023</v>
      </c>
      <c r="C4934" t="s">
        <v>41</v>
      </c>
      <c r="D4934" t="s">
        <v>20</v>
      </c>
      <c r="E4934" t="s">
        <v>80</v>
      </c>
      <c r="F4934" t="s">
        <v>52</v>
      </c>
      <c r="G4934" t="s">
        <v>558</v>
      </c>
      <c r="H4934" t="s">
        <v>1393</v>
      </c>
      <c r="I4934" t="s">
        <v>33</v>
      </c>
      <c r="J4934">
        <v>41333.29</v>
      </c>
      <c r="K4934">
        <v>13</v>
      </c>
      <c r="L4934">
        <v>3</v>
      </c>
      <c r="M4934">
        <v>0</v>
      </c>
      <c r="N4934">
        <v>0</v>
      </c>
      <c r="O4934">
        <v>10</v>
      </c>
      <c r="P4934">
        <v>35959.96</v>
      </c>
      <c r="Q4934">
        <v>107879.88</v>
      </c>
      <c r="R4934">
        <v>16119.99</v>
      </c>
    </row>
    <row r="4935" spans="1:18" x14ac:dyDescent="0.3">
      <c r="A4935" t="s">
        <v>7308</v>
      </c>
      <c r="B4935">
        <v>2023</v>
      </c>
      <c r="C4935" t="s">
        <v>35</v>
      </c>
      <c r="D4935" t="s">
        <v>46</v>
      </c>
      <c r="E4935" t="s">
        <v>21</v>
      </c>
      <c r="F4935" t="s">
        <v>30</v>
      </c>
      <c r="G4935" t="s">
        <v>5404</v>
      </c>
      <c r="H4935" t="s">
        <v>2467</v>
      </c>
      <c r="I4935" t="s">
        <v>25</v>
      </c>
      <c r="J4935">
        <v>18303.75</v>
      </c>
      <c r="K4935">
        <v>46</v>
      </c>
      <c r="L4935">
        <v>1</v>
      </c>
      <c r="M4935">
        <v>0</v>
      </c>
      <c r="N4935">
        <v>0</v>
      </c>
      <c r="O4935">
        <v>12</v>
      </c>
      <c r="P4935">
        <v>9884.0300000000007</v>
      </c>
      <c r="Q4935">
        <v>9884.0300000000007</v>
      </c>
      <c r="R4935">
        <v>8419.7199999999993</v>
      </c>
    </row>
    <row r="4936" spans="1:18" x14ac:dyDescent="0.3">
      <c r="A4936" t="s">
        <v>7309</v>
      </c>
      <c r="B4936">
        <v>2022</v>
      </c>
      <c r="C4936" t="s">
        <v>27</v>
      </c>
      <c r="D4936" t="s">
        <v>28</v>
      </c>
      <c r="E4936" t="s">
        <v>80</v>
      </c>
      <c r="F4936" t="s">
        <v>30</v>
      </c>
      <c r="G4936" t="s">
        <v>6288</v>
      </c>
      <c r="H4936" t="s">
        <v>139</v>
      </c>
      <c r="I4936" t="s">
        <v>25</v>
      </c>
      <c r="J4936">
        <v>17525.5</v>
      </c>
      <c r="K4936">
        <v>43</v>
      </c>
      <c r="L4936">
        <v>3</v>
      </c>
      <c r="M4936">
        <v>0</v>
      </c>
      <c r="N4936">
        <v>0</v>
      </c>
      <c r="O4936">
        <v>2</v>
      </c>
      <c r="P4936">
        <v>9989.5400000000009</v>
      </c>
      <c r="Q4936">
        <v>29968.62</v>
      </c>
      <c r="R4936">
        <v>22607.879999999899</v>
      </c>
    </row>
    <row r="4937" spans="1:18" x14ac:dyDescent="0.3">
      <c r="A4937" t="s">
        <v>7310</v>
      </c>
      <c r="B4937">
        <v>2019</v>
      </c>
      <c r="C4937" t="s">
        <v>35</v>
      </c>
      <c r="D4937" t="s">
        <v>46</v>
      </c>
      <c r="E4937" t="s">
        <v>37</v>
      </c>
      <c r="F4937" t="s">
        <v>57</v>
      </c>
      <c r="G4937" t="s">
        <v>4643</v>
      </c>
      <c r="H4937" t="s">
        <v>1819</v>
      </c>
      <c r="I4937" t="s">
        <v>92</v>
      </c>
      <c r="J4937">
        <v>23506.43</v>
      </c>
      <c r="K4937">
        <v>44</v>
      </c>
      <c r="L4937">
        <v>3</v>
      </c>
      <c r="M4937">
        <v>0</v>
      </c>
      <c r="N4937">
        <v>0</v>
      </c>
      <c r="O4937">
        <v>11</v>
      </c>
      <c r="P4937">
        <v>13163.6</v>
      </c>
      <c r="Q4937">
        <v>39490.800000000003</v>
      </c>
      <c r="R4937">
        <v>31028.4899999999</v>
      </c>
    </row>
    <row r="4938" spans="1:18" x14ac:dyDescent="0.3">
      <c r="A4938" t="s">
        <v>7311</v>
      </c>
      <c r="B4938">
        <v>2022</v>
      </c>
      <c r="C4938" t="s">
        <v>27</v>
      </c>
      <c r="D4938" t="s">
        <v>20</v>
      </c>
      <c r="E4938" t="s">
        <v>37</v>
      </c>
      <c r="F4938" t="s">
        <v>57</v>
      </c>
      <c r="G4938" t="s">
        <v>469</v>
      </c>
      <c r="H4938" t="s">
        <v>1099</v>
      </c>
      <c r="I4938" t="s">
        <v>55</v>
      </c>
      <c r="J4938">
        <v>32298.87</v>
      </c>
      <c r="K4938">
        <v>63</v>
      </c>
      <c r="L4938">
        <v>4</v>
      </c>
      <c r="M4938">
        <v>0</v>
      </c>
      <c r="N4938">
        <v>0</v>
      </c>
      <c r="O4938">
        <v>22</v>
      </c>
      <c r="P4938">
        <v>11950.58</v>
      </c>
      <c r="Q4938">
        <v>47802.32</v>
      </c>
      <c r="R4938">
        <v>81393.16</v>
      </c>
    </row>
    <row r="4939" spans="1:18" x14ac:dyDescent="0.3">
      <c r="A4939" t="s">
        <v>7312</v>
      </c>
      <c r="B4939">
        <v>2020</v>
      </c>
      <c r="C4939" t="s">
        <v>41</v>
      </c>
      <c r="D4939" t="s">
        <v>46</v>
      </c>
      <c r="E4939" t="s">
        <v>47</v>
      </c>
      <c r="F4939" t="s">
        <v>42</v>
      </c>
      <c r="G4939" t="s">
        <v>7001</v>
      </c>
      <c r="H4939" t="s">
        <v>2691</v>
      </c>
      <c r="I4939" t="s">
        <v>92</v>
      </c>
      <c r="J4939">
        <v>37630.49</v>
      </c>
      <c r="K4939">
        <v>48</v>
      </c>
      <c r="L4939">
        <v>2</v>
      </c>
      <c r="M4939">
        <v>0</v>
      </c>
      <c r="N4939">
        <v>0</v>
      </c>
      <c r="O4939">
        <v>21</v>
      </c>
      <c r="P4939">
        <v>19567.849999999999</v>
      </c>
      <c r="Q4939">
        <v>39135.699999999997</v>
      </c>
      <c r="R4939">
        <v>36125.279999999999</v>
      </c>
    </row>
    <row r="4940" spans="1:18" x14ac:dyDescent="0.3">
      <c r="A4940" t="s">
        <v>7313</v>
      </c>
      <c r="B4940">
        <v>2023</v>
      </c>
      <c r="C4940" t="s">
        <v>35</v>
      </c>
      <c r="D4940" t="s">
        <v>28</v>
      </c>
      <c r="E4940" t="s">
        <v>21</v>
      </c>
      <c r="F4940" t="s">
        <v>52</v>
      </c>
      <c r="G4940" t="s">
        <v>5723</v>
      </c>
      <c r="H4940" t="s">
        <v>788</v>
      </c>
      <c r="I4940" t="s">
        <v>55</v>
      </c>
      <c r="J4940">
        <v>16474.62</v>
      </c>
      <c r="K4940">
        <v>69</v>
      </c>
      <c r="L4940">
        <v>1</v>
      </c>
      <c r="M4940">
        <v>0</v>
      </c>
      <c r="N4940">
        <v>0</v>
      </c>
      <c r="O4940">
        <v>20</v>
      </c>
      <c r="P4940">
        <v>5107.13</v>
      </c>
      <c r="Q4940">
        <v>5107.13</v>
      </c>
      <c r="R4940">
        <v>11367.4899999999</v>
      </c>
    </row>
    <row r="4941" spans="1:18" x14ac:dyDescent="0.3">
      <c r="A4941" t="s">
        <v>7314</v>
      </c>
      <c r="B4941">
        <v>2019</v>
      </c>
      <c r="C4941" t="s">
        <v>19</v>
      </c>
      <c r="D4941" t="s">
        <v>20</v>
      </c>
      <c r="E4941" t="s">
        <v>21</v>
      </c>
      <c r="F4941" t="s">
        <v>30</v>
      </c>
      <c r="G4941" t="s">
        <v>2484</v>
      </c>
      <c r="H4941" t="s">
        <v>218</v>
      </c>
      <c r="I4941" t="s">
        <v>33</v>
      </c>
      <c r="J4941">
        <v>29400.35</v>
      </c>
      <c r="K4941">
        <v>15</v>
      </c>
      <c r="L4941">
        <v>2</v>
      </c>
      <c r="M4941">
        <v>0</v>
      </c>
      <c r="N4941">
        <v>0</v>
      </c>
      <c r="O4941">
        <v>21</v>
      </c>
      <c r="P4941">
        <v>24990.3</v>
      </c>
      <c r="Q4941">
        <v>49980.6</v>
      </c>
      <c r="R4941">
        <v>8820.0999999999894</v>
      </c>
    </row>
    <row r="4942" spans="1:18" x14ac:dyDescent="0.3">
      <c r="A4942" t="s">
        <v>7315</v>
      </c>
      <c r="B4942">
        <v>2020</v>
      </c>
      <c r="C4942" t="s">
        <v>35</v>
      </c>
      <c r="D4942" t="s">
        <v>20</v>
      </c>
      <c r="E4942" t="s">
        <v>80</v>
      </c>
      <c r="F4942" t="s">
        <v>57</v>
      </c>
      <c r="G4942" t="s">
        <v>7026</v>
      </c>
      <c r="H4942" t="s">
        <v>896</v>
      </c>
      <c r="I4942" t="s">
        <v>25</v>
      </c>
      <c r="J4942">
        <v>19590.169999999998</v>
      </c>
      <c r="K4942">
        <v>9</v>
      </c>
      <c r="L4942">
        <v>1</v>
      </c>
      <c r="M4942">
        <v>0</v>
      </c>
      <c r="N4942">
        <v>1</v>
      </c>
      <c r="O4942">
        <v>21</v>
      </c>
      <c r="P4942">
        <v>17827.05</v>
      </c>
      <c r="Q4942">
        <v>17827.05</v>
      </c>
      <c r="R4942">
        <v>1763.1199999999899</v>
      </c>
    </row>
    <row r="4943" spans="1:18" x14ac:dyDescent="0.3">
      <c r="A4943" t="s">
        <v>7316</v>
      </c>
      <c r="B4943">
        <v>2020</v>
      </c>
      <c r="C4943" t="s">
        <v>27</v>
      </c>
      <c r="D4943" t="s">
        <v>46</v>
      </c>
      <c r="E4943" t="s">
        <v>29</v>
      </c>
      <c r="F4943" t="s">
        <v>30</v>
      </c>
      <c r="G4943" t="s">
        <v>3347</v>
      </c>
      <c r="H4943" t="s">
        <v>2312</v>
      </c>
      <c r="I4943" t="s">
        <v>92</v>
      </c>
      <c r="J4943">
        <v>35876.71</v>
      </c>
      <c r="K4943">
        <v>53</v>
      </c>
      <c r="L4943">
        <v>1</v>
      </c>
      <c r="M4943">
        <v>0</v>
      </c>
      <c r="N4943">
        <v>0</v>
      </c>
      <c r="O4943">
        <v>19</v>
      </c>
      <c r="P4943">
        <v>16862.05</v>
      </c>
      <c r="Q4943">
        <v>16862.05</v>
      </c>
      <c r="R4943">
        <v>19014.66</v>
      </c>
    </row>
    <row r="4944" spans="1:18" x14ac:dyDescent="0.3">
      <c r="A4944" t="s">
        <v>7317</v>
      </c>
      <c r="B4944">
        <v>2019</v>
      </c>
      <c r="C4944" t="s">
        <v>27</v>
      </c>
      <c r="D4944" t="s">
        <v>20</v>
      </c>
      <c r="E4944" t="s">
        <v>80</v>
      </c>
      <c r="F4944" t="s">
        <v>52</v>
      </c>
      <c r="G4944" t="s">
        <v>1888</v>
      </c>
      <c r="H4944" t="s">
        <v>482</v>
      </c>
      <c r="I4944" t="s">
        <v>33</v>
      </c>
      <c r="J4944">
        <v>8400.81</v>
      </c>
      <c r="K4944">
        <v>55</v>
      </c>
      <c r="L4944">
        <v>3</v>
      </c>
      <c r="M4944">
        <v>0</v>
      </c>
      <c r="N4944">
        <v>0</v>
      </c>
      <c r="O4944">
        <v>4</v>
      </c>
      <c r="P4944">
        <v>3780.36</v>
      </c>
      <c r="Q4944">
        <v>11341.08</v>
      </c>
      <c r="R4944">
        <v>13861.3499999999</v>
      </c>
    </row>
    <row r="4945" spans="1:18" x14ac:dyDescent="0.3">
      <c r="A4945" t="s">
        <v>7318</v>
      </c>
      <c r="B4945">
        <v>2020</v>
      </c>
      <c r="C4945" t="s">
        <v>35</v>
      </c>
      <c r="D4945" t="s">
        <v>46</v>
      </c>
      <c r="E4945" t="s">
        <v>80</v>
      </c>
      <c r="F4945" t="s">
        <v>30</v>
      </c>
      <c r="G4945" t="s">
        <v>4206</v>
      </c>
      <c r="H4945" t="s">
        <v>1423</v>
      </c>
      <c r="I4945" t="s">
        <v>33</v>
      </c>
      <c r="J4945">
        <v>12994.86</v>
      </c>
      <c r="K4945">
        <v>40</v>
      </c>
      <c r="L4945">
        <v>4</v>
      </c>
      <c r="M4945">
        <v>0</v>
      </c>
      <c r="N4945">
        <v>0</v>
      </c>
      <c r="O4945">
        <v>12</v>
      </c>
      <c r="P4945">
        <v>7796.92</v>
      </c>
      <c r="Q4945">
        <v>31187.68</v>
      </c>
      <c r="R4945">
        <v>20791.759999999998</v>
      </c>
    </row>
    <row r="4946" spans="1:18" x14ac:dyDescent="0.3">
      <c r="A4946" t="s">
        <v>7319</v>
      </c>
      <c r="B4946">
        <v>2019</v>
      </c>
      <c r="C4946" t="s">
        <v>27</v>
      </c>
      <c r="D4946" t="s">
        <v>79</v>
      </c>
      <c r="E4946" t="s">
        <v>47</v>
      </c>
      <c r="F4946" t="s">
        <v>57</v>
      </c>
      <c r="G4946" t="s">
        <v>2774</v>
      </c>
      <c r="H4946" t="s">
        <v>573</v>
      </c>
      <c r="I4946" t="s">
        <v>55</v>
      </c>
      <c r="J4946">
        <v>21417.81</v>
      </c>
      <c r="K4946">
        <v>20</v>
      </c>
      <c r="L4946">
        <v>2</v>
      </c>
      <c r="M4946">
        <v>0</v>
      </c>
      <c r="N4946">
        <v>0</v>
      </c>
      <c r="O4946">
        <v>22</v>
      </c>
      <c r="P4946">
        <v>17134.25</v>
      </c>
      <c r="Q4946">
        <v>34268.5</v>
      </c>
      <c r="R4946">
        <v>8567.1200000000008</v>
      </c>
    </row>
    <row r="4947" spans="1:18" x14ac:dyDescent="0.3">
      <c r="A4947" t="s">
        <v>7320</v>
      </c>
      <c r="B4947">
        <v>2019</v>
      </c>
      <c r="C4947" t="s">
        <v>41</v>
      </c>
      <c r="D4947" t="s">
        <v>20</v>
      </c>
      <c r="E4947" t="s">
        <v>29</v>
      </c>
      <c r="F4947" t="s">
        <v>47</v>
      </c>
      <c r="G4947" t="s">
        <v>3673</v>
      </c>
      <c r="H4947" t="s">
        <v>175</v>
      </c>
      <c r="I4947" t="s">
        <v>25</v>
      </c>
      <c r="J4947">
        <v>44492.86</v>
      </c>
      <c r="K4947">
        <v>11</v>
      </c>
      <c r="L4947">
        <v>2</v>
      </c>
      <c r="M4947">
        <v>0</v>
      </c>
      <c r="N4947">
        <v>0</v>
      </c>
      <c r="O4947">
        <v>10</v>
      </c>
      <c r="P4947">
        <v>39598.65</v>
      </c>
      <c r="Q4947">
        <v>79197.3</v>
      </c>
      <c r="R4947">
        <v>9788.4199999999892</v>
      </c>
    </row>
    <row r="4948" spans="1:18" x14ac:dyDescent="0.3">
      <c r="A4948" t="s">
        <v>7321</v>
      </c>
      <c r="B4948">
        <v>2021</v>
      </c>
      <c r="C4948" t="s">
        <v>35</v>
      </c>
      <c r="D4948" t="s">
        <v>46</v>
      </c>
      <c r="E4948" t="s">
        <v>80</v>
      </c>
      <c r="F4948" t="s">
        <v>30</v>
      </c>
      <c r="G4948" t="s">
        <v>7166</v>
      </c>
      <c r="H4948" t="s">
        <v>845</v>
      </c>
      <c r="I4948" t="s">
        <v>55</v>
      </c>
      <c r="J4948">
        <v>28751.62</v>
      </c>
      <c r="K4948">
        <v>48</v>
      </c>
      <c r="L4948">
        <v>3</v>
      </c>
      <c r="M4948">
        <v>0</v>
      </c>
      <c r="N4948">
        <v>0</v>
      </c>
      <c r="O4948">
        <v>16</v>
      </c>
      <c r="P4948">
        <v>14950.84</v>
      </c>
      <c r="Q4948">
        <v>44852.52</v>
      </c>
      <c r="R4948">
        <v>41402.339999999997</v>
      </c>
    </row>
    <row r="4949" spans="1:18" x14ac:dyDescent="0.3">
      <c r="A4949" t="s">
        <v>7322</v>
      </c>
      <c r="B4949">
        <v>2022</v>
      </c>
      <c r="C4949" t="s">
        <v>27</v>
      </c>
      <c r="D4949" t="s">
        <v>79</v>
      </c>
      <c r="E4949" t="s">
        <v>51</v>
      </c>
      <c r="F4949" t="s">
        <v>30</v>
      </c>
      <c r="G4949" t="s">
        <v>7323</v>
      </c>
      <c r="H4949" t="s">
        <v>476</v>
      </c>
      <c r="I4949" t="s">
        <v>55</v>
      </c>
      <c r="J4949">
        <v>48276.73</v>
      </c>
      <c r="K4949">
        <v>30</v>
      </c>
      <c r="L4949">
        <v>2</v>
      </c>
      <c r="M4949">
        <v>0</v>
      </c>
      <c r="N4949">
        <v>0</v>
      </c>
      <c r="O4949">
        <v>9</v>
      </c>
      <c r="P4949">
        <v>33793.71</v>
      </c>
      <c r="Q4949">
        <v>67587.42</v>
      </c>
      <c r="R4949">
        <v>28966.04</v>
      </c>
    </row>
    <row r="4950" spans="1:18" x14ac:dyDescent="0.3">
      <c r="A4950" t="s">
        <v>7324</v>
      </c>
      <c r="B4950">
        <v>2020</v>
      </c>
      <c r="C4950" t="s">
        <v>35</v>
      </c>
      <c r="D4950" t="s">
        <v>20</v>
      </c>
      <c r="E4950" t="s">
        <v>51</v>
      </c>
      <c r="F4950" t="s">
        <v>22</v>
      </c>
      <c r="G4950" t="s">
        <v>2900</v>
      </c>
      <c r="H4950" t="s">
        <v>2467</v>
      </c>
      <c r="I4950" t="s">
        <v>33</v>
      </c>
      <c r="J4950">
        <v>5343.23</v>
      </c>
      <c r="K4950">
        <v>40</v>
      </c>
      <c r="L4950">
        <v>2</v>
      </c>
      <c r="M4950">
        <v>0</v>
      </c>
      <c r="N4950">
        <v>0</v>
      </c>
      <c r="O4950">
        <v>11</v>
      </c>
      <c r="P4950">
        <v>3205.94</v>
      </c>
      <c r="Q4950">
        <v>6411.88</v>
      </c>
      <c r="R4950">
        <v>4274.5799999999899</v>
      </c>
    </row>
    <row r="4951" spans="1:18" x14ac:dyDescent="0.3">
      <c r="A4951" t="s">
        <v>7325</v>
      </c>
      <c r="B4951">
        <v>2020</v>
      </c>
      <c r="C4951" t="s">
        <v>35</v>
      </c>
      <c r="D4951" t="s">
        <v>79</v>
      </c>
      <c r="E4951" t="s">
        <v>21</v>
      </c>
      <c r="F4951" t="s">
        <v>47</v>
      </c>
      <c r="G4951" t="s">
        <v>2399</v>
      </c>
      <c r="H4951" t="s">
        <v>130</v>
      </c>
      <c r="I4951" t="s">
        <v>55</v>
      </c>
      <c r="J4951">
        <v>23116.74</v>
      </c>
      <c r="K4951">
        <v>57</v>
      </c>
      <c r="L4951">
        <v>1</v>
      </c>
      <c r="M4951">
        <v>0</v>
      </c>
      <c r="N4951">
        <v>0</v>
      </c>
      <c r="O4951">
        <v>5</v>
      </c>
      <c r="P4951">
        <v>9940.2000000000007</v>
      </c>
      <c r="Q4951">
        <v>9940.2000000000007</v>
      </c>
      <c r="R4951">
        <v>13176.54</v>
      </c>
    </row>
    <row r="4952" spans="1:18" x14ac:dyDescent="0.3">
      <c r="A4952" t="s">
        <v>7326</v>
      </c>
      <c r="B4952">
        <v>2021</v>
      </c>
      <c r="C4952" t="s">
        <v>19</v>
      </c>
      <c r="D4952" t="s">
        <v>68</v>
      </c>
      <c r="E4952" t="s">
        <v>21</v>
      </c>
      <c r="F4952" t="s">
        <v>42</v>
      </c>
      <c r="G4952" t="s">
        <v>3369</v>
      </c>
      <c r="H4952" t="s">
        <v>983</v>
      </c>
      <c r="I4952" t="s">
        <v>66</v>
      </c>
      <c r="J4952">
        <v>21070.11</v>
      </c>
      <c r="K4952">
        <v>48</v>
      </c>
      <c r="L4952">
        <v>4</v>
      </c>
      <c r="M4952">
        <v>0</v>
      </c>
      <c r="N4952">
        <v>0</v>
      </c>
      <c r="O4952">
        <v>4</v>
      </c>
      <c r="P4952">
        <v>10956.46</v>
      </c>
      <c r="Q4952">
        <v>43825.84</v>
      </c>
      <c r="R4952">
        <v>40454.6</v>
      </c>
    </row>
    <row r="4953" spans="1:18" x14ac:dyDescent="0.3">
      <c r="A4953" t="s">
        <v>7327</v>
      </c>
      <c r="B4953">
        <v>2021</v>
      </c>
      <c r="C4953" t="s">
        <v>35</v>
      </c>
      <c r="D4953" t="s">
        <v>20</v>
      </c>
      <c r="E4953" t="s">
        <v>29</v>
      </c>
      <c r="F4953" t="s">
        <v>57</v>
      </c>
      <c r="G4953" t="s">
        <v>1299</v>
      </c>
      <c r="H4953" t="s">
        <v>145</v>
      </c>
      <c r="I4953" t="s">
        <v>25</v>
      </c>
      <c r="J4953">
        <v>30090.27</v>
      </c>
      <c r="K4953">
        <v>16</v>
      </c>
      <c r="L4953">
        <v>4</v>
      </c>
      <c r="M4953">
        <v>0</v>
      </c>
      <c r="N4953">
        <v>0</v>
      </c>
      <c r="O4953">
        <v>21</v>
      </c>
      <c r="P4953">
        <v>25275.83</v>
      </c>
      <c r="Q4953">
        <v>101103.32</v>
      </c>
      <c r="R4953">
        <v>19257.7599999999</v>
      </c>
    </row>
    <row r="4954" spans="1:18" x14ac:dyDescent="0.3">
      <c r="A4954" t="s">
        <v>7328</v>
      </c>
      <c r="B4954">
        <v>2021</v>
      </c>
      <c r="C4954" t="s">
        <v>19</v>
      </c>
      <c r="D4954" t="s">
        <v>68</v>
      </c>
      <c r="E4954" t="s">
        <v>51</v>
      </c>
      <c r="F4954" t="s">
        <v>57</v>
      </c>
      <c r="G4954" t="s">
        <v>3121</v>
      </c>
      <c r="H4954" t="s">
        <v>1165</v>
      </c>
      <c r="I4954" t="s">
        <v>55</v>
      </c>
      <c r="J4954">
        <v>40635.839999999997</v>
      </c>
      <c r="K4954">
        <v>27</v>
      </c>
      <c r="L4954">
        <v>2</v>
      </c>
      <c r="M4954">
        <v>0</v>
      </c>
      <c r="N4954">
        <v>0</v>
      </c>
      <c r="O4954">
        <v>0</v>
      </c>
      <c r="P4954">
        <v>29664.16</v>
      </c>
      <c r="Q4954">
        <v>59328.32</v>
      </c>
      <c r="R4954">
        <v>21943.359999999899</v>
      </c>
    </row>
    <row r="4955" spans="1:18" x14ac:dyDescent="0.3">
      <c r="A4955" t="s">
        <v>7329</v>
      </c>
      <c r="B4955">
        <v>2023</v>
      </c>
      <c r="C4955" t="s">
        <v>27</v>
      </c>
      <c r="D4955" t="s">
        <v>28</v>
      </c>
      <c r="E4955" t="s">
        <v>37</v>
      </c>
      <c r="F4955" t="s">
        <v>30</v>
      </c>
      <c r="G4955" t="s">
        <v>3147</v>
      </c>
      <c r="H4955" t="s">
        <v>1497</v>
      </c>
      <c r="I4955" t="s">
        <v>55</v>
      </c>
      <c r="J4955">
        <v>42104.11</v>
      </c>
      <c r="K4955">
        <v>34</v>
      </c>
      <c r="L4955">
        <v>2</v>
      </c>
      <c r="M4955">
        <v>0</v>
      </c>
      <c r="N4955">
        <v>0</v>
      </c>
      <c r="O4955">
        <v>19</v>
      </c>
      <c r="P4955">
        <v>27788.71</v>
      </c>
      <c r="Q4955">
        <v>55577.42</v>
      </c>
      <c r="R4955">
        <v>28630.799999999999</v>
      </c>
    </row>
    <row r="4956" spans="1:18" x14ac:dyDescent="0.3">
      <c r="A4956" t="s">
        <v>7330</v>
      </c>
      <c r="B4956">
        <v>2023</v>
      </c>
      <c r="C4956" t="s">
        <v>19</v>
      </c>
      <c r="D4956" t="s">
        <v>28</v>
      </c>
      <c r="E4956" t="s">
        <v>37</v>
      </c>
      <c r="F4956" t="s">
        <v>57</v>
      </c>
      <c r="G4956" t="s">
        <v>1249</v>
      </c>
      <c r="H4956" t="s">
        <v>1809</v>
      </c>
      <c r="I4956" t="s">
        <v>92</v>
      </c>
      <c r="J4956">
        <v>33575.69</v>
      </c>
      <c r="K4956">
        <v>67</v>
      </c>
      <c r="L4956">
        <v>1</v>
      </c>
      <c r="M4956">
        <v>0</v>
      </c>
      <c r="N4956">
        <v>0</v>
      </c>
      <c r="O4956">
        <v>23</v>
      </c>
      <c r="P4956">
        <v>11079.98</v>
      </c>
      <c r="Q4956">
        <v>11079.98</v>
      </c>
      <c r="R4956">
        <v>22495.71</v>
      </c>
    </row>
    <row r="4957" spans="1:18" x14ac:dyDescent="0.3">
      <c r="A4957" t="s">
        <v>7331</v>
      </c>
      <c r="B4957">
        <v>2023</v>
      </c>
      <c r="C4957" t="s">
        <v>19</v>
      </c>
      <c r="D4957" t="s">
        <v>46</v>
      </c>
      <c r="E4957" t="s">
        <v>29</v>
      </c>
      <c r="F4957" t="s">
        <v>42</v>
      </c>
      <c r="G4957" t="s">
        <v>171</v>
      </c>
      <c r="H4957" t="s">
        <v>1651</v>
      </c>
      <c r="I4957" t="s">
        <v>25</v>
      </c>
      <c r="J4957">
        <v>32148.51</v>
      </c>
      <c r="K4957">
        <v>7</v>
      </c>
      <c r="L4957">
        <v>3</v>
      </c>
      <c r="M4957">
        <v>0</v>
      </c>
      <c r="N4957">
        <v>0</v>
      </c>
      <c r="O4957">
        <v>19</v>
      </c>
      <c r="P4957">
        <v>29898.11</v>
      </c>
      <c r="Q4957">
        <v>89694.33</v>
      </c>
      <c r="R4957">
        <v>6751.1999999999898</v>
      </c>
    </row>
    <row r="4958" spans="1:18" x14ac:dyDescent="0.3">
      <c r="A4958" t="s">
        <v>7332</v>
      </c>
      <c r="B4958">
        <v>2019</v>
      </c>
      <c r="C4958" t="s">
        <v>19</v>
      </c>
      <c r="D4958" t="s">
        <v>36</v>
      </c>
      <c r="E4958" t="s">
        <v>80</v>
      </c>
      <c r="F4958" t="s">
        <v>42</v>
      </c>
      <c r="G4958" t="s">
        <v>4799</v>
      </c>
      <c r="H4958" t="s">
        <v>1410</v>
      </c>
      <c r="I4958" t="s">
        <v>25</v>
      </c>
      <c r="J4958">
        <v>47461.67</v>
      </c>
      <c r="K4958">
        <v>38</v>
      </c>
      <c r="L4958">
        <v>1</v>
      </c>
      <c r="M4958">
        <v>0</v>
      </c>
      <c r="N4958">
        <v>0</v>
      </c>
      <c r="O4958">
        <v>14</v>
      </c>
      <c r="P4958">
        <v>29426.240000000002</v>
      </c>
      <c r="Q4958">
        <v>29426.240000000002</v>
      </c>
      <c r="R4958">
        <v>18035.429999999898</v>
      </c>
    </row>
    <row r="4959" spans="1:18" x14ac:dyDescent="0.3">
      <c r="A4959" t="s">
        <v>7333</v>
      </c>
      <c r="B4959">
        <v>2020</v>
      </c>
      <c r="C4959" t="s">
        <v>41</v>
      </c>
      <c r="D4959" t="s">
        <v>68</v>
      </c>
      <c r="E4959" t="s">
        <v>21</v>
      </c>
      <c r="F4959" t="s">
        <v>47</v>
      </c>
      <c r="G4959" t="s">
        <v>2678</v>
      </c>
      <c r="H4959" t="s">
        <v>379</v>
      </c>
      <c r="I4959" t="s">
        <v>55</v>
      </c>
      <c r="J4959">
        <v>19307.63</v>
      </c>
      <c r="K4959">
        <v>53</v>
      </c>
      <c r="L4959">
        <v>3</v>
      </c>
      <c r="M4959">
        <v>0</v>
      </c>
      <c r="N4959">
        <v>0</v>
      </c>
      <c r="O4959">
        <v>15</v>
      </c>
      <c r="P4959">
        <v>9074.59</v>
      </c>
      <c r="Q4959">
        <v>27223.77</v>
      </c>
      <c r="R4959">
        <v>30699.119999999999</v>
      </c>
    </row>
    <row r="4960" spans="1:18" x14ac:dyDescent="0.3">
      <c r="A4960" t="s">
        <v>7334</v>
      </c>
      <c r="B4960">
        <v>2022</v>
      </c>
      <c r="C4960" t="s">
        <v>19</v>
      </c>
      <c r="D4960" t="s">
        <v>68</v>
      </c>
      <c r="E4960" t="s">
        <v>29</v>
      </c>
      <c r="F4960" t="s">
        <v>57</v>
      </c>
      <c r="G4960" t="s">
        <v>6665</v>
      </c>
      <c r="H4960" t="s">
        <v>455</v>
      </c>
      <c r="I4960" t="s">
        <v>66</v>
      </c>
      <c r="J4960">
        <v>41672.61</v>
      </c>
      <c r="K4960">
        <v>48</v>
      </c>
      <c r="L4960">
        <v>3</v>
      </c>
      <c r="M4960">
        <v>1</v>
      </c>
      <c r="N4960">
        <v>0</v>
      </c>
      <c r="O4960">
        <v>9</v>
      </c>
      <c r="P4960">
        <v>21669.759999999998</v>
      </c>
      <c r="Q4960">
        <v>65009.279999999999</v>
      </c>
      <c r="R4960">
        <v>60008.55</v>
      </c>
    </row>
    <row r="4961" spans="1:18" x14ac:dyDescent="0.3">
      <c r="A4961" t="s">
        <v>7335</v>
      </c>
      <c r="B4961">
        <v>2019</v>
      </c>
      <c r="C4961" t="s">
        <v>35</v>
      </c>
      <c r="D4961" t="s">
        <v>28</v>
      </c>
      <c r="E4961" t="s">
        <v>51</v>
      </c>
      <c r="F4961" t="s">
        <v>57</v>
      </c>
      <c r="G4961" t="s">
        <v>1080</v>
      </c>
      <c r="H4961" t="s">
        <v>347</v>
      </c>
      <c r="I4961" t="s">
        <v>92</v>
      </c>
      <c r="J4961">
        <v>46090.89</v>
      </c>
      <c r="K4961">
        <v>45</v>
      </c>
      <c r="L4961">
        <v>1</v>
      </c>
      <c r="M4961">
        <v>0</v>
      </c>
      <c r="N4961">
        <v>0</v>
      </c>
      <c r="O4961">
        <v>23</v>
      </c>
      <c r="P4961">
        <v>25349.99</v>
      </c>
      <c r="Q4961">
        <v>25349.99</v>
      </c>
      <c r="R4961">
        <v>20740.8999999999</v>
      </c>
    </row>
    <row r="4962" spans="1:18" x14ac:dyDescent="0.3">
      <c r="A4962" t="s">
        <v>7336</v>
      </c>
      <c r="B4962">
        <v>2020</v>
      </c>
      <c r="C4962" t="s">
        <v>19</v>
      </c>
      <c r="D4962" t="s">
        <v>68</v>
      </c>
      <c r="E4962" t="s">
        <v>29</v>
      </c>
      <c r="F4962" t="s">
        <v>22</v>
      </c>
      <c r="G4962" t="s">
        <v>2100</v>
      </c>
      <c r="H4962" t="s">
        <v>837</v>
      </c>
      <c r="I4962" t="s">
        <v>66</v>
      </c>
      <c r="J4962">
        <v>24678.65</v>
      </c>
      <c r="K4962">
        <v>52</v>
      </c>
      <c r="L4962">
        <v>4</v>
      </c>
      <c r="M4962">
        <v>0</v>
      </c>
      <c r="N4962">
        <v>0</v>
      </c>
      <c r="O4962">
        <v>7</v>
      </c>
      <c r="P4962">
        <v>11845.75</v>
      </c>
      <c r="Q4962">
        <v>47383</v>
      </c>
      <c r="R4962">
        <v>51331.6</v>
      </c>
    </row>
    <row r="4963" spans="1:18" x14ac:dyDescent="0.3">
      <c r="A4963" t="s">
        <v>7337</v>
      </c>
      <c r="B4963">
        <v>2020</v>
      </c>
      <c r="C4963" t="s">
        <v>35</v>
      </c>
      <c r="D4963" t="s">
        <v>36</v>
      </c>
      <c r="E4963" t="s">
        <v>51</v>
      </c>
      <c r="F4963" t="s">
        <v>42</v>
      </c>
      <c r="G4963" t="s">
        <v>2130</v>
      </c>
      <c r="H4963" t="s">
        <v>91</v>
      </c>
      <c r="I4963" t="s">
        <v>55</v>
      </c>
      <c r="J4963">
        <v>36509.31</v>
      </c>
      <c r="K4963">
        <v>12</v>
      </c>
      <c r="L4963">
        <v>1</v>
      </c>
      <c r="M4963">
        <v>0</v>
      </c>
      <c r="N4963">
        <v>0</v>
      </c>
      <c r="O4963">
        <v>1</v>
      </c>
      <c r="P4963">
        <v>32128.19</v>
      </c>
      <c r="Q4963">
        <v>32128.19</v>
      </c>
      <c r="R4963">
        <v>4381.1199999999899</v>
      </c>
    </row>
    <row r="4964" spans="1:18" x14ac:dyDescent="0.3">
      <c r="A4964" t="s">
        <v>7338</v>
      </c>
      <c r="B4964">
        <v>2021</v>
      </c>
      <c r="C4964" t="s">
        <v>19</v>
      </c>
      <c r="D4964" t="s">
        <v>79</v>
      </c>
      <c r="E4964" t="s">
        <v>21</v>
      </c>
      <c r="F4964" t="s">
        <v>22</v>
      </c>
      <c r="G4964" t="s">
        <v>7339</v>
      </c>
      <c r="H4964" t="s">
        <v>2691</v>
      </c>
      <c r="I4964" t="s">
        <v>25</v>
      </c>
      <c r="J4964">
        <v>18975.59</v>
      </c>
      <c r="K4964">
        <v>11</v>
      </c>
      <c r="L4964">
        <v>3</v>
      </c>
      <c r="M4964">
        <v>0</v>
      </c>
      <c r="N4964">
        <v>0</v>
      </c>
      <c r="O4964">
        <v>21</v>
      </c>
      <c r="P4964">
        <v>16888.28</v>
      </c>
      <c r="Q4964">
        <v>50664.84</v>
      </c>
      <c r="R4964">
        <v>6261.93</v>
      </c>
    </row>
    <row r="4965" spans="1:18" x14ac:dyDescent="0.3">
      <c r="A4965" t="s">
        <v>7340</v>
      </c>
      <c r="B4965">
        <v>2021</v>
      </c>
      <c r="C4965" t="s">
        <v>41</v>
      </c>
      <c r="D4965" t="s">
        <v>79</v>
      </c>
      <c r="E4965" t="s">
        <v>37</v>
      </c>
      <c r="F4965" t="s">
        <v>57</v>
      </c>
      <c r="G4965" t="s">
        <v>1034</v>
      </c>
      <c r="H4965" t="s">
        <v>334</v>
      </c>
      <c r="I4965" t="s">
        <v>25</v>
      </c>
      <c r="J4965">
        <v>8112.17</v>
      </c>
      <c r="K4965">
        <v>41</v>
      </c>
      <c r="L4965">
        <v>4</v>
      </c>
      <c r="M4965">
        <v>0</v>
      </c>
      <c r="N4965">
        <v>0</v>
      </c>
      <c r="O4965">
        <v>6</v>
      </c>
      <c r="P4965">
        <v>4786.18</v>
      </c>
      <c r="Q4965">
        <v>19144.72</v>
      </c>
      <c r="R4965">
        <v>13303.96</v>
      </c>
    </row>
    <row r="4966" spans="1:18" x14ac:dyDescent="0.3">
      <c r="A4966" t="s">
        <v>7341</v>
      </c>
      <c r="B4966">
        <v>2019</v>
      </c>
      <c r="C4966" t="s">
        <v>27</v>
      </c>
      <c r="D4966" t="s">
        <v>36</v>
      </c>
      <c r="E4966" t="s">
        <v>29</v>
      </c>
      <c r="F4966" t="s">
        <v>57</v>
      </c>
      <c r="G4966" t="s">
        <v>206</v>
      </c>
      <c r="H4966" t="s">
        <v>1858</v>
      </c>
      <c r="I4966" t="s">
        <v>66</v>
      </c>
      <c r="J4966">
        <v>29407.89</v>
      </c>
      <c r="K4966">
        <v>59</v>
      </c>
      <c r="L4966">
        <v>4</v>
      </c>
      <c r="M4966">
        <v>0</v>
      </c>
      <c r="N4966">
        <v>0</v>
      </c>
      <c r="O4966">
        <v>22</v>
      </c>
      <c r="P4966">
        <v>12057.23</v>
      </c>
      <c r="Q4966">
        <v>48228.92</v>
      </c>
      <c r="R4966">
        <v>69402.64</v>
      </c>
    </row>
    <row r="4967" spans="1:18" x14ac:dyDescent="0.3">
      <c r="A4967" t="s">
        <v>7342</v>
      </c>
      <c r="B4967">
        <v>2021</v>
      </c>
      <c r="C4967" t="s">
        <v>19</v>
      </c>
      <c r="D4967" t="s">
        <v>68</v>
      </c>
      <c r="E4967" t="s">
        <v>21</v>
      </c>
      <c r="F4967" t="s">
        <v>47</v>
      </c>
      <c r="G4967" t="s">
        <v>144</v>
      </c>
      <c r="H4967" t="s">
        <v>524</v>
      </c>
      <c r="I4967" t="s">
        <v>33</v>
      </c>
      <c r="J4967">
        <v>9984.2900000000009</v>
      </c>
      <c r="K4967">
        <v>54</v>
      </c>
      <c r="L4967">
        <v>1</v>
      </c>
      <c r="M4967">
        <v>0</v>
      </c>
      <c r="N4967">
        <v>0</v>
      </c>
      <c r="O4967">
        <v>0</v>
      </c>
      <c r="P4967">
        <v>4592.7700000000004</v>
      </c>
      <c r="Q4967">
        <v>4592.7700000000004</v>
      </c>
      <c r="R4967">
        <v>5391.52</v>
      </c>
    </row>
    <row r="4968" spans="1:18" x14ac:dyDescent="0.3">
      <c r="A4968" t="s">
        <v>7343</v>
      </c>
      <c r="B4968">
        <v>2020</v>
      </c>
      <c r="C4968" t="s">
        <v>19</v>
      </c>
      <c r="D4968" t="s">
        <v>68</v>
      </c>
      <c r="E4968" t="s">
        <v>21</v>
      </c>
      <c r="F4968" t="s">
        <v>57</v>
      </c>
      <c r="G4968" t="s">
        <v>4008</v>
      </c>
      <c r="H4968" t="s">
        <v>218</v>
      </c>
      <c r="I4968" t="s">
        <v>55</v>
      </c>
      <c r="J4968">
        <v>22988.44</v>
      </c>
      <c r="K4968">
        <v>25</v>
      </c>
      <c r="L4968">
        <v>4</v>
      </c>
      <c r="M4968">
        <v>0</v>
      </c>
      <c r="N4968">
        <v>0</v>
      </c>
      <c r="O4968">
        <v>19</v>
      </c>
      <c r="P4968">
        <v>17241.330000000002</v>
      </c>
      <c r="Q4968">
        <v>68965.320000000007</v>
      </c>
      <c r="R4968">
        <v>22988.4399999999</v>
      </c>
    </row>
    <row r="4969" spans="1:18" x14ac:dyDescent="0.3">
      <c r="A4969" t="s">
        <v>7344</v>
      </c>
      <c r="B4969">
        <v>2021</v>
      </c>
      <c r="C4969" t="s">
        <v>41</v>
      </c>
      <c r="D4969" t="s">
        <v>68</v>
      </c>
      <c r="E4969" t="s">
        <v>75</v>
      </c>
      <c r="F4969" t="s">
        <v>52</v>
      </c>
      <c r="G4969" t="s">
        <v>7345</v>
      </c>
      <c r="H4969" t="s">
        <v>2508</v>
      </c>
      <c r="I4969" t="s">
        <v>25</v>
      </c>
      <c r="J4969">
        <v>43669.39</v>
      </c>
      <c r="K4969">
        <v>38</v>
      </c>
      <c r="L4969">
        <v>4</v>
      </c>
      <c r="M4969">
        <v>0</v>
      </c>
      <c r="N4969">
        <v>0</v>
      </c>
      <c r="O4969">
        <v>22</v>
      </c>
      <c r="P4969">
        <v>27075.02</v>
      </c>
      <c r="Q4969">
        <v>108300.08</v>
      </c>
      <c r="R4969">
        <v>66377.48</v>
      </c>
    </row>
    <row r="4970" spans="1:18" x14ac:dyDescent="0.3">
      <c r="A4970" t="s">
        <v>7346</v>
      </c>
      <c r="B4970">
        <v>2023</v>
      </c>
      <c r="C4970" t="s">
        <v>19</v>
      </c>
      <c r="D4970" t="s">
        <v>46</v>
      </c>
      <c r="E4970" t="s">
        <v>51</v>
      </c>
      <c r="F4970" t="s">
        <v>57</v>
      </c>
      <c r="G4970" t="s">
        <v>1886</v>
      </c>
      <c r="H4970" t="s">
        <v>596</v>
      </c>
      <c r="I4970" t="s">
        <v>33</v>
      </c>
      <c r="J4970">
        <v>4483.71</v>
      </c>
      <c r="K4970">
        <v>53</v>
      </c>
      <c r="L4970">
        <v>1</v>
      </c>
      <c r="M4970">
        <v>0</v>
      </c>
      <c r="N4970">
        <v>0</v>
      </c>
      <c r="O4970">
        <v>5</v>
      </c>
      <c r="P4970">
        <v>2107.34</v>
      </c>
      <c r="Q4970">
        <v>2107.34</v>
      </c>
      <c r="R4970">
        <v>2376.37</v>
      </c>
    </row>
    <row r="4971" spans="1:18" x14ac:dyDescent="0.3">
      <c r="A4971" t="s">
        <v>7347</v>
      </c>
      <c r="B4971">
        <v>2021</v>
      </c>
      <c r="C4971" t="s">
        <v>35</v>
      </c>
      <c r="D4971" t="s">
        <v>20</v>
      </c>
      <c r="E4971" t="s">
        <v>75</v>
      </c>
      <c r="F4971" t="s">
        <v>30</v>
      </c>
      <c r="G4971" t="s">
        <v>1262</v>
      </c>
      <c r="H4971" t="s">
        <v>1263</v>
      </c>
      <c r="I4971" t="s">
        <v>25</v>
      </c>
      <c r="J4971">
        <v>1715.34</v>
      </c>
      <c r="K4971">
        <v>31</v>
      </c>
      <c r="L4971">
        <v>2</v>
      </c>
      <c r="M4971">
        <v>0</v>
      </c>
      <c r="N4971">
        <v>0</v>
      </c>
      <c r="O4971">
        <v>12</v>
      </c>
      <c r="P4971">
        <v>1183.58</v>
      </c>
      <c r="Q4971">
        <v>2367.16</v>
      </c>
      <c r="R4971">
        <v>1063.52</v>
      </c>
    </row>
    <row r="4972" spans="1:18" x14ac:dyDescent="0.3">
      <c r="A4972" t="s">
        <v>7348</v>
      </c>
      <c r="B4972">
        <v>2020</v>
      </c>
      <c r="C4972" t="s">
        <v>19</v>
      </c>
      <c r="D4972" t="s">
        <v>36</v>
      </c>
      <c r="E4972" t="s">
        <v>37</v>
      </c>
      <c r="F4972" t="s">
        <v>47</v>
      </c>
      <c r="G4972" t="s">
        <v>4821</v>
      </c>
      <c r="H4972" t="s">
        <v>377</v>
      </c>
      <c r="I4972" t="s">
        <v>25</v>
      </c>
      <c r="J4972">
        <v>30402.6</v>
      </c>
      <c r="K4972">
        <v>12</v>
      </c>
      <c r="L4972">
        <v>4</v>
      </c>
      <c r="M4972">
        <v>0</v>
      </c>
      <c r="N4972">
        <v>0</v>
      </c>
      <c r="O4972">
        <v>11</v>
      </c>
      <c r="P4972">
        <v>26754.29</v>
      </c>
      <c r="Q4972">
        <v>107017.16</v>
      </c>
      <c r="R4972">
        <v>14593.2399999999</v>
      </c>
    </row>
    <row r="4973" spans="1:18" x14ac:dyDescent="0.3">
      <c r="A4973" t="s">
        <v>7349</v>
      </c>
      <c r="B4973">
        <v>2019</v>
      </c>
      <c r="C4973" t="s">
        <v>19</v>
      </c>
      <c r="D4973" t="s">
        <v>36</v>
      </c>
      <c r="E4973" t="s">
        <v>21</v>
      </c>
      <c r="F4973" t="s">
        <v>57</v>
      </c>
      <c r="G4973" t="s">
        <v>3502</v>
      </c>
      <c r="H4973" t="s">
        <v>928</v>
      </c>
      <c r="I4973" t="s">
        <v>33</v>
      </c>
      <c r="J4973">
        <v>16686.849999999999</v>
      </c>
      <c r="K4973">
        <v>38</v>
      </c>
      <c r="L4973">
        <v>1</v>
      </c>
      <c r="M4973">
        <v>0</v>
      </c>
      <c r="N4973">
        <v>0</v>
      </c>
      <c r="O4973">
        <v>18</v>
      </c>
      <c r="P4973">
        <v>10345.85</v>
      </c>
      <c r="Q4973">
        <v>10345.85</v>
      </c>
      <c r="R4973">
        <v>6340.99999999999</v>
      </c>
    </row>
    <row r="4974" spans="1:18" x14ac:dyDescent="0.3">
      <c r="A4974" t="s">
        <v>7350</v>
      </c>
      <c r="B4974">
        <v>2022</v>
      </c>
      <c r="C4974" t="s">
        <v>27</v>
      </c>
      <c r="D4974" t="s">
        <v>36</v>
      </c>
      <c r="E4974" t="s">
        <v>21</v>
      </c>
      <c r="F4974" t="s">
        <v>22</v>
      </c>
      <c r="G4974" t="s">
        <v>2769</v>
      </c>
      <c r="H4974" t="s">
        <v>1541</v>
      </c>
      <c r="I4974" t="s">
        <v>66</v>
      </c>
      <c r="J4974">
        <v>21013.3</v>
      </c>
      <c r="K4974">
        <v>22</v>
      </c>
      <c r="L4974">
        <v>1</v>
      </c>
      <c r="M4974">
        <v>0</v>
      </c>
      <c r="N4974">
        <v>0</v>
      </c>
      <c r="O4974">
        <v>16</v>
      </c>
      <c r="P4974">
        <v>16390.37</v>
      </c>
      <c r="Q4974">
        <v>16390.37</v>
      </c>
      <c r="R4974">
        <v>4622.93</v>
      </c>
    </row>
    <row r="4975" spans="1:18" x14ac:dyDescent="0.3">
      <c r="A4975" t="s">
        <v>7351</v>
      </c>
      <c r="B4975">
        <v>2021</v>
      </c>
      <c r="C4975" t="s">
        <v>27</v>
      </c>
      <c r="D4975" t="s">
        <v>36</v>
      </c>
      <c r="E4975" t="s">
        <v>80</v>
      </c>
      <c r="F4975" t="s">
        <v>57</v>
      </c>
      <c r="G4975" t="s">
        <v>852</v>
      </c>
      <c r="H4975" t="s">
        <v>826</v>
      </c>
      <c r="I4975" t="s">
        <v>55</v>
      </c>
      <c r="J4975">
        <v>20404.39</v>
      </c>
      <c r="K4975">
        <v>55</v>
      </c>
      <c r="L4975">
        <v>2</v>
      </c>
      <c r="M4975">
        <v>0</v>
      </c>
      <c r="N4975">
        <v>1</v>
      </c>
      <c r="O4975">
        <v>4</v>
      </c>
      <c r="P4975">
        <v>9181.98</v>
      </c>
      <c r="Q4975">
        <v>18363.96</v>
      </c>
      <c r="R4975">
        <v>22444.82</v>
      </c>
    </row>
    <row r="4976" spans="1:18" x14ac:dyDescent="0.3">
      <c r="A4976" t="s">
        <v>7352</v>
      </c>
      <c r="B4976">
        <v>2020</v>
      </c>
      <c r="C4976" t="s">
        <v>19</v>
      </c>
      <c r="D4976" t="s">
        <v>36</v>
      </c>
      <c r="E4976" t="s">
        <v>51</v>
      </c>
      <c r="F4976" t="s">
        <v>47</v>
      </c>
      <c r="G4976" t="s">
        <v>3278</v>
      </c>
      <c r="H4976" t="s">
        <v>54</v>
      </c>
      <c r="I4976" t="s">
        <v>33</v>
      </c>
      <c r="J4976">
        <v>4513.6899999999996</v>
      </c>
      <c r="K4976">
        <v>16</v>
      </c>
      <c r="L4976">
        <v>4</v>
      </c>
      <c r="M4976">
        <v>0</v>
      </c>
      <c r="N4976">
        <v>0</v>
      </c>
      <c r="O4976">
        <v>23</v>
      </c>
      <c r="P4976">
        <v>3791.5</v>
      </c>
      <c r="Q4976">
        <v>15166</v>
      </c>
      <c r="R4976">
        <v>2888.7599999999902</v>
      </c>
    </row>
    <row r="4977" spans="1:18" x14ac:dyDescent="0.3">
      <c r="A4977" t="s">
        <v>7353</v>
      </c>
      <c r="B4977">
        <v>2022</v>
      </c>
      <c r="C4977" t="s">
        <v>41</v>
      </c>
      <c r="D4977" t="s">
        <v>68</v>
      </c>
      <c r="E4977" t="s">
        <v>80</v>
      </c>
      <c r="F4977" t="s">
        <v>57</v>
      </c>
      <c r="G4977" t="s">
        <v>5459</v>
      </c>
      <c r="H4977" t="s">
        <v>1007</v>
      </c>
      <c r="I4977" t="s">
        <v>33</v>
      </c>
      <c r="J4977">
        <v>377.61</v>
      </c>
      <c r="K4977">
        <v>55</v>
      </c>
      <c r="L4977">
        <v>3</v>
      </c>
      <c r="M4977">
        <v>0</v>
      </c>
      <c r="N4977">
        <v>0</v>
      </c>
      <c r="O4977">
        <v>14</v>
      </c>
      <c r="P4977">
        <v>169.92</v>
      </c>
      <c r="Q4977">
        <v>509.76</v>
      </c>
      <c r="R4977">
        <v>623.07000000000005</v>
      </c>
    </row>
    <row r="4978" spans="1:18" x14ac:dyDescent="0.3">
      <c r="A4978" t="s">
        <v>7354</v>
      </c>
      <c r="B4978">
        <v>2022</v>
      </c>
      <c r="C4978" t="s">
        <v>27</v>
      </c>
      <c r="D4978" t="s">
        <v>46</v>
      </c>
      <c r="E4978" t="s">
        <v>37</v>
      </c>
      <c r="F4978" t="s">
        <v>42</v>
      </c>
      <c r="G4978" t="s">
        <v>5697</v>
      </c>
      <c r="H4978" t="s">
        <v>1866</v>
      </c>
      <c r="I4978" t="s">
        <v>25</v>
      </c>
      <c r="J4978">
        <v>44941.48</v>
      </c>
      <c r="K4978">
        <v>67</v>
      </c>
      <c r="L4978">
        <v>3</v>
      </c>
      <c r="M4978">
        <v>0</v>
      </c>
      <c r="N4978">
        <v>0</v>
      </c>
      <c r="O4978">
        <v>13</v>
      </c>
      <c r="P4978">
        <v>14830.69</v>
      </c>
      <c r="Q4978">
        <v>44492.07</v>
      </c>
      <c r="R4978">
        <v>90332.37</v>
      </c>
    </row>
    <row r="4979" spans="1:18" x14ac:dyDescent="0.3">
      <c r="A4979" t="s">
        <v>7355</v>
      </c>
      <c r="B4979">
        <v>2023</v>
      </c>
      <c r="C4979" t="s">
        <v>19</v>
      </c>
      <c r="D4979" t="s">
        <v>28</v>
      </c>
      <c r="E4979" t="s">
        <v>80</v>
      </c>
      <c r="F4979" t="s">
        <v>30</v>
      </c>
      <c r="G4979" t="s">
        <v>368</v>
      </c>
      <c r="H4979" t="s">
        <v>1387</v>
      </c>
      <c r="I4979" t="s">
        <v>33</v>
      </c>
      <c r="J4979">
        <v>11046.37</v>
      </c>
      <c r="K4979">
        <v>44</v>
      </c>
      <c r="L4979">
        <v>4</v>
      </c>
      <c r="M4979">
        <v>0</v>
      </c>
      <c r="N4979">
        <v>0</v>
      </c>
      <c r="O4979">
        <v>2</v>
      </c>
      <c r="P4979">
        <v>6185.97</v>
      </c>
      <c r="Q4979">
        <v>24743.88</v>
      </c>
      <c r="R4979">
        <v>19441.599999999999</v>
      </c>
    </row>
    <row r="4980" spans="1:18" x14ac:dyDescent="0.3">
      <c r="A4980" t="s">
        <v>7356</v>
      </c>
      <c r="B4980">
        <v>2022</v>
      </c>
      <c r="C4980" t="s">
        <v>27</v>
      </c>
      <c r="D4980" t="s">
        <v>68</v>
      </c>
      <c r="E4980" t="s">
        <v>21</v>
      </c>
      <c r="F4980" t="s">
        <v>30</v>
      </c>
      <c r="G4980" t="s">
        <v>3451</v>
      </c>
      <c r="H4980" t="s">
        <v>157</v>
      </c>
      <c r="I4980" t="s">
        <v>55</v>
      </c>
      <c r="J4980">
        <v>21418.73</v>
      </c>
      <c r="K4980">
        <v>26</v>
      </c>
      <c r="L4980">
        <v>4</v>
      </c>
      <c r="M4980">
        <v>0</v>
      </c>
      <c r="N4980">
        <v>0</v>
      </c>
      <c r="O4980">
        <v>4</v>
      </c>
      <c r="P4980">
        <v>15849.86</v>
      </c>
      <c r="Q4980">
        <v>63399.44</v>
      </c>
      <c r="R4980">
        <v>22275.479999999901</v>
      </c>
    </row>
    <row r="4981" spans="1:18" x14ac:dyDescent="0.3">
      <c r="A4981" t="s">
        <v>7357</v>
      </c>
      <c r="B4981">
        <v>2020</v>
      </c>
      <c r="C4981" t="s">
        <v>19</v>
      </c>
      <c r="D4981" t="s">
        <v>68</v>
      </c>
      <c r="E4981" t="s">
        <v>51</v>
      </c>
      <c r="F4981" t="s">
        <v>52</v>
      </c>
      <c r="G4981" t="s">
        <v>7358</v>
      </c>
      <c r="H4981" t="s">
        <v>928</v>
      </c>
      <c r="I4981" t="s">
        <v>66</v>
      </c>
      <c r="J4981">
        <v>48601.9</v>
      </c>
      <c r="K4981">
        <v>12</v>
      </c>
      <c r="L4981">
        <v>1</v>
      </c>
      <c r="M4981">
        <v>0</v>
      </c>
      <c r="N4981">
        <v>0</v>
      </c>
      <c r="O4981">
        <v>13</v>
      </c>
      <c r="P4981">
        <v>42769.67</v>
      </c>
      <c r="Q4981">
        <v>42769.67</v>
      </c>
      <c r="R4981">
        <v>5832.23</v>
      </c>
    </row>
    <row r="4982" spans="1:18" x14ac:dyDescent="0.3">
      <c r="A4982" t="s">
        <v>7359</v>
      </c>
      <c r="B4982">
        <v>2020</v>
      </c>
      <c r="C4982" t="s">
        <v>27</v>
      </c>
      <c r="D4982" t="s">
        <v>20</v>
      </c>
      <c r="E4982" t="s">
        <v>47</v>
      </c>
      <c r="F4982" t="s">
        <v>57</v>
      </c>
      <c r="G4982" t="s">
        <v>4563</v>
      </c>
      <c r="H4982" t="s">
        <v>2881</v>
      </c>
      <c r="I4982" t="s">
        <v>66</v>
      </c>
      <c r="J4982">
        <v>41372.78</v>
      </c>
      <c r="K4982">
        <v>32</v>
      </c>
      <c r="L4982">
        <v>1</v>
      </c>
      <c r="M4982">
        <v>0</v>
      </c>
      <c r="N4982">
        <v>0</v>
      </c>
      <c r="O4982">
        <v>7</v>
      </c>
      <c r="P4982">
        <v>28133.49</v>
      </c>
      <c r="Q4982">
        <v>28133.49</v>
      </c>
      <c r="R4982">
        <v>13239.289999999901</v>
      </c>
    </row>
    <row r="4983" spans="1:18" x14ac:dyDescent="0.3">
      <c r="A4983" t="s">
        <v>7360</v>
      </c>
      <c r="B4983">
        <v>2021</v>
      </c>
      <c r="C4983" t="s">
        <v>27</v>
      </c>
      <c r="D4983" t="s">
        <v>28</v>
      </c>
      <c r="E4983" t="s">
        <v>51</v>
      </c>
      <c r="F4983" t="s">
        <v>30</v>
      </c>
      <c r="G4983" t="s">
        <v>4596</v>
      </c>
      <c r="H4983" t="s">
        <v>470</v>
      </c>
      <c r="I4983" t="s">
        <v>66</v>
      </c>
      <c r="J4983">
        <v>5574.96</v>
      </c>
      <c r="K4983">
        <v>54</v>
      </c>
      <c r="L4983">
        <v>3</v>
      </c>
      <c r="M4983">
        <v>0</v>
      </c>
      <c r="N4983">
        <v>0</v>
      </c>
      <c r="O4983">
        <v>10</v>
      </c>
      <c r="P4983">
        <v>2564.48</v>
      </c>
      <c r="Q4983">
        <v>7693.44</v>
      </c>
      <c r="R4983">
        <v>9031.44</v>
      </c>
    </row>
    <row r="4984" spans="1:18" x14ac:dyDescent="0.3">
      <c r="A4984" t="s">
        <v>7361</v>
      </c>
      <c r="B4984">
        <v>2021</v>
      </c>
      <c r="C4984" t="s">
        <v>35</v>
      </c>
      <c r="D4984" t="s">
        <v>36</v>
      </c>
      <c r="E4984" t="s">
        <v>51</v>
      </c>
      <c r="F4984" t="s">
        <v>30</v>
      </c>
      <c r="G4984" t="s">
        <v>6466</v>
      </c>
      <c r="H4984" t="s">
        <v>101</v>
      </c>
      <c r="I4984" t="s">
        <v>55</v>
      </c>
      <c r="J4984">
        <v>25524.25</v>
      </c>
      <c r="K4984">
        <v>51</v>
      </c>
      <c r="L4984">
        <v>4</v>
      </c>
      <c r="M4984">
        <v>0</v>
      </c>
      <c r="N4984">
        <v>0</v>
      </c>
      <c r="O4984">
        <v>14</v>
      </c>
      <c r="P4984">
        <v>12506.88</v>
      </c>
      <c r="Q4984">
        <v>50027.519999999997</v>
      </c>
      <c r="R4984">
        <v>52069.48</v>
      </c>
    </row>
    <row r="4985" spans="1:18" x14ac:dyDescent="0.3">
      <c r="A4985" t="s">
        <v>7362</v>
      </c>
      <c r="B4985">
        <v>2021</v>
      </c>
      <c r="C4985" t="s">
        <v>19</v>
      </c>
      <c r="D4985" t="s">
        <v>28</v>
      </c>
      <c r="E4985" t="s">
        <v>75</v>
      </c>
      <c r="F4985" t="s">
        <v>42</v>
      </c>
      <c r="G4985" t="s">
        <v>3961</v>
      </c>
      <c r="H4985" t="s">
        <v>2464</v>
      </c>
      <c r="I4985" t="s">
        <v>25</v>
      </c>
      <c r="J4985">
        <v>36557.94</v>
      </c>
      <c r="K4985">
        <v>60</v>
      </c>
      <c r="L4985">
        <v>1</v>
      </c>
      <c r="M4985">
        <v>0</v>
      </c>
      <c r="N4985">
        <v>0</v>
      </c>
      <c r="O4985">
        <v>12</v>
      </c>
      <c r="P4985">
        <v>14623.18</v>
      </c>
      <c r="Q4985">
        <v>14623.18</v>
      </c>
      <c r="R4985">
        <v>21934.76</v>
      </c>
    </row>
    <row r="4986" spans="1:18" x14ac:dyDescent="0.3">
      <c r="A4986" t="s">
        <v>7363</v>
      </c>
      <c r="B4986">
        <v>2022</v>
      </c>
      <c r="C4986" t="s">
        <v>19</v>
      </c>
      <c r="D4986" t="s">
        <v>46</v>
      </c>
      <c r="E4986" t="s">
        <v>47</v>
      </c>
      <c r="F4986" t="s">
        <v>22</v>
      </c>
      <c r="G4986" t="s">
        <v>7364</v>
      </c>
      <c r="H4986" t="s">
        <v>604</v>
      </c>
      <c r="I4986" t="s">
        <v>55</v>
      </c>
      <c r="J4986">
        <v>34979.96</v>
      </c>
      <c r="K4986">
        <v>36</v>
      </c>
      <c r="L4986">
        <v>3</v>
      </c>
      <c r="M4986">
        <v>1</v>
      </c>
      <c r="N4986">
        <v>0</v>
      </c>
      <c r="O4986">
        <v>4</v>
      </c>
      <c r="P4986">
        <v>22387.17</v>
      </c>
      <c r="Q4986">
        <v>67161.509999999995</v>
      </c>
      <c r="R4986">
        <v>37778.370000000003</v>
      </c>
    </row>
    <row r="4987" spans="1:18" x14ac:dyDescent="0.3">
      <c r="A4987" t="s">
        <v>7365</v>
      </c>
      <c r="B4987">
        <v>2022</v>
      </c>
      <c r="C4987" t="s">
        <v>19</v>
      </c>
      <c r="D4987" t="s">
        <v>79</v>
      </c>
      <c r="E4987" t="s">
        <v>47</v>
      </c>
      <c r="F4987" t="s">
        <v>22</v>
      </c>
      <c r="G4987" t="s">
        <v>6931</v>
      </c>
      <c r="H4987" t="s">
        <v>432</v>
      </c>
      <c r="I4987" t="s">
        <v>33</v>
      </c>
      <c r="J4987">
        <v>38089.919999999998</v>
      </c>
      <c r="K4987">
        <v>15</v>
      </c>
      <c r="L4987">
        <v>3</v>
      </c>
      <c r="M4987">
        <v>0</v>
      </c>
      <c r="N4987">
        <v>0</v>
      </c>
      <c r="O4987">
        <v>12</v>
      </c>
      <c r="P4987">
        <v>32376.43</v>
      </c>
      <c r="Q4987">
        <v>97129.29</v>
      </c>
      <c r="R4987">
        <v>17140.469999999899</v>
      </c>
    </row>
    <row r="4988" spans="1:18" x14ac:dyDescent="0.3">
      <c r="A4988" t="s">
        <v>7366</v>
      </c>
      <c r="B4988">
        <v>2023</v>
      </c>
      <c r="C4988" t="s">
        <v>19</v>
      </c>
      <c r="D4988" t="s">
        <v>68</v>
      </c>
      <c r="E4988" t="s">
        <v>47</v>
      </c>
      <c r="F4988" t="s">
        <v>22</v>
      </c>
      <c r="G4988" t="s">
        <v>7367</v>
      </c>
      <c r="H4988" t="s">
        <v>2974</v>
      </c>
      <c r="I4988" t="s">
        <v>92</v>
      </c>
      <c r="J4988">
        <v>22981.24</v>
      </c>
      <c r="K4988">
        <v>25</v>
      </c>
      <c r="L4988">
        <v>2</v>
      </c>
      <c r="M4988">
        <v>0</v>
      </c>
      <c r="N4988">
        <v>0</v>
      </c>
      <c r="O4988">
        <v>2</v>
      </c>
      <c r="P4988">
        <v>17235.93</v>
      </c>
      <c r="Q4988">
        <v>34471.86</v>
      </c>
      <c r="R4988">
        <v>11490.62</v>
      </c>
    </row>
    <row r="4989" spans="1:18" x14ac:dyDescent="0.3">
      <c r="A4989" t="s">
        <v>7368</v>
      </c>
      <c r="B4989">
        <v>2021</v>
      </c>
      <c r="C4989" t="s">
        <v>27</v>
      </c>
      <c r="D4989" t="s">
        <v>28</v>
      </c>
      <c r="E4989" t="s">
        <v>51</v>
      </c>
      <c r="F4989" t="s">
        <v>47</v>
      </c>
      <c r="G4989" t="s">
        <v>7369</v>
      </c>
      <c r="H4989" t="s">
        <v>1027</v>
      </c>
      <c r="I4989" t="s">
        <v>92</v>
      </c>
      <c r="J4989">
        <v>8960.9599999999991</v>
      </c>
      <c r="K4989">
        <v>30</v>
      </c>
      <c r="L4989">
        <v>4</v>
      </c>
      <c r="M4989">
        <v>0</v>
      </c>
      <c r="N4989">
        <v>0</v>
      </c>
      <c r="O4989">
        <v>12</v>
      </c>
      <c r="P4989">
        <v>6272.67</v>
      </c>
      <c r="Q4989">
        <v>25090.68</v>
      </c>
      <c r="R4989">
        <v>10753.1599999999</v>
      </c>
    </row>
    <row r="4990" spans="1:18" x14ac:dyDescent="0.3">
      <c r="A4990" t="s">
        <v>7370</v>
      </c>
      <c r="B4990">
        <v>2019</v>
      </c>
      <c r="C4990" t="s">
        <v>35</v>
      </c>
      <c r="D4990" t="s">
        <v>20</v>
      </c>
      <c r="E4990" t="s">
        <v>37</v>
      </c>
      <c r="F4990" t="s">
        <v>22</v>
      </c>
      <c r="G4990" t="s">
        <v>5279</v>
      </c>
      <c r="H4990" t="s">
        <v>1099</v>
      </c>
      <c r="I4990" t="s">
        <v>92</v>
      </c>
      <c r="J4990">
        <v>23350.65</v>
      </c>
      <c r="K4990">
        <v>18</v>
      </c>
      <c r="L4990">
        <v>2</v>
      </c>
      <c r="M4990">
        <v>0</v>
      </c>
      <c r="N4990">
        <v>0</v>
      </c>
      <c r="O4990">
        <v>10</v>
      </c>
      <c r="P4990">
        <v>19147.53</v>
      </c>
      <c r="Q4990">
        <v>38295.06</v>
      </c>
      <c r="R4990">
        <v>8406.24</v>
      </c>
    </row>
    <row r="4991" spans="1:18" x14ac:dyDescent="0.3">
      <c r="A4991" t="s">
        <v>7371</v>
      </c>
      <c r="B4991">
        <v>2023</v>
      </c>
      <c r="C4991" t="s">
        <v>35</v>
      </c>
      <c r="D4991" t="s">
        <v>46</v>
      </c>
      <c r="E4991" t="s">
        <v>47</v>
      </c>
      <c r="F4991" t="s">
        <v>22</v>
      </c>
      <c r="G4991" t="s">
        <v>1914</v>
      </c>
      <c r="H4991" t="s">
        <v>1286</v>
      </c>
      <c r="I4991" t="s">
        <v>66</v>
      </c>
      <c r="J4991">
        <v>32464.79</v>
      </c>
      <c r="K4991">
        <v>18</v>
      </c>
      <c r="L4991">
        <v>1</v>
      </c>
      <c r="M4991">
        <v>0</v>
      </c>
      <c r="N4991">
        <v>0</v>
      </c>
      <c r="O4991">
        <v>8</v>
      </c>
      <c r="P4991">
        <v>26621.13</v>
      </c>
      <c r="Q4991">
        <v>26621.13</v>
      </c>
      <c r="R4991">
        <v>5843.66</v>
      </c>
    </row>
    <row r="4992" spans="1:18" x14ac:dyDescent="0.3">
      <c r="A4992" t="s">
        <v>7372</v>
      </c>
      <c r="B4992">
        <v>2019</v>
      </c>
      <c r="C4992" t="s">
        <v>41</v>
      </c>
      <c r="D4992" t="s">
        <v>79</v>
      </c>
      <c r="E4992" t="s">
        <v>29</v>
      </c>
      <c r="F4992" t="s">
        <v>47</v>
      </c>
      <c r="G4992" t="s">
        <v>48</v>
      </c>
      <c r="H4992" t="s">
        <v>756</v>
      </c>
      <c r="I4992" t="s">
        <v>55</v>
      </c>
      <c r="J4992">
        <v>30507.89</v>
      </c>
      <c r="K4992">
        <v>7</v>
      </c>
      <c r="L4992">
        <v>1</v>
      </c>
      <c r="M4992">
        <v>0</v>
      </c>
      <c r="N4992">
        <v>0</v>
      </c>
      <c r="O4992">
        <v>3</v>
      </c>
      <c r="P4992">
        <v>28372.34</v>
      </c>
      <c r="Q4992">
        <v>28372.34</v>
      </c>
      <c r="R4992">
        <v>2135.5499999999902</v>
      </c>
    </row>
    <row r="4993" spans="1:18" x14ac:dyDescent="0.3">
      <c r="A4993" t="s">
        <v>7373</v>
      </c>
      <c r="B4993">
        <v>2022</v>
      </c>
      <c r="C4993" t="s">
        <v>19</v>
      </c>
      <c r="D4993" t="s">
        <v>46</v>
      </c>
      <c r="E4993" t="s">
        <v>80</v>
      </c>
      <c r="F4993" t="s">
        <v>42</v>
      </c>
      <c r="G4993" t="s">
        <v>3963</v>
      </c>
      <c r="H4993" t="s">
        <v>1088</v>
      </c>
      <c r="I4993" t="s">
        <v>55</v>
      </c>
      <c r="J4993">
        <v>3712</v>
      </c>
      <c r="K4993">
        <v>61</v>
      </c>
      <c r="L4993">
        <v>3</v>
      </c>
      <c r="M4993">
        <v>0</v>
      </c>
      <c r="N4993">
        <v>0</v>
      </c>
      <c r="O4993">
        <v>16</v>
      </c>
      <c r="P4993">
        <v>1447.68</v>
      </c>
      <c r="Q4993">
        <v>4343.04</v>
      </c>
      <c r="R4993">
        <v>6792.95999999999</v>
      </c>
    </row>
    <row r="4994" spans="1:18" x14ac:dyDescent="0.3">
      <c r="A4994" t="s">
        <v>7374</v>
      </c>
      <c r="B4994">
        <v>2023</v>
      </c>
      <c r="C4994" t="s">
        <v>41</v>
      </c>
      <c r="D4994" t="s">
        <v>36</v>
      </c>
      <c r="E4994" t="s">
        <v>37</v>
      </c>
      <c r="F4994" t="s">
        <v>57</v>
      </c>
      <c r="G4994" t="s">
        <v>2771</v>
      </c>
      <c r="H4994" t="s">
        <v>1589</v>
      </c>
      <c r="I4994" t="s">
        <v>66</v>
      </c>
      <c r="J4994">
        <v>3434.63</v>
      </c>
      <c r="K4994">
        <v>11</v>
      </c>
      <c r="L4994">
        <v>1</v>
      </c>
      <c r="M4994">
        <v>0</v>
      </c>
      <c r="N4994">
        <v>0</v>
      </c>
      <c r="O4994">
        <v>14</v>
      </c>
      <c r="P4994">
        <v>3056.82</v>
      </c>
      <c r="Q4994">
        <v>3056.82</v>
      </c>
      <c r="R4994">
        <v>377.80999999999898</v>
      </c>
    </row>
    <row r="4995" spans="1:18" x14ac:dyDescent="0.3">
      <c r="A4995" t="s">
        <v>7375</v>
      </c>
      <c r="B4995">
        <v>2023</v>
      </c>
      <c r="C4995" t="s">
        <v>27</v>
      </c>
      <c r="D4995" t="s">
        <v>79</v>
      </c>
      <c r="E4995" t="s">
        <v>29</v>
      </c>
      <c r="F4995" t="s">
        <v>30</v>
      </c>
      <c r="G4995" t="s">
        <v>7376</v>
      </c>
      <c r="H4995" t="s">
        <v>452</v>
      </c>
      <c r="I4995" t="s">
        <v>33</v>
      </c>
      <c r="J4995">
        <v>48269.84</v>
      </c>
      <c r="K4995">
        <v>43</v>
      </c>
      <c r="L4995">
        <v>2</v>
      </c>
      <c r="M4995">
        <v>0</v>
      </c>
      <c r="N4995">
        <v>0</v>
      </c>
      <c r="O4995">
        <v>17</v>
      </c>
      <c r="P4995">
        <v>27513.81</v>
      </c>
      <c r="Q4995">
        <v>55027.62</v>
      </c>
      <c r="R4995">
        <v>41512.059999999903</v>
      </c>
    </row>
    <row r="4996" spans="1:18" x14ac:dyDescent="0.3">
      <c r="A4996" t="s">
        <v>7377</v>
      </c>
      <c r="B4996">
        <v>2020</v>
      </c>
      <c r="C4996" t="s">
        <v>41</v>
      </c>
      <c r="D4996" t="s">
        <v>20</v>
      </c>
      <c r="E4996" t="s">
        <v>51</v>
      </c>
      <c r="F4996" t="s">
        <v>52</v>
      </c>
      <c r="G4996" t="s">
        <v>7378</v>
      </c>
      <c r="H4996" t="s">
        <v>2982</v>
      </c>
      <c r="I4996" t="s">
        <v>92</v>
      </c>
      <c r="J4996">
        <v>7759.91</v>
      </c>
      <c r="K4996">
        <v>61</v>
      </c>
      <c r="L4996">
        <v>4</v>
      </c>
      <c r="M4996">
        <v>0</v>
      </c>
      <c r="N4996">
        <v>0</v>
      </c>
      <c r="O4996">
        <v>15</v>
      </c>
      <c r="P4996">
        <v>3026.36</v>
      </c>
      <c r="Q4996">
        <v>12105.44</v>
      </c>
      <c r="R4996">
        <v>18934.199999999899</v>
      </c>
    </row>
    <row r="4997" spans="1:18" x14ac:dyDescent="0.3">
      <c r="A4997" t="s">
        <v>7379</v>
      </c>
      <c r="B4997">
        <v>2022</v>
      </c>
      <c r="C4997" t="s">
        <v>19</v>
      </c>
      <c r="D4997" t="s">
        <v>79</v>
      </c>
      <c r="E4997" t="s">
        <v>51</v>
      </c>
      <c r="F4997" t="s">
        <v>30</v>
      </c>
      <c r="G4997" t="s">
        <v>3157</v>
      </c>
      <c r="H4997" t="s">
        <v>1501</v>
      </c>
      <c r="I4997" t="s">
        <v>92</v>
      </c>
      <c r="J4997">
        <v>14864.23</v>
      </c>
      <c r="K4997">
        <v>69</v>
      </c>
      <c r="L4997">
        <v>3</v>
      </c>
      <c r="M4997">
        <v>0</v>
      </c>
      <c r="N4997">
        <v>0</v>
      </c>
      <c r="O4997">
        <v>23</v>
      </c>
      <c r="P4997">
        <v>4607.91</v>
      </c>
      <c r="Q4997">
        <v>13823.73</v>
      </c>
      <c r="R4997">
        <v>30768.959999999999</v>
      </c>
    </row>
    <row r="4998" spans="1:18" x14ac:dyDescent="0.3">
      <c r="A4998" t="s">
        <v>7380</v>
      </c>
      <c r="B4998">
        <v>2022</v>
      </c>
      <c r="C4998" t="s">
        <v>35</v>
      </c>
      <c r="D4998" t="s">
        <v>20</v>
      </c>
      <c r="E4998" t="s">
        <v>29</v>
      </c>
      <c r="F4998" t="s">
        <v>22</v>
      </c>
      <c r="G4998" t="s">
        <v>1201</v>
      </c>
      <c r="H4998" t="s">
        <v>3598</v>
      </c>
      <c r="I4998" t="s">
        <v>66</v>
      </c>
      <c r="J4998">
        <v>38428.199999999997</v>
      </c>
      <c r="K4998">
        <v>29</v>
      </c>
      <c r="L4998">
        <v>3</v>
      </c>
      <c r="M4998">
        <v>0</v>
      </c>
      <c r="N4998">
        <v>0</v>
      </c>
      <c r="O4998">
        <v>1</v>
      </c>
      <c r="P4998">
        <v>27284.02</v>
      </c>
      <c r="Q4998">
        <v>81852.06</v>
      </c>
      <c r="R4998">
        <v>33432.539999999899</v>
      </c>
    </row>
    <row r="4999" spans="1:18" x14ac:dyDescent="0.3">
      <c r="A4999" t="s">
        <v>7381</v>
      </c>
      <c r="B4999">
        <v>2023</v>
      </c>
      <c r="C4999" t="s">
        <v>35</v>
      </c>
      <c r="D4999" t="s">
        <v>36</v>
      </c>
      <c r="E4999" t="s">
        <v>75</v>
      </c>
      <c r="F4999" t="s">
        <v>22</v>
      </c>
      <c r="G4999" t="s">
        <v>3398</v>
      </c>
      <c r="H4999" t="s">
        <v>1677</v>
      </c>
      <c r="I4999" t="s">
        <v>92</v>
      </c>
      <c r="J4999">
        <v>20601.919999999998</v>
      </c>
      <c r="K4999">
        <v>35</v>
      </c>
      <c r="L4999">
        <v>1</v>
      </c>
      <c r="M4999">
        <v>0</v>
      </c>
      <c r="N4999">
        <v>0</v>
      </c>
      <c r="O4999">
        <v>5</v>
      </c>
      <c r="P4999">
        <v>13391.25</v>
      </c>
      <c r="Q4999">
        <v>13391.25</v>
      </c>
      <c r="R4999">
        <v>7210.6699999999901</v>
      </c>
    </row>
    <row r="5000" spans="1:18" x14ac:dyDescent="0.3">
      <c r="A5000" t="s">
        <v>7382</v>
      </c>
      <c r="B5000">
        <v>2022</v>
      </c>
      <c r="C5000" t="s">
        <v>19</v>
      </c>
      <c r="D5000" t="s">
        <v>20</v>
      </c>
      <c r="E5000" t="s">
        <v>75</v>
      </c>
      <c r="F5000" t="s">
        <v>57</v>
      </c>
      <c r="G5000" t="s">
        <v>3545</v>
      </c>
      <c r="H5000" t="s">
        <v>70</v>
      </c>
      <c r="I5000" t="s">
        <v>25</v>
      </c>
      <c r="J5000">
        <v>9236.9500000000007</v>
      </c>
      <c r="K5000">
        <v>14</v>
      </c>
      <c r="L5000">
        <v>3</v>
      </c>
      <c r="M5000">
        <v>0</v>
      </c>
      <c r="N5000">
        <v>0</v>
      </c>
      <c r="O5000">
        <v>11</v>
      </c>
      <c r="P5000">
        <v>7943.78</v>
      </c>
      <c r="Q5000">
        <v>23831.34</v>
      </c>
      <c r="R5000">
        <v>3879.51</v>
      </c>
    </row>
    <row r="5001" spans="1:18" x14ac:dyDescent="0.3">
      <c r="A5001" t="s">
        <v>7383</v>
      </c>
      <c r="B5001">
        <v>2023</v>
      </c>
      <c r="C5001" t="s">
        <v>27</v>
      </c>
      <c r="D5001" t="s">
        <v>46</v>
      </c>
      <c r="E5001" t="s">
        <v>29</v>
      </c>
      <c r="F5001" t="s">
        <v>30</v>
      </c>
      <c r="G5001" t="s">
        <v>7384</v>
      </c>
      <c r="H5001" t="s">
        <v>1701</v>
      </c>
      <c r="I5001" t="s">
        <v>55</v>
      </c>
      <c r="J5001">
        <v>23468.17</v>
      </c>
      <c r="K5001">
        <v>13</v>
      </c>
      <c r="L5001">
        <v>3</v>
      </c>
      <c r="M5001">
        <v>0</v>
      </c>
      <c r="N5001">
        <v>0</v>
      </c>
      <c r="O5001">
        <v>4</v>
      </c>
      <c r="P5001">
        <v>20417.310000000001</v>
      </c>
      <c r="Q5001">
        <v>61251.93</v>
      </c>
      <c r="R5001">
        <v>9152.5799999999908</v>
      </c>
    </row>
    <row r="5002" spans="1:18" x14ac:dyDescent="0.3">
      <c r="A5002" t="s">
        <v>7385</v>
      </c>
      <c r="B5002">
        <v>2020</v>
      </c>
      <c r="C5002" t="s">
        <v>19</v>
      </c>
      <c r="D5002" t="s">
        <v>28</v>
      </c>
      <c r="E5002" t="s">
        <v>75</v>
      </c>
      <c r="F5002" t="s">
        <v>30</v>
      </c>
      <c r="G5002" t="s">
        <v>31</v>
      </c>
      <c r="H5002" t="s">
        <v>2374</v>
      </c>
      <c r="I5002" t="s">
        <v>92</v>
      </c>
      <c r="J5002">
        <v>28533.71</v>
      </c>
      <c r="K5002">
        <v>12</v>
      </c>
      <c r="L5002">
        <v>4</v>
      </c>
      <c r="M5002">
        <v>0</v>
      </c>
      <c r="N5002">
        <v>0</v>
      </c>
      <c r="O5002">
        <v>23</v>
      </c>
      <c r="P5002">
        <v>25109.66</v>
      </c>
      <c r="Q5002">
        <v>100438.64</v>
      </c>
      <c r="R5002">
        <v>13696.199999999901</v>
      </c>
    </row>
    <row r="5003" spans="1:18" x14ac:dyDescent="0.3">
      <c r="A5003" t="s">
        <v>7386</v>
      </c>
      <c r="B5003">
        <v>2023</v>
      </c>
      <c r="C5003" t="s">
        <v>27</v>
      </c>
      <c r="D5003" t="s">
        <v>46</v>
      </c>
      <c r="E5003" t="s">
        <v>80</v>
      </c>
      <c r="F5003" t="s">
        <v>57</v>
      </c>
      <c r="G5003" t="s">
        <v>3478</v>
      </c>
      <c r="H5003" t="s">
        <v>1822</v>
      </c>
      <c r="I5003" t="s">
        <v>92</v>
      </c>
      <c r="J5003">
        <v>22747.78</v>
      </c>
      <c r="K5003">
        <v>23</v>
      </c>
      <c r="L5003">
        <v>3</v>
      </c>
      <c r="M5003">
        <v>0</v>
      </c>
      <c r="N5003">
        <v>0</v>
      </c>
      <c r="O5003">
        <v>16</v>
      </c>
      <c r="P5003">
        <v>17515.79</v>
      </c>
      <c r="Q5003">
        <v>52547.37</v>
      </c>
      <c r="R5003">
        <v>15695.969999999899</v>
      </c>
    </row>
    <row r="5004" spans="1:18" x14ac:dyDescent="0.3">
      <c r="A5004" t="s">
        <v>7387</v>
      </c>
      <c r="B5004">
        <v>2022</v>
      </c>
      <c r="C5004" t="s">
        <v>35</v>
      </c>
      <c r="D5004" t="s">
        <v>68</v>
      </c>
      <c r="E5004" t="s">
        <v>80</v>
      </c>
      <c r="F5004" t="s">
        <v>22</v>
      </c>
      <c r="G5004" t="s">
        <v>1979</v>
      </c>
      <c r="H5004" t="s">
        <v>1277</v>
      </c>
      <c r="I5004" t="s">
        <v>25</v>
      </c>
      <c r="J5004">
        <v>45963.51</v>
      </c>
      <c r="K5004">
        <v>34</v>
      </c>
      <c r="L5004">
        <v>4</v>
      </c>
      <c r="M5004">
        <v>0</v>
      </c>
      <c r="N5004">
        <v>0</v>
      </c>
      <c r="O5004">
        <v>18</v>
      </c>
      <c r="P5004">
        <v>30335.919999999998</v>
      </c>
      <c r="Q5004">
        <v>121343.67999999999</v>
      </c>
      <c r="R5004">
        <v>62510.36</v>
      </c>
    </row>
    <row r="5005" spans="1:18" x14ac:dyDescent="0.3">
      <c r="A5005" t="s">
        <v>7388</v>
      </c>
      <c r="B5005">
        <v>2022</v>
      </c>
      <c r="C5005" t="s">
        <v>27</v>
      </c>
      <c r="D5005" t="s">
        <v>46</v>
      </c>
      <c r="E5005" t="s">
        <v>51</v>
      </c>
      <c r="F5005" t="s">
        <v>47</v>
      </c>
      <c r="G5005" t="s">
        <v>732</v>
      </c>
      <c r="H5005" t="s">
        <v>529</v>
      </c>
      <c r="I5005" t="s">
        <v>33</v>
      </c>
      <c r="J5005">
        <v>14378.02</v>
      </c>
      <c r="K5005">
        <v>13</v>
      </c>
      <c r="L5005">
        <v>2</v>
      </c>
      <c r="M5005">
        <v>0</v>
      </c>
      <c r="N5005">
        <v>1</v>
      </c>
      <c r="O5005">
        <v>11</v>
      </c>
      <c r="P5005">
        <v>12508.88</v>
      </c>
      <c r="Q5005">
        <v>25017.759999999998</v>
      </c>
      <c r="R5005">
        <v>3738.28</v>
      </c>
    </row>
    <row r="5006" spans="1:18" x14ac:dyDescent="0.3">
      <c r="A5006" t="s">
        <v>7389</v>
      </c>
      <c r="B5006">
        <v>2023</v>
      </c>
      <c r="C5006" t="s">
        <v>19</v>
      </c>
      <c r="D5006" t="s">
        <v>79</v>
      </c>
      <c r="E5006" t="s">
        <v>75</v>
      </c>
      <c r="F5006" t="s">
        <v>47</v>
      </c>
      <c r="G5006" t="s">
        <v>710</v>
      </c>
      <c r="H5006" t="s">
        <v>3426</v>
      </c>
      <c r="I5006" t="s">
        <v>33</v>
      </c>
      <c r="J5006">
        <v>33134.339999999997</v>
      </c>
      <c r="K5006">
        <v>51</v>
      </c>
      <c r="L5006">
        <v>3</v>
      </c>
      <c r="M5006">
        <v>0</v>
      </c>
      <c r="N5006">
        <v>0</v>
      </c>
      <c r="O5006">
        <v>4</v>
      </c>
      <c r="P5006">
        <v>16235.83</v>
      </c>
      <c r="Q5006">
        <v>48707.49</v>
      </c>
      <c r="R5006">
        <v>50695.529999999897</v>
      </c>
    </row>
    <row r="5007" spans="1:18" x14ac:dyDescent="0.3">
      <c r="A5007" t="s">
        <v>7390</v>
      </c>
      <c r="B5007">
        <v>2023</v>
      </c>
      <c r="C5007" t="s">
        <v>19</v>
      </c>
      <c r="D5007" t="s">
        <v>36</v>
      </c>
      <c r="E5007" t="s">
        <v>47</v>
      </c>
      <c r="F5007" t="s">
        <v>47</v>
      </c>
      <c r="G5007" t="s">
        <v>5459</v>
      </c>
      <c r="H5007" t="s">
        <v>418</v>
      </c>
      <c r="I5007" t="s">
        <v>25</v>
      </c>
      <c r="J5007">
        <v>5792.28</v>
      </c>
      <c r="K5007">
        <v>50</v>
      </c>
      <c r="L5007">
        <v>2</v>
      </c>
      <c r="M5007">
        <v>0</v>
      </c>
      <c r="N5007">
        <v>0</v>
      </c>
      <c r="O5007">
        <v>23</v>
      </c>
      <c r="P5007">
        <v>2896.14</v>
      </c>
      <c r="Q5007">
        <v>5792.28</v>
      </c>
      <c r="R5007">
        <v>5792.28</v>
      </c>
    </row>
    <row r="5008" spans="1:18" x14ac:dyDescent="0.3">
      <c r="A5008" t="s">
        <v>7391</v>
      </c>
      <c r="B5008">
        <v>2023</v>
      </c>
      <c r="C5008" t="s">
        <v>19</v>
      </c>
      <c r="D5008" t="s">
        <v>68</v>
      </c>
      <c r="E5008" t="s">
        <v>29</v>
      </c>
      <c r="F5008" t="s">
        <v>52</v>
      </c>
      <c r="G5008" t="s">
        <v>156</v>
      </c>
      <c r="H5008" t="s">
        <v>269</v>
      </c>
      <c r="I5008" t="s">
        <v>33</v>
      </c>
      <c r="J5008">
        <v>19735.82</v>
      </c>
      <c r="K5008">
        <v>5</v>
      </c>
      <c r="L5008">
        <v>4</v>
      </c>
      <c r="M5008">
        <v>0</v>
      </c>
      <c r="N5008">
        <v>0</v>
      </c>
      <c r="O5008">
        <v>6</v>
      </c>
      <c r="P5008">
        <v>18749.03</v>
      </c>
      <c r="Q5008">
        <v>74996.12</v>
      </c>
      <c r="R5008">
        <v>3947.16</v>
      </c>
    </row>
    <row r="5009" spans="1:18" x14ac:dyDescent="0.3">
      <c r="A5009" t="s">
        <v>7392</v>
      </c>
      <c r="B5009">
        <v>2021</v>
      </c>
      <c r="C5009" t="s">
        <v>27</v>
      </c>
      <c r="D5009" t="s">
        <v>68</v>
      </c>
      <c r="E5009" t="s">
        <v>80</v>
      </c>
      <c r="F5009" t="s">
        <v>57</v>
      </c>
      <c r="G5009" t="s">
        <v>3547</v>
      </c>
      <c r="H5009" t="s">
        <v>695</v>
      </c>
      <c r="I5009" t="s">
        <v>66</v>
      </c>
      <c r="J5009">
        <v>37101.46</v>
      </c>
      <c r="K5009">
        <v>7</v>
      </c>
      <c r="L5009">
        <v>3</v>
      </c>
      <c r="M5009">
        <v>0</v>
      </c>
      <c r="N5009">
        <v>0</v>
      </c>
      <c r="O5009">
        <v>1</v>
      </c>
      <c r="P5009">
        <v>34504.36</v>
      </c>
      <c r="Q5009">
        <v>103513.08</v>
      </c>
      <c r="R5009">
        <v>7791.2999999999902</v>
      </c>
    </row>
    <row r="5010" spans="1:18" x14ac:dyDescent="0.3">
      <c r="A5010" t="s">
        <v>7393</v>
      </c>
      <c r="B5010">
        <v>2022</v>
      </c>
      <c r="C5010" t="s">
        <v>27</v>
      </c>
      <c r="D5010" t="s">
        <v>68</v>
      </c>
      <c r="E5010" t="s">
        <v>21</v>
      </c>
      <c r="F5010" t="s">
        <v>22</v>
      </c>
      <c r="G5010" t="s">
        <v>3197</v>
      </c>
      <c r="H5010" t="s">
        <v>374</v>
      </c>
      <c r="I5010" t="s">
        <v>25</v>
      </c>
      <c r="J5010">
        <v>11395.88</v>
      </c>
      <c r="K5010">
        <v>38</v>
      </c>
      <c r="L5010">
        <v>1</v>
      </c>
      <c r="M5010">
        <v>0</v>
      </c>
      <c r="N5010">
        <v>0</v>
      </c>
      <c r="O5010">
        <v>11</v>
      </c>
      <c r="P5010">
        <v>7065.45</v>
      </c>
      <c r="Q5010">
        <v>7065.45</v>
      </c>
      <c r="R5010">
        <v>4330.4299999999903</v>
      </c>
    </row>
    <row r="5011" spans="1:18" x14ac:dyDescent="0.3">
      <c r="A5011" t="s">
        <v>7394</v>
      </c>
      <c r="B5011">
        <v>2022</v>
      </c>
      <c r="C5011" t="s">
        <v>27</v>
      </c>
      <c r="D5011" t="s">
        <v>28</v>
      </c>
      <c r="E5011" t="s">
        <v>75</v>
      </c>
      <c r="F5011" t="s">
        <v>42</v>
      </c>
      <c r="G5011" t="s">
        <v>2162</v>
      </c>
      <c r="H5011" t="s">
        <v>493</v>
      </c>
      <c r="I5011" t="s">
        <v>55</v>
      </c>
      <c r="J5011">
        <v>29570.6</v>
      </c>
      <c r="K5011">
        <v>29</v>
      </c>
      <c r="L5011">
        <v>1</v>
      </c>
      <c r="M5011">
        <v>0</v>
      </c>
      <c r="N5011">
        <v>0</v>
      </c>
      <c r="O5011">
        <v>22</v>
      </c>
      <c r="P5011">
        <v>20995.13</v>
      </c>
      <c r="Q5011">
        <v>20995.13</v>
      </c>
      <c r="R5011">
        <v>8575.4699999999903</v>
      </c>
    </row>
    <row r="5012" spans="1:18" x14ac:dyDescent="0.3">
      <c r="A5012" t="s">
        <v>7395</v>
      </c>
      <c r="B5012">
        <v>2021</v>
      </c>
      <c r="C5012" t="s">
        <v>35</v>
      </c>
      <c r="D5012" t="s">
        <v>20</v>
      </c>
      <c r="E5012" t="s">
        <v>21</v>
      </c>
      <c r="F5012" t="s">
        <v>30</v>
      </c>
      <c r="G5012" t="s">
        <v>165</v>
      </c>
      <c r="H5012" t="s">
        <v>1232</v>
      </c>
      <c r="I5012" t="s">
        <v>55</v>
      </c>
      <c r="J5012">
        <v>7841.16</v>
      </c>
      <c r="K5012">
        <v>34</v>
      </c>
      <c r="L5012">
        <v>3</v>
      </c>
      <c r="M5012">
        <v>0</v>
      </c>
      <c r="N5012">
        <v>0</v>
      </c>
      <c r="O5012">
        <v>4</v>
      </c>
      <c r="P5012">
        <v>5175.17</v>
      </c>
      <c r="Q5012">
        <v>15525.51</v>
      </c>
      <c r="R5012">
        <v>7997.9699999999903</v>
      </c>
    </row>
    <row r="5013" spans="1:18" x14ac:dyDescent="0.3">
      <c r="A5013" t="s">
        <v>7396</v>
      </c>
      <c r="B5013">
        <v>2023</v>
      </c>
      <c r="C5013" t="s">
        <v>41</v>
      </c>
      <c r="D5013" t="s">
        <v>79</v>
      </c>
      <c r="E5013" t="s">
        <v>75</v>
      </c>
      <c r="F5013" t="s">
        <v>30</v>
      </c>
      <c r="G5013" t="s">
        <v>1997</v>
      </c>
      <c r="H5013" t="s">
        <v>3319</v>
      </c>
      <c r="I5013" t="s">
        <v>55</v>
      </c>
      <c r="J5013">
        <v>5314.54</v>
      </c>
      <c r="K5013">
        <v>5</v>
      </c>
      <c r="L5013">
        <v>4</v>
      </c>
      <c r="M5013">
        <v>0</v>
      </c>
      <c r="N5013">
        <v>0</v>
      </c>
      <c r="O5013">
        <v>21</v>
      </c>
      <c r="P5013">
        <v>5048.8100000000004</v>
      </c>
      <c r="Q5013">
        <v>20195.240000000002</v>
      </c>
      <c r="R5013">
        <v>1062.9199999999901</v>
      </c>
    </row>
    <row r="5014" spans="1:18" x14ac:dyDescent="0.3">
      <c r="A5014" t="s">
        <v>7397</v>
      </c>
      <c r="B5014">
        <v>2020</v>
      </c>
      <c r="C5014" t="s">
        <v>41</v>
      </c>
      <c r="D5014" t="s">
        <v>36</v>
      </c>
      <c r="E5014" t="s">
        <v>80</v>
      </c>
      <c r="F5014" t="s">
        <v>22</v>
      </c>
      <c r="G5014" t="s">
        <v>1732</v>
      </c>
      <c r="H5014" t="s">
        <v>994</v>
      </c>
      <c r="I5014" t="s">
        <v>92</v>
      </c>
      <c r="J5014">
        <v>26256.99</v>
      </c>
      <c r="K5014">
        <v>22</v>
      </c>
      <c r="L5014">
        <v>1</v>
      </c>
      <c r="M5014">
        <v>0</v>
      </c>
      <c r="N5014">
        <v>0</v>
      </c>
      <c r="O5014">
        <v>7</v>
      </c>
      <c r="P5014">
        <v>20480.45</v>
      </c>
      <c r="Q5014">
        <v>20480.45</v>
      </c>
      <c r="R5014">
        <v>5776.54</v>
      </c>
    </row>
    <row r="5015" spans="1:18" x14ac:dyDescent="0.3">
      <c r="A5015" t="s">
        <v>7398</v>
      </c>
      <c r="B5015">
        <v>2023</v>
      </c>
      <c r="C5015" t="s">
        <v>19</v>
      </c>
      <c r="D5015" t="s">
        <v>28</v>
      </c>
      <c r="E5015" t="s">
        <v>80</v>
      </c>
      <c r="F5015" t="s">
        <v>22</v>
      </c>
      <c r="G5015" t="s">
        <v>863</v>
      </c>
      <c r="H5015" t="s">
        <v>1185</v>
      </c>
      <c r="I5015" t="s">
        <v>25</v>
      </c>
      <c r="J5015">
        <v>33815.550000000003</v>
      </c>
      <c r="K5015">
        <v>37</v>
      </c>
      <c r="L5015">
        <v>2</v>
      </c>
      <c r="M5015">
        <v>0</v>
      </c>
      <c r="N5015">
        <v>0</v>
      </c>
      <c r="O5015">
        <v>4</v>
      </c>
      <c r="P5015">
        <v>21303.8</v>
      </c>
      <c r="Q5015">
        <v>42607.6</v>
      </c>
      <c r="R5015">
        <v>25023.5</v>
      </c>
    </row>
    <row r="5016" spans="1:18" x14ac:dyDescent="0.3">
      <c r="A5016" t="s">
        <v>7399</v>
      </c>
      <c r="B5016">
        <v>2023</v>
      </c>
      <c r="C5016" t="s">
        <v>35</v>
      </c>
      <c r="D5016" t="s">
        <v>46</v>
      </c>
      <c r="E5016" t="s">
        <v>47</v>
      </c>
      <c r="F5016" t="s">
        <v>22</v>
      </c>
      <c r="G5016" t="s">
        <v>4639</v>
      </c>
      <c r="H5016" t="s">
        <v>260</v>
      </c>
      <c r="I5016" t="s">
        <v>25</v>
      </c>
      <c r="J5016">
        <v>5845.68</v>
      </c>
      <c r="K5016">
        <v>13</v>
      </c>
      <c r="L5016">
        <v>4</v>
      </c>
      <c r="M5016">
        <v>1</v>
      </c>
      <c r="N5016">
        <v>0</v>
      </c>
      <c r="O5016">
        <v>15</v>
      </c>
      <c r="P5016">
        <v>5085.74</v>
      </c>
      <c r="Q5016">
        <v>20342.96</v>
      </c>
      <c r="R5016">
        <v>3039.76</v>
      </c>
    </row>
    <row r="5017" spans="1:18" x14ac:dyDescent="0.3">
      <c r="A5017" t="s">
        <v>7400</v>
      </c>
      <c r="B5017">
        <v>2021</v>
      </c>
      <c r="C5017" t="s">
        <v>27</v>
      </c>
      <c r="D5017" t="s">
        <v>36</v>
      </c>
      <c r="E5017" t="s">
        <v>75</v>
      </c>
      <c r="F5017" t="s">
        <v>30</v>
      </c>
      <c r="G5017" t="s">
        <v>1314</v>
      </c>
      <c r="H5017" t="s">
        <v>726</v>
      </c>
      <c r="I5017" t="s">
        <v>33</v>
      </c>
      <c r="J5017">
        <v>45905.26</v>
      </c>
      <c r="K5017">
        <v>11</v>
      </c>
      <c r="L5017">
        <v>4</v>
      </c>
      <c r="M5017">
        <v>0</v>
      </c>
      <c r="N5017">
        <v>0</v>
      </c>
      <c r="O5017">
        <v>8</v>
      </c>
      <c r="P5017">
        <v>40855.68</v>
      </c>
      <c r="Q5017">
        <v>163422.72</v>
      </c>
      <c r="R5017">
        <v>20198.32</v>
      </c>
    </row>
    <row r="5018" spans="1:18" x14ac:dyDescent="0.3">
      <c r="A5018" t="s">
        <v>7401</v>
      </c>
      <c r="B5018">
        <v>2022</v>
      </c>
      <c r="C5018" t="s">
        <v>19</v>
      </c>
      <c r="D5018" t="s">
        <v>68</v>
      </c>
      <c r="E5018" t="s">
        <v>75</v>
      </c>
      <c r="F5018" t="s">
        <v>57</v>
      </c>
      <c r="G5018" t="s">
        <v>912</v>
      </c>
      <c r="H5018" t="s">
        <v>2333</v>
      </c>
      <c r="I5018" t="s">
        <v>25</v>
      </c>
      <c r="J5018">
        <v>11443.46</v>
      </c>
      <c r="K5018">
        <v>34</v>
      </c>
      <c r="L5018">
        <v>3</v>
      </c>
      <c r="M5018">
        <v>0</v>
      </c>
      <c r="N5018">
        <v>0</v>
      </c>
      <c r="O5018">
        <v>0</v>
      </c>
      <c r="P5018">
        <v>7552.68</v>
      </c>
      <c r="Q5018">
        <v>22658.04</v>
      </c>
      <c r="R5018">
        <v>11672.3399999999</v>
      </c>
    </row>
    <row r="5019" spans="1:18" x14ac:dyDescent="0.3">
      <c r="A5019" t="s">
        <v>7402</v>
      </c>
      <c r="B5019">
        <v>2023</v>
      </c>
      <c r="C5019" t="s">
        <v>35</v>
      </c>
      <c r="D5019" t="s">
        <v>36</v>
      </c>
      <c r="E5019" t="s">
        <v>37</v>
      </c>
      <c r="F5019" t="s">
        <v>22</v>
      </c>
      <c r="G5019" t="s">
        <v>4519</v>
      </c>
      <c r="H5019" t="s">
        <v>1065</v>
      </c>
      <c r="I5019" t="s">
        <v>25</v>
      </c>
      <c r="J5019">
        <v>6174.77</v>
      </c>
      <c r="K5019">
        <v>17</v>
      </c>
      <c r="L5019">
        <v>2</v>
      </c>
      <c r="M5019">
        <v>0</v>
      </c>
      <c r="N5019">
        <v>0</v>
      </c>
      <c r="O5019">
        <v>4</v>
      </c>
      <c r="P5019">
        <v>5125.0600000000004</v>
      </c>
      <c r="Q5019">
        <v>10250.120000000001</v>
      </c>
      <c r="R5019">
        <v>2099.42</v>
      </c>
    </row>
    <row r="5020" spans="1:18" x14ac:dyDescent="0.3">
      <c r="A5020" t="s">
        <v>7403</v>
      </c>
      <c r="B5020">
        <v>2022</v>
      </c>
      <c r="C5020" t="s">
        <v>19</v>
      </c>
      <c r="D5020" t="s">
        <v>36</v>
      </c>
      <c r="E5020" t="s">
        <v>51</v>
      </c>
      <c r="F5020" t="s">
        <v>30</v>
      </c>
      <c r="G5020" t="s">
        <v>657</v>
      </c>
      <c r="H5020" t="s">
        <v>473</v>
      </c>
      <c r="I5020" t="s">
        <v>33</v>
      </c>
      <c r="J5020">
        <v>10294.41</v>
      </c>
      <c r="K5020">
        <v>17</v>
      </c>
      <c r="L5020">
        <v>4</v>
      </c>
      <c r="M5020">
        <v>0</v>
      </c>
      <c r="N5020">
        <v>0</v>
      </c>
      <c r="O5020">
        <v>0</v>
      </c>
      <c r="P5020">
        <v>8544.36</v>
      </c>
      <c r="Q5020">
        <v>34177.440000000002</v>
      </c>
      <c r="R5020">
        <v>7000.1999999999898</v>
      </c>
    </row>
    <row r="5021" spans="1:18" x14ac:dyDescent="0.3">
      <c r="A5021" t="s">
        <v>7404</v>
      </c>
      <c r="B5021">
        <v>2019</v>
      </c>
      <c r="C5021" t="s">
        <v>35</v>
      </c>
      <c r="D5021" t="s">
        <v>46</v>
      </c>
      <c r="E5021" t="s">
        <v>47</v>
      </c>
      <c r="F5021" t="s">
        <v>57</v>
      </c>
      <c r="G5021" t="s">
        <v>4515</v>
      </c>
      <c r="H5021" t="s">
        <v>1022</v>
      </c>
      <c r="I5021" t="s">
        <v>25</v>
      </c>
      <c r="J5021">
        <v>8644.7099999999991</v>
      </c>
      <c r="K5021">
        <v>46</v>
      </c>
      <c r="L5021">
        <v>3</v>
      </c>
      <c r="M5021">
        <v>0</v>
      </c>
      <c r="N5021">
        <v>0</v>
      </c>
      <c r="O5021">
        <v>16</v>
      </c>
      <c r="P5021">
        <v>4668.1400000000003</v>
      </c>
      <c r="Q5021">
        <v>14004.42</v>
      </c>
      <c r="R5021">
        <v>11929.709999999901</v>
      </c>
    </row>
    <row r="5022" spans="1:18" x14ac:dyDescent="0.3">
      <c r="A5022" t="s">
        <v>7405</v>
      </c>
      <c r="B5022">
        <v>2022</v>
      </c>
      <c r="C5022" t="s">
        <v>35</v>
      </c>
      <c r="D5022" t="s">
        <v>20</v>
      </c>
      <c r="E5022" t="s">
        <v>80</v>
      </c>
      <c r="F5022" t="s">
        <v>42</v>
      </c>
      <c r="G5022" t="s">
        <v>1955</v>
      </c>
      <c r="H5022" t="s">
        <v>242</v>
      </c>
      <c r="I5022" t="s">
        <v>25</v>
      </c>
      <c r="J5022">
        <v>4715.6000000000004</v>
      </c>
      <c r="K5022">
        <v>67</v>
      </c>
      <c r="L5022">
        <v>2</v>
      </c>
      <c r="M5022">
        <v>1</v>
      </c>
      <c r="N5022">
        <v>0</v>
      </c>
      <c r="O5022">
        <v>0</v>
      </c>
      <c r="P5022">
        <v>1556.15</v>
      </c>
      <c r="Q5022">
        <v>3112.3</v>
      </c>
      <c r="R5022">
        <v>6318.9</v>
      </c>
    </row>
    <row r="5023" spans="1:18" x14ac:dyDescent="0.3">
      <c r="A5023" t="s">
        <v>7406</v>
      </c>
      <c r="B5023">
        <v>2020</v>
      </c>
      <c r="C5023" t="s">
        <v>41</v>
      </c>
      <c r="D5023" t="s">
        <v>79</v>
      </c>
      <c r="E5023" t="s">
        <v>21</v>
      </c>
      <c r="F5023" t="s">
        <v>47</v>
      </c>
      <c r="G5023" t="s">
        <v>2535</v>
      </c>
      <c r="H5023" t="s">
        <v>999</v>
      </c>
      <c r="I5023" t="s">
        <v>66</v>
      </c>
      <c r="J5023">
        <v>39932.39</v>
      </c>
      <c r="K5023">
        <v>40</v>
      </c>
      <c r="L5023">
        <v>4</v>
      </c>
      <c r="M5023">
        <v>0</v>
      </c>
      <c r="N5023">
        <v>0</v>
      </c>
      <c r="O5023">
        <v>14</v>
      </c>
      <c r="P5023">
        <v>23959.43</v>
      </c>
      <c r="Q5023">
        <v>95837.72</v>
      </c>
      <c r="R5023">
        <v>63891.839999999997</v>
      </c>
    </row>
    <row r="5024" spans="1:18" x14ac:dyDescent="0.3">
      <c r="A5024" t="s">
        <v>7407</v>
      </c>
      <c r="B5024">
        <v>2020</v>
      </c>
      <c r="C5024" t="s">
        <v>19</v>
      </c>
      <c r="D5024" t="s">
        <v>68</v>
      </c>
      <c r="E5024" t="s">
        <v>80</v>
      </c>
      <c r="F5024" t="s">
        <v>57</v>
      </c>
      <c r="G5024" t="s">
        <v>31</v>
      </c>
      <c r="H5024" t="s">
        <v>668</v>
      </c>
      <c r="I5024" t="s">
        <v>33</v>
      </c>
      <c r="J5024">
        <v>24877.78</v>
      </c>
      <c r="K5024">
        <v>39</v>
      </c>
      <c r="L5024">
        <v>1</v>
      </c>
      <c r="M5024">
        <v>0</v>
      </c>
      <c r="N5024">
        <v>0</v>
      </c>
      <c r="O5024">
        <v>4</v>
      </c>
      <c r="P5024">
        <v>15175.45</v>
      </c>
      <c r="Q5024">
        <v>15175.45</v>
      </c>
      <c r="R5024">
        <v>9702.3299999999908</v>
      </c>
    </row>
    <row r="5025" spans="1:18" x14ac:dyDescent="0.3">
      <c r="A5025" t="s">
        <v>7408</v>
      </c>
      <c r="B5025">
        <v>2023</v>
      </c>
      <c r="C5025" t="s">
        <v>27</v>
      </c>
      <c r="D5025" t="s">
        <v>20</v>
      </c>
      <c r="E5025" t="s">
        <v>29</v>
      </c>
      <c r="F5025" t="s">
        <v>42</v>
      </c>
      <c r="G5025" t="s">
        <v>5183</v>
      </c>
      <c r="H5025" t="s">
        <v>596</v>
      </c>
      <c r="I5025" t="s">
        <v>66</v>
      </c>
      <c r="J5025">
        <v>19548.27</v>
      </c>
      <c r="K5025">
        <v>50</v>
      </c>
      <c r="L5025">
        <v>2</v>
      </c>
      <c r="M5025">
        <v>0</v>
      </c>
      <c r="N5025">
        <v>0</v>
      </c>
      <c r="O5025">
        <v>8</v>
      </c>
      <c r="P5025">
        <v>9774.14</v>
      </c>
      <c r="Q5025">
        <v>19548.28</v>
      </c>
      <c r="R5025">
        <v>19548.259999999998</v>
      </c>
    </row>
    <row r="5026" spans="1:18" x14ac:dyDescent="0.3">
      <c r="A5026" t="s">
        <v>7409</v>
      </c>
      <c r="B5026">
        <v>2022</v>
      </c>
      <c r="C5026" t="s">
        <v>41</v>
      </c>
      <c r="D5026" t="s">
        <v>28</v>
      </c>
      <c r="E5026" t="s">
        <v>51</v>
      </c>
      <c r="F5026" t="s">
        <v>22</v>
      </c>
      <c r="G5026" t="s">
        <v>804</v>
      </c>
      <c r="H5026" t="s">
        <v>160</v>
      </c>
      <c r="I5026" t="s">
        <v>92</v>
      </c>
      <c r="J5026">
        <v>47541.27</v>
      </c>
      <c r="K5026">
        <v>49</v>
      </c>
      <c r="L5026">
        <v>4</v>
      </c>
      <c r="M5026">
        <v>0</v>
      </c>
      <c r="N5026">
        <v>0</v>
      </c>
      <c r="O5026">
        <v>17</v>
      </c>
      <c r="P5026">
        <v>24246.05</v>
      </c>
      <c r="Q5026">
        <v>96984.2</v>
      </c>
      <c r="R5026">
        <v>93180.879999999903</v>
      </c>
    </row>
    <row r="5027" spans="1:18" x14ac:dyDescent="0.3">
      <c r="A5027" t="s">
        <v>7410</v>
      </c>
      <c r="B5027">
        <v>2023</v>
      </c>
      <c r="C5027" t="s">
        <v>41</v>
      </c>
      <c r="D5027" t="s">
        <v>68</v>
      </c>
      <c r="E5027" t="s">
        <v>80</v>
      </c>
      <c r="F5027" t="s">
        <v>42</v>
      </c>
      <c r="G5027" t="s">
        <v>2688</v>
      </c>
      <c r="H5027" t="s">
        <v>1909</v>
      </c>
      <c r="I5027" t="s">
        <v>33</v>
      </c>
      <c r="J5027">
        <v>18676.22</v>
      </c>
      <c r="K5027">
        <v>60</v>
      </c>
      <c r="L5027">
        <v>2</v>
      </c>
      <c r="M5027">
        <v>0</v>
      </c>
      <c r="N5027">
        <v>0</v>
      </c>
      <c r="O5027">
        <v>5</v>
      </c>
      <c r="P5027">
        <v>7470.49</v>
      </c>
      <c r="Q5027">
        <v>14940.98</v>
      </c>
      <c r="R5027">
        <v>22411.46</v>
      </c>
    </row>
    <row r="5028" spans="1:18" x14ac:dyDescent="0.3">
      <c r="A5028" t="s">
        <v>7411</v>
      </c>
      <c r="B5028">
        <v>2021</v>
      </c>
      <c r="C5028" t="s">
        <v>27</v>
      </c>
      <c r="D5028" t="s">
        <v>79</v>
      </c>
      <c r="E5028" t="s">
        <v>75</v>
      </c>
      <c r="F5028" t="s">
        <v>22</v>
      </c>
      <c r="G5028" t="s">
        <v>4868</v>
      </c>
      <c r="H5028" t="s">
        <v>4725</v>
      </c>
      <c r="I5028" t="s">
        <v>25</v>
      </c>
      <c r="J5028">
        <v>8515.24</v>
      </c>
      <c r="K5028">
        <v>9</v>
      </c>
      <c r="L5028">
        <v>1</v>
      </c>
      <c r="M5028">
        <v>0</v>
      </c>
      <c r="N5028">
        <v>0</v>
      </c>
      <c r="O5028">
        <v>20</v>
      </c>
      <c r="P5028">
        <v>7748.87</v>
      </c>
      <c r="Q5028">
        <v>7748.87</v>
      </c>
      <c r="R5028">
        <v>766.36999999999898</v>
      </c>
    </row>
    <row r="5029" spans="1:18" x14ac:dyDescent="0.3">
      <c r="A5029" t="s">
        <v>7412</v>
      </c>
      <c r="B5029">
        <v>2020</v>
      </c>
      <c r="C5029" t="s">
        <v>35</v>
      </c>
      <c r="D5029" t="s">
        <v>28</v>
      </c>
      <c r="E5029" t="s">
        <v>80</v>
      </c>
      <c r="F5029" t="s">
        <v>42</v>
      </c>
      <c r="G5029" t="s">
        <v>5038</v>
      </c>
      <c r="H5029" t="s">
        <v>1065</v>
      </c>
      <c r="I5029" t="s">
        <v>25</v>
      </c>
      <c r="J5029">
        <v>13847.34</v>
      </c>
      <c r="K5029">
        <v>48</v>
      </c>
      <c r="L5029">
        <v>4</v>
      </c>
      <c r="M5029">
        <v>0</v>
      </c>
      <c r="N5029">
        <v>0</v>
      </c>
      <c r="O5029">
        <v>11</v>
      </c>
      <c r="P5029">
        <v>7200.62</v>
      </c>
      <c r="Q5029">
        <v>28802.48</v>
      </c>
      <c r="R5029">
        <v>26586.880000000001</v>
      </c>
    </row>
    <row r="5030" spans="1:18" x14ac:dyDescent="0.3">
      <c r="A5030" t="s">
        <v>7413</v>
      </c>
      <c r="B5030">
        <v>2023</v>
      </c>
      <c r="C5030" t="s">
        <v>27</v>
      </c>
      <c r="D5030" t="s">
        <v>46</v>
      </c>
      <c r="E5030" t="s">
        <v>75</v>
      </c>
      <c r="F5030" t="s">
        <v>52</v>
      </c>
      <c r="G5030" t="s">
        <v>5615</v>
      </c>
      <c r="H5030" t="s">
        <v>1073</v>
      </c>
      <c r="I5030" t="s">
        <v>66</v>
      </c>
      <c r="J5030">
        <v>12100.53</v>
      </c>
      <c r="K5030">
        <v>32</v>
      </c>
      <c r="L5030">
        <v>1</v>
      </c>
      <c r="M5030">
        <v>0</v>
      </c>
      <c r="N5030">
        <v>0</v>
      </c>
      <c r="O5030">
        <v>13</v>
      </c>
      <c r="P5030">
        <v>8228.36</v>
      </c>
      <c r="Q5030">
        <v>8228.36</v>
      </c>
      <c r="R5030">
        <v>3872.17</v>
      </c>
    </row>
    <row r="5031" spans="1:18" x14ac:dyDescent="0.3">
      <c r="A5031" t="s">
        <v>7414</v>
      </c>
      <c r="B5031">
        <v>2021</v>
      </c>
      <c r="C5031" t="s">
        <v>19</v>
      </c>
      <c r="D5031" t="s">
        <v>20</v>
      </c>
      <c r="E5031" t="s">
        <v>75</v>
      </c>
      <c r="F5031" t="s">
        <v>42</v>
      </c>
      <c r="G5031" t="s">
        <v>2936</v>
      </c>
      <c r="H5031" t="s">
        <v>230</v>
      </c>
      <c r="I5031" t="s">
        <v>66</v>
      </c>
      <c r="J5031">
        <v>25037.32</v>
      </c>
      <c r="K5031">
        <v>46</v>
      </c>
      <c r="L5031">
        <v>3</v>
      </c>
      <c r="M5031">
        <v>0</v>
      </c>
      <c r="N5031">
        <v>1</v>
      </c>
      <c r="O5031">
        <v>6</v>
      </c>
      <c r="P5031">
        <v>13520.15</v>
      </c>
      <c r="Q5031">
        <v>40560.449999999997</v>
      </c>
      <c r="R5031">
        <v>34551.51</v>
      </c>
    </row>
    <row r="5032" spans="1:18" x14ac:dyDescent="0.3">
      <c r="A5032" t="s">
        <v>7415</v>
      </c>
      <c r="B5032">
        <v>2023</v>
      </c>
      <c r="C5032" t="s">
        <v>27</v>
      </c>
      <c r="D5032" t="s">
        <v>68</v>
      </c>
      <c r="E5032" t="s">
        <v>47</v>
      </c>
      <c r="F5032" t="s">
        <v>47</v>
      </c>
      <c r="G5032" t="s">
        <v>3337</v>
      </c>
      <c r="H5032" t="s">
        <v>2288</v>
      </c>
      <c r="I5032" t="s">
        <v>92</v>
      </c>
      <c r="J5032">
        <v>14716.96</v>
      </c>
      <c r="K5032">
        <v>35</v>
      </c>
      <c r="L5032">
        <v>3</v>
      </c>
      <c r="M5032">
        <v>0</v>
      </c>
      <c r="N5032">
        <v>0</v>
      </c>
      <c r="O5032">
        <v>6</v>
      </c>
      <c r="P5032">
        <v>9566.02</v>
      </c>
      <c r="Q5032">
        <v>28698.06</v>
      </c>
      <c r="R5032">
        <v>15452.8199999999</v>
      </c>
    </row>
    <row r="5033" spans="1:18" x14ac:dyDescent="0.3">
      <c r="A5033" t="s">
        <v>7416</v>
      </c>
      <c r="B5033">
        <v>2022</v>
      </c>
      <c r="C5033" t="s">
        <v>35</v>
      </c>
      <c r="D5033" t="s">
        <v>36</v>
      </c>
      <c r="E5033" t="s">
        <v>80</v>
      </c>
      <c r="F5033" t="s">
        <v>47</v>
      </c>
      <c r="G5033" t="s">
        <v>716</v>
      </c>
      <c r="H5033" t="s">
        <v>142</v>
      </c>
      <c r="I5033" t="s">
        <v>92</v>
      </c>
      <c r="J5033">
        <v>25899.85</v>
      </c>
      <c r="K5033">
        <v>11</v>
      </c>
      <c r="L5033">
        <v>4</v>
      </c>
      <c r="M5033">
        <v>0</v>
      </c>
      <c r="N5033">
        <v>1</v>
      </c>
      <c r="O5033">
        <v>18</v>
      </c>
      <c r="P5033">
        <v>23050.87</v>
      </c>
      <c r="Q5033">
        <v>92203.48</v>
      </c>
      <c r="R5033">
        <v>11395.9199999999</v>
      </c>
    </row>
    <row r="5034" spans="1:18" x14ac:dyDescent="0.3">
      <c r="A5034" t="s">
        <v>7417</v>
      </c>
      <c r="B5034">
        <v>2022</v>
      </c>
      <c r="C5034" t="s">
        <v>27</v>
      </c>
      <c r="D5034" t="s">
        <v>79</v>
      </c>
      <c r="E5034" t="s">
        <v>47</v>
      </c>
      <c r="F5034" t="s">
        <v>57</v>
      </c>
      <c r="G5034" t="s">
        <v>2610</v>
      </c>
      <c r="H5034" t="s">
        <v>377</v>
      </c>
      <c r="I5034" t="s">
        <v>25</v>
      </c>
      <c r="J5034">
        <v>33530.81</v>
      </c>
      <c r="K5034">
        <v>11</v>
      </c>
      <c r="L5034">
        <v>4</v>
      </c>
      <c r="M5034">
        <v>0</v>
      </c>
      <c r="N5034">
        <v>0</v>
      </c>
      <c r="O5034">
        <v>5</v>
      </c>
      <c r="P5034">
        <v>29842.42</v>
      </c>
      <c r="Q5034">
        <v>119369.68</v>
      </c>
      <c r="R5034">
        <v>14753.559999999899</v>
      </c>
    </row>
    <row r="5035" spans="1:18" x14ac:dyDescent="0.3">
      <c r="A5035" t="s">
        <v>7418</v>
      </c>
      <c r="B5035">
        <v>2022</v>
      </c>
      <c r="C5035" t="s">
        <v>35</v>
      </c>
      <c r="D5035" t="s">
        <v>68</v>
      </c>
      <c r="E5035" t="s">
        <v>21</v>
      </c>
      <c r="F5035" t="s">
        <v>42</v>
      </c>
      <c r="G5035" t="s">
        <v>3532</v>
      </c>
      <c r="H5035" t="s">
        <v>700</v>
      </c>
      <c r="I5035" t="s">
        <v>55</v>
      </c>
      <c r="J5035">
        <v>38909.480000000003</v>
      </c>
      <c r="K5035">
        <v>8</v>
      </c>
      <c r="L5035">
        <v>2</v>
      </c>
      <c r="M5035">
        <v>0</v>
      </c>
      <c r="N5035">
        <v>0</v>
      </c>
      <c r="O5035">
        <v>2</v>
      </c>
      <c r="P5035">
        <v>35796.720000000001</v>
      </c>
      <c r="Q5035">
        <v>71593.440000000002</v>
      </c>
      <c r="R5035">
        <v>6225.52</v>
      </c>
    </row>
    <row r="5036" spans="1:18" x14ac:dyDescent="0.3">
      <c r="A5036" t="s">
        <v>7419</v>
      </c>
      <c r="B5036">
        <v>2022</v>
      </c>
      <c r="C5036" t="s">
        <v>35</v>
      </c>
      <c r="D5036" t="s">
        <v>36</v>
      </c>
      <c r="E5036" t="s">
        <v>21</v>
      </c>
      <c r="F5036" t="s">
        <v>30</v>
      </c>
      <c r="G5036" t="s">
        <v>7420</v>
      </c>
      <c r="H5036" t="s">
        <v>1022</v>
      </c>
      <c r="I5036" t="s">
        <v>92</v>
      </c>
      <c r="J5036">
        <v>35565.86</v>
      </c>
      <c r="K5036">
        <v>36</v>
      </c>
      <c r="L5036">
        <v>4</v>
      </c>
      <c r="M5036">
        <v>0</v>
      </c>
      <c r="N5036">
        <v>0</v>
      </c>
      <c r="O5036">
        <v>15</v>
      </c>
      <c r="P5036">
        <v>22762.15</v>
      </c>
      <c r="Q5036">
        <v>91048.6</v>
      </c>
      <c r="R5036">
        <v>51214.84</v>
      </c>
    </row>
    <row r="5037" spans="1:18" x14ac:dyDescent="0.3">
      <c r="A5037" t="s">
        <v>7421</v>
      </c>
      <c r="B5037">
        <v>2019</v>
      </c>
      <c r="C5037" t="s">
        <v>19</v>
      </c>
      <c r="D5037" t="s">
        <v>68</v>
      </c>
      <c r="E5037" t="s">
        <v>51</v>
      </c>
      <c r="F5037" t="s">
        <v>30</v>
      </c>
      <c r="G5037" t="s">
        <v>3443</v>
      </c>
      <c r="H5037" t="s">
        <v>886</v>
      </c>
      <c r="I5037" t="s">
        <v>25</v>
      </c>
      <c r="J5037">
        <v>10438.42</v>
      </c>
      <c r="K5037">
        <v>32</v>
      </c>
      <c r="L5037">
        <v>3</v>
      </c>
      <c r="M5037">
        <v>0</v>
      </c>
      <c r="N5037">
        <v>0</v>
      </c>
      <c r="O5037">
        <v>15</v>
      </c>
      <c r="P5037">
        <v>7098.13</v>
      </c>
      <c r="Q5037">
        <v>21294.39</v>
      </c>
      <c r="R5037">
        <v>10020.869999999901</v>
      </c>
    </row>
    <row r="5038" spans="1:18" x14ac:dyDescent="0.3">
      <c r="A5038" t="s">
        <v>7422</v>
      </c>
      <c r="B5038">
        <v>2021</v>
      </c>
      <c r="C5038" t="s">
        <v>27</v>
      </c>
      <c r="D5038" t="s">
        <v>28</v>
      </c>
      <c r="E5038" t="s">
        <v>75</v>
      </c>
      <c r="F5038" t="s">
        <v>30</v>
      </c>
      <c r="G5038" t="s">
        <v>2574</v>
      </c>
      <c r="H5038" t="s">
        <v>668</v>
      </c>
      <c r="I5038" t="s">
        <v>92</v>
      </c>
      <c r="J5038">
        <v>5971.81</v>
      </c>
      <c r="K5038">
        <v>60</v>
      </c>
      <c r="L5038">
        <v>4</v>
      </c>
      <c r="M5038">
        <v>0</v>
      </c>
      <c r="N5038">
        <v>0</v>
      </c>
      <c r="O5038">
        <v>17</v>
      </c>
      <c r="P5038">
        <v>2388.7199999999998</v>
      </c>
      <c r="Q5038">
        <v>9554.8799999999992</v>
      </c>
      <c r="R5038">
        <v>14332.36</v>
      </c>
    </row>
    <row r="5039" spans="1:18" x14ac:dyDescent="0.3">
      <c r="A5039" t="s">
        <v>7423</v>
      </c>
      <c r="B5039">
        <v>2021</v>
      </c>
      <c r="C5039" t="s">
        <v>27</v>
      </c>
      <c r="D5039" t="s">
        <v>36</v>
      </c>
      <c r="E5039" t="s">
        <v>21</v>
      </c>
      <c r="F5039" t="s">
        <v>42</v>
      </c>
      <c r="G5039" t="s">
        <v>5870</v>
      </c>
      <c r="H5039" t="s">
        <v>1333</v>
      </c>
      <c r="I5039" t="s">
        <v>33</v>
      </c>
      <c r="J5039">
        <v>27214.02</v>
      </c>
      <c r="K5039">
        <v>8</v>
      </c>
      <c r="L5039">
        <v>2</v>
      </c>
      <c r="M5039">
        <v>0</v>
      </c>
      <c r="N5039">
        <v>0</v>
      </c>
      <c r="O5039">
        <v>4</v>
      </c>
      <c r="P5039">
        <v>25036.9</v>
      </c>
      <c r="Q5039">
        <v>50073.8</v>
      </c>
      <c r="R5039">
        <v>4354.2399999999898</v>
      </c>
    </row>
    <row r="5040" spans="1:18" x14ac:dyDescent="0.3">
      <c r="A5040" t="s">
        <v>7424</v>
      </c>
      <c r="B5040">
        <v>2022</v>
      </c>
      <c r="C5040" t="s">
        <v>19</v>
      </c>
      <c r="D5040" t="s">
        <v>36</v>
      </c>
      <c r="E5040" t="s">
        <v>51</v>
      </c>
      <c r="F5040" t="s">
        <v>30</v>
      </c>
      <c r="G5040" t="s">
        <v>4437</v>
      </c>
      <c r="H5040" t="s">
        <v>648</v>
      </c>
      <c r="I5040" t="s">
        <v>66</v>
      </c>
      <c r="J5040">
        <v>10105.81</v>
      </c>
      <c r="K5040">
        <v>12</v>
      </c>
      <c r="L5040">
        <v>3</v>
      </c>
      <c r="M5040">
        <v>0</v>
      </c>
      <c r="N5040">
        <v>0</v>
      </c>
      <c r="O5040">
        <v>19</v>
      </c>
      <c r="P5040">
        <v>8893.11</v>
      </c>
      <c r="Q5040">
        <v>26679.33</v>
      </c>
      <c r="R5040">
        <v>3638.0999999999899</v>
      </c>
    </row>
    <row r="5041" spans="1:18" x14ac:dyDescent="0.3">
      <c r="A5041" t="s">
        <v>7425</v>
      </c>
      <c r="B5041">
        <v>2019</v>
      </c>
      <c r="C5041" t="s">
        <v>35</v>
      </c>
      <c r="D5041" t="s">
        <v>68</v>
      </c>
      <c r="E5041" t="s">
        <v>80</v>
      </c>
      <c r="F5041" t="s">
        <v>57</v>
      </c>
      <c r="G5041" t="s">
        <v>4290</v>
      </c>
      <c r="H5041" t="s">
        <v>1501</v>
      </c>
      <c r="I5041" t="s">
        <v>25</v>
      </c>
      <c r="J5041">
        <v>4429.7</v>
      </c>
      <c r="K5041">
        <v>18</v>
      </c>
      <c r="L5041">
        <v>4</v>
      </c>
      <c r="M5041">
        <v>0</v>
      </c>
      <c r="N5041">
        <v>1</v>
      </c>
      <c r="O5041">
        <v>3</v>
      </c>
      <c r="P5041">
        <v>3632.35</v>
      </c>
      <c r="Q5041">
        <v>14529.4</v>
      </c>
      <c r="R5041">
        <v>3189.3999999999901</v>
      </c>
    </row>
    <row r="5042" spans="1:18" x14ac:dyDescent="0.3">
      <c r="A5042" t="s">
        <v>7426</v>
      </c>
      <c r="B5042">
        <v>2022</v>
      </c>
      <c r="C5042" t="s">
        <v>27</v>
      </c>
      <c r="D5042" t="s">
        <v>46</v>
      </c>
      <c r="E5042" t="s">
        <v>51</v>
      </c>
      <c r="F5042" t="s">
        <v>42</v>
      </c>
      <c r="G5042" t="s">
        <v>7427</v>
      </c>
      <c r="H5042" t="s">
        <v>70</v>
      </c>
      <c r="I5042" t="s">
        <v>92</v>
      </c>
      <c r="J5042">
        <v>26449.3</v>
      </c>
      <c r="K5042">
        <v>34</v>
      </c>
      <c r="L5042">
        <v>1</v>
      </c>
      <c r="M5042">
        <v>0</v>
      </c>
      <c r="N5042">
        <v>0</v>
      </c>
      <c r="O5042">
        <v>15</v>
      </c>
      <c r="P5042">
        <v>17456.54</v>
      </c>
      <c r="Q5042">
        <v>17456.54</v>
      </c>
      <c r="R5042">
        <v>8992.7599999999893</v>
      </c>
    </row>
    <row r="5043" spans="1:18" x14ac:dyDescent="0.3">
      <c r="A5043" t="s">
        <v>7428</v>
      </c>
      <c r="B5043">
        <v>2019</v>
      </c>
      <c r="C5043" t="s">
        <v>19</v>
      </c>
      <c r="D5043" t="s">
        <v>46</v>
      </c>
      <c r="E5043" t="s">
        <v>51</v>
      </c>
      <c r="F5043" t="s">
        <v>47</v>
      </c>
      <c r="G5043" t="s">
        <v>1136</v>
      </c>
      <c r="H5043" t="s">
        <v>4725</v>
      </c>
      <c r="I5043" t="s">
        <v>66</v>
      </c>
      <c r="J5043">
        <v>16474.349999999999</v>
      </c>
      <c r="K5043">
        <v>7</v>
      </c>
      <c r="L5043">
        <v>1</v>
      </c>
      <c r="M5043">
        <v>0</v>
      </c>
      <c r="N5043">
        <v>0</v>
      </c>
      <c r="O5043">
        <v>3</v>
      </c>
      <c r="P5043">
        <v>15321.15</v>
      </c>
      <c r="Q5043">
        <v>15321.15</v>
      </c>
      <c r="R5043">
        <v>1153.19999999999</v>
      </c>
    </row>
    <row r="5044" spans="1:18" x14ac:dyDescent="0.3">
      <c r="A5044" t="s">
        <v>7429</v>
      </c>
      <c r="B5044">
        <v>2022</v>
      </c>
      <c r="C5044" t="s">
        <v>35</v>
      </c>
      <c r="D5044" t="s">
        <v>20</v>
      </c>
      <c r="E5044" t="s">
        <v>80</v>
      </c>
      <c r="F5044" t="s">
        <v>57</v>
      </c>
      <c r="G5044" t="s">
        <v>1428</v>
      </c>
      <c r="H5044" t="s">
        <v>753</v>
      </c>
      <c r="I5044" t="s">
        <v>55</v>
      </c>
      <c r="J5044">
        <v>37856.22</v>
      </c>
      <c r="K5044">
        <v>6</v>
      </c>
      <c r="L5044">
        <v>1</v>
      </c>
      <c r="M5044">
        <v>0</v>
      </c>
      <c r="N5044">
        <v>0</v>
      </c>
      <c r="O5044">
        <v>23</v>
      </c>
      <c r="P5044">
        <v>35584.85</v>
      </c>
      <c r="Q5044">
        <v>35584.85</v>
      </c>
      <c r="R5044">
        <v>2271.37</v>
      </c>
    </row>
    <row r="5045" spans="1:18" x14ac:dyDescent="0.3">
      <c r="A5045" t="s">
        <v>7430</v>
      </c>
      <c r="B5045">
        <v>2020</v>
      </c>
      <c r="C5045" t="s">
        <v>19</v>
      </c>
      <c r="D5045" t="s">
        <v>28</v>
      </c>
      <c r="E5045" t="s">
        <v>47</v>
      </c>
      <c r="F5045" t="s">
        <v>30</v>
      </c>
      <c r="G5045" t="s">
        <v>441</v>
      </c>
      <c r="H5045" t="s">
        <v>374</v>
      </c>
      <c r="I5045" t="s">
        <v>92</v>
      </c>
      <c r="J5045">
        <v>15846.74</v>
      </c>
      <c r="K5045">
        <v>14</v>
      </c>
      <c r="L5045">
        <v>1</v>
      </c>
      <c r="M5045">
        <v>0</v>
      </c>
      <c r="N5045">
        <v>0</v>
      </c>
      <c r="O5045">
        <v>12</v>
      </c>
      <c r="P5045">
        <v>13628.2</v>
      </c>
      <c r="Q5045">
        <v>13628.2</v>
      </c>
      <c r="R5045">
        <v>2218.53999999999</v>
      </c>
    </row>
    <row r="5046" spans="1:18" x14ac:dyDescent="0.3">
      <c r="A5046" t="s">
        <v>7431</v>
      </c>
      <c r="B5046">
        <v>2020</v>
      </c>
      <c r="C5046" t="s">
        <v>27</v>
      </c>
      <c r="D5046" t="s">
        <v>46</v>
      </c>
      <c r="E5046" t="s">
        <v>47</v>
      </c>
      <c r="F5046" t="s">
        <v>52</v>
      </c>
      <c r="G5046" t="s">
        <v>2637</v>
      </c>
      <c r="H5046" t="s">
        <v>1610</v>
      </c>
      <c r="I5046" t="s">
        <v>25</v>
      </c>
      <c r="J5046">
        <v>48940.11</v>
      </c>
      <c r="K5046">
        <v>20</v>
      </c>
      <c r="L5046">
        <v>2</v>
      </c>
      <c r="M5046">
        <v>0</v>
      </c>
      <c r="N5046">
        <v>0</v>
      </c>
      <c r="O5046">
        <v>13</v>
      </c>
      <c r="P5046">
        <v>39152.089999999997</v>
      </c>
      <c r="Q5046">
        <v>78304.179999999993</v>
      </c>
      <c r="R5046">
        <v>19576.04</v>
      </c>
    </row>
    <row r="5047" spans="1:18" x14ac:dyDescent="0.3">
      <c r="A5047" t="s">
        <v>7432</v>
      </c>
      <c r="B5047">
        <v>2023</v>
      </c>
      <c r="C5047" t="s">
        <v>19</v>
      </c>
      <c r="D5047" t="s">
        <v>68</v>
      </c>
      <c r="E5047" t="s">
        <v>75</v>
      </c>
      <c r="F5047" t="s">
        <v>30</v>
      </c>
      <c r="G5047" t="s">
        <v>1453</v>
      </c>
      <c r="H5047" t="s">
        <v>1701</v>
      </c>
      <c r="I5047" t="s">
        <v>33</v>
      </c>
      <c r="J5047">
        <v>37974.449999999997</v>
      </c>
      <c r="K5047">
        <v>26</v>
      </c>
      <c r="L5047">
        <v>1</v>
      </c>
      <c r="M5047">
        <v>0</v>
      </c>
      <c r="N5047">
        <v>0</v>
      </c>
      <c r="O5047">
        <v>16</v>
      </c>
      <c r="P5047">
        <v>28101.09</v>
      </c>
      <c r="Q5047">
        <v>28101.09</v>
      </c>
      <c r="R5047">
        <v>9873.3599999999897</v>
      </c>
    </row>
    <row r="5048" spans="1:18" x14ac:dyDescent="0.3">
      <c r="A5048" t="s">
        <v>7433</v>
      </c>
      <c r="B5048">
        <v>2022</v>
      </c>
      <c r="C5048" t="s">
        <v>41</v>
      </c>
      <c r="D5048" t="s">
        <v>46</v>
      </c>
      <c r="E5048" t="s">
        <v>75</v>
      </c>
      <c r="F5048" t="s">
        <v>47</v>
      </c>
      <c r="G5048" t="s">
        <v>5070</v>
      </c>
      <c r="H5048" t="s">
        <v>2032</v>
      </c>
      <c r="I5048" t="s">
        <v>66</v>
      </c>
      <c r="J5048">
        <v>3073.12</v>
      </c>
      <c r="K5048">
        <v>39</v>
      </c>
      <c r="L5048">
        <v>1</v>
      </c>
      <c r="M5048">
        <v>0</v>
      </c>
      <c r="N5048">
        <v>0</v>
      </c>
      <c r="O5048">
        <v>2</v>
      </c>
      <c r="P5048">
        <v>1874.6</v>
      </c>
      <c r="Q5048">
        <v>1874.6</v>
      </c>
      <c r="R5048">
        <v>1198.52</v>
      </c>
    </row>
    <row r="5049" spans="1:18" x14ac:dyDescent="0.3">
      <c r="A5049" t="s">
        <v>7434</v>
      </c>
      <c r="B5049">
        <v>2021</v>
      </c>
      <c r="C5049" t="s">
        <v>35</v>
      </c>
      <c r="D5049" t="s">
        <v>20</v>
      </c>
      <c r="E5049" t="s">
        <v>80</v>
      </c>
      <c r="F5049" t="s">
        <v>57</v>
      </c>
      <c r="G5049" t="s">
        <v>839</v>
      </c>
      <c r="H5049" t="s">
        <v>1007</v>
      </c>
      <c r="I5049" t="s">
        <v>66</v>
      </c>
      <c r="J5049">
        <v>25541.86</v>
      </c>
      <c r="K5049">
        <v>53</v>
      </c>
      <c r="L5049">
        <v>4</v>
      </c>
      <c r="M5049">
        <v>0</v>
      </c>
      <c r="N5049">
        <v>0</v>
      </c>
      <c r="O5049">
        <v>2</v>
      </c>
      <c r="P5049">
        <v>12004.67</v>
      </c>
      <c r="Q5049">
        <v>48018.68</v>
      </c>
      <c r="R5049">
        <v>54148.76</v>
      </c>
    </row>
    <row r="5050" spans="1:18" x14ac:dyDescent="0.3">
      <c r="A5050" t="s">
        <v>7435</v>
      </c>
      <c r="B5050">
        <v>2023</v>
      </c>
      <c r="C5050" t="s">
        <v>41</v>
      </c>
      <c r="D5050" t="s">
        <v>79</v>
      </c>
      <c r="E5050" t="s">
        <v>80</v>
      </c>
      <c r="F5050" t="s">
        <v>42</v>
      </c>
      <c r="G5050" t="s">
        <v>5506</v>
      </c>
      <c r="H5050" t="s">
        <v>1096</v>
      </c>
      <c r="I5050" t="s">
        <v>33</v>
      </c>
      <c r="J5050">
        <v>28218.5</v>
      </c>
      <c r="K5050">
        <v>6</v>
      </c>
      <c r="L5050">
        <v>1</v>
      </c>
      <c r="M5050">
        <v>0</v>
      </c>
      <c r="N5050">
        <v>0</v>
      </c>
      <c r="O5050">
        <v>16</v>
      </c>
      <c r="P5050">
        <v>26525.39</v>
      </c>
      <c r="Q5050">
        <v>26525.39</v>
      </c>
      <c r="R5050">
        <v>1693.11</v>
      </c>
    </row>
    <row r="5051" spans="1:18" x14ac:dyDescent="0.3">
      <c r="A5051" t="s">
        <v>7436</v>
      </c>
      <c r="B5051">
        <v>2020</v>
      </c>
      <c r="C5051" t="s">
        <v>41</v>
      </c>
      <c r="D5051" t="s">
        <v>20</v>
      </c>
      <c r="E5051" t="s">
        <v>37</v>
      </c>
      <c r="F5051" t="s">
        <v>30</v>
      </c>
      <c r="G5051" t="s">
        <v>174</v>
      </c>
      <c r="H5051" t="s">
        <v>294</v>
      </c>
      <c r="I5051" t="s">
        <v>25</v>
      </c>
      <c r="J5051">
        <v>34826.07</v>
      </c>
      <c r="K5051">
        <v>23</v>
      </c>
      <c r="L5051">
        <v>1</v>
      </c>
      <c r="M5051">
        <v>0</v>
      </c>
      <c r="N5051">
        <v>0</v>
      </c>
      <c r="O5051">
        <v>12</v>
      </c>
      <c r="P5051">
        <v>26816.07</v>
      </c>
      <c r="Q5051">
        <v>26816.07</v>
      </c>
      <c r="R5051">
        <v>8010</v>
      </c>
    </row>
    <row r="5052" spans="1:18" x14ac:dyDescent="0.3">
      <c r="A5052" t="s">
        <v>7437</v>
      </c>
      <c r="B5052">
        <v>2022</v>
      </c>
      <c r="C5052" t="s">
        <v>35</v>
      </c>
      <c r="D5052" t="s">
        <v>36</v>
      </c>
      <c r="E5052" t="s">
        <v>37</v>
      </c>
      <c r="F5052" t="s">
        <v>52</v>
      </c>
      <c r="G5052" t="s">
        <v>162</v>
      </c>
      <c r="H5052" t="s">
        <v>91</v>
      </c>
      <c r="I5052" t="s">
        <v>55</v>
      </c>
      <c r="J5052">
        <v>24990.28</v>
      </c>
      <c r="K5052">
        <v>8</v>
      </c>
      <c r="L5052">
        <v>4</v>
      </c>
      <c r="M5052">
        <v>0</v>
      </c>
      <c r="N5052">
        <v>0</v>
      </c>
      <c r="O5052">
        <v>20</v>
      </c>
      <c r="P5052">
        <v>22991.06</v>
      </c>
      <c r="Q5052">
        <v>91964.24</v>
      </c>
      <c r="R5052">
        <v>7996.8799999999901</v>
      </c>
    </row>
    <row r="5053" spans="1:18" x14ac:dyDescent="0.3">
      <c r="A5053" t="s">
        <v>7438</v>
      </c>
      <c r="B5053">
        <v>2023</v>
      </c>
      <c r="C5053" t="s">
        <v>35</v>
      </c>
      <c r="D5053" t="s">
        <v>36</v>
      </c>
      <c r="E5053" t="s">
        <v>29</v>
      </c>
      <c r="F5053" t="s">
        <v>57</v>
      </c>
      <c r="G5053" t="s">
        <v>4426</v>
      </c>
      <c r="H5053" t="s">
        <v>536</v>
      </c>
      <c r="I5053" t="s">
        <v>33</v>
      </c>
      <c r="J5053">
        <v>24275.49</v>
      </c>
      <c r="K5053">
        <v>45</v>
      </c>
      <c r="L5053">
        <v>3</v>
      </c>
      <c r="M5053">
        <v>0</v>
      </c>
      <c r="N5053">
        <v>0</v>
      </c>
      <c r="O5053">
        <v>19</v>
      </c>
      <c r="P5053">
        <v>13351.52</v>
      </c>
      <c r="Q5053">
        <v>40054.559999999998</v>
      </c>
      <c r="R5053">
        <v>32771.910000000003</v>
      </c>
    </row>
    <row r="5054" spans="1:18" x14ac:dyDescent="0.3">
      <c r="A5054" t="s">
        <v>7439</v>
      </c>
      <c r="B5054">
        <v>2022</v>
      </c>
      <c r="C5054" t="s">
        <v>19</v>
      </c>
      <c r="D5054" t="s">
        <v>46</v>
      </c>
      <c r="E5054" t="s">
        <v>21</v>
      </c>
      <c r="F5054" t="s">
        <v>47</v>
      </c>
      <c r="G5054" t="s">
        <v>4046</v>
      </c>
      <c r="H5054" t="s">
        <v>1365</v>
      </c>
      <c r="I5054" t="s">
        <v>55</v>
      </c>
      <c r="J5054">
        <v>18523.34</v>
      </c>
      <c r="K5054">
        <v>60</v>
      </c>
      <c r="L5054">
        <v>2</v>
      </c>
      <c r="M5054">
        <v>0</v>
      </c>
      <c r="N5054">
        <v>0</v>
      </c>
      <c r="O5054">
        <v>9</v>
      </c>
      <c r="P5054">
        <v>7409.34</v>
      </c>
      <c r="Q5054">
        <v>14818.68</v>
      </c>
      <c r="R5054">
        <v>22228</v>
      </c>
    </row>
    <row r="5055" spans="1:18" x14ac:dyDescent="0.3">
      <c r="A5055" t="s">
        <v>7440</v>
      </c>
      <c r="B5055">
        <v>2020</v>
      </c>
      <c r="C5055" t="s">
        <v>35</v>
      </c>
      <c r="D5055" t="s">
        <v>46</v>
      </c>
      <c r="E5055" t="s">
        <v>75</v>
      </c>
      <c r="F5055" t="s">
        <v>57</v>
      </c>
      <c r="G5055" t="s">
        <v>699</v>
      </c>
      <c r="H5055" t="s">
        <v>272</v>
      </c>
      <c r="I5055" t="s">
        <v>25</v>
      </c>
      <c r="J5055">
        <v>13718.78</v>
      </c>
      <c r="K5055">
        <v>59</v>
      </c>
      <c r="L5055">
        <v>2</v>
      </c>
      <c r="M5055">
        <v>0</v>
      </c>
      <c r="N5055">
        <v>0</v>
      </c>
      <c r="O5055">
        <v>23</v>
      </c>
      <c r="P5055">
        <v>5624.7</v>
      </c>
      <c r="Q5055">
        <v>11249.4</v>
      </c>
      <c r="R5055">
        <v>16188.16</v>
      </c>
    </row>
    <row r="5056" spans="1:18" x14ac:dyDescent="0.3">
      <c r="A5056" t="s">
        <v>7441</v>
      </c>
      <c r="B5056">
        <v>2023</v>
      </c>
      <c r="C5056" t="s">
        <v>41</v>
      </c>
      <c r="D5056" t="s">
        <v>20</v>
      </c>
      <c r="E5056" t="s">
        <v>51</v>
      </c>
      <c r="F5056" t="s">
        <v>57</v>
      </c>
      <c r="G5056" t="s">
        <v>1357</v>
      </c>
      <c r="H5056" t="s">
        <v>1312</v>
      </c>
      <c r="I5056" t="s">
        <v>92</v>
      </c>
      <c r="J5056">
        <v>47320.77</v>
      </c>
      <c r="K5056">
        <v>35</v>
      </c>
      <c r="L5056">
        <v>3</v>
      </c>
      <c r="M5056">
        <v>0</v>
      </c>
      <c r="N5056">
        <v>0</v>
      </c>
      <c r="O5056">
        <v>11</v>
      </c>
      <c r="P5056">
        <v>30758.5</v>
      </c>
      <c r="Q5056">
        <v>92275.5</v>
      </c>
      <c r="R5056">
        <v>49686.809999999903</v>
      </c>
    </row>
    <row r="5057" spans="1:18" x14ac:dyDescent="0.3">
      <c r="A5057" t="s">
        <v>7442</v>
      </c>
      <c r="B5057">
        <v>2020</v>
      </c>
      <c r="C5057" t="s">
        <v>41</v>
      </c>
      <c r="D5057" t="s">
        <v>20</v>
      </c>
      <c r="E5057" t="s">
        <v>21</v>
      </c>
      <c r="F5057" t="s">
        <v>52</v>
      </c>
      <c r="G5057" t="s">
        <v>895</v>
      </c>
      <c r="H5057" t="s">
        <v>546</v>
      </c>
      <c r="I5057" t="s">
        <v>92</v>
      </c>
      <c r="J5057">
        <v>16016.31</v>
      </c>
      <c r="K5057">
        <v>26</v>
      </c>
      <c r="L5057">
        <v>4</v>
      </c>
      <c r="M5057">
        <v>0</v>
      </c>
      <c r="N5057">
        <v>0</v>
      </c>
      <c r="O5057">
        <v>8</v>
      </c>
      <c r="P5057">
        <v>11852.07</v>
      </c>
      <c r="Q5057">
        <v>47408.28</v>
      </c>
      <c r="R5057">
        <v>16656.96</v>
      </c>
    </row>
    <row r="5058" spans="1:18" x14ac:dyDescent="0.3">
      <c r="A5058" t="s">
        <v>7443</v>
      </c>
      <c r="B5058">
        <v>2019</v>
      </c>
      <c r="C5058" t="s">
        <v>27</v>
      </c>
      <c r="D5058" t="s">
        <v>68</v>
      </c>
      <c r="E5058" t="s">
        <v>29</v>
      </c>
      <c r="F5058" t="s">
        <v>22</v>
      </c>
      <c r="G5058" t="s">
        <v>5297</v>
      </c>
      <c r="H5058" t="s">
        <v>133</v>
      </c>
      <c r="I5058" t="s">
        <v>25</v>
      </c>
      <c r="J5058">
        <v>3358.38</v>
      </c>
      <c r="K5058">
        <v>52</v>
      </c>
      <c r="L5058">
        <v>3</v>
      </c>
      <c r="M5058">
        <v>1</v>
      </c>
      <c r="N5058">
        <v>0</v>
      </c>
      <c r="O5058">
        <v>20</v>
      </c>
      <c r="P5058">
        <v>1612.02</v>
      </c>
      <c r="Q5058">
        <v>4836.0599999999904</v>
      </c>
      <c r="R5058">
        <v>5239.08</v>
      </c>
    </row>
    <row r="5059" spans="1:18" x14ac:dyDescent="0.3">
      <c r="A5059" t="s">
        <v>7444</v>
      </c>
      <c r="B5059">
        <v>2020</v>
      </c>
      <c r="C5059" t="s">
        <v>35</v>
      </c>
      <c r="D5059" t="s">
        <v>28</v>
      </c>
      <c r="E5059" t="s">
        <v>21</v>
      </c>
      <c r="F5059" t="s">
        <v>47</v>
      </c>
      <c r="G5059" t="s">
        <v>7042</v>
      </c>
      <c r="H5059" t="s">
        <v>130</v>
      </c>
      <c r="I5059" t="s">
        <v>55</v>
      </c>
      <c r="J5059">
        <v>8530.7800000000007</v>
      </c>
      <c r="K5059">
        <v>8</v>
      </c>
      <c r="L5059">
        <v>2</v>
      </c>
      <c r="M5059">
        <v>0</v>
      </c>
      <c r="N5059">
        <v>0</v>
      </c>
      <c r="O5059">
        <v>0</v>
      </c>
      <c r="P5059">
        <v>7848.32</v>
      </c>
      <c r="Q5059">
        <v>15696.64</v>
      </c>
      <c r="R5059">
        <v>1364.92</v>
      </c>
    </row>
    <row r="5060" spans="1:18" x14ac:dyDescent="0.3">
      <c r="A5060" t="s">
        <v>7445</v>
      </c>
      <c r="B5060">
        <v>2022</v>
      </c>
      <c r="C5060" t="s">
        <v>41</v>
      </c>
      <c r="D5060" t="s">
        <v>68</v>
      </c>
      <c r="E5060" t="s">
        <v>29</v>
      </c>
      <c r="F5060" t="s">
        <v>22</v>
      </c>
      <c r="G5060" t="s">
        <v>2028</v>
      </c>
      <c r="H5060" t="s">
        <v>559</v>
      </c>
      <c r="I5060" t="s">
        <v>33</v>
      </c>
      <c r="J5060">
        <v>42892.38</v>
      </c>
      <c r="K5060">
        <v>25</v>
      </c>
      <c r="L5060">
        <v>2</v>
      </c>
      <c r="M5060">
        <v>0</v>
      </c>
      <c r="N5060">
        <v>0</v>
      </c>
      <c r="O5060">
        <v>3</v>
      </c>
      <c r="P5060">
        <v>32169.279999999999</v>
      </c>
      <c r="Q5060">
        <v>64338.559999999998</v>
      </c>
      <c r="R5060">
        <v>21446.199999999899</v>
      </c>
    </row>
    <row r="5061" spans="1:18" x14ac:dyDescent="0.3">
      <c r="A5061" t="s">
        <v>7446</v>
      </c>
      <c r="B5061">
        <v>2021</v>
      </c>
      <c r="C5061" t="s">
        <v>27</v>
      </c>
      <c r="D5061" t="s">
        <v>36</v>
      </c>
      <c r="E5061" t="s">
        <v>47</v>
      </c>
      <c r="F5061" t="s">
        <v>52</v>
      </c>
      <c r="G5061" t="s">
        <v>423</v>
      </c>
      <c r="H5061" t="s">
        <v>774</v>
      </c>
      <c r="I5061" t="s">
        <v>25</v>
      </c>
      <c r="J5061">
        <v>29414.35</v>
      </c>
      <c r="K5061">
        <v>45</v>
      </c>
      <c r="L5061">
        <v>3</v>
      </c>
      <c r="M5061">
        <v>0</v>
      </c>
      <c r="N5061">
        <v>0</v>
      </c>
      <c r="O5061">
        <v>18</v>
      </c>
      <c r="P5061">
        <v>16177.89</v>
      </c>
      <c r="Q5061">
        <v>48533.67</v>
      </c>
      <c r="R5061">
        <v>39709.379999999997</v>
      </c>
    </row>
    <row r="5062" spans="1:18" x14ac:dyDescent="0.3">
      <c r="A5062" t="s">
        <v>7447</v>
      </c>
      <c r="B5062">
        <v>2020</v>
      </c>
      <c r="C5062" t="s">
        <v>27</v>
      </c>
      <c r="D5062" t="s">
        <v>68</v>
      </c>
      <c r="E5062" t="s">
        <v>51</v>
      </c>
      <c r="F5062" t="s">
        <v>42</v>
      </c>
      <c r="G5062" t="s">
        <v>2628</v>
      </c>
      <c r="H5062" t="s">
        <v>1056</v>
      </c>
      <c r="I5062" t="s">
        <v>25</v>
      </c>
      <c r="J5062">
        <v>38983.269999999997</v>
      </c>
      <c r="K5062">
        <v>49</v>
      </c>
      <c r="L5062">
        <v>1</v>
      </c>
      <c r="M5062">
        <v>0</v>
      </c>
      <c r="N5062">
        <v>0</v>
      </c>
      <c r="O5062">
        <v>5</v>
      </c>
      <c r="P5062">
        <v>19881.47</v>
      </c>
      <c r="Q5062">
        <v>19881.47</v>
      </c>
      <c r="R5062">
        <v>19101.799999999901</v>
      </c>
    </row>
    <row r="5063" spans="1:18" x14ac:dyDescent="0.3">
      <c r="A5063" t="s">
        <v>7448</v>
      </c>
      <c r="B5063">
        <v>2021</v>
      </c>
      <c r="C5063" t="s">
        <v>19</v>
      </c>
      <c r="D5063" t="s">
        <v>20</v>
      </c>
      <c r="E5063" t="s">
        <v>47</v>
      </c>
      <c r="F5063" t="s">
        <v>42</v>
      </c>
      <c r="G5063" t="s">
        <v>2940</v>
      </c>
      <c r="H5063" t="s">
        <v>242</v>
      </c>
      <c r="I5063" t="s">
        <v>92</v>
      </c>
      <c r="J5063">
        <v>40477.32</v>
      </c>
      <c r="K5063">
        <v>12</v>
      </c>
      <c r="L5063">
        <v>2</v>
      </c>
      <c r="M5063">
        <v>0</v>
      </c>
      <c r="N5063">
        <v>0</v>
      </c>
      <c r="O5063">
        <v>14</v>
      </c>
      <c r="P5063">
        <v>35620.04</v>
      </c>
      <c r="Q5063">
        <v>71240.08</v>
      </c>
      <c r="R5063">
        <v>9714.5599999999904</v>
      </c>
    </row>
    <row r="5064" spans="1:18" x14ac:dyDescent="0.3">
      <c r="A5064" t="s">
        <v>7449</v>
      </c>
      <c r="B5064">
        <v>2019</v>
      </c>
      <c r="C5064" t="s">
        <v>41</v>
      </c>
      <c r="D5064" t="s">
        <v>68</v>
      </c>
      <c r="E5064" t="s">
        <v>37</v>
      </c>
      <c r="F5064" t="s">
        <v>42</v>
      </c>
      <c r="G5064" t="s">
        <v>1472</v>
      </c>
      <c r="H5064" t="s">
        <v>1454</v>
      </c>
      <c r="I5064" t="s">
        <v>33</v>
      </c>
      <c r="J5064">
        <v>41197.17</v>
      </c>
      <c r="K5064">
        <v>13</v>
      </c>
      <c r="L5064">
        <v>3</v>
      </c>
      <c r="M5064">
        <v>0</v>
      </c>
      <c r="N5064">
        <v>0</v>
      </c>
      <c r="O5064">
        <v>17</v>
      </c>
      <c r="P5064">
        <v>35841.54</v>
      </c>
      <c r="Q5064">
        <v>107524.62</v>
      </c>
      <c r="R5064">
        <v>16066.889999999899</v>
      </c>
    </row>
    <row r="5065" spans="1:18" x14ac:dyDescent="0.3">
      <c r="A5065" t="s">
        <v>7450</v>
      </c>
      <c r="B5065">
        <v>2023</v>
      </c>
      <c r="C5065" t="s">
        <v>19</v>
      </c>
      <c r="D5065" t="s">
        <v>79</v>
      </c>
      <c r="E5065" t="s">
        <v>29</v>
      </c>
      <c r="F5065" t="s">
        <v>57</v>
      </c>
      <c r="G5065" t="s">
        <v>2471</v>
      </c>
      <c r="H5065" t="s">
        <v>1283</v>
      </c>
      <c r="I5065" t="s">
        <v>92</v>
      </c>
      <c r="J5065">
        <v>27620.560000000001</v>
      </c>
      <c r="K5065">
        <v>22</v>
      </c>
      <c r="L5065">
        <v>1</v>
      </c>
      <c r="M5065">
        <v>0</v>
      </c>
      <c r="N5065">
        <v>0</v>
      </c>
      <c r="O5065">
        <v>4</v>
      </c>
      <c r="P5065">
        <v>21544.04</v>
      </c>
      <c r="Q5065">
        <v>21544.04</v>
      </c>
      <c r="R5065">
        <v>6076.52</v>
      </c>
    </row>
    <row r="5066" spans="1:18" x14ac:dyDescent="0.3">
      <c r="A5066" t="s">
        <v>7451</v>
      </c>
      <c r="B5066">
        <v>2023</v>
      </c>
      <c r="C5066" t="s">
        <v>41</v>
      </c>
      <c r="D5066" t="s">
        <v>28</v>
      </c>
      <c r="E5066" t="s">
        <v>21</v>
      </c>
      <c r="F5066" t="s">
        <v>22</v>
      </c>
      <c r="G5066" t="s">
        <v>4437</v>
      </c>
      <c r="H5066" t="s">
        <v>482</v>
      </c>
      <c r="I5066" t="s">
        <v>55</v>
      </c>
      <c r="J5066">
        <v>9020.61</v>
      </c>
      <c r="K5066">
        <v>35</v>
      </c>
      <c r="L5066">
        <v>1</v>
      </c>
      <c r="M5066">
        <v>0</v>
      </c>
      <c r="N5066">
        <v>0</v>
      </c>
      <c r="O5066">
        <v>7</v>
      </c>
      <c r="P5066">
        <v>5863.4</v>
      </c>
      <c r="Q5066">
        <v>5863.4</v>
      </c>
      <c r="R5066">
        <v>3157.21</v>
      </c>
    </row>
    <row r="5067" spans="1:18" x14ac:dyDescent="0.3">
      <c r="A5067" t="s">
        <v>7452</v>
      </c>
      <c r="B5067">
        <v>2021</v>
      </c>
      <c r="C5067" t="s">
        <v>19</v>
      </c>
      <c r="D5067" t="s">
        <v>20</v>
      </c>
      <c r="E5067" t="s">
        <v>37</v>
      </c>
      <c r="F5067" t="s">
        <v>57</v>
      </c>
      <c r="G5067" t="s">
        <v>3627</v>
      </c>
      <c r="H5067" t="s">
        <v>840</v>
      </c>
      <c r="I5067" t="s">
        <v>55</v>
      </c>
      <c r="J5067">
        <v>7581.99</v>
      </c>
      <c r="K5067">
        <v>39</v>
      </c>
      <c r="L5067">
        <v>4</v>
      </c>
      <c r="M5067">
        <v>1</v>
      </c>
      <c r="N5067">
        <v>0</v>
      </c>
      <c r="O5067">
        <v>10</v>
      </c>
      <c r="P5067">
        <v>4625.01</v>
      </c>
      <c r="Q5067">
        <v>18500.04</v>
      </c>
      <c r="R5067">
        <v>11827.9199999999</v>
      </c>
    </row>
    <row r="5068" spans="1:18" x14ac:dyDescent="0.3">
      <c r="A5068" t="s">
        <v>7453</v>
      </c>
      <c r="B5068">
        <v>2023</v>
      </c>
      <c r="C5068" t="s">
        <v>19</v>
      </c>
      <c r="D5068" t="s">
        <v>46</v>
      </c>
      <c r="E5068" t="s">
        <v>51</v>
      </c>
      <c r="F5068" t="s">
        <v>42</v>
      </c>
      <c r="G5068" t="s">
        <v>2489</v>
      </c>
      <c r="H5068" t="s">
        <v>263</v>
      </c>
      <c r="I5068" t="s">
        <v>66</v>
      </c>
      <c r="J5068">
        <v>28784.42</v>
      </c>
      <c r="K5068">
        <v>34</v>
      </c>
      <c r="L5068">
        <v>3</v>
      </c>
      <c r="M5068">
        <v>0</v>
      </c>
      <c r="N5068">
        <v>0</v>
      </c>
      <c r="O5068">
        <v>4</v>
      </c>
      <c r="P5068">
        <v>18997.72</v>
      </c>
      <c r="Q5068">
        <v>56993.16</v>
      </c>
      <c r="R5068">
        <v>29360.0999999999</v>
      </c>
    </row>
    <row r="5069" spans="1:18" x14ac:dyDescent="0.3">
      <c r="A5069" t="s">
        <v>7454</v>
      </c>
      <c r="B5069">
        <v>2020</v>
      </c>
      <c r="C5069" t="s">
        <v>35</v>
      </c>
      <c r="D5069" t="s">
        <v>68</v>
      </c>
      <c r="E5069" t="s">
        <v>51</v>
      </c>
      <c r="F5069" t="s">
        <v>57</v>
      </c>
      <c r="G5069" t="s">
        <v>662</v>
      </c>
      <c r="H5069" t="s">
        <v>518</v>
      </c>
      <c r="I5069" t="s">
        <v>25</v>
      </c>
      <c r="J5069">
        <v>18452.41</v>
      </c>
      <c r="K5069">
        <v>22</v>
      </c>
      <c r="L5069">
        <v>2</v>
      </c>
      <c r="M5069">
        <v>0</v>
      </c>
      <c r="N5069">
        <v>0</v>
      </c>
      <c r="O5069">
        <v>20</v>
      </c>
      <c r="P5069">
        <v>14392.88</v>
      </c>
      <c r="Q5069">
        <v>28785.759999999998</v>
      </c>
      <c r="R5069">
        <v>8119.06</v>
      </c>
    </row>
    <row r="5070" spans="1:18" x14ac:dyDescent="0.3">
      <c r="A5070" t="s">
        <v>7455</v>
      </c>
      <c r="B5070">
        <v>2021</v>
      </c>
      <c r="C5070" t="s">
        <v>19</v>
      </c>
      <c r="D5070" t="s">
        <v>20</v>
      </c>
      <c r="E5070" t="s">
        <v>75</v>
      </c>
      <c r="F5070" t="s">
        <v>57</v>
      </c>
      <c r="G5070" t="s">
        <v>5134</v>
      </c>
      <c r="H5070" t="s">
        <v>4607</v>
      </c>
      <c r="I5070" t="s">
        <v>33</v>
      </c>
      <c r="J5070">
        <v>27990.799999999999</v>
      </c>
      <c r="K5070">
        <v>45</v>
      </c>
      <c r="L5070">
        <v>4</v>
      </c>
      <c r="M5070">
        <v>0</v>
      </c>
      <c r="N5070">
        <v>0</v>
      </c>
      <c r="O5070">
        <v>7</v>
      </c>
      <c r="P5070">
        <v>15394.94</v>
      </c>
      <c r="Q5070">
        <v>61579.76</v>
      </c>
      <c r="R5070">
        <v>50383.4399999999</v>
      </c>
    </row>
    <row r="5071" spans="1:18" x14ac:dyDescent="0.3">
      <c r="A5071" t="s">
        <v>7456</v>
      </c>
      <c r="B5071">
        <v>2022</v>
      </c>
      <c r="C5071" t="s">
        <v>35</v>
      </c>
      <c r="D5071" t="s">
        <v>46</v>
      </c>
      <c r="E5071" t="s">
        <v>80</v>
      </c>
      <c r="F5071" t="s">
        <v>47</v>
      </c>
      <c r="G5071" t="s">
        <v>4582</v>
      </c>
      <c r="H5071" t="s">
        <v>248</v>
      </c>
      <c r="I5071" t="s">
        <v>33</v>
      </c>
      <c r="J5071">
        <v>25024.2</v>
      </c>
      <c r="K5071">
        <v>28</v>
      </c>
      <c r="L5071">
        <v>2</v>
      </c>
      <c r="M5071">
        <v>0</v>
      </c>
      <c r="N5071">
        <v>0</v>
      </c>
      <c r="O5071">
        <v>10</v>
      </c>
      <c r="P5071">
        <v>18017.419999999998</v>
      </c>
      <c r="Q5071">
        <v>36034.839999999997</v>
      </c>
      <c r="R5071">
        <v>14013.56</v>
      </c>
    </row>
    <row r="5072" spans="1:18" x14ac:dyDescent="0.3">
      <c r="A5072" t="s">
        <v>7457</v>
      </c>
      <c r="B5072">
        <v>2020</v>
      </c>
      <c r="C5072" t="s">
        <v>27</v>
      </c>
      <c r="D5072" t="s">
        <v>46</v>
      </c>
      <c r="E5072" t="s">
        <v>47</v>
      </c>
      <c r="F5072" t="s">
        <v>47</v>
      </c>
      <c r="G5072" t="s">
        <v>3159</v>
      </c>
      <c r="H5072" t="s">
        <v>867</v>
      </c>
      <c r="I5072" t="s">
        <v>92</v>
      </c>
      <c r="J5072">
        <v>30189.46</v>
      </c>
      <c r="K5072">
        <v>52</v>
      </c>
      <c r="L5072">
        <v>1</v>
      </c>
      <c r="M5072">
        <v>0</v>
      </c>
      <c r="N5072">
        <v>0</v>
      </c>
      <c r="O5072">
        <v>20</v>
      </c>
      <c r="P5072">
        <v>14490.94</v>
      </c>
      <c r="Q5072">
        <v>14490.94</v>
      </c>
      <c r="R5072">
        <v>15698.5199999999</v>
      </c>
    </row>
    <row r="5073" spans="1:18" x14ac:dyDescent="0.3">
      <c r="A5073" t="s">
        <v>7458</v>
      </c>
      <c r="B5073">
        <v>2020</v>
      </c>
      <c r="C5073" t="s">
        <v>41</v>
      </c>
      <c r="D5073" t="s">
        <v>36</v>
      </c>
      <c r="E5073" t="s">
        <v>75</v>
      </c>
      <c r="F5073" t="s">
        <v>57</v>
      </c>
      <c r="G5073" t="s">
        <v>2480</v>
      </c>
      <c r="H5073" t="s">
        <v>291</v>
      </c>
      <c r="I5073" t="s">
        <v>92</v>
      </c>
      <c r="J5073">
        <v>1799.17</v>
      </c>
      <c r="K5073">
        <v>18</v>
      </c>
      <c r="L5073">
        <v>3</v>
      </c>
      <c r="M5073">
        <v>0</v>
      </c>
      <c r="N5073">
        <v>0</v>
      </c>
      <c r="O5073">
        <v>19</v>
      </c>
      <c r="P5073">
        <v>1475.32</v>
      </c>
      <c r="Q5073">
        <v>4425.96</v>
      </c>
      <c r="R5073">
        <v>971.55</v>
      </c>
    </row>
    <row r="5074" spans="1:18" x14ac:dyDescent="0.3">
      <c r="A5074" t="s">
        <v>7459</v>
      </c>
      <c r="B5074">
        <v>2020</v>
      </c>
      <c r="C5074" t="s">
        <v>27</v>
      </c>
      <c r="D5074" t="s">
        <v>36</v>
      </c>
      <c r="E5074" t="s">
        <v>21</v>
      </c>
      <c r="F5074" t="s">
        <v>52</v>
      </c>
      <c r="G5074" t="s">
        <v>2457</v>
      </c>
      <c r="H5074" t="s">
        <v>2035</v>
      </c>
      <c r="I5074" t="s">
        <v>33</v>
      </c>
      <c r="J5074">
        <v>1835.27</v>
      </c>
      <c r="K5074">
        <v>23</v>
      </c>
      <c r="L5074">
        <v>1</v>
      </c>
      <c r="M5074">
        <v>1</v>
      </c>
      <c r="N5074">
        <v>0</v>
      </c>
      <c r="O5074">
        <v>9</v>
      </c>
      <c r="P5074">
        <v>1413.16</v>
      </c>
      <c r="Q5074">
        <v>1413.16</v>
      </c>
      <c r="R5074">
        <v>422.10999999999899</v>
      </c>
    </row>
    <row r="5075" spans="1:18" x14ac:dyDescent="0.3">
      <c r="A5075" t="s">
        <v>7460</v>
      </c>
      <c r="B5075">
        <v>2022</v>
      </c>
      <c r="C5075" t="s">
        <v>41</v>
      </c>
      <c r="D5075" t="s">
        <v>20</v>
      </c>
      <c r="E5075" t="s">
        <v>75</v>
      </c>
      <c r="F5075" t="s">
        <v>30</v>
      </c>
      <c r="G5075" t="s">
        <v>3463</v>
      </c>
      <c r="H5075" t="s">
        <v>3956</v>
      </c>
      <c r="I5075" t="s">
        <v>92</v>
      </c>
      <c r="J5075">
        <v>36135.440000000002</v>
      </c>
      <c r="K5075">
        <v>64</v>
      </c>
      <c r="L5075">
        <v>1</v>
      </c>
      <c r="M5075">
        <v>0</v>
      </c>
      <c r="N5075">
        <v>0</v>
      </c>
      <c r="O5075">
        <v>8</v>
      </c>
      <c r="P5075">
        <v>13008.76</v>
      </c>
      <c r="Q5075">
        <v>13008.76</v>
      </c>
      <c r="R5075">
        <v>23126.68</v>
      </c>
    </row>
    <row r="5076" spans="1:18" x14ac:dyDescent="0.3">
      <c r="A5076" t="s">
        <v>7461</v>
      </c>
      <c r="B5076">
        <v>2019</v>
      </c>
      <c r="C5076" t="s">
        <v>27</v>
      </c>
      <c r="D5076" t="s">
        <v>20</v>
      </c>
      <c r="E5076" t="s">
        <v>21</v>
      </c>
      <c r="F5076" t="s">
        <v>22</v>
      </c>
      <c r="G5076" t="s">
        <v>3833</v>
      </c>
      <c r="H5076" t="s">
        <v>3518</v>
      </c>
      <c r="I5076" t="s">
        <v>66</v>
      </c>
      <c r="J5076">
        <v>9817.74</v>
      </c>
      <c r="K5076">
        <v>26</v>
      </c>
      <c r="L5076">
        <v>1</v>
      </c>
      <c r="M5076">
        <v>0</v>
      </c>
      <c r="N5076">
        <v>0</v>
      </c>
      <c r="O5076">
        <v>1</v>
      </c>
      <c r="P5076">
        <v>7265.13</v>
      </c>
      <c r="Q5076">
        <v>7265.13</v>
      </c>
      <c r="R5076">
        <v>2552.6099999999901</v>
      </c>
    </row>
    <row r="5077" spans="1:18" x14ac:dyDescent="0.3">
      <c r="A5077" t="s">
        <v>7462</v>
      </c>
      <c r="B5077">
        <v>2023</v>
      </c>
      <c r="C5077" t="s">
        <v>41</v>
      </c>
      <c r="D5077" t="s">
        <v>79</v>
      </c>
      <c r="E5077" t="s">
        <v>47</v>
      </c>
      <c r="F5077" t="s">
        <v>47</v>
      </c>
      <c r="G5077" t="s">
        <v>401</v>
      </c>
      <c r="H5077" t="s">
        <v>1258</v>
      </c>
      <c r="I5077" t="s">
        <v>25</v>
      </c>
      <c r="J5077">
        <v>32679.48</v>
      </c>
      <c r="K5077">
        <v>34</v>
      </c>
      <c r="L5077">
        <v>3</v>
      </c>
      <c r="M5077">
        <v>0</v>
      </c>
      <c r="N5077">
        <v>0</v>
      </c>
      <c r="O5077">
        <v>16</v>
      </c>
      <c r="P5077">
        <v>21568.46</v>
      </c>
      <c r="Q5077">
        <v>64705.38</v>
      </c>
      <c r="R5077">
        <v>33333.06</v>
      </c>
    </row>
    <row r="5078" spans="1:18" x14ac:dyDescent="0.3">
      <c r="A5078" t="s">
        <v>7463</v>
      </c>
      <c r="B5078">
        <v>2021</v>
      </c>
      <c r="C5078" t="s">
        <v>19</v>
      </c>
      <c r="D5078" t="s">
        <v>28</v>
      </c>
      <c r="E5078" t="s">
        <v>47</v>
      </c>
      <c r="F5078" t="s">
        <v>57</v>
      </c>
      <c r="G5078" t="s">
        <v>2584</v>
      </c>
      <c r="H5078" t="s">
        <v>1925</v>
      </c>
      <c r="I5078" t="s">
        <v>66</v>
      </c>
      <c r="J5078">
        <v>27419.48</v>
      </c>
      <c r="K5078">
        <v>19</v>
      </c>
      <c r="L5078">
        <v>4</v>
      </c>
      <c r="M5078">
        <v>0</v>
      </c>
      <c r="N5078">
        <v>0</v>
      </c>
      <c r="O5078">
        <v>3</v>
      </c>
      <c r="P5078">
        <v>22209.78</v>
      </c>
      <c r="Q5078">
        <v>88839.12</v>
      </c>
      <c r="R5078">
        <v>20838.8</v>
      </c>
    </row>
    <row r="5079" spans="1:18" x14ac:dyDescent="0.3">
      <c r="A5079" t="s">
        <v>7464</v>
      </c>
      <c r="B5079">
        <v>2019</v>
      </c>
      <c r="C5079" t="s">
        <v>41</v>
      </c>
      <c r="D5079" t="s">
        <v>28</v>
      </c>
      <c r="E5079" t="s">
        <v>51</v>
      </c>
      <c r="F5079" t="s">
        <v>22</v>
      </c>
      <c r="G5079" t="s">
        <v>2562</v>
      </c>
      <c r="H5079" t="s">
        <v>1116</v>
      </c>
      <c r="I5079" t="s">
        <v>55</v>
      </c>
      <c r="J5079">
        <v>49093.36</v>
      </c>
      <c r="K5079">
        <v>25</v>
      </c>
      <c r="L5079">
        <v>2</v>
      </c>
      <c r="M5079">
        <v>0</v>
      </c>
      <c r="N5079">
        <v>0</v>
      </c>
      <c r="O5079">
        <v>11</v>
      </c>
      <c r="P5079">
        <v>36820.019999999997</v>
      </c>
      <c r="Q5079">
        <v>73640.039999999994</v>
      </c>
      <c r="R5079">
        <v>24546.68</v>
      </c>
    </row>
    <row r="5080" spans="1:18" x14ac:dyDescent="0.3">
      <c r="A5080" t="s">
        <v>7465</v>
      </c>
      <c r="B5080">
        <v>2021</v>
      </c>
      <c r="C5080" t="s">
        <v>41</v>
      </c>
      <c r="D5080" t="s">
        <v>20</v>
      </c>
      <c r="E5080" t="s">
        <v>51</v>
      </c>
      <c r="F5080" t="s">
        <v>52</v>
      </c>
      <c r="G5080" t="s">
        <v>3630</v>
      </c>
      <c r="H5080" t="s">
        <v>1501</v>
      </c>
      <c r="I5080" t="s">
        <v>33</v>
      </c>
      <c r="J5080">
        <v>41803.21</v>
      </c>
      <c r="K5080">
        <v>30</v>
      </c>
      <c r="L5080">
        <v>1</v>
      </c>
      <c r="M5080">
        <v>0</v>
      </c>
      <c r="N5080">
        <v>0</v>
      </c>
      <c r="O5080">
        <v>18</v>
      </c>
      <c r="P5080">
        <v>29262.25</v>
      </c>
      <c r="Q5080">
        <v>29262.25</v>
      </c>
      <c r="R5080">
        <v>12540.96</v>
      </c>
    </row>
    <row r="5081" spans="1:18" x14ac:dyDescent="0.3">
      <c r="A5081" t="s">
        <v>7466</v>
      </c>
      <c r="B5081">
        <v>2023</v>
      </c>
      <c r="C5081" t="s">
        <v>27</v>
      </c>
      <c r="D5081" t="s">
        <v>36</v>
      </c>
      <c r="E5081" t="s">
        <v>29</v>
      </c>
      <c r="F5081" t="s">
        <v>42</v>
      </c>
      <c r="G5081" t="s">
        <v>1402</v>
      </c>
      <c r="H5081" t="s">
        <v>3319</v>
      </c>
      <c r="I5081" t="s">
        <v>66</v>
      </c>
      <c r="J5081">
        <v>20774.099999999999</v>
      </c>
      <c r="K5081">
        <v>16</v>
      </c>
      <c r="L5081">
        <v>2</v>
      </c>
      <c r="M5081">
        <v>0</v>
      </c>
      <c r="N5081">
        <v>0</v>
      </c>
      <c r="O5081">
        <v>18</v>
      </c>
      <c r="P5081">
        <v>17450.240000000002</v>
      </c>
      <c r="Q5081">
        <v>34900.480000000003</v>
      </c>
      <c r="R5081">
        <v>6647.7199999999903</v>
      </c>
    </row>
    <row r="5082" spans="1:18" x14ac:dyDescent="0.3">
      <c r="A5082" t="s">
        <v>7467</v>
      </c>
      <c r="B5082">
        <v>2022</v>
      </c>
      <c r="C5082" t="s">
        <v>27</v>
      </c>
      <c r="D5082" t="s">
        <v>68</v>
      </c>
      <c r="E5082" t="s">
        <v>37</v>
      </c>
      <c r="F5082" t="s">
        <v>30</v>
      </c>
      <c r="G5082" t="s">
        <v>2720</v>
      </c>
      <c r="H5082" t="s">
        <v>245</v>
      </c>
      <c r="I5082" t="s">
        <v>66</v>
      </c>
      <c r="J5082">
        <v>30897.360000000001</v>
      </c>
      <c r="K5082">
        <v>11</v>
      </c>
      <c r="L5082">
        <v>2</v>
      </c>
      <c r="M5082">
        <v>0</v>
      </c>
      <c r="N5082">
        <v>0</v>
      </c>
      <c r="O5082">
        <v>18</v>
      </c>
      <c r="P5082">
        <v>27498.65</v>
      </c>
      <c r="Q5082">
        <v>54997.3</v>
      </c>
      <c r="R5082">
        <v>6797.4199999999901</v>
      </c>
    </row>
    <row r="5083" spans="1:18" x14ac:dyDescent="0.3">
      <c r="A5083" t="s">
        <v>7468</v>
      </c>
      <c r="B5083">
        <v>2020</v>
      </c>
      <c r="C5083" t="s">
        <v>27</v>
      </c>
      <c r="D5083" t="s">
        <v>79</v>
      </c>
      <c r="E5083" t="s">
        <v>51</v>
      </c>
      <c r="F5083" t="s">
        <v>52</v>
      </c>
      <c r="G5083" t="s">
        <v>1125</v>
      </c>
      <c r="H5083" t="s">
        <v>251</v>
      </c>
      <c r="I5083" t="s">
        <v>92</v>
      </c>
      <c r="J5083">
        <v>6041.01</v>
      </c>
      <c r="K5083">
        <v>39</v>
      </c>
      <c r="L5083">
        <v>4</v>
      </c>
      <c r="M5083">
        <v>0</v>
      </c>
      <c r="N5083">
        <v>0</v>
      </c>
      <c r="O5083">
        <v>6</v>
      </c>
      <c r="P5083">
        <v>3685.02</v>
      </c>
      <c r="Q5083">
        <v>14740.08</v>
      </c>
      <c r="R5083">
        <v>9423.9599999999991</v>
      </c>
    </row>
    <row r="5084" spans="1:18" x14ac:dyDescent="0.3">
      <c r="A5084" t="s">
        <v>7469</v>
      </c>
      <c r="B5084">
        <v>2020</v>
      </c>
      <c r="C5084" t="s">
        <v>35</v>
      </c>
      <c r="D5084" t="s">
        <v>28</v>
      </c>
      <c r="E5084" t="s">
        <v>75</v>
      </c>
      <c r="F5084" t="s">
        <v>57</v>
      </c>
      <c r="G5084" t="s">
        <v>3318</v>
      </c>
      <c r="H5084" t="s">
        <v>1490</v>
      </c>
      <c r="I5084" t="s">
        <v>92</v>
      </c>
      <c r="J5084">
        <v>19442.02</v>
      </c>
      <c r="K5084">
        <v>6</v>
      </c>
      <c r="L5084">
        <v>3</v>
      </c>
      <c r="M5084">
        <v>0</v>
      </c>
      <c r="N5084">
        <v>0</v>
      </c>
      <c r="O5084">
        <v>12</v>
      </c>
      <c r="P5084">
        <v>18275.5</v>
      </c>
      <c r="Q5084">
        <v>54826.5</v>
      </c>
      <c r="R5084">
        <v>3499.56</v>
      </c>
    </row>
    <row r="5085" spans="1:18" x14ac:dyDescent="0.3">
      <c r="A5085" t="s">
        <v>7470</v>
      </c>
      <c r="B5085">
        <v>2022</v>
      </c>
      <c r="C5085" t="s">
        <v>35</v>
      </c>
      <c r="D5085" t="s">
        <v>20</v>
      </c>
      <c r="E5085" t="s">
        <v>29</v>
      </c>
      <c r="F5085" t="s">
        <v>42</v>
      </c>
      <c r="G5085" t="s">
        <v>4508</v>
      </c>
      <c r="H5085" t="s">
        <v>1606</v>
      </c>
      <c r="I5085" t="s">
        <v>92</v>
      </c>
      <c r="J5085">
        <v>36747.61</v>
      </c>
      <c r="K5085">
        <v>24</v>
      </c>
      <c r="L5085">
        <v>2</v>
      </c>
      <c r="M5085">
        <v>0</v>
      </c>
      <c r="N5085">
        <v>0</v>
      </c>
      <c r="O5085">
        <v>1</v>
      </c>
      <c r="P5085">
        <v>27928.18</v>
      </c>
      <c r="Q5085">
        <v>55856.36</v>
      </c>
      <c r="R5085">
        <v>17638.86</v>
      </c>
    </row>
    <row r="5086" spans="1:18" x14ac:dyDescent="0.3">
      <c r="A5086" t="s">
        <v>7471</v>
      </c>
      <c r="B5086">
        <v>2019</v>
      </c>
      <c r="C5086" t="s">
        <v>41</v>
      </c>
      <c r="D5086" t="s">
        <v>36</v>
      </c>
      <c r="E5086" t="s">
        <v>21</v>
      </c>
      <c r="F5086" t="s">
        <v>42</v>
      </c>
      <c r="G5086" t="s">
        <v>368</v>
      </c>
      <c r="H5086" t="s">
        <v>245</v>
      </c>
      <c r="I5086" t="s">
        <v>55</v>
      </c>
      <c r="J5086">
        <v>31209.040000000001</v>
      </c>
      <c r="K5086">
        <v>51</v>
      </c>
      <c r="L5086">
        <v>4</v>
      </c>
      <c r="M5086">
        <v>0</v>
      </c>
      <c r="N5086">
        <v>0</v>
      </c>
      <c r="O5086">
        <v>7</v>
      </c>
      <c r="P5086">
        <v>15292.43</v>
      </c>
      <c r="Q5086">
        <v>61169.72</v>
      </c>
      <c r="R5086">
        <v>63666.44</v>
      </c>
    </row>
    <row r="5087" spans="1:18" x14ac:dyDescent="0.3">
      <c r="A5087" t="s">
        <v>7472</v>
      </c>
      <c r="B5087">
        <v>2019</v>
      </c>
      <c r="C5087" t="s">
        <v>41</v>
      </c>
      <c r="D5087" t="s">
        <v>36</v>
      </c>
      <c r="E5087" t="s">
        <v>29</v>
      </c>
      <c r="F5087" t="s">
        <v>42</v>
      </c>
      <c r="G5087" t="s">
        <v>6059</v>
      </c>
      <c r="H5087" t="s">
        <v>184</v>
      </c>
      <c r="I5087" t="s">
        <v>66</v>
      </c>
      <c r="J5087">
        <v>24326.67</v>
      </c>
      <c r="K5087">
        <v>16</v>
      </c>
      <c r="L5087">
        <v>2</v>
      </c>
      <c r="M5087">
        <v>0</v>
      </c>
      <c r="N5087">
        <v>0</v>
      </c>
      <c r="O5087">
        <v>5</v>
      </c>
      <c r="P5087">
        <v>20434.400000000001</v>
      </c>
      <c r="Q5087">
        <v>40868.800000000003</v>
      </c>
      <c r="R5087">
        <v>7784.53999999999</v>
      </c>
    </row>
    <row r="5088" spans="1:18" x14ac:dyDescent="0.3">
      <c r="A5088" t="s">
        <v>7473</v>
      </c>
      <c r="B5088">
        <v>2021</v>
      </c>
      <c r="C5088" t="s">
        <v>19</v>
      </c>
      <c r="D5088" t="s">
        <v>36</v>
      </c>
      <c r="E5088" t="s">
        <v>75</v>
      </c>
      <c r="F5088" t="s">
        <v>52</v>
      </c>
      <c r="G5088" t="s">
        <v>3183</v>
      </c>
      <c r="H5088" t="s">
        <v>615</v>
      </c>
      <c r="I5088" t="s">
        <v>25</v>
      </c>
      <c r="J5088">
        <v>8991.15</v>
      </c>
      <c r="K5088">
        <v>57</v>
      </c>
      <c r="L5088">
        <v>1</v>
      </c>
      <c r="M5088">
        <v>0</v>
      </c>
      <c r="N5088">
        <v>0</v>
      </c>
      <c r="O5088">
        <v>10</v>
      </c>
      <c r="P5088">
        <v>3866.19</v>
      </c>
      <c r="Q5088">
        <v>3866.19</v>
      </c>
      <c r="R5088">
        <v>5124.95999999999</v>
      </c>
    </row>
    <row r="5089" spans="1:18" x14ac:dyDescent="0.3">
      <c r="A5089" t="s">
        <v>7474</v>
      </c>
      <c r="B5089">
        <v>2022</v>
      </c>
      <c r="C5089" t="s">
        <v>19</v>
      </c>
      <c r="D5089" t="s">
        <v>68</v>
      </c>
      <c r="E5089" t="s">
        <v>51</v>
      </c>
      <c r="F5089" t="s">
        <v>57</v>
      </c>
      <c r="G5089" t="s">
        <v>3398</v>
      </c>
      <c r="H5089" t="s">
        <v>54</v>
      </c>
      <c r="I5089" t="s">
        <v>92</v>
      </c>
      <c r="J5089">
        <v>40196.67</v>
      </c>
      <c r="K5089">
        <v>21</v>
      </c>
      <c r="L5089">
        <v>4</v>
      </c>
      <c r="M5089">
        <v>0</v>
      </c>
      <c r="N5089">
        <v>0</v>
      </c>
      <c r="O5089">
        <v>8</v>
      </c>
      <c r="P5089">
        <v>31755.37</v>
      </c>
      <c r="Q5089">
        <v>127021.48</v>
      </c>
      <c r="R5089">
        <v>33765.199999999997</v>
      </c>
    </row>
    <row r="5090" spans="1:18" x14ac:dyDescent="0.3">
      <c r="A5090" t="s">
        <v>7475</v>
      </c>
      <c r="B5090">
        <v>2019</v>
      </c>
      <c r="C5090" t="s">
        <v>41</v>
      </c>
      <c r="D5090" t="s">
        <v>46</v>
      </c>
      <c r="E5090" t="s">
        <v>21</v>
      </c>
      <c r="F5090" t="s">
        <v>30</v>
      </c>
      <c r="G5090" t="s">
        <v>7476</v>
      </c>
      <c r="H5090" t="s">
        <v>1353</v>
      </c>
      <c r="I5090" t="s">
        <v>55</v>
      </c>
      <c r="J5090">
        <v>13803.7</v>
      </c>
      <c r="K5090">
        <v>22</v>
      </c>
      <c r="L5090">
        <v>3</v>
      </c>
      <c r="M5090">
        <v>1</v>
      </c>
      <c r="N5090">
        <v>0</v>
      </c>
      <c r="O5090">
        <v>7</v>
      </c>
      <c r="P5090">
        <v>10766.89</v>
      </c>
      <c r="Q5090">
        <v>32300.67</v>
      </c>
      <c r="R5090">
        <v>9110.43</v>
      </c>
    </row>
    <row r="5091" spans="1:18" x14ac:dyDescent="0.3">
      <c r="A5091" t="s">
        <v>7477</v>
      </c>
      <c r="B5091">
        <v>2022</v>
      </c>
      <c r="C5091" t="s">
        <v>35</v>
      </c>
      <c r="D5091" t="s">
        <v>68</v>
      </c>
      <c r="E5091" t="s">
        <v>75</v>
      </c>
      <c r="F5091" t="s">
        <v>22</v>
      </c>
      <c r="G5091" t="s">
        <v>4659</v>
      </c>
      <c r="H5091" t="s">
        <v>308</v>
      </c>
      <c r="I5091" t="s">
        <v>55</v>
      </c>
      <c r="J5091">
        <v>41059.86</v>
      </c>
      <c r="K5091">
        <v>28</v>
      </c>
      <c r="L5091">
        <v>3</v>
      </c>
      <c r="M5091">
        <v>0</v>
      </c>
      <c r="N5091">
        <v>0</v>
      </c>
      <c r="O5091">
        <v>19</v>
      </c>
      <c r="P5091">
        <v>29563.1</v>
      </c>
      <c r="Q5091">
        <v>88689.299999999901</v>
      </c>
      <c r="R5091">
        <v>34490.28</v>
      </c>
    </row>
    <row r="5092" spans="1:18" x14ac:dyDescent="0.3">
      <c r="A5092" t="s">
        <v>7478</v>
      </c>
      <c r="B5092">
        <v>2023</v>
      </c>
      <c r="C5092" t="s">
        <v>41</v>
      </c>
      <c r="D5092" t="s">
        <v>36</v>
      </c>
      <c r="E5092" t="s">
        <v>80</v>
      </c>
      <c r="F5092" t="s">
        <v>52</v>
      </c>
      <c r="G5092" t="s">
        <v>262</v>
      </c>
      <c r="H5092" t="s">
        <v>1852</v>
      </c>
      <c r="I5092" t="s">
        <v>92</v>
      </c>
      <c r="J5092">
        <v>30658.13</v>
      </c>
      <c r="K5092">
        <v>41</v>
      </c>
      <c r="L5092">
        <v>1</v>
      </c>
      <c r="M5092">
        <v>0</v>
      </c>
      <c r="N5092">
        <v>0</v>
      </c>
      <c r="O5092">
        <v>23</v>
      </c>
      <c r="P5092">
        <v>18088.3</v>
      </c>
      <c r="Q5092">
        <v>18088.3</v>
      </c>
      <c r="R5092">
        <v>12569.83</v>
      </c>
    </row>
    <row r="5093" spans="1:18" x14ac:dyDescent="0.3">
      <c r="A5093" t="s">
        <v>7479</v>
      </c>
      <c r="B5093">
        <v>2020</v>
      </c>
      <c r="C5093" t="s">
        <v>19</v>
      </c>
      <c r="D5093" t="s">
        <v>20</v>
      </c>
      <c r="E5093" t="s">
        <v>51</v>
      </c>
      <c r="F5093" t="s">
        <v>47</v>
      </c>
      <c r="G5093" t="s">
        <v>2149</v>
      </c>
      <c r="H5093" t="s">
        <v>3721</v>
      </c>
      <c r="I5093" t="s">
        <v>33</v>
      </c>
      <c r="J5093">
        <v>18762.03</v>
      </c>
      <c r="K5093">
        <v>34</v>
      </c>
      <c r="L5093">
        <v>1</v>
      </c>
      <c r="M5093">
        <v>1</v>
      </c>
      <c r="N5093">
        <v>0</v>
      </c>
      <c r="O5093">
        <v>19</v>
      </c>
      <c r="P5093">
        <v>12382.94</v>
      </c>
      <c r="Q5093">
        <v>12382.94</v>
      </c>
      <c r="R5093">
        <v>6379.0899999999901</v>
      </c>
    </row>
    <row r="5094" spans="1:18" x14ac:dyDescent="0.3">
      <c r="A5094" t="s">
        <v>7480</v>
      </c>
      <c r="B5094">
        <v>2020</v>
      </c>
      <c r="C5094" t="s">
        <v>35</v>
      </c>
      <c r="D5094" t="s">
        <v>79</v>
      </c>
      <c r="E5094" t="s">
        <v>37</v>
      </c>
      <c r="F5094" t="s">
        <v>47</v>
      </c>
      <c r="G5094" t="s">
        <v>523</v>
      </c>
      <c r="H5094" t="s">
        <v>1638</v>
      </c>
      <c r="I5094" t="s">
        <v>66</v>
      </c>
      <c r="J5094">
        <v>2222.14</v>
      </c>
      <c r="K5094">
        <v>56</v>
      </c>
      <c r="L5094">
        <v>2</v>
      </c>
      <c r="M5094">
        <v>0</v>
      </c>
      <c r="N5094">
        <v>0</v>
      </c>
      <c r="O5094">
        <v>14</v>
      </c>
      <c r="P5094">
        <v>977.74</v>
      </c>
      <c r="Q5094">
        <v>1955.48</v>
      </c>
      <c r="R5094">
        <v>2488.7999999999902</v>
      </c>
    </row>
    <row r="5095" spans="1:18" x14ac:dyDescent="0.3">
      <c r="A5095" t="s">
        <v>7481</v>
      </c>
      <c r="B5095">
        <v>2020</v>
      </c>
      <c r="C5095" t="s">
        <v>35</v>
      </c>
      <c r="D5095" t="s">
        <v>68</v>
      </c>
      <c r="E5095" t="s">
        <v>21</v>
      </c>
      <c r="F5095" t="s">
        <v>52</v>
      </c>
      <c r="G5095" t="s">
        <v>4850</v>
      </c>
      <c r="H5095" t="s">
        <v>2029</v>
      </c>
      <c r="I5095" t="s">
        <v>92</v>
      </c>
      <c r="J5095">
        <v>11774.46</v>
      </c>
      <c r="K5095">
        <v>27</v>
      </c>
      <c r="L5095">
        <v>4</v>
      </c>
      <c r="M5095">
        <v>0</v>
      </c>
      <c r="N5095">
        <v>0</v>
      </c>
      <c r="O5095">
        <v>20</v>
      </c>
      <c r="P5095">
        <v>8595.36</v>
      </c>
      <c r="Q5095">
        <v>34381.440000000002</v>
      </c>
      <c r="R5095">
        <v>12716.3999999999</v>
      </c>
    </row>
    <row r="5096" spans="1:18" x14ac:dyDescent="0.3">
      <c r="A5096" t="s">
        <v>7482</v>
      </c>
      <c r="B5096">
        <v>2022</v>
      </c>
      <c r="C5096" t="s">
        <v>19</v>
      </c>
      <c r="D5096" t="s">
        <v>20</v>
      </c>
      <c r="E5096" t="s">
        <v>75</v>
      </c>
      <c r="F5096" t="s">
        <v>22</v>
      </c>
      <c r="G5096" t="s">
        <v>1205</v>
      </c>
      <c r="H5096" t="s">
        <v>599</v>
      </c>
      <c r="I5096" t="s">
        <v>25</v>
      </c>
      <c r="J5096">
        <v>44475.73</v>
      </c>
      <c r="K5096">
        <v>41</v>
      </c>
      <c r="L5096">
        <v>4</v>
      </c>
      <c r="M5096">
        <v>0</v>
      </c>
      <c r="N5096">
        <v>0</v>
      </c>
      <c r="O5096">
        <v>10</v>
      </c>
      <c r="P5096">
        <v>26240.68</v>
      </c>
      <c r="Q5096">
        <v>104962.72</v>
      </c>
      <c r="R5096">
        <v>72940.2</v>
      </c>
    </row>
    <row r="5097" spans="1:18" x14ac:dyDescent="0.3">
      <c r="A5097" t="s">
        <v>7483</v>
      </c>
      <c r="B5097">
        <v>2022</v>
      </c>
      <c r="C5097" t="s">
        <v>41</v>
      </c>
      <c r="D5097" t="s">
        <v>36</v>
      </c>
      <c r="E5097" t="s">
        <v>51</v>
      </c>
      <c r="F5097" t="s">
        <v>47</v>
      </c>
      <c r="G5097" t="s">
        <v>3863</v>
      </c>
      <c r="H5097" t="s">
        <v>396</v>
      </c>
      <c r="I5097" t="s">
        <v>66</v>
      </c>
      <c r="J5097">
        <v>40935.120000000003</v>
      </c>
      <c r="K5097">
        <v>28</v>
      </c>
      <c r="L5097">
        <v>4</v>
      </c>
      <c r="M5097">
        <v>0</v>
      </c>
      <c r="N5097">
        <v>0</v>
      </c>
      <c r="O5097">
        <v>14</v>
      </c>
      <c r="P5097">
        <v>29473.29</v>
      </c>
      <c r="Q5097">
        <v>117893.16</v>
      </c>
      <c r="R5097">
        <v>45847.32</v>
      </c>
    </row>
    <row r="5098" spans="1:18" x14ac:dyDescent="0.3">
      <c r="A5098" t="s">
        <v>7484</v>
      </c>
      <c r="B5098">
        <v>2021</v>
      </c>
      <c r="C5098" t="s">
        <v>27</v>
      </c>
      <c r="D5098" t="s">
        <v>79</v>
      </c>
      <c r="E5098" t="s">
        <v>47</v>
      </c>
      <c r="F5098" t="s">
        <v>22</v>
      </c>
      <c r="G5098" t="s">
        <v>1458</v>
      </c>
      <c r="H5098" t="s">
        <v>771</v>
      </c>
      <c r="I5098" t="s">
        <v>55</v>
      </c>
      <c r="J5098">
        <v>28827.69</v>
      </c>
      <c r="K5098">
        <v>54</v>
      </c>
      <c r="L5098">
        <v>4</v>
      </c>
      <c r="M5098">
        <v>0</v>
      </c>
      <c r="N5098">
        <v>0</v>
      </c>
      <c r="O5098">
        <v>22</v>
      </c>
      <c r="P5098">
        <v>13260.74</v>
      </c>
      <c r="Q5098">
        <v>53042.96</v>
      </c>
      <c r="R5098">
        <v>62267.799999999901</v>
      </c>
    </row>
    <row r="5099" spans="1:18" x14ac:dyDescent="0.3">
      <c r="A5099" t="s">
        <v>7485</v>
      </c>
      <c r="B5099">
        <v>2020</v>
      </c>
      <c r="C5099" t="s">
        <v>41</v>
      </c>
      <c r="D5099" t="s">
        <v>28</v>
      </c>
      <c r="E5099" t="s">
        <v>80</v>
      </c>
      <c r="F5099" t="s">
        <v>42</v>
      </c>
      <c r="G5099" t="s">
        <v>2978</v>
      </c>
      <c r="H5099" t="s">
        <v>1210</v>
      </c>
      <c r="I5099" t="s">
        <v>25</v>
      </c>
      <c r="J5099">
        <v>23422.86</v>
      </c>
      <c r="K5099">
        <v>24</v>
      </c>
      <c r="L5099">
        <v>2</v>
      </c>
      <c r="M5099">
        <v>0</v>
      </c>
      <c r="N5099">
        <v>0</v>
      </c>
      <c r="O5099">
        <v>21</v>
      </c>
      <c r="P5099">
        <v>17801.37</v>
      </c>
      <c r="Q5099">
        <v>35602.74</v>
      </c>
      <c r="R5099">
        <v>11242.98</v>
      </c>
    </row>
    <row r="5100" spans="1:18" x14ac:dyDescent="0.3">
      <c r="A5100" t="s">
        <v>7486</v>
      </c>
      <c r="B5100">
        <v>2021</v>
      </c>
      <c r="C5100" t="s">
        <v>41</v>
      </c>
      <c r="D5100" t="s">
        <v>28</v>
      </c>
      <c r="E5100" t="s">
        <v>21</v>
      </c>
      <c r="F5100" t="s">
        <v>52</v>
      </c>
      <c r="G5100" t="s">
        <v>1900</v>
      </c>
      <c r="H5100" t="s">
        <v>685</v>
      </c>
      <c r="I5100" t="s">
        <v>66</v>
      </c>
      <c r="J5100">
        <v>32427.71</v>
      </c>
      <c r="K5100">
        <v>51</v>
      </c>
      <c r="L5100">
        <v>4</v>
      </c>
      <c r="M5100">
        <v>0</v>
      </c>
      <c r="N5100">
        <v>0</v>
      </c>
      <c r="O5100">
        <v>4</v>
      </c>
      <c r="P5100">
        <v>15889.58</v>
      </c>
      <c r="Q5100">
        <v>63558.32</v>
      </c>
      <c r="R5100">
        <v>66152.519999999902</v>
      </c>
    </row>
    <row r="5101" spans="1:18" x14ac:dyDescent="0.3">
      <c r="A5101" t="s">
        <v>7487</v>
      </c>
      <c r="B5101">
        <v>2020</v>
      </c>
      <c r="C5101" t="s">
        <v>19</v>
      </c>
      <c r="D5101" t="s">
        <v>20</v>
      </c>
      <c r="E5101" t="s">
        <v>21</v>
      </c>
      <c r="F5101" t="s">
        <v>42</v>
      </c>
      <c r="G5101" t="s">
        <v>1857</v>
      </c>
      <c r="H5101" t="s">
        <v>77</v>
      </c>
      <c r="I5101" t="s">
        <v>25</v>
      </c>
      <c r="J5101">
        <v>23419.16</v>
      </c>
      <c r="K5101">
        <v>22</v>
      </c>
      <c r="L5101">
        <v>4</v>
      </c>
      <c r="M5101">
        <v>1</v>
      </c>
      <c r="N5101">
        <v>0</v>
      </c>
      <c r="O5101">
        <v>15</v>
      </c>
      <c r="P5101">
        <v>18266.939999999999</v>
      </c>
      <c r="Q5101">
        <v>73067.759999999995</v>
      </c>
      <c r="R5101">
        <v>20608.88</v>
      </c>
    </row>
    <row r="5102" spans="1:18" x14ac:dyDescent="0.3">
      <c r="A5102" t="s">
        <v>7488</v>
      </c>
      <c r="B5102">
        <v>2021</v>
      </c>
      <c r="C5102" t="s">
        <v>35</v>
      </c>
      <c r="D5102" t="s">
        <v>79</v>
      </c>
      <c r="E5102" t="s">
        <v>37</v>
      </c>
      <c r="F5102" t="s">
        <v>47</v>
      </c>
      <c r="G5102" t="s">
        <v>4859</v>
      </c>
      <c r="H5102" t="s">
        <v>1852</v>
      </c>
      <c r="I5102" t="s">
        <v>55</v>
      </c>
      <c r="J5102">
        <v>32286.38</v>
      </c>
      <c r="K5102">
        <v>30</v>
      </c>
      <c r="L5102">
        <v>3</v>
      </c>
      <c r="M5102">
        <v>0</v>
      </c>
      <c r="N5102">
        <v>0</v>
      </c>
      <c r="O5102">
        <v>1</v>
      </c>
      <c r="P5102">
        <v>22600.47</v>
      </c>
      <c r="Q5102">
        <v>67801.41</v>
      </c>
      <c r="R5102">
        <v>29057.73</v>
      </c>
    </row>
    <row r="5103" spans="1:18" x14ac:dyDescent="0.3">
      <c r="A5103" t="s">
        <v>7489</v>
      </c>
      <c r="B5103">
        <v>2021</v>
      </c>
      <c r="C5103" t="s">
        <v>19</v>
      </c>
      <c r="D5103" t="s">
        <v>20</v>
      </c>
      <c r="E5103" t="s">
        <v>51</v>
      </c>
      <c r="F5103" t="s">
        <v>22</v>
      </c>
      <c r="G5103" t="s">
        <v>97</v>
      </c>
      <c r="H5103" t="s">
        <v>573</v>
      </c>
      <c r="I5103" t="s">
        <v>92</v>
      </c>
      <c r="J5103">
        <v>15508.72</v>
      </c>
      <c r="K5103">
        <v>47</v>
      </c>
      <c r="L5103">
        <v>3</v>
      </c>
      <c r="M5103">
        <v>1</v>
      </c>
      <c r="N5103">
        <v>0</v>
      </c>
      <c r="O5103">
        <v>14</v>
      </c>
      <c r="P5103">
        <v>8219.6200000000008</v>
      </c>
      <c r="Q5103">
        <v>24658.86</v>
      </c>
      <c r="R5103">
        <v>21867.299999999901</v>
      </c>
    </row>
    <row r="5104" spans="1:18" x14ac:dyDescent="0.3">
      <c r="A5104" t="s">
        <v>7490</v>
      </c>
      <c r="B5104">
        <v>2023</v>
      </c>
      <c r="C5104" t="s">
        <v>41</v>
      </c>
      <c r="D5104" t="s">
        <v>79</v>
      </c>
      <c r="E5104" t="s">
        <v>47</v>
      </c>
      <c r="F5104" t="s">
        <v>42</v>
      </c>
      <c r="G5104" t="s">
        <v>944</v>
      </c>
      <c r="H5104" t="s">
        <v>1020</v>
      </c>
      <c r="I5104" t="s">
        <v>25</v>
      </c>
      <c r="J5104">
        <v>41957.16</v>
      </c>
      <c r="K5104">
        <v>51</v>
      </c>
      <c r="L5104">
        <v>2</v>
      </c>
      <c r="M5104">
        <v>0</v>
      </c>
      <c r="N5104">
        <v>0</v>
      </c>
      <c r="O5104">
        <v>4</v>
      </c>
      <c r="P5104">
        <v>20559.009999999998</v>
      </c>
      <c r="Q5104">
        <v>41118.019999999997</v>
      </c>
      <c r="R5104">
        <v>42796.3</v>
      </c>
    </row>
    <row r="5105" spans="1:18" x14ac:dyDescent="0.3">
      <c r="A5105" t="s">
        <v>7491</v>
      </c>
      <c r="B5105">
        <v>2021</v>
      </c>
      <c r="C5105" t="s">
        <v>27</v>
      </c>
      <c r="D5105" t="s">
        <v>79</v>
      </c>
      <c r="E5105" t="s">
        <v>51</v>
      </c>
      <c r="F5105" t="s">
        <v>47</v>
      </c>
      <c r="G5105" t="s">
        <v>2968</v>
      </c>
      <c r="H5105" t="s">
        <v>1150</v>
      </c>
      <c r="I5105" t="s">
        <v>92</v>
      </c>
      <c r="J5105">
        <v>35155.51</v>
      </c>
      <c r="K5105">
        <v>47</v>
      </c>
      <c r="L5105">
        <v>1</v>
      </c>
      <c r="M5105">
        <v>0</v>
      </c>
      <c r="N5105">
        <v>0</v>
      </c>
      <c r="O5105">
        <v>14</v>
      </c>
      <c r="P5105">
        <v>18632.419999999998</v>
      </c>
      <c r="Q5105">
        <v>18632.419999999998</v>
      </c>
      <c r="R5105">
        <v>16523.09</v>
      </c>
    </row>
    <row r="5106" spans="1:18" x14ac:dyDescent="0.3">
      <c r="A5106" t="s">
        <v>7492</v>
      </c>
      <c r="B5106">
        <v>2022</v>
      </c>
      <c r="C5106" t="s">
        <v>27</v>
      </c>
      <c r="D5106" t="s">
        <v>20</v>
      </c>
      <c r="E5106" t="s">
        <v>47</v>
      </c>
      <c r="F5106" t="s">
        <v>57</v>
      </c>
      <c r="G5106" t="s">
        <v>5032</v>
      </c>
      <c r="H5106" t="s">
        <v>1600</v>
      </c>
      <c r="I5106" t="s">
        <v>55</v>
      </c>
      <c r="J5106">
        <v>16632.79</v>
      </c>
      <c r="K5106">
        <v>36</v>
      </c>
      <c r="L5106">
        <v>3</v>
      </c>
      <c r="M5106">
        <v>0</v>
      </c>
      <c r="N5106">
        <v>0</v>
      </c>
      <c r="O5106">
        <v>22</v>
      </c>
      <c r="P5106">
        <v>10644.99</v>
      </c>
      <c r="Q5106">
        <v>31934.97</v>
      </c>
      <c r="R5106">
        <v>17963.400000000001</v>
      </c>
    </row>
    <row r="5107" spans="1:18" x14ac:dyDescent="0.3">
      <c r="A5107" t="s">
        <v>7493</v>
      </c>
      <c r="B5107">
        <v>2021</v>
      </c>
      <c r="C5107" t="s">
        <v>27</v>
      </c>
      <c r="D5107" t="s">
        <v>79</v>
      </c>
      <c r="E5107" t="s">
        <v>37</v>
      </c>
      <c r="F5107" t="s">
        <v>57</v>
      </c>
      <c r="G5107" t="s">
        <v>3092</v>
      </c>
      <c r="H5107" t="s">
        <v>2288</v>
      </c>
      <c r="I5107" t="s">
        <v>55</v>
      </c>
      <c r="J5107">
        <v>41567.17</v>
      </c>
      <c r="K5107">
        <v>11</v>
      </c>
      <c r="L5107">
        <v>1</v>
      </c>
      <c r="M5107">
        <v>0</v>
      </c>
      <c r="N5107">
        <v>0</v>
      </c>
      <c r="O5107">
        <v>10</v>
      </c>
      <c r="P5107">
        <v>36994.78</v>
      </c>
      <c r="Q5107">
        <v>36994.78</v>
      </c>
      <c r="R5107">
        <v>4572.3899999999903</v>
      </c>
    </row>
    <row r="5108" spans="1:18" x14ac:dyDescent="0.3">
      <c r="A5108" t="s">
        <v>7494</v>
      </c>
      <c r="B5108">
        <v>2020</v>
      </c>
      <c r="C5108" t="s">
        <v>19</v>
      </c>
      <c r="D5108" t="s">
        <v>68</v>
      </c>
      <c r="E5108" t="s">
        <v>80</v>
      </c>
      <c r="F5108" t="s">
        <v>42</v>
      </c>
      <c r="G5108" t="s">
        <v>5213</v>
      </c>
      <c r="H5108" t="s">
        <v>673</v>
      </c>
      <c r="I5108" t="s">
        <v>25</v>
      </c>
      <c r="J5108">
        <v>24469.66</v>
      </c>
      <c r="K5108">
        <v>36</v>
      </c>
      <c r="L5108">
        <v>2</v>
      </c>
      <c r="M5108">
        <v>0</v>
      </c>
      <c r="N5108">
        <v>0</v>
      </c>
      <c r="O5108">
        <v>5</v>
      </c>
      <c r="P5108">
        <v>15660.58</v>
      </c>
      <c r="Q5108">
        <v>31321.16</v>
      </c>
      <c r="R5108">
        <v>17618.16</v>
      </c>
    </row>
    <row r="5109" spans="1:18" x14ac:dyDescent="0.3">
      <c r="A5109" t="s">
        <v>7495</v>
      </c>
      <c r="B5109">
        <v>2021</v>
      </c>
      <c r="C5109" t="s">
        <v>35</v>
      </c>
      <c r="D5109" t="s">
        <v>36</v>
      </c>
      <c r="E5109" t="s">
        <v>21</v>
      </c>
      <c r="F5109" t="s">
        <v>57</v>
      </c>
      <c r="G5109" t="s">
        <v>307</v>
      </c>
      <c r="H5109" t="s">
        <v>233</v>
      </c>
      <c r="I5109" t="s">
        <v>25</v>
      </c>
      <c r="J5109">
        <v>8897.02</v>
      </c>
      <c r="K5109">
        <v>69</v>
      </c>
      <c r="L5109">
        <v>3</v>
      </c>
      <c r="M5109">
        <v>1</v>
      </c>
      <c r="N5109">
        <v>0</v>
      </c>
      <c r="O5109">
        <v>5</v>
      </c>
      <c r="P5109">
        <v>2758.08</v>
      </c>
      <c r="Q5109">
        <v>8274.24</v>
      </c>
      <c r="R5109">
        <v>18416.82</v>
      </c>
    </row>
    <row r="5110" spans="1:18" x14ac:dyDescent="0.3">
      <c r="A5110" t="s">
        <v>7496</v>
      </c>
      <c r="B5110">
        <v>2019</v>
      </c>
      <c r="C5110" t="s">
        <v>19</v>
      </c>
      <c r="D5110" t="s">
        <v>79</v>
      </c>
      <c r="E5110" t="s">
        <v>47</v>
      </c>
      <c r="F5110" t="s">
        <v>57</v>
      </c>
      <c r="G5110" t="s">
        <v>1535</v>
      </c>
      <c r="H5110" t="s">
        <v>1020</v>
      </c>
      <c r="I5110" t="s">
        <v>55</v>
      </c>
      <c r="J5110">
        <v>4070.08</v>
      </c>
      <c r="K5110">
        <v>62</v>
      </c>
      <c r="L5110">
        <v>3</v>
      </c>
      <c r="M5110">
        <v>0</v>
      </c>
      <c r="N5110">
        <v>0</v>
      </c>
      <c r="O5110">
        <v>4</v>
      </c>
      <c r="P5110">
        <v>1546.63</v>
      </c>
      <c r="Q5110">
        <v>4639.8900000000003</v>
      </c>
      <c r="R5110">
        <v>7570.3499999999904</v>
      </c>
    </row>
    <row r="5111" spans="1:18" x14ac:dyDescent="0.3">
      <c r="A5111" t="s">
        <v>7497</v>
      </c>
      <c r="B5111">
        <v>2020</v>
      </c>
      <c r="C5111" t="s">
        <v>27</v>
      </c>
      <c r="D5111" t="s">
        <v>68</v>
      </c>
      <c r="E5111" t="s">
        <v>29</v>
      </c>
      <c r="F5111" t="s">
        <v>30</v>
      </c>
      <c r="G5111" t="s">
        <v>4443</v>
      </c>
      <c r="H5111" t="s">
        <v>940</v>
      </c>
      <c r="I5111" t="s">
        <v>25</v>
      </c>
      <c r="J5111">
        <v>35040.370000000003</v>
      </c>
      <c r="K5111">
        <v>57</v>
      </c>
      <c r="L5111">
        <v>2</v>
      </c>
      <c r="M5111">
        <v>0</v>
      </c>
      <c r="N5111">
        <v>1</v>
      </c>
      <c r="O5111">
        <v>0</v>
      </c>
      <c r="P5111">
        <v>15067.36</v>
      </c>
      <c r="Q5111">
        <v>30134.720000000001</v>
      </c>
      <c r="R5111">
        <v>39946.019999999997</v>
      </c>
    </row>
    <row r="5112" spans="1:18" x14ac:dyDescent="0.3">
      <c r="A5112" t="s">
        <v>7498</v>
      </c>
      <c r="B5112">
        <v>2019</v>
      </c>
      <c r="C5112" t="s">
        <v>41</v>
      </c>
      <c r="D5112" t="s">
        <v>79</v>
      </c>
      <c r="E5112" t="s">
        <v>37</v>
      </c>
      <c r="F5112" t="s">
        <v>47</v>
      </c>
      <c r="G5112" t="s">
        <v>466</v>
      </c>
      <c r="H5112" t="s">
        <v>178</v>
      </c>
      <c r="I5112" t="s">
        <v>25</v>
      </c>
      <c r="J5112">
        <v>43283.02</v>
      </c>
      <c r="K5112">
        <v>38</v>
      </c>
      <c r="L5112">
        <v>4</v>
      </c>
      <c r="M5112">
        <v>0</v>
      </c>
      <c r="N5112">
        <v>0</v>
      </c>
      <c r="O5112">
        <v>19</v>
      </c>
      <c r="P5112">
        <v>26835.47</v>
      </c>
      <c r="Q5112">
        <v>107341.88</v>
      </c>
      <c r="R5112">
        <v>65790.199999999895</v>
      </c>
    </row>
    <row r="5113" spans="1:18" x14ac:dyDescent="0.3">
      <c r="A5113" t="s">
        <v>7499</v>
      </c>
      <c r="B5113">
        <v>2020</v>
      </c>
      <c r="C5113" t="s">
        <v>35</v>
      </c>
      <c r="D5113" t="s">
        <v>68</v>
      </c>
      <c r="E5113" t="s">
        <v>37</v>
      </c>
      <c r="F5113" t="s">
        <v>52</v>
      </c>
      <c r="G5113" t="s">
        <v>885</v>
      </c>
      <c r="H5113" t="s">
        <v>910</v>
      </c>
      <c r="I5113" t="s">
        <v>25</v>
      </c>
      <c r="J5113">
        <v>40410.61</v>
      </c>
      <c r="K5113">
        <v>60</v>
      </c>
      <c r="L5113">
        <v>2</v>
      </c>
      <c r="M5113">
        <v>0</v>
      </c>
      <c r="N5113">
        <v>0</v>
      </c>
      <c r="O5113">
        <v>6</v>
      </c>
      <c r="P5113">
        <v>16164.24</v>
      </c>
      <c r="Q5113">
        <v>32328.48</v>
      </c>
      <c r="R5113">
        <v>48492.74</v>
      </c>
    </row>
    <row r="5114" spans="1:18" x14ac:dyDescent="0.3">
      <c r="A5114" t="s">
        <v>7500</v>
      </c>
      <c r="B5114">
        <v>2022</v>
      </c>
      <c r="C5114" t="s">
        <v>19</v>
      </c>
      <c r="D5114" t="s">
        <v>20</v>
      </c>
      <c r="E5114" t="s">
        <v>75</v>
      </c>
      <c r="F5114" t="s">
        <v>22</v>
      </c>
      <c r="G5114" t="s">
        <v>1462</v>
      </c>
      <c r="H5114" t="s">
        <v>1141</v>
      </c>
      <c r="I5114" t="s">
        <v>25</v>
      </c>
      <c r="J5114">
        <v>32851.42</v>
      </c>
      <c r="K5114">
        <v>36</v>
      </c>
      <c r="L5114">
        <v>1</v>
      </c>
      <c r="M5114">
        <v>1</v>
      </c>
      <c r="N5114">
        <v>0</v>
      </c>
      <c r="O5114">
        <v>15</v>
      </c>
      <c r="P5114">
        <v>21024.91</v>
      </c>
      <c r="Q5114">
        <v>21024.91</v>
      </c>
      <c r="R5114">
        <v>11826.5099999999</v>
      </c>
    </row>
    <row r="5115" spans="1:18" x14ac:dyDescent="0.3">
      <c r="A5115" t="s">
        <v>7501</v>
      </c>
      <c r="B5115">
        <v>2022</v>
      </c>
      <c r="C5115" t="s">
        <v>19</v>
      </c>
      <c r="D5115" t="s">
        <v>28</v>
      </c>
      <c r="E5115" t="s">
        <v>80</v>
      </c>
      <c r="F5115" t="s">
        <v>57</v>
      </c>
      <c r="G5115" t="s">
        <v>2546</v>
      </c>
      <c r="H5115" t="s">
        <v>1283</v>
      </c>
      <c r="I5115" t="s">
        <v>66</v>
      </c>
      <c r="J5115">
        <v>7240.48</v>
      </c>
      <c r="K5115">
        <v>54</v>
      </c>
      <c r="L5115">
        <v>1</v>
      </c>
      <c r="M5115">
        <v>0</v>
      </c>
      <c r="N5115">
        <v>0</v>
      </c>
      <c r="O5115">
        <v>16</v>
      </c>
      <c r="P5115">
        <v>3330.62</v>
      </c>
      <c r="Q5115">
        <v>3330.62</v>
      </c>
      <c r="R5115">
        <v>3909.8599999999901</v>
      </c>
    </row>
    <row r="5116" spans="1:18" x14ac:dyDescent="0.3">
      <c r="A5116" t="s">
        <v>7502</v>
      </c>
      <c r="B5116">
        <v>2022</v>
      </c>
      <c r="C5116" t="s">
        <v>35</v>
      </c>
      <c r="D5116" t="s">
        <v>46</v>
      </c>
      <c r="E5116" t="s">
        <v>29</v>
      </c>
      <c r="F5116" t="s">
        <v>47</v>
      </c>
      <c r="G5116" t="s">
        <v>7503</v>
      </c>
      <c r="H5116" t="s">
        <v>3575</v>
      </c>
      <c r="I5116" t="s">
        <v>55</v>
      </c>
      <c r="J5116">
        <v>4883.3900000000003</v>
      </c>
      <c r="K5116">
        <v>28</v>
      </c>
      <c r="L5116">
        <v>4</v>
      </c>
      <c r="M5116">
        <v>0</v>
      </c>
      <c r="N5116">
        <v>0</v>
      </c>
      <c r="O5116">
        <v>14</v>
      </c>
      <c r="P5116">
        <v>3516.04</v>
      </c>
      <c r="Q5116">
        <v>14064.16</v>
      </c>
      <c r="R5116">
        <v>5469.4</v>
      </c>
    </row>
    <row r="5117" spans="1:18" x14ac:dyDescent="0.3">
      <c r="A5117" t="s">
        <v>7504</v>
      </c>
      <c r="B5117">
        <v>2019</v>
      </c>
      <c r="C5117" t="s">
        <v>35</v>
      </c>
      <c r="D5117" t="s">
        <v>79</v>
      </c>
      <c r="E5117" t="s">
        <v>29</v>
      </c>
      <c r="F5117" t="s">
        <v>30</v>
      </c>
      <c r="G5117" t="s">
        <v>5810</v>
      </c>
      <c r="H5117" t="s">
        <v>242</v>
      </c>
      <c r="I5117" t="s">
        <v>55</v>
      </c>
      <c r="J5117">
        <v>17382.48</v>
      </c>
      <c r="K5117">
        <v>50</v>
      </c>
      <c r="L5117">
        <v>2</v>
      </c>
      <c r="M5117">
        <v>0</v>
      </c>
      <c r="N5117">
        <v>0</v>
      </c>
      <c r="O5117">
        <v>19</v>
      </c>
      <c r="P5117">
        <v>8691.24</v>
      </c>
      <c r="Q5117">
        <v>17382.48</v>
      </c>
      <c r="R5117">
        <v>17382.48</v>
      </c>
    </row>
    <row r="5118" spans="1:18" x14ac:dyDescent="0.3">
      <c r="A5118" t="s">
        <v>7505</v>
      </c>
      <c r="B5118">
        <v>2023</v>
      </c>
      <c r="C5118" t="s">
        <v>41</v>
      </c>
      <c r="D5118" t="s">
        <v>46</v>
      </c>
      <c r="E5118" t="s">
        <v>75</v>
      </c>
      <c r="F5118" t="s">
        <v>30</v>
      </c>
      <c r="G5118" t="s">
        <v>7506</v>
      </c>
      <c r="H5118" t="s">
        <v>1132</v>
      </c>
      <c r="I5118" t="s">
        <v>33</v>
      </c>
      <c r="J5118">
        <v>42774.559999999998</v>
      </c>
      <c r="K5118">
        <v>7</v>
      </c>
      <c r="L5118">
        <v>2</v>
      </c>
      <c r="M5118">
        <v>1</v>
      </c>
      <c r="N5118">
        <v>1</v>
      </c>
      <c r="O5118">
        <v>21</v>
      </c>
      <c r="P5118">
        <v>39780.339999999997</v>
      </c>
      <c r="Q5118">
        <v>79560.679999999993</v>
      </c>
      <c r="R5118">
        <v>5988.44</v>
      </c>
    </row>
    <row r="5119" spans="1:18" x14ac:dyDescent="0.3">
      <c r="A5119" t="s">
        <v>7507</v>
      </c>
      <c r="B5119">
        <v>2020</v>
      </c>
      <c r="C5119" t="s">
        <v>35</v>
      </c>
      <c r="D5119" t="s">
        <v>79</v>
      </c>
      <c r="E5119" t="s">
        <v>47</v>
      </c>
      <c r="F5119" t="s">
        <v>57</v>
      </c>
      <c r="G5119" t="s">
        <v>4408</v>
      </c>
      <c r="H5119" t="s">
        <v>424</v>
      </c>
      <c r="I5119" t="s">
        <v>92</v>
      </c>
      <c r="J5119">
        <v>48094.47</v>
      </c>
      <c r="K5119">
        <v>14</v>
      </c>
      <c r="L5119">
        <v>4</v>
      </c>
      <c r="M5119">
        <v>0</v>
      </c>
      <c r="N5119">
        <v>0</v>
      </c>
      <c r="O5119">
        <v>9</v>
      </c>
      <c r="P5119">
        <v>41361.24</v>
      </c>
      <c r="Q5119">
        <v>165444.96</v>
      </c>
      <c r="R5119">
        <v>26932.92</v>
      </c>
    </row>
    <row r="5120" spans="1:18" x14ac:dyDescent="0.3">
      <c r="A5120" t="s">
        <v>7508</v>
      </c>
      <c r="B5120">
        <v>2022</v>
      </c>
      <c r="C5120" t="s">
        <v>41</v>
      </c>
      <c r="D5120" t="s">
        <v>20</v>
      </c>
      <c r="E5120" t="s">
        <v>47</v>
      </c>
      <c r="F5120" t="s">
        <v>42</v>
      </c>
      <c r="G5120" t="s">
        <v>5393</v>
      </c>
      <c r="H5120" t="s">
        <v>1684</v>
      </c>
      <c r="I5120" t="s">
        <v>33</v>
      </c>
      <c r="J5120">
        <v>12219.77</v>
      </c>
      <c r="K5120">
        <v>10</v>
      </c>
      <c r="L5120">
        <v>2</v>
      </c>
      <c r="M5120">
        <v>0</v>
      </c>
      <c r="N5120">
        <v>0</v>
      </c>
      <c r="O5120">
        <v>7</v>
      </c>
      <c r="P5120">
        <v>10997.79</v>
      </c>
      <c r="Q5120">
        <v>21995.58</v>
      </c>
      <c r="R5120">
        <v>2443.95999999999</v>
      </c>
    </row>
    <row r="5121" spans="1:18" x14ac:dyDescent="0.3">
      <c r="A5121" t="s">
        <v>7509</v>
      </c>
      <c r="B5121">
        <v>2020</v>
      </c>
      <c r="C5121" t="s">
        <v>27</v>
      </c>
      <c r="D5121" t="s">
        <v>20</v>
      </c>
      <c r="E5121" t="s">
        <v>29</v>
      </c>
      <c r="F5121" t="s">
        <v>22</v>
      </c>
      <c r="G5121" t="s">
        <v>1032</v>
      </c>
      <c r="H5121" t="s">
        <v>850</v>
      </c>
      <c r="I5121" t="s">
        <v>25</v>
      </c>
      <c r="J5121">
        <v>38152.36</v>
      </c>
      <c r="K5121">
        <v>56</v>
      </c>
      <c r="L5121">
        <v>3</v>
      </c>
      <c r="M5121">
        <v>0</v>
      </c>
      <c r="N5121">
        <v>0</v>
      </c>
      <c r="O5121">
        <v>22</v>
      </c>
      <c r="P5121">
        <v>16787.04</v>
      </c>
      <c r="Q5121">
        <v>50361.120000000003</v>
      </c>
      <c r="R5121">
        <v>64095.96</v>
      </c>
    </row>
    <row r="5122" spans="1:18" x14ac:dyDescent="0.3">
      <c r="A5122" t="s">
        <v>7510</v>
      </c>
      <c r="B5122">
        <v>2019</v>
      </c>
      <c r="C5122" t="s">
        <v>27</v>
      </c>
      <c r="D5122" t="s">
        <v>68</v>
      </c>
      <c r="E5122" t="s">
        <v>80</v>
      </c>
      <c r="F5122" t="s">
        <v>30</v>
      </c>
      <c r="G5122" t="s">
        <v>7511</v>
      </c>
      <c r="H5122" t="s">
        <v>931</v>
      </c>
      <c r="I5122" t="s">
        <v>25</v>
      </c>
      <c r="J5122">
        <v>28778.69</v>
      </c>
      <c r="K5122">
        <v>54</v>
      </c>
      <c r="L5122">
        <v>2</v>
      </c>
      <c r="M5122">
        <v>1</v>
      </c>
      <c r="N5122">
        <v>0</v>
      </c>
      <c r="O5122">
        <v>8</v>
      </c>
      <c r="P5122">
        <v>13238.2</v>
      </c>
      <c r="Q5122">
        <v>26476.400000000001</v>
      </c>
      <c r="R5122">
        <v>31080.979999999901</v>
      </c>
    </row>
    <row r="5123" spans="1:18" x14ac:dyDescent="0.3">
      <c r="A5123" t="s">
        <v>7512</v>
      </c>
      <c r="B5123">
        <v>2023</v>
      </c>
      <c r="C5123" t="s">
        <v>19</v>
      </c>
      <c r="D5123" t="s">
        <v>79</v>
      </c>
      <c r="E5123" t="s">
        <v>47</v>
      </c>
      <c r="F5123" t="s">
        <v>52</v>
      </c>
      <c r="G5123" t="s">
        <v>1905</v>
      </c>
      <c r="H5123" t="s">
        <v>1224</v>
      </c>
      <c r="I5123" t="s">
        <v>66</v>
      </c>
      <c r="J5123">
        <v>1784.01</v>
      </c>
      <c r="K5123">
        <v>62</v>
      </c>
      <c r="L5123">
        <v>3</v>
      </c>
      <c r="M5123">
        <v>0</v>
      </c>
      <c r="N5123">
        <v>0</v>
      </c>
      <c r="O5123">
        <v>22</v>
      </c>
      <c r="P5123">
        <v>677.92</v>
      </c>
      <c r="Q5123">
        <v>2033.75999999999</v>
      </c>
      <c r="R5123">
        <v>3318.27</v>
      </c>
    </row>
    <row r="5124" spans="1:18" x14ac:dyDescent="0.3">
      <c r="A5124" t="s">
        <v>7513</v>
      </c>
      <c r="B5124">
        <v>2019</v>
      </c>
      <c r="C5124" t="s">
        <v>27</v>
      </c>
      <c r="D5124" t="s">
        <v>20</v>
      </c>
      <c r="E5124" t="s">
        <v>37</v>
      </c>
      <c r="F5124" t="s">
        <v>47</v>
      </c>
      <c r="G5124" t="s">
        <v>2422</v>
      </c>
      <c r="H5124" t="s">
        <v>766</v>
      </c>
      <c r="I5124" t="s">
        <v>66</v>
      </c>
      <c r="J5124">
        <v>27237.23</v>
      </c>
      <c r="K5124">
        <v>56</v>
      </c>
      <c r="L5124">
        <v>2</v>
      </c>
      <c r="M5124">
        <v>0</v>
      </c>
      <c r="N5124">
        <v>1</v>
      </c>
      <c r="O5124">
        <v>18</v>
      </c>
      <c r="P5124">
        <v>11984.38</v>
      </c>
      <c r="Q5124">
        <v>23968.76</v>
      </c>
      <c r="R5124">
        <v>30505.7</v>
      </c>
    </row>
    <row r="5125" spans="1:18" x14ac:dyDescent="0.3">
      <c r="A5125" t="s">
        <v>7514</v>
      </c>
      <c r="B5125">
        <v>2020</v>
      </c>
      <c r="C5125" t="s">
        <v>27</v>
      </c>
      <c r="D5125" t="s">
        <v>20</v>
      </c>
      <c r="E5125" t="s">
        <v>51</v>
      </c>
      <c r="F5125" t="s">
        <v>52</v>
      </c>
      <c r="G5125" t="s">
        <v>1556</v>
      </c>
      <c r="H5125" t="s">
        <v>1621</v>
      </c>
      <c r="I5125" t="s">
        <v>66</v>
      </c>
      <c r="J5125">
        <v>40335.83</v>
      </c>
      <c r="K5125">
        <v>17</v>
      </c>
      <c r="L5125">
        <v>3</v>
      </c>
      <c r="M5125">
        <v>0</v>
      </c>
      <c r="N5125">
        <v>0</v>
      </c>
      <c r="O5125">
        <v>9</v>
      </c>
      <c r="P5125">
        <v>33478.74</v>
      </c>
      <c r="Q5125">
        <v>100436.22</v>
      </c>
      <c r="R5125">
        <v>20571.27</v>
      </c>
    </row>
    <row r="5126" spans="1:18" x14ac:dyDescent="0.3">
      <c r="A5126" t="s">
        <v>7515</v>
      </c>
      <c r="B5126">
        <v>2023</v>
      </c>
      <c r="C5126" t="s">
        <v>41</v>
      </c>
      <c r="D5126" t="s">
        <v>79</v>
      </c>
      <c r="E5126" t="s">
        <v>75</v>
      </c>
      <c r="F5126" t="s">
        <v>42</v>
      </c>
      <c r="G5126" t="s">
        <v>5059</v>
      </c>
      <c r="H5126" t="s">
        <v>337</v>
      </c>
      <c r="I5126" t="s">
        <v>66</v>
      </c>
      <c r="J5126">
        <v>13950.91</v>
      </c>
      <c r="K5126">
        <v>63</v>
      </c>
      <c r="L5126">
        <v>1</v>
      </c>
      <c r="M5126">
        <v>0</v>
      </c>
      <c r="N5126">
        <v>0</v>
      </c>
      <c r="O5126">
        <v>19</v>
      </c>
      <c r="P5126">
        <v>5161.84</v>
      </c>
      <c r="Q5126">
        <v>5161.84</v>
      </c>
      <c r="R5126">
        <v>8789.07</v>
      </c>
    </row>
    <row r="5127" spans="1:18" x14ac:dyDescent="0.3">
      <c r="A5127" t="s">
        <v>7516</v>
      </c>
      <c r="B5127">
        <v>2023</v>
      </c>
      <c r="C5127" t="s">
        <v>19</v>
      </c>
      <c r="D5127" t="s">
        <v>68</v>
      </c>
      <c r="E5127" t="s">
        <v>80</v>
      </c>
      <c r="F5127" t="s">
        <v>47</v>
      </c>
      <c r="G5127" t="s">
        <v>770</v>
      </c>
      <c r="H5127" t="s">
        <v>473</v>
      </c>
      <c r="I5127" t="s">
        <v>66</v>
      </c>
      <c r="J5127">
        <v>44888.61</v>
      </c>
      <c r="K5127">
        <v>43</v>
      </c>
      <c r="L5127">
        <v>4</v>
      </c>
      <c r="M5127">
        <v>0</v>
      </c>
      <c r="N5127">
        <v>0</v>
      </c>
      <c r="O5127">
        <v>2</v>
      </c>
      <c r="P5127">
        <v>25586.51</v>
      </c>
      <c r="Q5127">
        <v>102346.04</v>
      </c>
      <c r="R5127">
        <v>77208.399999999994</v>
      </c>
    </row>
    <row r="5128" spans="1:18" x14ac:dyDescent="0.3">
      <c r="A5128" t="s">
        <v>7517</v>
      </c>
      <c r="B5128">
        <v>2019</v>
      </c>
      <c r="C5128" t="s">
        <v>35</v>
      </c>
      <c r="D5128" t="s">
        <v>68</v>
      </c>
      <c r="E5128" t="s">
        <v>47</v>
      </c>
      <c r="F5128" t="s">
        <v>42</v>
      </c>
      <c r="G5128" t="s">
        <v>5519</v>
      </c>
      <c r="H5128" t="s">
        <v>999</v>
      </c>
      <c r="I5128" t="s">
        <v>66</v>
      </c>
      <c r="J5128">
        <v>11965.77</v>
      </c>
      <c r="K5128">
        <v>57</v>
      </c>
      <c r="L5128">
        <v>1</v>
      </c>
      <c r="M5128">
        <v>0</v>
      </c>
      <c r="N5128">
        <v>0</v>
      </c>
      <c r="O5128">
        <v>10</v>
      </c>
      <c r="P5128">
        <v>5145.28</v>
      </c>
      <c r="Q5128">
        <v>5145.28</v>
      </c>
      <c r="R5128">
        <v>6820.49</v>
      </c>
    </row>
    <row r="5129" spans="1:18" x14ac:dyDescent="0.3">
      <c r="A5129" t="s">
        <v>7518</v>
      </c>
      <c r="B5129">
        <v>2022</v>
      </c>
      <c r="C5129" t="s">
        <v>19</v>
      </c>
      <c r="D5129" t="s">
        <v>68</v>
      </c>
      <c r="E5129" t="s">
        <v>51</v>
      </c>
      <c r="F5129" t="s">
        <v>22</v>
      </c>
      <c r="G5129" t="s">
        <v>5832</v>
      </c>
      <c r="H5129" t="s">
        <v>875</v>
      </c>
      <c r="I5129" t="s">
        <v>66</v>
      </c>
      <c r="J5129">
        <v>4008.36</v>
      </c>
      <c r="K5129">
        <v>62</v>
      </c>
      <c r="L5129">
        <v>3</v>
      </c>
      <c r="M5129">
        <v>0</v>
      </c>
      <c r="N5129">
        <v>0</v>
      </c>
      <c r="O5129">
        <v>10</v>
      </c>
      <c r="P5129">
        <v>1523.18</v>
      </c>
      <c r="Q5129">
        <v>4569.54</v>
      </c>
      <c r="R5129">
        <v>7455.54</v>
      </c>
    </row>
    <row r="5130" spans="1:18" x14ac:dyDescent="0.3">
      <c r="A5130" t="s">
        <v>7519</v>
      </c>
      <c r="B5130">
        <v>2020</v>
      </c>
      <c r="C5130" t="s">
        <v>27</v>
      </c>
      <c r="D5130" t="s">
        <v>68</v>
      </c>
      <c r="E5130" t="s">
        <v>29</v>
      </c>
      <c r="F5130" t="s">
        <v>22</v>
      </c>
      <c r="G5130" t="s">
        <v>836</v>
      </c>
      <c r="H5130" t="s">
        <v>311</v>
      </c>
      <c r="I5130" t="s">
        <v>66</v>
      </c>
      <c r="J5130">
        <v>8164.98</v>
      </c>
      <c r="K5130">
        <v>24</v>
      </c>
      <c r="L5130">
        <v>4</v>
      </c>
      <c r="M5130">
        <v>0</v>
      </c>
      <c r="N5130">
        <v>0</v>
      </c>
      <c r="O5130">
        <v>7</v>
      </c>
      <c r="P5130">
        <v>6205.38</v>
      </c>
      <c r="Q5130">
        <v>24821.52</v>
      </c>
      <c r="R5130">
        <v>7838.3999999999896</v>
      </c>
    </row>
    <row r="5131" spans="1:18" x14ac:dyDescent="0.3">
      <c r="A5131" t="s">
        <v>7520</v>
      </c>
      <c r="B5131">
        <v>2021</v>
      </c>
      <c r="C5131" t="s">
        <v>35</v>
      </c>
      <c r="D5131" t="s">
        <v>28</v>
      </c>
      <c r="E5131" t="s">
        <v>75</v>
      </c>
      <c r="F5131" t="s">
        <v>52</v>
      </c>
      <c r="G5131" t="s">
        <v>5097</v>
      </c>
      <c r="H5131" t="s">
        <v>136</v>
      </c>
      <c r="I5131" t="s">
        <v>66</v>
      </c>
      <c r="J5131">
        <v>41882.74</v>
      </c>
      <c r="K5131">
        <v>67</v>
      </c>
      <c r="L5131">
        <v>1</v>
      </c>
      <c r="M5131">
        <v>0</v>
      </c>
      <c r="N5131">
        <v>0</v>
      </c>
      <c r="O5131">
        <v>9</v>
      </c>
      <c r="P5131">
        <v>13821.3</v>
      </c>
      <c r="Q5131">
        <v>13821.3</v>
      </c>
      <c r="R5131">
        <v>28061.439999999999</v>
      </c>
    </row>
    <row r="5132" spans="1:18" x14ac:dyDescent="0.3">
      <c r="A5132" t="s">
        <v>7521</v>
      </c>
      <c r="B5132">
        <v>2021</v>
      </c>
      <c r="C5132" t="s">
        <v>19</v>
      </c>
      <c r="D5132" t="s">
        <v>79</v>
      </c>
      <c r="E5132" t="s">
        <v>47</v>
      </c>
      <c r="F5132" t="s">
        <v>52</v>
      </c>
      <c r="G5132" t="s">
        <v>3068</v>
      </c>
      <c r="H5132" t="s">
        <v>1752</v>
      </c>
      <c r="I5132" t="s">
        <v>55</v>
      </c>
      <c r="J5132">
        <v>20981.83</v>
      </c>
      <c r="K5132">
        <v>14</v>
      </c>
      <c r="L5132">
        <v>1</v>
      </c>
      <c r="M5132">
        <v>1</v>
      </c>
      <c r="N5132">
        <v>0</v>
      </c>
      <c r="O5132">
        <v>8</v>
      </c>
      <c r="P5132">
        <v>18044.37</v>
      </c>
      <c r="Q5132">
        <v>18044.37</v>
      </c>
      <c r="R5132">
        <v>2937.46</v>
      </c>
    </row>
    <row r="5133" spans="1:18" x14ac:dyDescent="0.3">
      <c r="A5133" t="s">
        <v>7522</v>
      </c>
      <c r="B5133">
        <v>2019</v>
      </c>
      <c r="C5133" t="s">
        <v>19</v>
      </c>
      <c r="D5133" t="s">
        <v>28</v>
      </c>
      <c r="E5133" t="s">
        <v>29</v>
      </c>
      <c r="F5133" t="s">
        <v>22</v>
      </c>
      <c r="G5133" t="s">
        <v>1212</v>
      </c>
      <c r="H5133" t="s">
        <v>867</v>
      </c>
      <c r="I5133" t="s">
        <v>66</v>
      </c>
      <c r="J5133">
        <v>39887.89</v>
      </c>
      <c r="K5133">
        <v>30</v>
      </c>
      <c r="L5133">
        <v>3</v>
      </c>
      <c r="M5133">
        <v>0</v>
      </c>
      <c r="N5133">
        <v>0</v>
      </c>
      <c r="O5133">
        <v>9</v>
      </c>
      <c r="P5133">
        <v>27921.52</v>
      </c>
      <c r="Q5133">
        <v>83764.56</v>
      </c>
      <c r="R5133">
        <v>35899.11</v>
      </c>
    </row>
    <row r="5134" spans="1:18" x14ac:dyDescent="0.3">
      <c r="A5134" t="s">
        <v>7523</v>
      </c>
      <c r="B5134">
        <v>2020</v>
      </c>
      <c r="C5134" t="s">
        <v>19</v>
      </c>
      <c r="D5134" t="s">
        <v>20</v>
      </c>
      <c r="E5134" t="s">
        <v>47</v>
      </c>
      <c r="F5134" t="s">
        <v>57</v>
      </c>
      <c r="G5134" t="s">
        <v>2183</v>
      </c>
      <c r="H5134" t="s">
        <v>1786</v>
      </c>
      <c r="I5134" t="s">
        <v>92</v>
      </c>
      <c r="J5134">
        <v>26655.41</v>
      </c>
      <c r="K5134">
        <v>23</v>
      </c>
      <c r="L5134">
        <v>2</v>
      </c>
      <c r="M5134">
        <v>0</v>
      </c>
      <c r="N5134">
        <v>0</v>
      </c>
      <c r="O5134">
        <v>9</v>
      </c>
      <c r="P5134">
        <v>20524.669999999998</v>
      </c>
      <c r="Q5134">
        <v>41049.339999999997</v>
      </c>
      <c r="R5134">
        <v>12261.48</v>
      </c>
    </row>
    <row r="5135" spans="1:18" x14ac:dyDescent="0.3">
      <c r="A5135" t="s">
        <v>7524</v>
      </c>
      <c r="B5135">
        <v>2020</v>
      </c>
      <c r="C5135" t="s">
        <v>19</v>
      </c>
      <c r="D5135" t="s">
        <v>28</v>
      </c>
      <c r="E5135" t="s">
        <v>75</v>
      </c>
      <c r="F5135" t="s">
        <v>22</v>
      </c>
      <c r="G5135" t="s">
        <v>806</v>
      </c>
      <c r="H5135" t="s">
        <v>1165</v>
      </c>
      <c r="I5135" t="s">
        <v>66</v>
      </c>
      <c r="J5135">
        <v>24131.84</v>
      </c>
      <c r="K5135">
        <v>65</v>
      </c>
      <c r="L5135">
        <v>2</v>
      </c>
      <c r="M5135">
        <v>0</v>
      </c>
      <c r="N5135">
        <v>0</v>
      </c>
      <c r="O5135">
        <v>17</v>
      </c>
      <c r="P5135">
        <v>8446.14</v>
      </c>
      <c r="Q5135">
        <v>16892.28</v>
      </c>
      <c r="R5135">
        <v>31371.4</v>
      </c>
    </row>
    <row r="5136" spans="1:18" x14ac:dyDescent="0.3">
      <c r="A5136" t="s">
        <v>7525</v>
      </c>
      <c r="B5136">
        <v>2019</v>
      </c>
      <c r="C5136" t="s">
        <v>41</v>
      </c>
      <c r="D5136" t="s">
        <v>68</v>
      </c>
      <c r="E5136" t="s">
        <v>37</v>
      </c>
      <c r="F5136" t="s">
        <v>57</v>
      </c>
      <c r="G5136" t="s">
        <v>7526</v>
      </c>
      <c r="H5136" t="s">
        <v>410</v>
      </c>
      <c r="I5136" t="s">
        <v>25</v>
      </c>
      <c r="J5136">
        <v>40384.269999999997</v>
      </c>
      <c r="K5136">
        <v>38</v>
      </c>
      <c r="L5136">
        <v>3</v>
      </c>
      <c r="M5136">
        <v>0</v>
      </c>
      <c r="N5136">
        <v>0</v>
      </c>
      <c r="O5136">
        <v>4</v>
      </c>
      <c r="P5136">
        <v>25038.25</v>
      </c>
      <c r="Q5136">
        <v>75114.75</v>
      </c>
      <c r="R5136">
        <v>46038.059999999903</v>
      </c>
    </row>
    <row r="5137" spans="1:18" x14ac:dyDescent="0.3">
      <c r="A5137" t="s">
        <v>7527</v>
      </c>
      <c r="B5137">
        <v>2020</v>
      </c>
      <c r="C5137" t="s">
        <v>19</v>
      </c>
      <c r="D5137" t="s">
        <v>20</v>
      </c>
      <c r="E5137" t="s">
        <v>21</v>
      </c>
      <c r="F5137" t="s">
        <v>47</v>
      </c>
      <c r="G5137" t="s">
        <v>2072</v>
      </c>
      <c r="H5137" t="s">
        <v>1603</v>
      </c>
      <c r="I5137" t="s">
        <v>25</v>
      </c>
      <c r="J5137">
        <v>21289.68</v>
      </c>
      <c r="K5137">
        <v>48</v>
      </c>
      <c r="L5137">
        <v>1</v>
      </c>
      <c r="M5137">
        <v>0</v>
      </c>
      <c r="N5137">
        <v>0</v>
      </c>
      <c r="O5137">
        <v>4</v>
      </c>
      <c r="P5137">
        <v>11070.63</v>
      </c>
      <c r="Q5137">
        <v>11070.63</v>
      </c>
      <c r="R5137">
        <v>10219.049999999999</v>
      </c>
    </row>
    <row r="5138" spans="1:18" x14ac:dyDescent="0.3">
      <c r="A5138" t="s">
        <v>7528</v>
      </c>
      <c r="B5138">
        <v>2022</v>
      </c>
      <c r="C5138" t="s">
        <v>27</v>
      </c>
      <c r="D5138" t="s">
        <v>28</v>
      </c>
      <c r="E5138" t="s">
        <v>37</v>
      </c>
      <c r="F5138" t="s">
        <v>57</v>
      </c>
      <c r="G5138" t="s">
        <v>4044</v>
      </c>
      <c r="H5138" t="s">
        <v>1353</v>
      </c>
      <c r="I5138" t="s">
        <v>66</v>
      </c>
      <c r="J5138">
        <v>40141.230000000003</v>
      </c>
      <c r="K5138">
        <v>22</v>
      </c>
      <c r="L5138">
        <v>2</v>
      </c>
      <c r="M5138">
        <v>0</v>
      </c>
      <c r="N5138">
        <v>0</v>
      </c>
      <c r="O5138">
        <v>6</v>
      </c>
      <c r="P5138">
        <v>31310.16</v>
      </c>
      <c r="Q5138">
        <v>62620.32</v>
      </c>
      <c r="R5138">
        <v>17662.14</v>
      </c>
    </row>
    <row r="5139" spans="1:18" x14ac:dyDescent="0.3">
      <c r="A5139" t="s">
        <v>7529</v>
      </c>
      <c r="B5139">
        <v>2019</v>
      </c>
      <c r="C5139" t="s">
        <v>27</v>
      </c>
      <c r="D5139" t="s">
        <v>28</v>
      </c>
      <c r="E5139" t="s">
        <v>21</v>
      </c>
      <c r="F5139" t="s">
        <v>42</v>
      </c>
      <c r="G5139" t="s">
        <v>7530</v>
      </c>
      <c r="H5139" t="s">
        <v>2982</v>
      </c>
      <c r="I5139" t="s">
        <v>66</v>
      </c>
      <c r="J5139">
        <v>5212.9799999999996</v>
      </c>
      <c r="K5139">
        <v>20</v>
      </c>
      <c r="L5139">
        <v>2</v>
      </c>
      <c r="M5139">
        <v>0</v>
      </c>
      <c r="N5139">
        <v>0</v>
      </c>
      <c r="O5139">
        <v>19</v>
      </c>
      <c r="P5139">
        <v>4170.38</v>
      </c>
      <c r="Q5139">
        <v>8340.76</v>
      </c>
      <c r="R5139">
        <v>2085.1999999999898</v>
      </c>
    </row>
    <row r="5140" spans="1:18" x14ac:dyDescent="0.3">
      <c r="A5140" t="s">
        <v>7531</v>
      </c>
      <c r="B5140">
        <v>2022</v>
      </c>
      <c r="C5140" t="s">
        <v>41</v>
      </c>
      <c r="D5140" t="s">
        <v>79</v>
      </c>
      <c r="E5140" t="s">
        <v>51</v>
      </c>
      <c r="F5140" t="s">
        <v>22</v>
      </c>
      <c r="G5140" t="s">
        <v>2731</v>
      </c>
      <c r="H5140" t="s">
        <v>695</v>
      </c>
      <c r="I5140" t="s">
        <v>25</v>
      </c>
      <c r="J5140">
        <v>31888.28</v>
      </c>
      <c r="K5140">
        <v>30</v>
      </c>
      <c r="L5140">
        <v>1</v>
      </c>
      <c r="M5140">
        <v>0</v>
      </c>
      <c r="N5140">
        <v>0</v>
      </c>
      <c r="O5140">
        <v>19</v>
      </c>
      <c r="P5140">
        <v>22321.8</v>
      </c>
      <c r="Q5140">
        <v>22321.8</v>
      </c>
      <c r="R5140">
        <v>9566.48</v>
      </c>
    </row>
    <row r="5141" spans="1:18" x14ac:dyDescent="0.3">
      <c r="A5141" t="s">
        <v>7532</v>
      </c>
      <c r="B5141">
        <v>2020</v>
      </c>
      <c r="C5141" t="s">
        <v>35</v>
      </c>
      <c r="D5141" t="s">
        <v>28</v>
      </c>
      <c r="E5141" t="s">
        <v>29</v>
      </c>
      <c r="F5141" t="s">
        <v>22</v>
      </c>
      <c r="G5141" t="s">
        <v>598</v>
      </c>
      <c r="H5141" t="s">
        <v>907</v>
      </c>
      <c r="I5141" t="s">
        <v>92</v>
      </c>
      <c r="J5141">
        <v>35188.839999999997</v>
      </c>
      <c r="K5141">
        <v>69</v>
      </c>
      <c r="L5141">
        <v>3</v>
      </c>
      <c r="M5141">
        <v>0</v>
      </c>
      <c r="N5141">
        <v>0</v>
      </c>
      <c r="O5141">
        <v>7</v>
      </c>
      <c r="P5141">
        <v>10908.54</v>
      </c>
      <c r="Q5141">
        <v>32725.62</v>
      </c>
      <c r="R5141">
        <v>72840.899999999994</v>
      </c>
    </row>
    <row r="5142" spans="1:18" x14ac:dyDescent="0.3">
      <c r="A5142" t="s">
        <v>7533</v>
      </c>
      <c r="B5142">
        <v>2019</v>
      </c>
      <c r="C5142" t="s">
        <v>35</v>
      </c>
      <c r="D5142" t="s">
        <v>20</v>
      </c>
      <c r="E5142" t="s">
        <v>21</v>
      </c>
      <c r="F5142" t="s">
        <v>30</v>
      </c>
      <c r="G5142" t="s">
        <v>4118</v>
      </c>
      <c r="H5142" t="s">
        <v>1939</v>
      </c>
      <c r="I5142" t="s">
        <v>33</v>
      </c>
      <c r="J5142">
        <v>44975.05</v>
      </c>
      <c r="K5142">
        <v>31</v>
      </c>
      <c r="L5142">
        <v>3</v>
      </c>
      <c r="M5142">
        <v>0</v>
      </c>
      <c r="N5142">
        <v>0</v>
      </c>
      <c r="O5142">
        <v>16</v>
      </c>
      <c r="P5142">
        <v>31032.78</v>
      </c>
      <c r="Q5142">
        <v>93098.34</v>
      </c>
      <c r="R5142">
        <v>41826.81</v>
      </c>
    </row>
    <row r="5143" spans="1:18" x14ac:dyDescent="0.3">
      <c r="A5143" t="s">
        <v>7534</v>
      </c>
      <c r="B5143">
        <v>2020</v>
      </c>
      <c r="C5143" t="s">
        <v>27</v>
      </c>
      <c r="D5143" t="s">
        <v>68</v>
      </c>
      <c r="E5143" t="s">
        <v>37</v>
      </c>
      <c r="F5143" t="s">
        <v>42</v>
      </c>
      <c r="G5143" t="s">
        <v>692</v>
      </c>
      <c r="H5143" t="s">
        <v>1277</v>
      </c>
      <c r="I5143" t="s">
        <v>55</v>
      </c>
      <c r="J5143">
        <v>11371.33</v>
      </c>
      <c r="K5143">
        <v>8</v>
      </c>
      <c r="L5143">
        <v>2</v>
      </c>
      <c r="M5143">
        <v>0</v>
      </c>
      <c r="N5143">
        <v>0</v>
      </c>
      <c r="O5143">
        <v>5</v>
      </c>
      <c r="P5143">
        <v>10461.620000000001</v>
      </c>
      <c r="Q5143">
        <v>20923.240000000002</v>
      </c>
      <c r="R5143">
        <v>1819.4199999999901</v>
      </c>
    </row>
    <row r="5144" spans="1:18" x14ac:dyDescent="0.3">
      <c r="A5144" t="s">
        <v>7535</v>
      </c>
      <c r="B5144">
        <v>2019</v>
      </c>
      <c r="C5144" t="s">
        <v>27</v>
      </c>
      <c r="D5144" t="s">
        <v>79</v>
      </c>
      <c r="E5144" t="s">
        <v>75</v>
      </c>
      <c r="F5144" t="s">
        <v>30</v>
      </c>
      <c r="G5144" t="s">
        <v>7536</v>
      </c>
      <c r="H5144" t="s">
        <v>2142</v>
      </c>
      <c r="I5144" t="s">
        <v>25</v>
      </c>
      <c r="J5144">
        <v>30290.15</v>
      </c>
      <c r="K5144">
        <v>55</v>
      </c>
      <c r="L5144">
        <v>3</v>
      </c>
      <c r="M5144">
        <v>0</v>
      </c>
      <c r="N5144">
        <v>0</v>
      </c>
      <c r="O5144">
        <v>12</v>
      </c>
      <c r="P5144">
        <v>13630.57</v>
      </c>
      <c r="Q5144">
        <v>40891.71</v>
      </c>
      <c r="R5144">
        <v>49978.74</v>
      </c>
    </row>
    <row r="5145" spans="1:18" x14ac:dyDescent="0.3">
      <c r="A5145" t="s">
        <v>7537</v>
      </c>
      <c r="B5145">
        <v>2020</v>
      </c>
      <c r="C5145" t="s">
        <v>41</v>
      </c>
      <c r="D5145" t="s">
        <v>28</v>
      </c>
      <c r="E5145" t="s">
        <v>29</v>
      </c>
      <c r="F5145" t="s">
        <v>42</v>
      </c>
      <c r="G5145" t="s">
        <v>4589</v>
      </c>
      <c r="H5145" t="s">
        <v>354</v>
      </c>
      <c r="I5145" t="s">
        <v>66</v>
      </c>
      <c r="J5145">
        <v>21776.18</v>
      </c>
      <c r="K5145">
        <v>7</v>
      </c>
      <c r="L5145">
        <v>1</v>
      </c>
      <c r="M5145">
        <v>1</v>
      </c>
      <c r="N5145">
        <v>0</v>
      </c>
      <c r="O5145">
        <v>12</v>
      </c>
      <c r="P5145">
        <v>20251.849999999999</v>
      </c>
      <c r="Q5145">
        <v>20251.849999999999</v>
      </c>
      <c r="R5145">
        <v>1524.33</v>
      </c>
    </row>
    <row r="5146" spans="1:18" x14ac:dyDescent="0.3">
      <c r="A5146" t="s">
        <v>7538</v>
      </c>
      <c r="B5146">
        <v>2022</v>
      </c>
      <c r="C5146" t="s">
        <v>35</v>
      </c>
      <c r="D5146" t="s">
        <v>79</v>
      </c>
      <c r="E5146" t="s">
        <v>47</v>
      </c>
      <c r="F5146" t="s">
        <v>57</v>
      </c>
      <c r="G5146" t="s">
        <v>1747</v>
      </c>
      <c r="H5146" t="s">
        <v>1486</v>
      </c>
      <c r="I5146" t="s">
        <v>55</v>
      </c>
      <c r="J5146">
        <v>19262.03</v>
      </c>
      <c r="K5146">
        <v>20</v>
      </c>
      <c r="L5146">
        <v>3</v>
      </c>
      <c r="M5146">
        <v>0</v>
      </c>
      <c r="N5146">
        <v>0</v>
      </c>
      <c r="O5146">
        <v>12</v>
      </c>
      <c r="P5146">
        <v>15409.62</v>
      </c>
      <c r="Q5146">
        <v>46228.86</v>
      </c>
      <c r="R5146">
        <v>11557.2299999999</v>
      </c>
    </row>
    <row r="5147" spans="1:18" x14ac:dyDescent="0.3">
      <c r="A5147" t="s">
        <v>7539</v>
      </c>
      <c r="B5147">
        <v>2022</v>
      </c>
      <c r="C5147" t="s">
        <v>35</v>
      </c>
      <c r="D5147" t="s">
        <v>46</v>
      </c>
      <c r="E5147" t="s">
        <v>21</v>
      </c>
      <c r="F5147" t="s">
        <v>47</v>
      </c>
      <c r="G5147" t="s">
        <v>4754</v>
      </c>
      <c r="H5147" t="s">
        <v>1317</v>
      </c>
      <c r="I5147" t="s">
        <v>66</v>
      </c>
      <c r="J5147">
        <v>5514.34</v>
      </c>
      <c r="K5147">
        <v>32</v>
      </c>
      <c r="L5147">
        <v>4</v>
      </c>
      <c r="M5147">
        <v>0</v>
      </c>
      <c r="N5147">
        <v>0</v>
      </c>
      <c r="O5147">
        <v>15</v>
      </c>
      <c r="P5147">
        <v>3749.75</v>
      </c>
      <c r="Q5147">
        <v>14999</v>
      </c>
      <c r="R5147">
        <v>7058.36</v>
      </c>
    </row>
    <row r="5148" spans="1:18" x14ac:dyDescent="0.3">
      <c r="A5148" t="s">
        <v>7540</v>
      </c>
      <c r="B5148">
        <v>2020</v>
      </c>
      <c r="C5148" t="s">
        <v>19</v>
      </c>
      <c r="D5148" t="s">
        <v>79</v>
      </c>
      <c r="E5148" t="s">
        <v>21</v>
      </c>
      <c r="F5148" t="s">
        <v>42</v>
      </c>
      <c r="G5148" t="s">
        <v>3438</v>
      </c>
      <c r="H5148" t="s">
        <v>1353</v>
      </c>
      <c r="I5148" t="s">
        <v>33</v>
      </c>
      <c r="J5148">
        <v>6884.82</v>
      </c>
      <c r="K5148">
        <v>48</v>
      </c>
      <c r="L5148">
        <v>3</v>
      </c>
      <c r="M5148">
        <v>0</v>
      </c>
      <c r="N5148">
        <v>0</v>
      </c>
      <c r="O5148">
        <v>1</v>
      </c>
      <c r="P5148">
        <v>3580.11</v>
      </c>
      <c r="Q5148">
        <v>10740.33</v>
      </c>
      <c r="R5148">
        <v>9914.1299999999992</v>
      </c>
    </row>
    <row r="5149" spans="1:18" x14ac:dyDescent="0.3">
      <c r="A5149" t="s">
        <v>7541</v>
      </c>
      <c r="B5149">
        <v>2019</v>
      </c>
      <c r="C5149" t="s">
        <v>19</v>
      </c>
      <c r="D5149" t="s">
        <v>68</v>
      </c>
      <c r="E5149" t="s">
        <v>80</v>
      </c>
      <c r="F5149" t="s">
        <v>52</v>
      </c>
      <c r="G5149" t="s">
        <v>857</v>
      </c>
      <c r="H5149" t="s">
        <v>458</v>
      </c>
      <c r="I5149" t="s">
        <v>33</v>
      </c>
      <c r="J5149">
        <v>41882.03</v>
      </c>
      <c r="K5149">
        <v>22</v>
      </c>
      <c r="L5149">
        <v>3</v>
      </c>
      <c r="M5149">
        <v>0</v>
      </c>
      <c r="N5149">
        <v>0</v>
      </c>
      <c r="O5149">
        <v>4</v>
      </c>
      <c r="P5149">
        <v>32667.98</v>
      </c>
      <c r="Q5149">
        <v>98003.94</v>
      </c>
      <c r="R5149">
        <v>27642.1499999999</v>
      </c>
    </row>
    <row r="5150" spans="1:18" x14ac:dyDescent="0.3">
      <c r="A5150" t="s">
        <v>7542</v>
      </c>
      <c r="B5150">
        <v>2021</v>
      </c>
      <c r="C5150" t="s">
        <v>19</v>
      </c>
      <c r="D5150" t="s">
        <v>46</v>
      </c>
      <c r="E5150" t="s">
        <v>21</v>
      </c>
      <c r="F5150" t="s">
        <v>22</v>
      </c>
      <c r="G5150" t="s">
        <v>4392</v>
      </c>
      <c r="H5150" t="s">
        <v>1185</v>
      </c>
      <c r="I5150" t="s">
        <v>25</v>
      </c>
      <c r="J5150">
        <v>37537.72</v>
      </c>
      <c r="K5150">
        <v>6</v>
      </c>
      <c r="L5150">
        <v>3</v>
      </c>
      <c r="M5150">
        <v>0</v>
      </c>
      <c r="N5150">
        <v>0</v>
      </c>
      <c r="O5150">
        <v>9</v>
      </c>
      <c r="P5150">
        <v>35285.46</v>
      </c>
      <c r="Q5150">
        <v>105856.38</v>
      </c>
      <c r="R5150">
        <v>6756.78</v>
      </c>
    </row>
    <row r="5151" spans="1:18" x14ac:dyDescent="0.3">
      <c r="A5151" t="s">
        <v>7543</v>
      </c>
      <c r="B5151">
        <v>2022</v>
      </c>
      <c r="C5151" t="s">
        <v>41</v>
      </c>
      <c r="D5151" t="s">
        <v>46</v>
      </c>
      <c r="E5151" t="s">
        <v>21</v>
      </c>
      <c r="F5151" t="s">
        <v>42</v>
      </c>
      <c r="G5151" t="s">
        <v>7544</v>
      </c>
      <c r="H5151" t="s">
        <v>1227</v>
      </c>
      <c r="I5151" t="s">
        <v>55</v>
      </c>
      <c r="J5151">
        <v>19240.59</v>
      </c>
      <c r="K5151">
        <v>48</v>
      </c>
      <c r="L5151">
        <v>4</v>
      </c>
      <c r="M5151">
        <v>0</v>
      </c>
      <c r="N5151">
        <v>0</v>
      </c>
      <c r="O5151">
        <v>9</v>
      </c>
      <c r="P5151">
        <v>10005.11</v>
      </c>
      <c r="Q5151">
        <v>40020.44</v>
      </c>
      <c r="R5151">
        <v>36941.919999999998</v>
      </c>
    </row>
    <row r="5152" spans="1:18" x14ac:dyDescent="0.3">
      <c r="A5152" t="s">
        <v>7545</v>
      </c>
      <c r="B5152">
        <v>2022</v>
      </c>
      <c r="C5152" t="s">
        <v>27</v>
      </c>
      <c r="D5152" t="s">
        <v>79</v>
      </c>
      <c r="E5152" t="s">
        <v>47</v>
      </c>
      <c r="F5152" t="s">
        <v>47</v>
      </c>
      <c r="G5152" t="s">
        <v>1379</v>
      </c>
      <c r="H5152" t="s">
        <v>1102</v>
      </c>
      <c r="I5152" t="s">
        <v>55</v>
      </c>
      <c r="J5152">
        <v>41458.629999999997</v>
      </c>
      <c r="K5152">
        <v>24</v>
      </c>
      <c r="L5152">
        <v>1</v>
      </c>
      <c r="M5152">
        <v>0</v>
      </c>
      <c r="N5152">
        <v>0</v>
      </c>
      <c r="O5152">
        <v>10</v>
      </c>
      <c r="P5152">
        <v>31508.560000000001</v>
      </c>
      <c r="Q5152">
        <v>31508.560000000001</v>
      </c>
      <c r="R5152">
        <v>9950.0699999999906</v>
      </c>
    </row>
    <row r="5153" spans="1:18" x14ac:dyDescent="0.3">
      <c r="A5153" t="s">
        <v>7546</v>
      </c>
      <c r="B5153">
        <v>2021</v>
      </c>
      <c r="C5153" t="s">
        <v>41</v>
      </c>
      <c r="D5153" t="s">
        <v>20</v>
      </c>
      <c r="E5153" t="s">
        <v>75</v>
      </c>
      <c r="F5153" t="s">
        <v>42</v>
      </c>
      <c r="G5153" t="s">
        <v>4335</v>
      </c>
      <c r="H5153" t="s">
        <v>529</v>
      </c>
      <c r="I5153" t="s">
        <v>33</v>
      </c>
      <c r="J5153">
        <v>4222.16</v>
      </c>
      <c r="K5153">
        <v>60</v>
      </c>
      <c r="L5153">
        <v>3</v>
      </c>
      <c r="M5153">
        <v>0</v>
      </c>
      <c r="N5153">
        <v>0</v>
      </c>
      <c r="O5153">
        <v>19</v>
      </c>
      <c r="P5153">
        <v>1688.86</v>
      </c>
      <c r="Q5153">
        <v>5066.58</v>
      </c>
      <c r="R5153">
        <v>7599.9</v>
      </c>
    </row>
    <row r="5154" spans="1:18" x14ac:dyDescent="0.3">
      <c r="A5154" t="s">
        <v>7547</v>
      </c>
      <c r="B5154">
        <v>2020</v>
      </c>
      <c r="C5154" t="s">
        <v>35</v>
      </c>
      <c r="D5154" t="s">
        <v>68</v>
      </c>
      <c r="E5154" t="s">
        <v>51</v>
      </c>
      <c r="F5154" t="s">
        <v>22</v>
      </c>
      <c r="G5154" t="s">
        <v>5594</v>
      </c>
      <c r="H5154" t="s">
        <v>837</v>
      </c>
      <c r="I5154" t="s">
        <v>66</v>
      </c>
      <c r="J5154">
        <v>31313.74</v>
      </c>
      <c r="K5154">
        <v>27</v>
      </c>
      <c r="L5154">
        <v>2</v>
      </c>
      <c r="M5154">
        <v>0</v>
      </c>
      <c r="N5154">
        <v>0</v>
      </c>
      <c r="O5154">
        <v>23</v>
      </c>
      <c r="P5154">
        <v>22859.03</v>
      </c>
      <c r="Q5154">
        <v>45718.06</v>
      </c>
      <c r="R5154">
        <v>16909.419999999998</v>
      </c>
    </row>
    <row r="5155" spans="1:18" x14ac:dyDescent="0.3">
      <c r="A5155" t="s">
        <v>7548</v>
      </c>
      <c r="B5155">
        <v>2019</v>
      </c>
      <c r="C5155" t="s">
        <v>27</v>
      </c>
      <c r="D5155" t="s">
        <v>20</v>
      </c>
      <c r="E5155" t="s">
        <v>29</v>
      </c>
      <c r="F5155" t="s">
        <v>57</v>
      </c>
      <c r="G5155" t="s">
        <v>211</v>
      </c>
      <c r="H5155" t="s">
        <v>3813</v>
      </c>
      <c r="I5155" t="s">
        <v>25</v>
      </c>
      <c r="J5155">
        <v>43435.17</v>
      </c>
      <c r="K5155">
        <v>64</v>
      </c>
      <c r="L5155">
        <v>3</v>
      </c>
      <c r="M5155">
        <v>0</v>
      </c>
      <c r="N5155">
        <v>0</v>
      </c>
      <c r="O5155">
        <v>8</v>
      </c>
      <c r="P5155">
        <v>15636.66</v>
      </c>
      <c r="Q5155">
        <v>46909.979999999901</v>
      </c>
      <c r="R5155">
        <v>83395.53</v>
      </c>
    </row>
    <row r="5156" spans="1:18" x14ac:dyDescent="0.3">
      <c r="A5156" t="s">
        <v>7549</v>
      </c>
      <c r="B5156">
        <v>2020</v>
      </c>
      <c r="C5156" t="s">
        <v>19</v>
      </c>
      <c r="D5156" t="s">
        <v>68</v>
      </c>
      <c r="E5156" t="s">
        <v>47</v>
      </c>
      <c r="F5156" t="s">
        <v>42</v>
      </c>
      <c r="G5156" t="s">
        <v>3474</v>
      </c>
      <c r="H5156" t="s">
        <v>1852</v>
      </c>
      <c r="I5156" t="s">
        <v>92</v>
      </c>
      <c r="J5156">
        <v>41975.44</v>
      </c>
      <c r="K5156">
        <v>49</v>
      </c>
      <c r="L5156">
        <v>4</v>
      </c>
      <c r="M5156">
        <v>0</v>
      </c>
      <c r="N5156">
        <v>0</v>
      </c>
      <c r="O5156">
        <v>12</v>
      </c>
      <c r="P5156">
        <v>21407.47</v>
      </c>
      <c r="Q5156">
        <v>85629.88</v>
      </c>
      <c r="R5156">
        <v>82271.88</v>
      </c>
    </row>
    <row r="5157" spans="1:18" x14ac:dyDescent="0.3">
      <c r="A5157" t="s">
        <v>7550</v>
      </c>
      <c r="B5157">
        <v>2023</v>
      </c>
      <c r="C5157" t="s">
        <v>41</v>
      </c>
      <c r="D5157" t="s">
        <v>68</v>
      </c>
      <c r="E5157" t="s">
        <v>29</v>
      </c>
      <c r="F5157" t="s">
        <v>52</v>
      </c>
      <c r="G5157" t="s">
        <v>1759</v>
      </c>
      <c r="H5157" t="s">
        <v>242</v>
      </c>
      <c r="I5157" t="s">
        <v>33</v>
      </c>
      <c r="J5157">
        <v>18764.580000000002</v>
      </c>
      <c r="K5157">
        <v>51</v>
      </c>
      <c r="L5157">
        <v>4</v>
      </c>
      <c r="M5157">
        <v>0</v>
      </c>
      <c r="N5157">
        <v>0</v>
      </c>
      <c r="O5157">
        <v>12</v>
      </c>
      <c r="P5157">
        <v>9194.64</v>
      </c>
      <c r="Q5157">
        <v>36778.559999999998</v>
      </c>
      <c r="R5157">
        <v>38279.760000000002</v>
      </c>
    </row>
    <row r="5158" spans="1:18" x14ac:dyDescent="0.3">
      <c r="A5158" t="s">
        <v>7551</v>
      </c>
      <c r="B5158">
        <v>2022</v>
      </c>
      <c r="C5158" t="s">
        <v>41</v>
      </c>
      <c r="D5158" t="s">
        <v>20</v>
      </c>
      <c r="E5158" t="s">
        <v>37</v>
      </c>
      <c r="F5158" t="s">
        <v>22</v>
      </c>
      <c r="G5158" t="s">
        <v>822</v>
      </c>
      <c r="H5158" t="s">
        <v>1340</v>
      </c>
      <c r="I5158" t="s">
        <v>33</v>
      </c>
      <c r="J5158">
        <v>37312.65</v>
      </c>
      <c r="K5158">
        <v>41</v>
      </c>
      <c r="L5158">
        <v>2</v>
      </c>
      <c r="M5158">
        <v>0</v>
      </c>
      <c r="N5158">
        <v>0</v>
      </c>
      <c r="O5158">
        <v>1</v>
      </c>
      <c r="P5158">
        <v>22014.46</v>
      </c>
      <c r="Q5158">
        <v>44028.92</v>
      </c>
      <c r="R5158">
        <v>30596.38</v>
      </c>
    </row>
    <row r="5159" spans="1:18" x14ac:dyDescent="0.3">
      <c r="A5159" t="s">
        <v>7552</v>
      </c>
      <c r="B5159">
        <v>2023</v>
      </c>
      <c r="C5159" t="s">
        <v>19</v>
      </c>
      <c r="D5159" t="s">
        <v>36</v>
      </c>
      <c r="E5159" t="s">
        <v>80</v>
      </c>
      <c r="F5159" t="s">
        <v>47</v>
      </c>
      <c r="G5159" t="s">
        <v>1816</v>
      </c>
      <c r="H5159" t="s">
        <v>39</v>
      </c>
      <c r="I5159" t="s">
        <v>25</v>
      </c>
      <c r="J5159">
        <v>21487.91</v>
      </c>
      <c r="K5159">
        <v>12</v>
      </c>
      <c r="L5159">
        <v>4</v>
      </c>
      <c r="M5159">
        <v>0</v>
      </c>
      <c r="N5159">
        <v>0</v>
      </c>
      <c r="O5159">
        <v>4</v>
      </c>
      <c r="P5159">
        <v>18909.36</v>
      </c>
      <c r="Q5159">
        <v>75637.440000000002</v>
      </c>
      <c r="R5159">
        <v>10314.199999999901</v>
      </c>
    </row>
    <row r="5160" spans="1:18" x14ac:dyDescent="0.3">
      <c r="A5160" t="s">
        <v>7553</v>
      </c>
      <c r="B5160">
        <v>2022</v>
      </c>
      <c r="C5160" t="s">
        <v>41</v>
      </c>
      <c r="D5160" t="s">
        <v>46</v>
      </c>
      <c r="E5160" t="s">
        <v>75</v>
      </c>
      <c r="F5160" t="s">
        <v>57</v>
      </c>
      <c r="G5160" t="s">
        <v>3720</v>
      </c>
      <c r="H5160" t="s">
        <v>556</v>
      </c>
      <c r="I5160" t="s">
        <v>66</v>
      </c>
      <c r="J5160">
        <v>42038.879999999997</v>
      </c>
      <c r="K5160">
        <v>9</v>
      </c>
      <c r="L5160">
        <v>4</v>
      </c>
      <c r="M5160">
        <v>0</v>
      </c>
      <c r="N5160">
        <v>0</v>
      </c>
      <c r="O5160">
        <v>4</v>
      </c>
      <c r="P5160">
        <v>38255.379999999997</v>
      </c>
      <c r="Q5160">
        <v>153021.51999999999</v>
      </c>
      <c r="R5160">
        <v>15134</v>
      </c>
    </row>
    <row r="5161" spans="1:18" x14ac:dyDescent="0.3">
      <c r="A5161" t="s">
        <v>7554</v>
      </c>
      <c r="B5161">
        <v>2022</v>
      </c>
      <c r="C5161" t="s">
        <v>19</v>
      </c>
      <c r="D5161" t="s">
        <v>79</v>
      </c>
      <c r="E5161" t="s">
        <v>47</v>
      </c>
      <c r="F5161" t="s">
        <v>57</v>
      </c>
      <c r="G5161" t="s">
        <v>4919</v>
      </c>
      <c r="H5161" t="s">
        <v>209</v>
      </c>
      <c r="I5161" t="s">
        <v>55</v>
      </c>
      <c r="J5161">
        <v>26631.95</v>
      </c>
      <c r="K5161">
        <v>27</v>
      </c>
      <c r="L5161">
        <v>4</v>
      </c>
      <c r="M5161">
        <v>0</v>
      </c>
      <c r="N5161">
        <v>0</v>
      </c>
      <c r="O5161">
        <v>11</v>
      </c>
      <c r="P5161">
        <v>19441.32</v>
      </c>
      <c r="Q5161">
        <v>77765.279999999999</v>
      </c>
      <c r="R5161">
        <v>28762.52</v>
      </c>
    </row>
    <row r="5162" spans="1:18" x14ac:dyDescent="0.3">
      <c r="A5162" t="s">
        <v>7555</v>
      </c>
      <c r="B5162">
        <v>2023</v>
      </c>
      <c r="C5162" t="s">
        <v>35</v>
      </c>
      <c r="D5162" t="s">
        <v>20</v>
      </c>
      <c r="E5162" t="s">
        <v>80</v>
      </c>
      <c r="F5162" t="s">
        <v>22</v>
      </c>
      <c r="G5162" t="s">
        <v>6420</v>
      </c>
      <c r="H5162" t="s">
        <v>1403</v>
      </c>
      <c r="I5162" t="s">
        <v>33</v>
      </c>
      <c r="J5162">
        <v>38289.879999999997</v>
      </c>
      <c r="K5162">
        <v>14</v>
      </c>
      <c r="L5162">
        <v>1</v>
      </c>
      <c r="M5162">
        <v>0</v>
      </c>
      <c r="N5162">
        <v>0</v>
      </c>
      <c r="O5162">
        <v>19</v>
      </c>
      <c r="P5162">
        <v>32929.300000000003</v>
      </c>
      <c r="Q5162">
        <v>32929.300000000003</v>
      </c>
      <c r="R5162">
        <v>5360.5799999999899</v>
      </c>
    </row>
    <row r="5163" spans="1:18" x14ac:dyDescent="0.3">
      <c r="A5163" t="s">
        <v>7556</v>
      </c>
      <c r="B5163">
        <v>2023</v>
      </c>
      <c r="C5163" t="s">
        <v>27</v>
      </c>
      <c r="D5163" t="s">
        <v>20</v>
      </c>
      <c r="E5163" t="s">
        <v>21</v>
      </c>
      <c r="F5163" t="s">
        <v>30</v>
      </c>
      <c r="G5163" t="s">
        <v>2894</v>
      </c>
      <c r="H5163" t="s">
        <v>604</v>
      </c>
      <c r="I5163" t="s">
        <v>25</v>
      </c>
      <c r="J5163">
        <v>4112.8599999999997</v>
      </c>
      <c r="K5163">
        <v>31</v>
      </c>
      <c r="L5163">
        <v>4</v>
      </c>
      <c r="M5163">
        <v>0</v>
      </c>
      <c r="N5163">
        <v>0</v>
      </c>
      <c r="O5163">
        <v>7</v>
      </c>
      <c r="P5163">
        <v>2837.87</v>
      </c>
      <c r="Q5163">
        <v>11351.48</v>
      </c>
      <c r="R5163">
        <v>5099.95999999999</v>
      </c>
    </row>
    <row r="5164" spans="1:18" x14ac:dyDescent="0.3">
      <c r="A5164" t="s">
        <v>7557</v>
      </c>
      <c r="B5164">
        <v>2020</v>
      </c>
      <c r="C5164" t="s">
        <v>35</v>
      </c>
      <c r="D5164" t="s">
        <v>79</v>
      </c>
      <c r="E5164" t="s">
        <v>75</v>
      </c>
      <c r="F5164" t="s">
        <v>57</v>
      </c>
      <c r="G5164" t="s">
        <v>7558</v>
      </c>
      <c r="H5164" t="s">
        <v>910</v>
      </c>
      <c r="I5164" t="s">
        <v>25</v>
      </c>
      <c r="J5164">
        <v>29583.29</v>
      </c>
      <c r="K5164">
        <v>5</v>
      </c>
      <c r="L5164">
        <v>3</v>
      </c>
      <c r="M5164">
        <v>0</v>
      </c>
      <c r="N5164">
        <v>0</v>
      </c>
      <c r="O5164">
        <v>5</v>
      </c>
      <c r="P5164">
        <v>28104.13</v>
      </c>
      <c r="Q5164">
        <v>84312.39</v>
      </c>
      <c r="R5164">
        <v>4437.4799999999996</v>
      </c>
    </row>
    <row r="5165" spans="1:18" x14ac:dyDescent="0.3">
      <c r="A5165" t="s">
        <v>7559</v>
      </c>
      <c r="B5165">
        <v>2023</v>
      </c>
      <c r="C5165" t="s">
        <v>35</v>
      </c>
      <c r="D5165" t="s">
        <v>46</v>
      </c>
      <c r="E5165" t="s">
        <v>75</v>
      </c>
      <c r="F5165" t="s">
        <v>47</v>
      </c>
      <c r="G5165" t="s">
        <v>3736</v>
      </c>
      <c r="H5165" t="s">
        <v>891</v>
      </c>
      <c r="I5165" t="s">
        <v>25</v>
      </c>
      <c r="J5165">
        <v>27604.15</v>
      </c>
      <c r="K5165">
        <v>12</v>
      </c>
      <c r="L5165">
        <v>2</v>
      </c>
      <c r="M5165">
        <v>0</v>
      </c>
      <c r="N5165">
        <v>0</v>
      </c>
      <c r="O5165">
        <v>17</v>
      </c>
      <c r="P5165">
        <v>24291.65</v>
      </c>
      <c r="Q5165">
        <v>48583.3</v>
      </c>
      <c r="R5165">
        <v>6625</v>
      </c>
    </row>
    <row r="5166" spans="1:18" x14ac:dyDescent="0.3">
      <c r="A5166" t="s">
        <v>7560</v>
      </c>
      <c r="B5166">
        <v>2020</v>
      </c>
      <c r="C5166" t="s">
        <v>19</v>
      </c>
      <c r="D5166" t="s">
        <v>79</v>
      </c>
      <c r="E5166" t="s">
        <v>51</v>
      </c>
      <c r="F5166" t="s">
        <v>57</v>
      </c>
      <c r="G5166" t="s">
        <v>2735</v>
      </c>
      <c r="H5166" t="s">
        <v>1936</v>
      </c>
      <c r="I5166" t="s">
        <v>55</v>
      </c>
      <c r="J5166">
        <v>30576.84</v>
      </c>
      <c r="K5166">
        <v>15</v>
      </c>
      <c r="L5166">
        <v>3</v>
      </c>
      <c r="M5166">
        <v>0</v>
      </c>
      <c r="N5166">
        <v>0</v>
      </c>
      <c r="O5166">
        <v>7</v>
      </c>
      <c r="P5166">
        <v>25990.31</v>
      </c>
      <c r="Q5166">
        <v>77970.929999999993</v>
      </c>
      <c r="R5166">
        <v>13759.5899999999</v>
      </c>
    </row>
    <row r="5167" spans="1:18" x14ac:dyDescent="0.3">
      <c r="A5167" t="s">
        <v>7561</v>
      </c>
      <c r="B5167">
        <v>2020</v>
      </c>
      <c r="C5167" t="s">
        <v>41</v>
      </c>
      <c r="D5167" t="s">
        <v>68</v>
      </c>
      <c r="E5167" t="s">
        <v>37</v>
      </c>
      <c r="F5167" t="s">
        <v>57</v>
      </c>
      <c r="G5167" t="s">
        <v>1586</v>
      </c>
      <c r="H5167" t="s">
        <v>1737</v>
      </c>
      <c r="I5167" t="s">
        <v>33</v>
      </c>
      <c r="J5167">
        <v>34842.949999999997</v>
      </c>
      <c r="K5167">
        <v>32</v>
      </c>
      <c r="L5167">
        <v>3</v>
      </c>
      <c r="M5167">
        <v>0</v>
      </c>
      <c r="N5167">
        <v>0</v>
      </c>
      <c r="O5167">
        <v>20</v>
      </c>
      <c r="P5167">
        <v>23693.21</v>
      </c>
      <c r="Q5167">
        <v>71079.63</v>
      </c>
      <c r="R5167">
        <v>33449.219999999899</v>
      </c>
    </row>
    <row r="5168" spans="1:18" x14ac:dyDescent="0.3">
      <c r="A5168" t="s">
        <v>7562</v>
      </c>
      <c r="B5168">
        <v>2020</v>
      </c>
      <c r="C5168" t="s">
        <v>35</v>
      </c>
      <c r="D5168" t="s">
        <v>36</v>
      </c>
      <c r="E5168" t="s">
        <v>51</v>
      </c>
      <c r="F5168" t="s">
        <v>57</v>
      </c>
      <c r="G5168" t="s">
        <v>4847</v>
      </c>
      <c r="H5168" t="s">
        <v>919</v>
      </c>
      <c r="I5168" t="s">
        <v>25</v>
      </c>
      <c r="J5168">
        <v>45921.83</v>
      </c>
      <c r="K5168">
        <v>38</v>
      </c>
      <c r="L5168">
        <v>2</v>
      </c>
      <c r="M5168">
        <v>1</v>
      </c>
      <c r="N5168">
        <v>0</v>
      </c>
      <c r="O5168">
        <v>22</v>
      </c>
      <c r="P5168">
        <v>28471.53</v>
      </c>
      <c r="Q5168">
        <v>56943.06</v>
      </c>
      <c r="R5168">
        <v>34900.6</v>
      </c>
    </row>
    <row r="5169" spans="1:18" x14ac:dyDescent="0.3">
      <c r="A5169" t="s">
        <v>7563</v>
      </c>
      <c r="B5169">
        <v>2022</v>
      </c>
      <c r="C5169" t="s">
        <v>35</v>
      </c>
      <c r="D5169" t="s">
        <v>68</v>
      </c>
      <c r="E5169" t="s">
        <v>51</v>
      </c>
      <c r="F5169" t="s">
        <v>52</v>
      </c>
      <c r="G5169" t="s">
        <v>6527</v>
      </c>
      <c r="H5169" t="s">
        <v>2464</v>
      </c>
      <c r="I5169" t="s">
        <v>55</v>
      </c>
      <c r="J5169">
        <v>39326.97</v>
      </c>
      <c r="K5169">
        <v>47</v>
      </c>
      <c r="L5169">
        <v>1</v>
      </c>
      <c r="M5169">
        <v>1</v>
      </c>
      <c r="N5169">
        <v>1</v>
      </c>
      <c r="O5169">
        <v>19</v>
      </c>
      <c r="P5169">
        <v>20843.29</v>
      </c>
      <c r="Q5169">
        <v>20843.29</v>
      </c>
      <c r="R5169">
        <v>18483.68</v>
      </c>
    </row>
    <row r="5170" spans="1:18" x14ac:dyDescent="0.3">
      <c r="A5170" t="s">
        <v>7564</v>
      </c>
      <c r="B5170">
        <v>2022</v>
      </c>
      <c r="C5170" t="s">
        <v>35</v>
      </c>
      <c r="D5170" t="s">
        <v>36</v>
      </c>
      <c r="E5170" t="s">
        <v>29</v>
      </c>
      <c r="F5170" t="s">
        <v>57</v>
      </c>
      <c r="G5170" t="s">
        <v>2130</v>
      </c>
      <c r="H5170" t="s">
        <v>2288</v>
      </c>
      <c r="I5170" t="s">
        <v>66</v>
      </c>
      <c r="J5170">
        <v>11137.97</v>
      </c>
      <c r="K5170">
        <v>32</v>
      </c>
      <c r="L5170">
        <v>1</v>
      </c>
      <c r="M5170">
        <v>0</v>
      </c>
      <c r="N5170">
        <v>0</v>
      </c>
      <c r="O5170">
        <v>1</v>
      </c>
      <c r="P5170">
        <v>7573.82</v>
      </c>
      <c r="Q5170">
        <v>7573.82</v>
      </c>
      <c r="R5170">
        <v>3564.1499999999901</v>
      </c>
    </row>
    <row r="5171" spans="1:18" x14ac:dyDescent="0.3">
      <c r="A5171" t="s">
        <v>7565</v>
      </c>
      <c r="B5171">
        <v>2023</v>
      </c>
      <c r="C5171" t="s">
        <v>41</v>
      </c>
      <c r="D5171" t="s">
        <v>79</v>
      </c>
      <c r="E5171" t="s">
        <v>29</v>
      </c>
      <c r="F5171" t="s">
        <v>42</v>
      </c>
      <c r="G5171" t="s">
        <v>1631</v>
      </c>
      <c r="H5171" t="s">
        <v>660</v>
      </c>
      <c r="I5171" t="s">
        <v>92</v>
      </c>
      <c r="J5171">
        <v>41329.629999999997</v>
      </c>
      <c r="K5171">
        <v>53</v>
      </c>
      <c r="L5171">
        <v>4</v>
      </c>
      <c r="M5171">
        <v>0</v>
      </c>
      <c r="N5171">
        <v>0</v>
      </c>
      <c r="O5171">
        <v>9</v>
      </c>
      <c r="P5171">
        <v>19424.93</v>
      </c>
      <c r="Q5171">
        <v>77699.72</v>
      </c>
      <c r="R5171">
        <v>87618.799999999901</v>
      </c>
    </row>
    <row r="5172" spans="1:18" x14ac:dyDescent="0.3">
      <c r="A5172" t="s">
        <v>7566</v>
      </c>
      <c r="B5172">
        <v>2022</v>
      </c>
      <c r="C5172" t="s">
        <v>41</v>
      </c>
      <c r="D5172" t="s">
        <v>68</v>
      </c>
      <c r="E5172" t="s">
        <v>21</v>
      </c>
      <c r="F5172" t="s">
        <v>52</v>
      </c>
      <c r="G5172" t="s">
        <v>7095</v>
      </c>
      <c r="H5172" t="s">
        <v>1431</v>
      </c>
      <c r="I5172" t="s">
        <v>33</v>
      </c>
      <c r="J5172">
        <v>6279.57</v>
      </c>
      <c r="K5172">
        <v>65</v>
      </c>
      <c r="L5172">
        <v>1</v>
      </c>
      <c r="M5172">
        <v>0</v>
      </c>
      <c r="N5172">
        <v>0</v>
      </c>
      <c r="O5172">
        <v>19</v>
      </c>
      <c r="P5172">
        <v>2197.85</v>
      </c>
      <c r="Q5172">
        <v>2197.85</v>
      </c>
      <c r="R5172">
        <v>4081.72</v>
      </c>
    </row>
    <row r="5173" spans="1:18" x14ac:dyDescent="0.3">
      <c r="A5173" t="s">
        <v>7567</v>
      </c>
      <c r="B5173">
        <v>2023</v>
      </c>
      <c r="C5173" t="s">
        <v>19</v>
      </c>
      <c r="D5173" t="s">
        <v>46</v>
      </c>
      <c r="E5173" t="s">
        <v>80</v>
      </c>
      <c r="F5173" t="s">
        <v>52</v>
      </c>
      <c r="G5173" t="s">
        <v>3815</v>
      </c>
      <c r="H5173" t="s">
        <v>832</v>
      </c>
      <c r="I5173" t="s">
        <v>55</v>
      </c>
      <c r="J5173">
        <v>31185.49</v>
      </c>
      <c r="K5173">
        <v>41</v>
      </c>
      <c r="L5173">
        <v>1</v>
      </c>
      <c r="M5173">
        <v>0</v>
      </c>
      <c r="N5173">
        <v>0</v>
      </c>
      <c r="O5173">
        <v>5</v>
      </c>
      <c r="P5173">
        <v>18399.439999999999</v>
      </c>
      <c r="Q5173">
        <v>18399.439999999999</v>
      </c>
      <c r="R5173">
        <v>12786.05</v>
      </c>
    </row>
    <row r="5174" spans="1:18" x14ac:dyDescent="0.3">
      <c r="A5174" t="s">
        <v>7568</v>
      </c>
      <c r="B5174">
        <v>2022</v>
      </c>
      <c r="C5174" t="s">
        <v>35</v>
      </c>
      <c r="D5174" t="s">
        <v>68</v>
      </c>
      <c r="E5174" t="s">
        <v>37</v>
      </c>
      <c r="F5174" t="s">
        <v>30</v>
      </c>
      <c r="G5174" t="s">
        <v>2778</v>
      </c>
      <c r="H5174" t="s">
        <v>886</v>
      </c>
      <c r="I5174" t="s">
        <v>92</v>
      </c>
      <c r="J5174">
        <v>44161.14</v>
      </c>
      <c r="K5174">
        <v>7</v>
      </c>
      <c r="L5174">
        <v>4</v>
      </c>
      <c r="M5174">
        <v>0</v>
      </c>
      <c r="N5174">
        <v>0</v>
      </c>
      <c r="O5174">
        <v>4</v>
      </c>
      <c r="P5174">
        <v>41069.86</v>
      </c>
      <c r="Q5174">
        <v>164279.44</v>
      </c>
      <c r="R5174">
        <v>12365.119999999901</v>
      </c>
    </row>
    <row r="5175" spans="1:18" x14ac:dyDescent="0.3">
      <c r="A5175" t="s">
        <v>7569</v>
      </c>
      <c r="B5175">
        <v>2019</v>
      </c>
      <c r="C5175" t="s">
        <v>27</v>
      </c>
      <c r="D5175" t="s">
        <v>20</v>
      </c>
      <c r="E5175" t="s">
        <v>75</v>
      </c>
      <c r="F5175" t="s">
        <v>52</v>
      </c>
      <c r="G5175" t="s">
        <v>3748</v>
      </c>
      <c r="H5175" t="s">
        <v>2464</v>
      </c>
      <c r="I5175" t="s">
        <v>92</v>
      </c>
      <c r="J5175">
        <v>5235.88</v>
      </c>
      <c r="K5175">
        <v>13</v>
      </c>
      <c r="L5175">
        <v>1</v>
      </c>
      <c r="M5175">
        <v>0</v>
      </c>
      <c r="N5175">
        <v>0</v>
      </c>
      <c r="O5175">
        <v>15</v>
      </c>
      <c r="P5175">
        <v>4555.22</v>
      </c>
      <c r="Q5175">
        <v>4555.22</v>
      </c>
      <c r="R5175">
        <v>680.65999999999894</v>
      </c>
    </row>
    <row r="5176" spans="1:18" x14ac:dyDescent="0.3">
      <c r="A5176" t="s">
        <v>7570</v>
      </c>
      <c r="B5176">
        <v>2019</v>
      </c>
      <c r="C5176" t="s">
        <v>41</v>
      </c>
      <c r="D5176" t="s">
        <v>36</v>
      </c>
      <c r="E5176" t="s">
        <v>21</v>
      </c>
      <c r="F5176" t="s">
        <v>47</v>
      </c>
      <c r="G5176" t="s">
        <v>5000</v>
      </c>
      <c r="H5176" t="s">
        <v>470</v>
      </c>
      <c r="I5176" t="s">
        <v>55</v>
      </c>
      <c r="J5176">
        <v>42514.69</v>
      </c>
      <c r="K5176">
        <v>6</v>
      </c>
      <c r="L5176">
        <v>1</v>
      </c>
      <c r="M5176">
        <v>0</v>
      </c>
      <c r="N5176">
        <v>0</v>
      </c>
      <c r="O5176">
        <v>2</v>
      </c>
      <c r="P5176">
        <v>39963.81</v>
      </c>
      <c r="Q5176">
        <v>39963.81</v>
      </c>
      <c r="R5176">
        <v>2550.88</v>
      </c>
    </row>
    <row r="5177" spans="1:18" x14ac:dyDescent="0.3">
      <c r="A5177" t="s">
        <v>7571</v>
      </c>
      <c r="B5177">
        <v>2023</v>
      </c>
      <c r="C5177" t="s">
        <v>19</v>
      </c>
      <c r="D5177" t="s">
        <v>36</v>
      </c>
      <c r="E5177" t="s">
        <v>37</v>
      </c>
      <c r="F5177" t="s">
        <v>42</v>
      </c>
      <c r="G5177" t="s">
        <v>5717</v>
      </c>
      <c r="H5177" t="s">
        <v>573</v>
      </c>
      <c r="I5177" t="s">
        <v>55</v>
      </c>
      <c r="J5177">
        <v>39971.31</v>
      </c>
      <c r="K5177">
        <v>27</v>
      </c>
      <c r="L5177">
        <v>4</v>
      </c>
      <c r="M5177">
        <v>0</v>
      </c>
      <c r="N5177">
        <v>0</v>
      </c>
      <c r="O5177">
        <v>22</v>
      </c>
      <c r="P5177">
        <v>29179.06</v>
      </c>
      <c r="Q5177">
        <v>116716.24</v>
      </c>
      <c r="R5177">
        <v>43168.999999999898</v>
      </c>
    </row>
    <row r="5178" spans="1:18" x14ac:dyDescent="0.3">
      <c r="A5178" t="s">
        <v>7572</v>
      </c>
      <c r="B5178">
        <v>2022</v>
      </c>
      <c r="C5178" t="s">
        <v>35</v>
      </c>
      <c r="D5178" t="s">
        <v>46</v>
      </c>
      <c r="E5178" t="s">
        <v>37</v>
      </c>
      <c r="F5178" t="s">
        <v>42</v>
      </c>
      <c r="G5178" t="s">
        <v>7573</v>
      </c>
      <c r="H5178" t="s">
        <v>1035</v>
      </c>
      <c r="I5178" t="s">
        <v>55</v>
      </c>
      <c r="J5178">
        <v>25288.02</v>
      </c>
      <c r="K5178">
        <v>55</v>
      </c>
      <c r="L5178">
        <v>3</v>
      </c>
      <c r="M5178">
        <v>0</v>
      </c>
      <c r="N5178">
        <v>0</v>
      </c>
      <c r="O5178">
        <v>3</v>
      </c>
      <c r="P5178">
        <v>11379.61</v>
      </c>
      <c r="Q5178">
        <v>34138.83</v>
      </c>
      <c r="R5178">
        <v>41725.229999999901</v>
      </c>
    </row>
    <row r="5179" spans="1:18" x14ac:dyDescent="0.3">
      <c r="A5179" t="s">
        <v>7574</v>
      </c>
      <c r="B5179">
        <v>2022</v>
      </c>
      <c r="C5179" t="s">
        <v>27</v>
      </c>
      <c r="D5179" t="s">
        <v>36</v>
      </c>
      <c r="E5179" t="s">
        <v>80</v>
      </c>
      <c r="F5179" t="s">
        <v>57</v>
      </c>
      <c r="G5179" t="s">
        <v>441</v>
      </c>
      <c r="H5179" t="s">
        <v>347</v>
      </c>
      <c r="I5179" t="s">
        <v>25</v>
      </c>
      <c r="J5179">
        <v>15583.1</v>
      </c>
      <c r="K5179">
        <v>21</v>
      </c>
      <c r="L5179">
        <v>3</v>
      </c>
      <c r="M5179">
        <v>0</v>
      </c>
      <c r="N5179">
        <v>0</v>
      </c>
      <c r="O5179">
        <v>0</v>
      </c>
      <c r="P5179">
        <v>12310.65</v>
      </c>
      <c r="Q5179">
        <v>36931.949999999997</v>
      </c>
      <c r="R5179">
        <v>9817.35</v>
      </c>
    </row>
    <row r="5180" spans="1:18" x14ac:dyDescent="0.3">
      <c r="A5180" t="s">
        <v>7575</v>
      </c>
      <c r="B5180">
        <v>2020</v>
      </c>
      <c r="C5180" t="s">
        <v>41</v>
      </c>
      <c r="D5180" t="s">
        <v>36</v>
      </c>
      <c r="E5180" t="s">
        <v>29</v>
      </c>
      <c r="F5180" t="s">
        <v>47</v>
      </c>
      <c r="G5180" t="s">
        <v>1538</v>
      </c>
      <c r="H5180" t="s">
        <v>407</v>
      </c>
      <c r="I5180" t="s">
        <v>66</v>
      </c>
      <c r="J5180">
        <v>20390.82</v>
      </c>
      <c r="K5180">
        <v>29</v>
      </c>
      <c r="L5180">
        <v>2</v>
      </c>
      <c r="M5180">
        <v>0</v>
      </c>
      <c r="N5180">
        <v>0</v>
      </c>
      <c r="O5180">
        <v>13</v>
      </c>
      <c r="P5180">
        <v>14477.48</v>
      </c>
      <c r="Q5180">
        <v>28954.959999999999</v>
      </c>
      <c r="R5180">
        <v>11826.68</v>
      </c>
    </row>
    <row r="5181" spans="1:18" x14ac:dyDescent="0.3">
      <c r="A5181" t="s">
        <v>7576</v>
      </c>
      <c r="B5181">
        <v>2021</v>
      </c>
      <c r="C5181" t="s">
        <v>27</v>
      </c>
      <c r="D5181" t="s">
        <v>46</v>
      </c>
      <c r="E5181" t="s">
        <v>37</v>
      </c>
      <c r="F5181" t="s">
        <v>52</v>
      </c>
      <c r="G5181" t="s">
        <v>3020</v>
      </c>
      <c r="H5181" t="s">
        <v>1010</v>
      </c>
      <c r="I5181" t="s">
        <v>25</v>
      </c>
      <c r="J5181">
        <v>48439.18</v>
      </c>
      <c r="K5181">
        <v>31</v>
      </c>
      <c r="L5181">
        <v>1</v>
      </c>
      <c r="M5181">
        <v>0</v>
      </c>
      <c r="N5181">
        <v>0</v>
      </c>
      <c r="O5181">
        <v>13</v>
      </c>
      <c r="P5181">
        <v>33423.03</v>
      </c>
      <c r="Q5181">
        <v>33423.03</v>
      </c>
      <c r="R5181">
        <v>15016.15</v>
      </c>
    </row>
    <row r="5182" spans="1:18" x14ac:dyDescent="0.3">
      <c r="A5182" t="s">
        <v>7577</v>
      </c>
      <c r="B5182">
        <v>2023</v>
      </c>
      <c r="C5182" t="s">
        <v>41</v>
      </c>
      <c r="D5182" t="s">
        <v>68</v>
      </c>
      <c r="E5182" t="s">
        <v>37</v>
      </c>
      <c r="F5182" t="s">
        <v>52</v>
      </c>
      <c r="G5182" t="s">
        <v>1772</v>
      </c>
      <c r="H5182" t="s">
        <v>1083</v>
      </c>
      <c r="I5182" t="s">
        <v>92</v>
      </c>
      <c r="J5182">
        <v>10244.540000000001</v>
      </c>
      <c r="K5182">
        <v>24</v>
      </c>
      <c r="L5182">
        <v>4</v>
      </c>
      <c r="M5182">
        <v>0</v>
      </c>
      <c r="N5182">
        <v>0</v>
      </c>
      <c r="O5182">
        <v>23</v>
      </c>
      <c r="P5182">
        <v>7785.85</v>
      </c>
      <c r="Q5182">
        <v>31143.4</v>
      </c>
      <c r="R5182">
        <v>9834.76</v>
      </c>
    </row>
    <row r="5183" spans="1:18" x14ac:dyDescent="0.3">
      <c r="A5183" t="s">
        <v>7578</v>
      </c>
      <c r="B5183">
        <v>2021</v>
      </c>
      <c r="C5183" t="s">
        <v>19</v>
      </c>
      <c r="D5183" t="s">
        <v>79</v>
      </c>
      <c r="E5183" t="s">
        <v>37</v>
      </c>
      <c r="F5183" t="s">
        <v>57</v>
      </c>
      <c r="G5183" t="s">
        <v>4998</v>
      </c>
      <c r="H5183" t="s">
        <v>181</v>
      </c>
      <c r="I5183" t="s">
        <v>92</v>
      </c>
      <c r="J5183">
        <v>29064.29</v>
      </c>
      <c r="K5183">
        <v>40</v>
      </c>
      <c r="L5183">
        <v>4</v>
      </c>
      <c r="M5183">
        <v>0</v>
      </c>
      <c r="N5183">
        <v>0</v>
      </c>
      <c r="O5183">
        <v>18</v>
      </c>
      <c r="P5183">
        <v>17438.57</v>
      </c>
      <c r="Q5183">
        <v>69754.28</v>
      </c>
      <c r="R5183">
        <v>46502.879999999997</v>
      </c>
    </row>
    <row r="5184" spans="1:18" x14ac:dyDescent="0.3">
      <c r="A5184" t="s">
        <v>7579</v>
      </c>
      <c r="B5184">
        <v>2021</v>
      </c>
      <c r="C5184" t="s">
        <v>27</v>
      </c>
      <c r="D5184" t="s">
        <v>68</v>
      </c>
      <c r="E5184" t="s">
        <v>47</v>
      </c>
      <c r="F5184" t="s">
        <v>57</v>
      </c>
      <c r="G5184" t="s">
        <v>2323</v>
      </c>
      <c r="H5184" t="s">
        <v>861</v>
      </c>
      <c r="I5184" t="s">
        <v>92</v>
      </c>
      <c r="J5184">
        <v>4345.3900000000003</v>
      </c>
      <c r="K5184">
        <v>32</v>
      </c>
      <c r="L5184">
        <v>1</v>
      </c>
      <c r="M5184">
        <v>1</v>
      </c>
      <c r="N5184">
        <v>0</v>
      </c>
      <c r="O5184">
        <v>5</v>
      </c>
      <c r="P5184">
        <v>2954.87</v>
      </c>
      <c r="Q5184">
        <v>2954.87</v>
      </c>
      <c r="R5184">
        <v>1390.52</v>
      </c>
    </row>
    <row r="5185" spans="1:18" x14ac:dyDescent="0.3">
      <c r="A5185" t="s">
        <v>7580</v>
      </c>
      <c r="B5185">
        <v>2023</v>
      </c>
      <c r="C5185" t="s">
        <v>35</v>
      </c>
      <c r="D5185" t="s">
        <v>20</v>
      </c>
      <c r="E5185" t="s">
        <v>37</v>
      </c>
      <c r="F5185" t="s">
        <v>57</v>
      </c>
      <c r="G5185" t="s">
        <v>6778</v>
      </c>
      <c r="H5185" t="s">
        <v>3721</v>
      </c>
      <c r="I5185" t="s">
        <v>55</v>
      </c>
      <c r="J5185">
        <v>11051.07</v>
      </c>
      <c r="K5185">
        <v>33</v>
      </c>
      <c r="L5185">
        <v>1</v>
      </c>
      <c r="M5185">
        <v>0</v>
      </c>
      <c r="N5185">
        <v>0</v>
      </c>
      <c r="O5185">
        <v>11</v>
      </c>
      <c r="P5185">
        <v>7404.22</v>
      </c>
      <c r="Q5185">
        <v>7404.22</v>
      </c>
      <c r="R5185">
        <v>3646.8499999999899</v>
      </c>
    </row>
    <row r="5186" spans="1:18" x14ac:dyDescent="0.3">
      <c r="A5186" t="s">
        <v>7581</v>
      </c>
      <c r="B5186">
        <v>2022</v>
      </c>
      <c r="C5186" t="s">
        <v>35</v>
      </c>
      <c r="D5186" t="s">
        <v>20</v>
      </c>
      <c r="E5186" t="s">
        <v>37</v>
      </c>
      <c r="F5186" t="s">
        <v>57</v>
      </c>
      <c r="G5186" t="s">
        <v>1718</v>
      </c>
      <c r="H5186" t="s">
        <v>891</v>
      </c>
      <c r="I5186" t="s">
        <v>33</v>
      </c>
      <c r="J5186">
        <v>38213.160000000003</v>
      </c>
      <c r="K5186">
        <v>46</v>
      </c>
      <c r="L5186">
        <v>4</v>
      </c>
      <c r="M5186">
        <v>0</v>
      </c>
      <c r="N5186">
        <v>0</v>
      </c>
      <c r="O5186">
        <v>17</v>
      </c>
      <c r="P5186">
        <v>20635.11</v>
      </c>
      <c r="Q5186">
        <v>82540.44</v>
      </c>
      <c r="R5186">
        <v>70312.2</v>
      </c>
    </row>
    <row r="5187" spans="1:18" x14ac:dyDescent="0.3">
      <c r="A5187" t="s">
        <v>7582</v>
      </c>
      <c r="B5187">
        <v>2023</v>
      </c>
      <c r="C5187" t="s">
        <v>41</v>
      </c>
      <c r="D5187" t="s">
        <v>36</v>
      </c>
      <c r="E5187" t="s">
        <v>75</v>
      </c>
      <c r="F5187" t="s">
        <v>30</v>
      </c>
      <c r="G5187" t="s">
        <v>4113</v>
      </c>
      <c r="H5187" t="s">
        <v>931</v>
      </c>
      <c r="I5187" t="s">
        <v>25</v>
      </c>
      <c r="J5187">
        <v>15269.43</v>
      </c>
      <c r="K5187">
        <v>62</v>
      </c>
      <c r="L5187">
        <v>4</v>
      </c>
      <c r="M5187">
        <v>0</v>
      </c>
      <c r="N5187">
        <v>0</v>
      </c>
      <c r="O5187">
        <v>8</v>
      </c>
      <c r="P5187">
        <v>5802.38</v>
      </c>
      <c r="Q5187">
        <v>23209.52</v>
      </c>
      <c r="R5187">
        <v>37868.199999999997</v>
      </c>
    </row>
    <row r="5188" spans="1:18" x14ac:dyDescent="0.3">
      <c r="A5188" t="s">
        <v>7583</v>
      </c>
      <c r="B5188">
        <v>2021</v>
      </c>
      <c r="C5188" t="s">
        <v>35</v>
      </c>
      <c r="D5188" t="s">
        <v>20</v>
      </c>
      <c r="E5188" t="s">
        <v>51</v>
      </c>
      <c r="F5188" t="s">
        <v>22</v>
      </c>
      <c r="G5188" t="s">
        <v>2134</v>
      </c>
      <c r="H5188" t="s">
        <v>324</v>
      </c>
      <c r="I5188" t="s">
        <v>33</v>
      </c>
      <c r="J5188">
        <v>49291.15</v>
      </c>
      <c r="K5188">
        <v>36</v>
      </c>
      <c r="L5188">
        <v>4</v>
      </c>
      <c r="M5188">
        <v>0</v>
      </c>
      <c r="N5188">
        <v>0</v>
      </c>
      <c r="O5188">
        <v>19</v>
      </c>
      <c r="P5188">
        <v>31546.34</v>
      </c>
      <c r="Q5188">
        <v>126185.36</v>
      </c>
      <c r="R5188">
        <v>70979.240000000005</v>
      </c>
    </row>
    <row r="5189" spans="1:18" x14ac:dyDescent="0.3">
      <c r="A5189" t="s">
        <v>7584</v>
      </c>
      <c r="B5189">
        <v>2022</v>
      </c>
      <c r="C5189" t="s">
        <v>27</v>
      </c>
      <c r="D5189" t="s">
        <v>79</v>
      </c>
      <c r="E5189" t="s">
        <v>47</v>
      </c>
      <c r="F5189" t="s">
        <v>57</v>
      </c>
      <c r="G5189" t="s">
        <v>3932</v>
      </c>
      <c r="H5189" t="s">
        <v>708</v>
      </c>
      <c r="I5189" t="s">
        <v>66</v>
      </c>
      <c r="J5189">
        <v>25140.69</v>
      </c>
      <c r="K5189">
        <v>16</v>
      </c>
      <c r="L5189">
        <v>2</v>
      </c>
      <c r="M5189">
        <v>0</v>
      </c>
      <c r="N5189">
        <v>0</v>
      </c>
      <c r="O5189">
        <v>22</v>
      </c>
      <c r="P5189">
        <v>21118.18</v>
      </c>
      <c r="Q5189">
        <v>42236.36</v>
      </c>
      <c r="R5189">
        <v>8045.0199999999904</v>
      </c>
    </row>
    <row r="5190" spans="1:18" x14ac:dyDescent="0.3">
      <c r="A5190" t="s">
        <v>7585</v>
      </c>
      <c r="B5190">
        <v>2019</v>
      </c>
      <c r="C5190" t="s">
        <v>19</v>
      </c>
      <c r="D5190" t="s">
        <v>36</v>
      </c>
      <c r="E5190" t="s">
        <v>37</v>
      </c>
      <c r="F5190" t="s">
        <v>42</v>
      </c>
      <c r="G5190" t="s">
        <v>3500</v>
      </c>
      <c r="H5190" t="s">
        <v>1324</v>
      </c>
      <c r="I5190" t="s">
        <v>66</v>
      </c>
      <c r="J5190">
        <v>25923.66</v>
      </c>
      <c r="K5190">
        <v>34</v>
      </c>
      <c r="L5190">
        <v>3</v>
      </c>
      <c r="M5190">
        <v>0</v>
      </c>
      <c r="N5190">
        <v>0</v>
      </c>
      <c r="O5190">
        <v>12</v>
      </c>
      <c r="P5190">
        <v>17109.62</v>
      </c>
      <c r="Q5190">
        <v>51328.86</v>
      </c>
      <c r="R5190">
        <v>26442.12</v>
      </c>
    </row>
    <row r="5191" spans="1:18" x14ac:dyDescent="0.3">
      <c r="A5191" t="s">
        <v>7586</v>
      </c>
      <c r="B5191">
        <v>2023</v>
      </c>
      <c r="C5191" t="s">
        <v>41</v>
      </c>
      <c r="D5191" t="s">
        <v>20</v>
      </c>
      <c r="E5191" t="s">
        <v>51</v>
      </c>
      <c r="F5191" t="s">
        <v>47</v>
      </c>
      <c r="G5191" t="s">
        <v>1874</v>
      </c>
      <c r="H5191" t="s">
        <v>3956</v>
      </c>
      <c r="I5191" t="s">
        <v>25</v>
      </c>
      <c r="J5191">
        <v>2008.47</v>
      </c>
      <c r="K5191">
        <v>64</v>
      </c>
      <c r="L5191">
        <v>4</v>
      </c>
      <c r="M5191">
        <v>0</v>
      </c>
      <c r="N5191">
        <v>0</v>
      </c>
      <c r="O5191">
        <v>18</v>
      </c>
      <c r="P5191">
        <v>723.05</v>
      </c>
      <c r="Q5191">
        <v>2892.2</v>
      </c>
      <c r="R5191">
        <v>5141.68</v>
      </c>
    </row>
    <row r="5192" spans="1:18" x14ac:dyDescent="0.3">
      <c r="A5192" t="s">
        <v>7587</v>
      </c>
      <c r="B5192">
        <v>2023</v>
      </c>
      <c r="C5192" t="s">
        <v>27</v>
      </c>
      <c r="D5192" t="s">
        <v>28</v>
      </c>
      <c r="E5192" t="s">
        <v>37</v>
      </c>
      <c r="F5192" t="s">
        <v>52</v>
      </c>
      <c r="G5192" t="s">
        <v>4020</v>
      </c>
      <c r="H5192" t="s">
        <v>714</v>
      </c>
      <c r="I5192" t="s">
        <v>92</v>
      </c>
      <c r="J5192">
        <v>47835.03</v>
      </c>
      <c r="K5192">
        <v>15</v>
      </c>
      <c r="L5192">
        <v>3</v>
      </c>
      <c r="M5192">
        <v>0</v>
      </c>
      <c r="N5192">
        <v>0</v>
      </c>
      <c r="O5192">
        <v>12</v>
      </c>
      <c r="P5192">
        <v>40659.78</v>
      </c>
      <c r="Q5192">
        <v>121979.34</v>
      </c>
      <c r="R5192">
        <v>21525.75</v>
      </c>
    </row>
    <row r="5193" spans="1:18" x14ac:dyDescent="0.3">
      <c r="A5193" t="s">
        <v>7588</v>
      </c>
      <c r="B5193">
        <v>2022</v>
      </c>
      <c r="C5193" t="s">
        <v>41</v>
      </c>
      <c r="D5193" t="s">
        <v>28</v>
      </c>
      <c r="E5193" t="s">
        <v>80</v>
      </c>
      <c r="F5193" t="s">
        <v>22</v>
      </c>
      <c r="G5193" t="s">
        <v>7589</v>
      </c>
      <c r="H5193" t="s">
        <v>360</v>
      </c>
      <c r="I5193" t="s">
        <v>66</v>
      </c>
      <c r="J5193">
        <v>8876.83</v>
      </c>
      <c r="K5193">
        <v>15</v>
      </c>
      <c r="L5193">
        <v>1</v>
      </c>
      <c r="M5193">
        <v>0</v>
      </c>
      <c r="N5193">
        <v>0</v>
      </c>
      <c r="O5193">
        <v>18</v>
      </c>
      <c r="P5193">
        <v>7545.31</v>
      </c>
      <c r="Q5193">
        <v>7545.31</v>
      </c>
      <c r="R5193">
        <v>1331.51999999999</v>
      </c>
    </row>
    <row r="5194" spans="1:18" x14ac:dyDescent="0.3">
      <c r="A5194" t="s">
        <v>7590</v>
      </c>
      <c r="B5194">
        <v>2019</v>
      </c>
      <c r="C5194" t="s">
        <v>19</v>
      </c>
      <c r="D5194" t="s">
        <v>28</v>
      </c>
      <c r="E5194" t="s">
        <v>80</v>
      </c>
      <c r="F5194" t="s">
        <v>57</v>
      </c>
      <c r="G5194" t="s">
        <v>4150</v>
      </c>
      <c r="H5194" t="s">
        <v>931</v>
      </c>
      <c r="I5194" t="s">
        <v>33</v>
      </c>
      <c r="J5194">
        <v>27009.360000000001</v>
      </c>
      <c r="K5194">
        <v>54</v>
      </c>
      <c r="L5194">
        <v>3</v>
      </c>
      <c r="M5194">
        <v>0</v>
      </c>
      <c r="N5194">
        <v>0</v>
      </c>
      <c r="O5194">
        <v>18</v>
      </c>
      <c r="P5194">
        <v>12424.31</v>
      </c>
      <c r="Q5194">
        <v>37272.93</v>
      </c>
      <c r="R5194">
        <v>43755.15</v>
      </c>
    </row>
    <row r="5195" spans="1:18" x14ac:dyDescent="0.3">
      <c r="A5195" t="s">
        <v>7591</v>
      </c>
      <c r="B5195">
        <v>2019</v>
      </c>
      <c r="C5195" t="s">
        <v>41</v>
      </c>
      <c r="D5195" t="s">
        <v>28</v>
      </c>
      <c r="E5195" t="s">
        <v>51</v>
      </c>
      <c r="F5195" t="s">
        <v>57</v>
      </c>
      <c r="G5195" t="s">
        <v>4963</v>
      </c>
      <c r="H5195" t="s">
        <v>1413</v>
      </c>
      <c r="I5195" t="s">
        <v>33</v>
      </c>
      <c r="J5195">
        <v>19904.599999999999</v>
      </c>
      <c r="K5195">
        <v>5</v>
      </c>
      <c r="L5195">
        <v>3</v>
      </c>
      <c r="M5195">
        <v>1</v>
      </c>
      <c r="N5195">
        <v>0</v>
      </c>
      <c r="O5195">
        <v>20</v>
      </c>
      <c r="P5195">
        <v>18909.37</v>
      </c>
      <c r="Q5195">
        <v>56728.11</v>
      </c>
      <c r="R5195">
        <v>2985.6899999999901</v>
      </c>
    </row>
    <row r="5196" spans="1:18" x14ac:dyDescent="0.3">
      <c r="A5196" t="s">
        <v>7592</v>
      </c>
      <c r="B5196">
        <v>2022</v>
      </c>
      <c r="C5196" t="s">
        <v>35</v>
      </c>
      <c r="D5196" t="s">
        <v>68</v>
      </c>
      <c r="E5196" t="s">
        <v>47</v>
      </c>
      <c r="F5196" t="s">
        <v>22</v>
      </c>
      <c r="G5196" t="s">
        <v>412</v>
      </c>
      <c r="H5196" t="s">
        <v>651</v>
      </c>
      <c r="I5196" t="s">
        <v>55</v>
      </c>
      <c r="J5196">
        <v>20896.12</v>
      </c>
      <c r="K5196">
        <v>31</v>
      </c>
      <c r="L5196">
        <v>3</v>
      </c>
      <c r="M5196">
        <v>0</v>
      </c>
      <c r="N5196">
        <v>0</v>
      </c>
      <c r="O5196">
        <v>9</v>
      </c>
      <c r="P5196">
        <v>14418.32</v>
      </c>
      <c r="Q5196">
        <v>43254.96</v>
      </c>
      <c r="R5196">
        <v>19433.3999999999</v>
      </c>
    </row>
    <row r="5197" spans="1:18" x14ac:dyDescent="0.3">
      <c r="A5197" t="s">
        <v>7593</v>
      </c>
      <c r="B5197">
        <v>2020</v>
      </c>
      <c r="C5197" t="s">
        <v>35</v>
      </c>
      <c r="D5197" t="s">
        <v>28</v>
      </c>
      <c r="E5197" t="s">
        <v>75</v>
      </c>
      <c r="F5197" t="s">
        <v>47</v>
      </c>
      <c r="G5197" t="s">
        <v>5053</v>
      </c>
      <c r="H5197" t="s">
        <v>1826</v>
      </c>
      <c r="I5197" t="s">
        <v>92</v>
      </c>
      <c r="J5197">
        <v>32236.35</v>
      </c>
      <c r="K5197">
        <v>36</v>
      </c>
      <c r="L5197">
        <v>1</v>
      </c>
      <c r="M5197">
        <v>0</v>
      </c>
      <c r="N5197">
        <v>0</v>
      </c>
      <c r="O5197">
        <v>5</v>
      </c>
      <c r="P5197">
        <v>20631.259999999998</v>
      </c>
      <c r="Q5197">
        <v>20631.259999999998</v>
      </c>
      <c r="R5197">
        <v>11605.09</v>
      </c>
    </row>
    <row r="5198" spans="1:18" x14ac:dyDescent="0.3">
      <c r="A5198" t="s">
        <v>7594</v>
      </c>
      <c r="B5198">
        <v>2023</v>
      </c>
      <c r="C5198" t="s">
        <v>41</v>
      </c>
      <c r="D5198" t="s">
        <v>36</v>
      </c>
      <c r="E5198" t="s">
        <v>47</v>
      </c>
      <c r="F5198" t="s">
        <v>47</v>
      </c>
      <c r="G5198" t="s">
        <v>4850</v>
      </c>
      <c r="H5198" t="s">
        <v>991</v>
      </c>
      <c r="I5198" t="s">
        <v>55</v>
      </c>
      <c r="J5198">
        <v>33172.019999999997</v>
      </c>
      <c r="K5198">
        <v>10</v>
      </c>
      <c r="L5198">
        <v>3</v>
      </c>
      <c r="M5198">
        <v>0</v>
      </c>
      <c r="N5198">
        <v>0</v>
      </c>
      <c r="O5198">
        <v>2</v>
      </c>
      <c r="P5198">
        <v>29854.82</v>
      </c>
      <c r="Q5198">
        <v>89564.459999999905</v>
      </c>
      <c r="R5198">
        <v>9951.5999999999894</v>
      </c>
    </row>
    <row r="5199" spans="1:18" x14ac:dyDescent="0.3">
      <c r="A5199" t="s">
        <v>7595</v>
      </c>
      <c r="B5199">
        <v>2023</v>
      </c>
      <c r="C5199" t="s">
        <v>19</v>
      </c>
      <c r="D5199" t="s">
        <v>46</v>
      </c>
      <c r="E5199" t="s">
        <v>47</v>
      </c>
      <c r="F5199" t="s">
        <v>57</v>
      </c>
      <c r="G5199" t="s">
        <v>7596</v>
      </c>
      <c r="H5199" t="s">
        <v>98</v>
      </c>
      <c r="I5199" t="s">
        <v>25</v>
      </c>
      <c r="J5199">
        <v>7883.57</v>
      </c>
      <c r="K5199">
        <v>45</v>
      </c>
      <c r="L5199">
        <v>3</v>
      </c>
      <c r="M5199">
        <v>0</v>
      </c>
      <c r="N5199">
        <v>0</v>
      </c>
      <c r="O5199">
        <v>15</v>
      </c>
      <c r="P5199">
        <v>4335.96</v>
      </c>
      <c r="Q5199">
        <v>13007.88</v>
      </c>
      <c r="R5199">
        <v>10642.8299999999</v>
      </c>
    </row>
    <row r="5200" spans="1:18" x14ac:dyDescent="0.3">
      <c r="A5200" t="s">
        <v>7597</v>
      </c>
      <c r="B5200">
        <v>2021</v>
      </c>
      <c r="C5200" t="s">
        <v>19</v>
      </c>
      <c r="D5200" t="s">
        <v>68</v>
      </c>
      <c r="E5200" t="s">
        <v>80</v>
      </c>
      <c r="F5200" t="s">
        <v>22</v>
      </c>
      <c r="G5200" t="s">
        <v>5990</v>
      </c>
      <c r="H5200" t="s">
        <v>426</v>
      </c>
      <c r="I5200" t="s">
        <v>66</v>
      </c>
      <c r="J5200">
        <v>25079.42</v>
      </c>
      <c r="K5200">
        <v>40</v>
      </c>
      <c r="L5200">
        <v>2</v>
      </c>
      <c r="M5200">
        <v>0</v>
      </c>
      <c r="N5200">
        <v>0</v>
      </c>
      <c r="O5200">
        <v>8</v>
      </c>
      <c r="P5200">
        <v>15047.65</v>
      </c>
      <c r="Q5200">
        <v>30095.3</v>
      </c>
      <c r="R5200">
        <v>20063.539999999899</v>
      </c>
    </row>
    <row r="5201" spans="1:18" x14ac:dyDescent="0.3">
      <c r="A5201" t="s">
        <v>7598</v>
      </c>
      <c r="B5201">
        <v>2022</v>
      </c>
      <c r="C5201" t="s">
        <v>35</v>
      </c>
      <c r="D5201" t="s">
        <v>46</v>
      </c>
      <c r="E5201" t="s">
        <v>80</v>
      </c>
      <c r="F5201" t="s">
        <v>22</v>
      </c>
      <c r="G5201" t="s">
        <v>4211</v>
      </c>
      <c r="H5201" t="s">
        <v>1340</v>
      </c>
      <c r="I5201" t="s">
        <v>55</v>
      </c>
      <c r="J5201">
        <v>39565.78</v>
      </c>
      <c r="K5201">
        <v>43</v>
      </c>
      <c r="L5201">
        <v>1</v>
      </c>
      <c r="M5201">
        <v>0</v>
      </c>
      <c r="N5201">
        <v>0</v>
      </c>
      <c r="O5201">
        <v>16</v>
      </c>
      <c r="P5201">
        <v>22552.49</v>
      </c>
      <c r="Q5201">
        <v>22552.49</v>
      </c>
      <c r="R5201">
        <v>17013.289999999899</v>
      </c>
    </row>
    <row r="5202" spans="1:18" x14ac:dyDescent="0.3">
      <c r="A5202" t="s">
        <v>7599</v>
      </c>
      <c r="B5202">
        <v>2021</v>
      </c>
      <c r="C5202" t="s">
        <v>19</v>
      </c>
      <c r="D5202" t="s">
        <v>36</v>
      </c>
      <c r="E5202" t="s">
        <v>75</v>
      </c>
      <c r="F5202" t="s">
        <v>30</v>
      </c>
      <c r="G5202" t="s">
        <v>3746</v>
      </c>
      <c r="H5202" t="s">
        <v>337</v>
      </c>
      <c r="I5202" t="s">
        <v>55</v>
      </c>
      <c r="J5202">
        <v>22275.67</v>
      </c>
      <c r="K5202">
        <v>34</v>
      </c>
      <c r="L5202">
        <v>3</v>
      </c>
      <c r="M5202">
        <v>0</v>
      </c>
      <c r="N5202">
        <v>0</v>
      </c>
      <c r="O5202">
        <v>22</v>
      </c>
      <c r="P5202">
        <v>14701.94</v>
      </c>
      <c r="Q5202">
        <v>44105.82</v>
      </c>
      <c r="R5202">
        <v>22721.1899999999</v>
      </c>
    </row>
    <row r="5203" spans="1:18" x14ac:dyDescent="0.3">
      <c r="A5203" t="s">
        <v>7600</v>
      </c>
      <c r="B5203">
        <v>2021</v>
      </c>
      <c r="C5203" t="s">
        <v>41</v>
      </c>
      <c r="D5203" t="s">
        <v>36</v>
      </c>
      <c r="E5203" t="s">
        <v>21</v>
      </c>
      <c r="F5203" t="s">
        <v>22</v>
      </c>
      <c r="G5203" t="s">
        <v>2417</v>
      </c>
      <c r="H5203" t="s">
        <v>269</v>
      </c>
      <c r="I5203" t="s">
        <v>25</v>
      </c>
      <c r="J5203">
        <v>8457.06</v>
      </c>
      <c r="K5203">
        <v>61</v>
      </c>
      <c r="L5203">
        <v>1</v>
      </c>
      <c r="M5203">
        <v>0</v>
      </c>
      <c r="N5203">
        <v>0</v>
      </c>
      <c r="O5203">
        <v>8</v>
      </c>
      <c r="P5203">
        <v>3298.25</v>
      </c>
      <c r="Q5203">
        <v>3298.25</v>
      </c>
      <c r="R5203">
        <v>5158.8099999999904</v>
      </c>
    </row>
    <row r="5204" spans="1:18" x14ac:dyDescent="0.3">
      <c r="A5204" t="s">
        <v>7601</v>
      </c>
      <c r="B5204">
        <v>2019</v>
      </c>
      <c r="C5204" t="s">
        <v>27</v>
      </c>
      <c r="D5204" t="s">
        <v>79</v>
      </c>
      <c r="E5204" t="s">
        <v>21</v>
      </c>
      <c r="F5204" t="s">
        <v>52</v>
      </c>
      <c r="G5204" t="s">
        <v>6120</v>
      </c>
      <c r="H5204" t="s">
        <v>702</v>
      </c>
      <c r="I5204" t="s">
        <v>33</v>
      </c>
      <c r="J5204">
        <v>15798.2</v>
      </c>
      <c r="K5204">
        <v>15</v>
      </c>
      <c r="L5204">
        <v>4</v>
      </c>
      <c r="M5204">
        <v>0</v>
      </c>
      <c r="N5204">
        <v>0</v>
      </c>
      <c r="O5204">
        <v>4</v>
      </c>
      <c r="P5204">
        <v>13428.47</v>
      </c>
      <c r="Q5204">
        <v>53713.88</v>
      </c>
      <c r="R5204">
        <v>9478.92</v>
      </c>
    </row>
    <row r="5205" spans="1:18" x14ac:dyDescent="0.3">
      <c r="A5205" t="s">
        <v>7602</v>
      </c>
      <c r="B5205">
        <v>2023</v>
      </c>
      <c r="C5205" t="s">
        <v>41</v>
      </c>
      <c r="D5205" t="s">
        <v>68</v>
      </c>
      <c r="E5205" t="s">
        <v>21</v>
      </c>
      <c r="F5205" t="s">
        <v>42</v>
      </c>
      <c r="G5205" t="s">
        <v>5779</v>
      </c>
      <c r="H5205" t="s">
        <v>1270</v>
      </c>
      <c r="I5205" t="s">
        <v>33</v>
      </c>
      <c r="J5205">
        <v>10776.5</v>
      </c>
      <c r="K5205">
        <v>7</v>
      </c>
      <c r="L5205">
        <v>3</v>
      </c>
      <c r="M5205">
        <v>0</v>
      </c>
      <c r="N5205">
        <v>0</v>
      </c>
      <c r="O5205">
        <v>18</v>
      </c>
      <c r="P5205">
        <v>10022.14</v>
      </c>
      <c r="Q5205">
        <v>30066.42</v>
      </c>
      <c r="R5205">
        <v>2263.08</v>
      </c>
    </row>
    <row r="5206" spans="1:18" x14ac:dyDescent="0.3">
      <c r="A5206" t="s">
        <v>7603</v>
      </c>
      <c r="B5206">
        <v>2021</v>
      </c>
      <c r="C5206" t="s">
        <v>35</v>
      </c>
      <c r="D5206" t="s">
        <v>46</v>
      </c>
      <c r="E5206" t="s">
        <v>37</v>
      </c>
      <c r="F5206" t="s">
        <v>57</v>
      </c>
      <c r="G5206" t="s">
        <v>4663</v>
      </c>
      <c r="H5206" t="s">
        <v>1988</v>
      </c>
      <c r="I5206" t="s">
        <v>25</v>
      </c>
      <c r="J5206">
        <v>6465.71</v>
      </c>
      <c r="K5206">
        <v>52</v>
      </c>
      <c r="L5206">
        <v>1</v>
      </c>
      <c r="M5206">
        <v>0</v>
      </c>
      <c r="N5206">
        <v>0</v>
      </c>
      <c r="O5206">
        <v>14</v>
      </c>
      <c r="P5206">
        <v>3103.54</v>
      </c>
      <c r="Q5206">
        <v>3103.54</v>
      </c>
      <c r="R5206">
        <v>3362.17</v>
      </c>
    </row>
    <row r="5207" spans="1:18" x14ac:dyDescent="0.3">
      <c r="A5207" t="s">
        <v>7604</v>
      </c>
      <c r="B5207">
        <v>2019</v>
      </c>
      <c r="C5207" t="s">
        <v>35</v>
      </c>
      <c r="D5207" t="s">
        <v>28</v>
      </c>
      <c r="E5207" t="s">
        <v>75</v>
      </c>
      <c r="F5207" t="s">
        <v>57</v>
      </c>
      <c r="G5207" t="s">
        <v>3800</v>
      </c>
      <c r="H5207" t="s">
        <v>660</v>
      </c>
      <c r="I5207" t="s">
        <v>33</v>
      </c>
      <c r="J5207">
        <v>19003.54</v>
      </c>
      <c r="K5207">
        <v>10</v>
      </c>
      <c r="L5207">
        <v>3</v>
      </c>
      <c r="M5207">
        <v>0</v>
      </c>
      <c r="N5207">
        <v>0</v>
      </c>
      <c r="O5207">
        <v>9</v>
      </c>
      <c r="P5207">
        <v>17103.189999999999</v>
      </c>
      <c r="Q5207">
        <v>51309.569999999898</v>
      </c>
      <c r="R5207">
        <v>5701.05</v>
      </c>
    </row>
    <row r="5208" spans="1:18" x14ac:dyDescent="0.3">
      <c r="A5208" t="s">
        <v>7605</v>
      </c>
      <c r="B5208">
        <v>2022</v>
      </c>
      <c r="C5208" t="s">
        <v>35</v>
      </c>
      <c r="D5208" t="s">
        <v>36</v>
      </c>
      <c r="E5208" t="s">
        <v>37</v>
      </c>
      <c r="F5208" t="s">
        <v>57</v>
      </c>
      <c r="G5208" t="s">
        <v>2837</v>
      </c>
      <c r="H5208" t="s">
        <v>2384</v>
      </c>
      <c r="I5208" t="s">
        <v>25</v>
      </c>
      <c r="J5208">
        <v>27138.62</v>
      </c>
      <c r="K5208">
        <v>11</v>
      </c>
      <c r="L5208">
        <v>3</v>
      </c>
      <c r="M5208">
        <v>0</v>
      </c>
      <c r="N5208">
        <v>0</v>
      </c>
      <c r="O5208">
        <v>3</v>
      </c>
      <c r="P5208">
        <v>24153.37</v>
      </c>
      <c r="Q5208">
        <v>72460.11</v>
      </c>
      <c r="R5208">
        <v>8955.75</v>
      </c>
    </row>
    <row r="5209" spans="1:18" x14ac:dyDescent="0.3">
      <c r="A5209" t="s">
        <v>7606</v>
      </c>
      <c r="B5209">
        <v>2021</v>
      </c>
      <c r="C5209" t="s">
        <v>19</v>
      </c>
      <c r="D5209" t="s">
        <v>28</v>
      </c>
      <c r="E5209" t="s">
        <v>51</v>
      </c>
      <c r="F5209" t="s">
        <v>57</v>
      </c>
      <c r="G5209" t="s">
        <v>389</v>
      </c>
      <c r="H5209" t="s">
        <v>1046</v>
      </c>
      <c r="I5209" t="s">
        <v>33</v>
      </c>
      <c r="J5209">
        <v>3823.03</v>
      </c>
      <c r="K5209">
        <v>48</v>
      </c>
      <c r="L5209">
        <v>4</v>
      </c>
      <c r="M5209">
        <v>0</v>
      </c>
      <c r="N5209">
        <v>0</v>
      </c>
      <c r="O5209">
        <v>23</v>
      </c>
      <c r="P5209">
        <v>1987.98</v>
      </c>
      <c r="Q5209">
        <v>7951.92</v>
      </c>
      <c r="R5209">
        <v>7340.2</v>
      </c>
    </row>
    <row r="5210" spans="1:18" x14ac:dyDescent="0.3">
      <c r="A5210" t="s">
        <v>7607</v>
      </c>
      <c r="B5210">
        <v>2023</v>
      </c>
      <c r="C5210" t="s">
        <v>41</v>
      </c>
      <c r="D5210" t="s">
        <v>46</v>
      </c>
      <c r="E5210" t="s">
        <v>51</v>
      </c>
      <c r="F5210" t="s">
        <v>22</v>
      </c>
      <c r="G5210" t="s">
        <v>3428</v>
      </c>
      <c r="H5210" t="s">
        <v>476</v>
      </c>
      <c r="I5210" t="s">
        <v>25</v>
      </c>
      <c r="J5210">
        <v>30270.400000000001</v>
      </c>
      <c r="K5210">
        <v>65</v>
      </c>
      <c r="L5210">
        <v>2</v>
      </c>
      <c r="M5210">
        <v>0</v>
      </c>
      <c r="N5210">
        <v>0</v>
      </c>
      <c r="O5210">
        <v>11</v>
      </c>
      <c r="P5210">
        <v>10594.64</v>
      </c>
      <c r="Q5210">
        <v>21189.279999999999</v>
      </c>
      <c r="R5210">
        <v>39351.519999999997</v>
      </c>
    </row>
    <row r="5211" spans="1:18" x14ac:dyDescent="0.3">
      <c r="A5211" t="s">
        <v>7608</v>
      </c>
      <c r="B5211">
        <v>2021</v>
      </c>
      <c r="C5211" t="s">
        <v>27</v>
      </c>
      <c r="D5211" t="s">
        <v>68</v>
      </c>
      <c r="E5211" t="s">
        <v>29</v>
      </c>
      <c r="F5211" t="s">
        <v>57</v>
      </c>
      <c r="G5211" t="s">
        <v>2489</v>
      </c>
      <c r="H5211" t="s">
        <v>2846</v>
      </c>
      <c r="I5211" t="s">
        <v>33</v>
      </c>
      <c r="J5211">
        <v>49652.62</v>
      </c>
      <c r="K5211">
        <v>58</v>
      </c>
      <c r="L5211">
        <v>1</v>
      </c>
      <c r="M5211">
        <v>0</v>
      </c>
      <c r="N5211">
        <v>0</v>
      </c>
      <c r="O5211">
        <v>13</v>
      </c>
      <c r="P5211">
        <v>20854.099999999999</v>
      </c>
      <c r="Q5211">
        <v>20854.099999999999</v>
      </c>
      <c r="R5211">
        <v>28798.52</v>
      </c>
    </row>
    <row r="5212" spans="1:18" x14ac:dyDescent="0.3">
      <c r="A5212" t="s">
        <v>7609</v>
      </c>
      <c r="B5212">
        <v>2022</v>
      </c>
      <c r="C5212" t="s">
        <v>41</v>
      </c>
      <c r="D5212" t="s">
        <v>20</v>
      </c>
      <c r="E5212" t="s">
        <v>21</v>
      </c>
      <c r="F5212" t="s">
        <v>22</v>
      </c>
      <c r="G5212" t="s">
        <v>3788</v>
      </c>
      <c r="H5212" t="s">
        <v>104</v>
      </c>
      <c r="I5212" t="s">
        <v>55</v>
      </c>
      <c r="J5212">
        <v>48213.42</v>
      </c>
      <c r="K5212">
        <v>55</v>
      </c>
      <c r="L5212">
        <v>3</v>
      </c>
      <c r="M5212">
        <v>0</v>
      </c>
      <c r="N5212">
        <v>0</v>
      </c>
      <c r="O5212">
        <v>14</v>
      </c>
      <c r="P5212">
        <v>21696.04</v>
      </c>
      <c r="Q5212">
        <v>65088.12</v>
      </c>
      <c r="R5212">
        <v>79552.139999999898</v>
      </c>
    </row>
    <row r="5213" spans="1:18" x14ac:dyDescent="0.3">
      <c r="A5213" t="s">
        <v>7610</v>
      </c>
      <c r="B5213">
        <v>2021</v>
      </c>
      <c r="C5213" t="s">
        <v>27</v>
      </c>
      <c r="D5213" t="s">
        <v>20</v>
      </c>
      <c r="E5213" t="s">
        <v>80</v>
      </c>
      <c r="F5213" t="s">
        <v>30</v>
      </c>
      <c r="G5213" t="s">
        <v>3788</v>
      </c>
      <c r="H5213" t="s">
        <v>163</v>
      </c>
      <c r="I5213" t="s">
        <v>55</v>
      </c>
      <c r="J5213">
        <v>41492.839999999997</v>
      </c>
      <c r="K5213">
        <v>52</v>
      </c>
      <c r="L5213">
        <v>4</v>
      </c>
      <c r="M5213">
        <v>0</v>
      </c>
      <c r="N5213">
        <v>0</v>
      </c>
      <c r="O5213">
        <v>18</v>
      </c>
      <c r="P5213">
        <v>19916.560000000001</v>
      </c>
      <c r="Q5213">
        <v>79666.240000000005</v>
      </c>
      <c r="R5213">
        <v>86305.119999999893</v>
      </c>
    </row>
    <row r="5214" spans="1:18" x14ac:dyDescent="0.3">
      <c r="A5214" t="s">
        <v>7611</v>
      </c>
      <c r="B5214">
        <v>2023</v>
      </c>
      <c r="C5214" t="s">
        <v>41</v>
      </c>
      <c r="D5214" t="s">
        <v>36</v>
      </c>
      <c r="E5214" t="s">
        <v>29</v>
      </c>
      <c r="F5214" t="s">
        <v>22</v>
      </c>
      <c r="G5214" t="s">
        <v>3729</v>
      </c>
      <c r="H5214" t="s">
        <v>404</v>
      </c>
      <c r="I5214" t="s">
        <v>33</v>
      </c>
      <c r="J5214">
        <v>13463.79</v>
      </c>
      <c r="K5214">
        <v>65</v>
      </c>
      <c r="L5214">
        <v>4</v>
      </c>
      <c r="M5214">
        <v>0</v>
      </c>
      <c r="N5214">
        <v>0</v>
      </c>
      <c r="O5214">
        <v>4</v>
      </c>
      <c r="P5214">
        <v>4712.33</v>
      </c>
      <c r="Q5214">
        <v>18849.32</v>
      </c>
      <c r="R5214">
        <v>35005.839999999997</v>
      </c>
    </row>
    <row r="5215" spans="1:18" x14ac:dyDescent="0.3">
      <c r="A5215" t="s">
        <v>7612</v>
      </c>
      <c r="B5215">
        <v>2019</v>
      </c>
      <c r="C5215" t="s">
        <v>35</v>
      </c>
      <c r="D5215" t="s">
        <v>79</v>
      </c>
      <c r="E5215" t="s">
        <v>29</v>
      </c>
      <c r="F5215" t="s">
        <v>30</v>
      </c>
      <c r="G5215" t="s">
        <v>2792</v>
      </c>
      <c r="H5215" t="s">
        <v>1852</v>
      </c>
      <c r="I5215" t="s">
        <v>25</v>
      </c>
      <c r="J5215">
        <v>1315.9</v>
      </c>
      <c r="K5215">
        <v>44</v>
      </c>
      <c r="L5215">
        <v>2</v>
      </c>
      <c r="M5215">
        <v>0</v>
      </c>
      <c r="N5215">
        <v>0</v>
      </c>
      <c r="O5215">
        <v>11</v>
      </c>
      <c r="P5215">
        <v>736.9</v>
      </c>
      <c r="Q5215">
        <v>1473.8</v>
      </c>
      <c r="R5215">
        <v>1158</v>
      </c>
    </row>
    <row r="5216" spans="1:18" x14ac:dyDescent="0.3">
      <c r="A5216" t="s">
        <v>7613</v>
      </c>
      <c r="B5216">
        <v>2023</v>
      </c>
      <c r="C5216" t="s">
        <v>27</v>
      </c>
      <c r="D5216" t="s">
        <v>28</v>
      </c>
      <c r="E5216" t="s">
        <v>80</v>
      </c>
      <c r="F5216" t="s">
        <v>30</v>
      </c>
      <c r="G5216" t="s">
        <v>5844</v>
      </c>
      <c r="H5216" t="s">
        <v>591</v>
      </c>
      <c r="I5216" t="s">
        <v>55</v>
      </c>
      <c r="J5216">
        <v>41710.379999999997</v>
      </c>
      <c r="K5216">
        <v>7</v>
      </c>
      <c r="L5216">
        <v>2</v>
      </c>
      <c r="M5216">
        <v>0</v>
      </c>
      <c r="N5216">
        <v>0</v>
      </c>
      <c r="O5216">
        <v>2</v>
      </c>
      <c r="P5216">
        <v>38790.65</v>
      </c>
      <c r="Q5216">
        <v>77581.3</v>
      </c>
      <c r="R5216">
        <v>5839.45999999999</v>
      </c>
    </row>
    <row r="5217" spans="1:18" x14ac:dyDescent="0.3">
      <c r="A5217" t="s">
        <v>7614</v>
      </c>
      <c r="B5217">
        <v>2019</v>
      </c>
      <c r="C5217" t="s">
        <v>41</v>
      </c>
      <c r="D5217" t="s">
        <v>36</v>
      </c>
      <c r="E5217" t="s">
        <v>29</v>
      </c>
      <c r="F5217" t="s">
        <v>52</v>
      </c>
      <c r="G5217" t="s">
        <v>2655</v>
      </c>
      <c r="H5217" t="s">
        <v>651</v>
      </c>
      <c r="I5217" t="s">
        <v>66</v>
      </c>
      <c r="J5217">
        <v>2974.87</v>
      </c>
      <c r="K5217">
        <v>34</v>
      </c>
      <c r="L5217">
        <v>4</v>
      </c>
      <c r="M5217">
        <v>0</v>
      </c>
      <c r="N5217">
        <v>0</v>
      </c>
      <c r="O5217">
        <v>14</v>
      </c>
      <c r="P5217">
        <v>1963.41</v>
      </c>
      <c r="Q5217">
        <v>7853.64</v>
      </c>
      <c r="R5217">
        <v>4045.8399999999901</v>
      </c>
    </row>
    <row r="5218" spans="1:18" x14ac:dyDescent="0.3">
      <c r="A5218" t="s">
        <v>7615</v>
      </c>
      <c r="B5218">
        <v>2020</v>
      </c>
      <c r="C5218" t="s">
        <v>19</v>
      </c>
      <c r="D5218" t="s">
        <v>79</v>
      </c>
      <c r="E5218" t="s">
        <v>21</v>
      </c>
      <c r="F5218" t="s">
        <v>52</v>
      </c>
      <c r="G5218" t="s">
        <v>1167</v>
      </c>
      <c r="H5218" t="s">
        <v>195</v>
      </c>
      <c r="I5218" t="s">
        <v>33</v>
      </c>
      <c r="J5218">
        <v>10440.280000000001</v>
      </c>
      <c r="K5218">
        <v>28</v>
      </c>
      <c r="L5218">
        <v>4</v>
      </c>
      <c r="M5218">
        <v>0</v>
      </c>
      <c r="N5218">
        <v>0</v>
      </c>
      <c r="O5218">
        <v>14</v>
      </c>
      <c r="P5218">
        <v>7517</v>
      </c>
      <c r="Q5218">
        <v>30068</v>
      </c>
      <c r="R5218">
        <v>11693.12</v>
      </c>
    </row>
    <row r="5219" spans="1:18" x14ac:dyDescent="0.3">
      <c r="A5219" t="s">
        <v>7616</v>
      </c>
      <c r="B5219">
        <v>2023</v>
      </c>
      <c r="C5219" t="s">
        <v>19</v>
      </c>
      <c r="D5219" t="s">
        <v>28</v>
      </c>
      <c r="E5219" t="s">
        <v>47</v>
      </c>
      <c r="F5219" t="s">
        <v>52</v>
      </c>
      <c r="G5219" t="s">
        <v>5968</v>
      </c>
      <c r="H5219" t="s">
        <v>2035</v>
      </c>
      <c r="I5219" t="s">
        <v>66</v>
      </c>
      <c r="J5219">
        <v>27313.77</v>
      </c>
      <c r="K5219">
        <v>6</v>
      </c>
      <c r="L5219">
        <v>1</v>
      </c>
      <c r="M5219">
        <v>1</v>
      </c>
      <c r="N5219">
        <v>0</v>
      </c>
      <c r="O5219">
        <v>11</v>
      </c>
      <c r="P5219">
        <v>25674.94</v>
      </c>
      <c r="Q5219">
        <v>25674.94</v>
      </c>
      <c r="R5219">
        <v>1638.83</v>
      </c>
    </row>
    <row r="5220" spans="1:18" x14ac:dyDescent="0.3">
      <c r="A5220" t="s">
        <v>7617</v>
      </c>
      <c r="B5220">
        <v>2023</v>
      </c>
      <c r="C5220" t="s">
        <v>41</v>
      </c>
      <c r="D5220" t="s">
        <v>46</v>
      </c>
      <c r="E5220" t="s">
        <v>37</v>
      </c>
      <c r="F5220" t="s">
        <v>52</v>
      </c>
      <c r="G5220" t="s">
        <v>5123</v>
      </c>
      <c r="H5220" t="s">
        <v>1150</v>
      </c>
      <c r="I5220" t="s">
        <v>66</v>
      </c>
      <c r="J5220">
        <v>9083.23</v>
      </c>
      <c r="K5220">
        <v>48</v>
      </c>
      <c r="L5220">
        <v>1</v>
      </c>
      <c r="M5220">
        <v>0</v>
      </c>
      <c r="N5220">
        <v>0</v>
      </c>
      <c r="O5220">
        <v>14</v>
      </c>
      <c r="P5220">
        <v>4723.28</v>
      </c>
      <c r="Q5220">
        <v>4723.28</v>
      </c>
      <c r="R5220">
        <v>4359.95</v>
      </c>
    </row>
    <row r="5221" spans="1:18" x14ac:dyDescent="0.3">
      <c r="A5221" t="s">
        <v>7618</v>
      </c>
      <c r="B5221">
        <v>2022</v>
      </c>
      <c r="C5221" t="s">
        <v>35</v>
      </c>
      <c r="D5221" t="s">
        <v>20</v>
      </c>
      <c r="E5221" t="s">
        <v>21</v>
      </c>
      <c r="F5221" t="s">
        <v>47</v>
      </c>
      <c r="G5221" t="s">
        <v>3152</v>
      </c>
      <c r="H5221" t="s">
        <v>2462</v>
      </c>
      <c r="I5221" t="s">
        <v>92</v>
      </c>
      <c r="J5221">
        <v>41722.660000000003</v>
      </c>
      <c r="K5221">
        <v>44</v>
      </c>
      <c r="L5221">
        <v>4</v>
      </c>
      <c r="M5221">
        <v>0</v>
      </c>
      <c r="N5221">
        <v>0</v>
      </c>
      <c r="O5221">
        <v>5</v>
      </c>
      <c r="P5221">
        <v>23364.69</v>
      </c>
      <c r="Q5221">
        <v>93458.76</v>
      </c>
      <c r="R5221">
        <v>73431.88</v>
      </c>
    </row>
    <row r="5222" spans="1:18" x14ac:dyDescent="0.3">
      <c r="A5222" t="s">
        <v>7619</v>
      </c>
      <c r="B5222">
        <v>2021</v>
      </c>
      <c r="C5222" t="s">
        <v>27</v>
      </c>
      <c r="D5222" t="s">
        <v>79</v>
      </c>
      <c r="E5222" t="s">
        <v>75</v>
      </c>
      <c r="F5222" t="s">
        <v>52</v>
      </c>
      <c r="G5222" t="s">
        <v>4150</v>
      </c>
      <c r="H5222" t="s">
        <v>553</v>
      </c>
      <c r="I5222" t="s">
        <v>66</v>
      </c>
      <c r="J5222">
        <v>38902.550000000003</v>
      </c>
      <c r="K5222">
        <v>23</v>
      </c>
      <c r="L5222">
        <v>4</v>
      </c>
      <c r="M5222">
        <v>0</v>
      </c>
      <c r="N5222">
        <v>0</v>
      </c>
      <c r="O5222">
        <v>16</v>
      </c>
      <c r="P5222">
        <v>29954.959999999999</v>
      </c>
      <c r="Q5222">
        <v>119819.84</v>
      </c>
      <c r="R5222">
        <v>35790.36</v>
      </c>
    </row>
    <row r="5223" spans="1:18" x14ac:dyDescent="0.3">
      <c r="A5223" t="s">
        <v>7620</v>
      </c>
      <c r="B5223">
        <v>2019</v>
      </c>
      <c r="C5223" t="s">
        <v>41</v>
      </c>
      <c r="D5223" t="s">
        <v>28</v>
      </c>
      <c r="E5223" t="s">
        <v>80</v>
      </c>
      <c r="F5223" t="s">
        <v>52</v>
      </c>
      <c r="G5223" t="s">
        <v>6192</v>
      </c>
      <c r="H5223" t="s">
        <v>426</v>
      </c>
      <c r="I5223" t="s">
        <v>66</v>
      </c>
      <c r="J5223">
        <v>37837.32</v>
      </c>
      <c r="K5223">
        <v>67</v>
      </c>
      <c r="L5223">
        <v>2</v>
      </c>
      <c r="M5223">
        <v>0</v>
      </c>
      <c r="N5223">
        <v>0</v>
      </c>
      <c r="O5223">
        <v>22</v>
      </c>
      <c r="P5223">
        <v>12486.32</v>
      </c>
      <c r="Q5223">
        <v>24972.639999999999</v>
      </c>
      <c r="R5223">
        <v>50702</v>
      </c>
    </row>
    <row r="5224" spans="1:18" x14ac:dyDescent="0.3">
      <c r="A5224" t="s">
        <v>7621</v>
      </c>
      <c r="B5224">
        <v>2019</v>
      </c>
      <c r="C5224" t="s">
        <v>19</v>
      </c>
      <c r="D5224" t="s">
        <v>36</v>
      </c>
      <c r="E5224" t="s">
        <v>47</v>
      </c>
      <c r="F5224" t="s">
        <v>52</v>
      </c>
      <c r="G5224" t="s">
        <v>3666</v>
      </c>
      <c r="H5224" t="s">
        <v>972</v>
      </c>
      <c r="I5224" t="s">
        <v>92</v>
      </c>
      <c r="J5224">
        <v>40843.160000000003</v>
      </c>
      <c r="K5224">
        <v>28</v>
      </c>
      <c r="L5224">
        <v>1</v>
      </c>
      <c r="M5224">
        <v>1</v>
      </c>
      <c r="N5224">
        <v>0</v>
      </c>
      <c r="O5224">
        <v>14</v>
      </c>
      <c r="P5224">
        <v>29407.08</v>
      </c>
      <c r="Q5224">
        <v>29407.08</v>
      </c>
      <c r="R5224">
        <v>11436.08</v>
      </c>
    </row>
    <row r="5225" spans="1:18" x14ac:dyDescent="0.3">
      <c r="A5225" t="s">
        <v>7622</v>
      </c>
      <c r="B5225">
        <v>2022</v>
      </c>
      <c r="C5225" t="s">
        <v>27</v>
      </c>
      <c r="D5225" t="s">
        <v>28</v>
      </c>
      <c r="E5225" t="s">
        <v>51</v>
      </c>
      <c r="F5225" t="s">
        <v>30</v>
      </c>
      <c r="G5225" t="s">
        <v>4370</v>
      </c>
      <c r="H5225" t="s">
        <v>245</v>
      </c>
      <c r="I5225" t="s">
        <v>92</v>
      </c>
      <c r="J5225">
        <v>11141.15</v>
      </c>
      <c r="K5225">
        <v>54</v>
      </c>
      <c r="L5225">
        <v>4</v>
      </c>
      <c r="M5225">
        <v>1</v>
      </c>
      <c r="N5225">
        <v>0</v>
      </c>
      <c r="O5225">
        <v>14</v>
      </c>
      <c r="P5225">
        <v>5124.93</v>
      </c>
      <c r="Q5225">
        <v>20499.72</v>
      </c>
      <c r="R5225">
        <v>24064.879999999899</v>
      </c>
    </row>
    <row r="5226" spans="1:18" x14ac:dyDescent="0.3">
      <c r="A5226" t="s">
        <v>7623</v>
      </c>
      <c r="B5226">
        <v>2022</v>
      </c>
      <c r="C5226" t="s">
        <v>19</v>
      </c>
      <c r="D5226" t="s">
        <v>36</v>
      </c>
      <c r="E5226" t="s">
        <v>75</v>
      </c>
      <c r="F5226" t="s">
        <v>57</v>
      </c>
      <c r="G5226" t="s">
        <v>5528</v>
      </c>
      <c r="H5226" t="s">
        <v>1541</v>
      </c>
      <c r="I5226" t="s">
        <v>92</v>
      </c>
      <c r="J5226">
        <v>36498.839999999997</v>
      </c>
      <c r="K5226">
        <v>24</v>
      </c>
      <c r="L5226">
        <v>1</v>
      </c>
      <c r="M5226">
        <v>1</v>
      </c>
      <c r="N5226">
        <v>0</v>
      </c>
      <c r="O5226">
        <v>10</v>
      </c>
      <c r="P5226">
        <v>27739.119999999999</v>
      </c>
      <c r="Q5226">
        <v>27739.119999999999</v>
      </c>
      <c r="R5226">
        <v>8759.7199999999903</v>
      </c>
    </row>
    <row r="5227" spans="1:18" x14ac:dyDescent="0.3">
      <c r="A5227" t="s">
        <v>7624</v>
      </c>
      <c r="B5227">
        <v>2021</v>
      </c>
      <c r="C5227" t="s">
        <v>19</v>
      </c>
      <c r="D5227" t="s">
        <v>20</v>
      </c>
      <c r="E5227" t="s">
        <v>75</v>
      </c>
      <c r="F5227" t="s">
        <v>57</v>
      </c>
      <c r="G5227" t="s">
        <v>443</v>
      </c>
      <c r="H5227" t="s">
        <v>4148</v>
      </c>
      <c r="I5227" t="s">
        <v>25</v>
      </c>
      <c r="J5227">
        <v>17893.02</v>
      </c>
      <c r="K5227">
        <v>61</v>
      </c>
      <c r="L5227">
        <v>1</v>
      </c>
      <c r="M5227">
        <v>0</v>
      </c>
      <c r="N5227">
        <v>0</v>
      </c>
      <c r="O5227">
        <v>21</v>
      </c>
      <c r="P5227">
        <v>6978.28</v>
      </c>
      <c r="Q5227">
        <v>6978.28</v>
      </c>
      <c r="R5227">
        <v>10914.74</v>
      </c>
    </row>
    <row r="5228" spans="1:18" x14ac:dyDescent="0.3">
      <c r="A5228" t="s">
        <v>7625</v>
      </c>
      <c r="B5228">
        <v>2021</v>
      </c>
      <c r="C5228" t="s">
        <v>41</v>
      </c>
      <c r="D5228" t="s">
        <v>20</v>
      </c>
      <c r="E5228" t="s">
        <v>75</v>
      </c>
      <c r="F5228" t="s">
        <v>57</v>
      </c>
      <c r="G5228" t="s">
        <v>2782</v>
      </c>
      <c r="H5228" t="s">
        <v>501</v>
      </c>
      <c r="I5228" t="s">
        <v>92</v>
      </c>
      <c r="J5228">
        <v>33408.870000000003</v>
      </c>
      <c r="K5228">
        <v>54</v>
      </c>
      <c r="L5228">
        <v>4</v>
      </c>
      <c r="M5228">
        <v>0</v>
      </c>
      <c r="N5228">
        <v>0</v>
      </c>
      <c r="O5228">
        <v>11</v>
      </c>
      <c r="P5228">
        <v>15368.08</v>
      </c>
      <c r="Q5228">
        <v>61472.32</v>
      </c>
      <c r="R5228">
        <v>72163.16</v>
      </c>
    </row>
    <row r="5229" spans="1:18" x14ac:dyDescent="0.3">
      <c r="A5229" t="s">
        <v>7626</v>
      </c>
      <c r="B5229">
        <v>2023</v>
      </c>
      <c r="C5229" t="s">
        <v>19</v>
      </c>
      <c r="D5229" t="s">
        <v>28</v>
      </c>
      <c r="E5229" t="s">
        <v>29</v>
      </c>
      <c r="F5229" t="s">
        <v>57</v>
      </c>
      <c r="G5229" t="s">
        <v>3298</v>
      </c>
      <c r="H5229" t="s">
        <v>1792</v>
      </c>
      <c r="I5229" t="s">
        <v>25</v>
      </c>
      <c r="J5229">
        <v>6276.68</v>
      </c>
      <c r="K5229">
        <v>62</v>
      </c>
      <c r="L5229">
        <v>4</v>
      </c>
      <c r="M5229">
        <v>0</v>
      </c>
      <c r="N5229">
        <v>0</v>
      </c>
      <c r="O5229">
        <v>21</v>
      </c>
      <c r="P5229">
        <v>2385.14</v>
      </c>
      <c r="Q5229">
        <v>9540.56</v>
      </c>
      <c r="R5229">
        <v>15566.16</v>
      </c>
    </row>
    <row r="5230" spans="1:18" x14ac:dyDescent="0.3">
      <c r="A5230" t="s">
        <v>7627</v>
      </c>
      <c r="B5230">
        <v>2020</v>
      </c>
      <c r="C5230" t="s">
        <v>27</v>
      </c>
      <c r="D5230" t="s">
        <v>28</v>
      </c>
      <c r="E5230" t="s">
        <v>29</v>
      </c>
      <c r="F5230" t="s">
        <v>42</v>
      </c>
      <c r="G5230" t="s">
        <v>4365</v>
      </c>
      <c r="H5230" t="s">
        <v>2035</v>
      </c>
      <c r="I5230" t="s">
        <v>33</v>
      </c>
      <c r="J5230">
        <v>35338.21</v>
      </c>
      <c r="K5230">
        <v>35</v>
      </c>
      <c r="L5230">
        <v>3</v>
      </c>
      <c r="M5230">
        <v>0</v>
      </c>
      <c r="N5230">
        <v>0</v>
      </c>
      <c r="O5230">
        <v>18</v>
      </c>
      <c r="P5230">
        <v>22969.84</v>
      </c>
      <c r="Q5230">
        <v>68909.52</v>
      </c>
      <c r="R5230">
        <v>37105.11</v>
      </c>
    </row>
    <row r="5231" spans="1:18" x14ac:dyDescent="0.3">
      <c r="A5231" t="s">
        <v>7628</v>
      </c>
      <c r="B5231">
        <v>2021</v>
      </c>
      <c r="C5231" t="s">
        <v>35</v>
      </c>
      <c r="D5231" t="s">
        <v>36</v>
      </c>
      <c r="E5231" t="s">
        <v>29</v>
      </c>
      <c r="F5231" t="s">
        <v>47</v>
      </c>
      <c r="G5231" t="s">
        <v>4240</v>
      </c>
      <c r="H5231" t="s">
        <v>1022</v>
      </c>
      <c r="I5231" t="s">
        <v>25</v>
      </c>
      <c r="J5231">
        <v>48610.96</v>
      </c>
      <c r="K5231">
        <v>41</v>
      </c>
      <c r="L5231">
        <v>1</v>
      </c>
      <c r="M5231">
        <v>0</v>
      </c>
      <c r="N5231">
        <v>1</v>
      </c>
      <c r="O5231">
        <v>0</v>
      </c>
      <c r="P5231">
        <v>28680.47</v>
      </c>
      <c r="Q5231">
        <v>28680.47</v>
      </c>
      <c r="R5231">
        <v>19930.4899999999</v>
      </c>
    </row>
    <row r="5232" spans="1:18" x14ac:dyDescent="0.3">
      <c r="A5232" t="s">
        <v>7629</v>
      </c>
      <c r="B5232">
        <v>2022</v>
      </c>
      <c r="C5232" t="s">
        <v>41</v>
      </c>
      <c r="D5232" t="s">
        <v>36</v>
      </c>
      <c r="E5232" t="s">
        <v>21</v>
      </c>
      <c r="F5232" t="s">
        <v>30</v>
      </c>
      <c r="G5232" t="s">
        <v>1836</v>
      </c>
      <c r="H5232" t="s">
        <v>122</v>
      </c>
      <c r="I5232" t="s">
        <v>33</v>
      </c>
      <c r="J5232">
        <v>2371.3000000000002</v>
      </c>
      <c r="K5232">
        <v>8</v>
      </c>
      <c r="L5232">
        <v>1</v>
      </c>
      <c r="M5232">
        <v>0</v>
      </c>
      <c r="N5232">
        <v>0</v>
      </c>
      <c r="O5232">
        <v>15</v>
      </c>
      <c r="P5232">
        <v>2181.6</v>
      </c>
      <c r="Q5232">
        <v>2181.6</v>
      </c>
      <c r="R5232">
        <v>189.7</v>
      </c>
    </row>
    <row r="5233" spans="1:18" x14ac:dyDescent="0.3">
      <c r="A5233" t="s">
        <v>7630</v>
      </c>
      <c r="B5233">
        <v>2021</v>
      </c>
      <c r="C5233" t="s">
        <v>27</v>
      </c>
      <c r="D5233" t="s">
        <v>79</v>
      </c>
      <c r="E5233" t="s">
        <v>29</v>
      </c>
      <c r="F5233" t="s">
        <v>22</v>
      </c>
      <c r="G5233" t="s">
        <v>3214</v>
      </c>
      <c r="H5233" t="s">
        <v>2374</v>
      </c>
      <c r="I5233" t="s">
        <v>92</v>
      </c>
      <c r="J5233">
        <v>4872.68</v>
      </c>
      <c r="K5233">
        <v>62</v>
      </c>
      <c r="L5233">
        <v>2</v>
      </c>
      <c r="M5233">
        <v>0</v>
      </c>
      <c r="N5233">
        <v>0</v>
      </c>
      <c r="O5233">
        <v>10</v>
      </c>
      <c r="P5233">
        <v>1851.62</v>
      </c>
      <c r="Q5233">
        <v>3703.24</v>
      </c>
      <c r="R5233">
        <v>6042.12</v>
      </c>
    </row>
    <row r="5234" spans="1:18" x14ac:dyDescent="0.3">
      <c r="A5234" t="s">
        <v>7631</v>
      </c>
      <c r="B5234">
        <v>2019</v>
      </c>
      <c r="C5234" t="s">
        <v>41</v>
      </c>
      <c r="D5234" t="s">
        <v>79</v>
      </c>
      <c r="E5234" t="s">
        <v>47</v>
      </c>
      <c r="F5234" t="s">
        <v>30</v>
      </c>
      <c r="G5234" t="s">
        <v>6945</v>
      </c>
      <c r="H5234" t="s">
        <v>700</v>
      </c>
      <c r="I5234" t="s">
        <v>92</v>
      </c>
      <c r="J5234">
        <v>6357.11</v>
      </c>
      <c r="K5234">
        <v>14</v>
      </c>
      <c r="L5234">
        <v>2</v>
      </c>
      <c r="M5234">
        <v>0</v>
      </c>
      <c r="N5234">
        <v>0</v>
      </c>
      <c r="O5234">
        <v>0</v>
      </c>
      <c r="P5234">
        <v>5467.11</v>
      </c>
      <c r="Q5234">
        <v>10934.22</v>
      </c>
      <c r="R5234">
        <v>1780</v>
      </c>
    </row>
    <row r="5235" spans="1:18" x14ac:dyDescent="0.3">
      <c r="A5235" t="s">
        <v>7632</v>
      </c>
      <c r="B5235">
        <v>2020</v>
      </c>
      <c r="C5235" t="s">
        <v>19</v>
      </c>
      <c r="D5235" t="s">
        <v>79</v>
      </c>
      <c r="E5235" t="s">
        <v>29</v>
      </c>
      <c r="F5235" t="s">
        <v>52</v>
      </c>
      <c r="G5235" t="s">
        <v>3228</v>
      </c>
      <c r="H5235" t="s">
        <v>1613</v>
      </c>
      <c r="I5235" t="s">
        <v>33</v>
      </c>
      <c r="J5235">
        <v>21642.080000000002</v>
      </c>
      <c r="K5235">
        <v>67</v>
      </c>
      <c r="L5235">
        <v>2</v>
      </c>
      <c r="M5235">
        <v>0</v>
      </c>
      <c r="N5235">
        <v>0</v>
      </c>
      <c r="O5235">
        <v>22</v>
      </c>
      <c r="P5235">
        <v>7141.89</v>
      </c>
      <c r="Q5235">
        <v>14283.78</v>
      </c>
      <c r="R5235">
        <v>29000.38</v>
      </c>
    </row>
    <row r="5236" spans="1:18" x14ac:dyDescent="0.3">
      <c r="A5236" t="s">
        <v>7633</v>
      </c>
      <c r="B5236">
        <v>2023</v>
      </c>
      <c r="C5236" t="s">
        <v>19</v>
      </c>
      <c r="D5236" t="s">
        <v>28</v>
      </c>
      <c r="E5236" t="s">
        <v>80</v>
      </c>
      <c r="F5236" t="s">
        <v>57</v>
      </c>
      <c r="G5236" t="s">
        <v>4431</v>
      </c>
      <c r="H5236" t="s">
        <v>695</v>
      </c>
      <c r="I5236" t="s">
        <v>55</v>
      </c>
      <c r="J5236">
        <v>14680.85</v>
      </c>
      <c r="K5236">
        <v>40</v>
      </c>
      <c r="L5236">
        <v>1</v>
      </c>
      <c r="M5236">
        <v>1</v>
      </c>
      <c r="N5236">
        <v>0</v>
      </c>
      <c r="O5236">
        <v>3</v>
      </c>
      <c r="P5236">
        <v>8808.51</v>
      </c>
      <c r="Q5236">
        <v>8808.51</v>
      </c>
      <c r="R5236">
        <v>5872.34</v>
      </c>
    </row>
    <row r="5237" spans="1:18" x14ac:dyDescent="0.3">
      <c r="A5237" t="s">
        <v>7634</v>
      </c>
      <c r="B5237">
        <v>2019</v>
      </c>
      <c r="C5237" t="s">
        <v>27</v>
      </c>
      <c r="D5237" t="s">
        <v>68</v>
      </c>
      <c r="E5237" t="s">
        <v>75</v>
      </c>
      <c r="F5237" t="s">
        <v>30</v>
      </c>
      <c r="G5237" t="s">
        <v>4294</v>
      </c>
      <c r="H5237" t="s">
        <v>641</v>
      </c>
      <c r="I5237" t="s">
        <v>25</v>
      </c>
      <c r="J5237">
        <v>40384.620000000003</v>
      </c>
      <c r="K5237">
        <v>59</v>
      </c>
      <c r="L5237">
        <v>4</v>
      </c>
      <c r="M5237">
        <v>0</v>
      </c>
      <c r="N5237">
        <v>0</v>
      </c>
      <c r="O5237">
        <v>5</v>
      </c>
      <c r="P5237">
        <v>16557.689999999999</v>
      </c>
      <c r="Q5237">
        <v>66230.759999999995</v>
      </c>
      <c r="R5237">
        <v>95307.72</v>
      </c>
    </row>
    <row r="5238" spans="1:18" x14ac:dyDescent="0.3">
      <c r="A5238" t="s">
        <v>7635</v>
      </c>
      <c r="B5238">
        <v>2019</v>
      </c>
      <c r="C5238" t="s">
        <v>27</v>
      </c>
      <c r="D5238" t="s">
        <v>68</v>
      </c>
      <c r="E5238" t="s">
        <v>47</v>
      </c>
      <c r="F5238" t="s">
        <v>47</v>
      </c>
      <c r="G5238" t="s">
        <v>1328</v>
      </c>
      <c r="H5238" t="s">
        <v>697</v>
      </c>
      <c r="I5238" t="s">
        <v>66</v>
      </c>
      <c r="J5238">
        <v>23794.6</v>
      </c>
      <c r="K5238">
        <v>61</v>
      </c>
      <c r="L5238">
        <v>4</v>
      </c>
      <c r="M5238">
        <v>0</v>
      </c>
      <c r="N5238">
        <v>0</v>
      </c>
      <c r="O5238">
        <v>3</v>
      </c>
      <c r="P5238">
        <v>9279.89</v>
      </c>
      <c r="Q5238">
        <v>37119.56</v>
      </c>
      <c r="R5238">
        <v>58058.84</v>
      </c>
    </row>
    <row r="5239" spans="1:18" x14ac:dyDescent="0.3">
      <c r="A5239" t="s">
        <v>7636</v>
      </c>
      <c r="B5239">
        <v>2020</v>
      </c>
      <c r="C5239" t="s">
        <v>35</v>
      </c>
      <c r="D5239" t="s">
        <v>68</v>
      </c>
      <c r="E5239" t="s">
        <v>51</v>
      </c>
      <c r="F5239" t="s">
        <v>52</v>
      </c>
      <c r="G5239" t="s">
        <v>1164</v>
      </c>
      <c r="H5239" t="s">
        <v>556</v>
      </c>
      <c r="I5239" t="s">
        <v>92</v>
      </c>
      <c r="J5239">
        <v>24329.96</v>
      </c>
      <c r="K5239">
        <v>47</v>
      </c>
      <c r="L5239">
        <v>4</v>
      </c>
      <c r="M5239">
        <v>0</v>
      </c>
      <c r="N5239">
        <v>0</v>
      </c>
      <c r="O5239">
        <v>23</v>
      </c>
      <c r="P5239">
        <v>12894.88</v>
      </c>
      <c r="Q5239">
        <v>51579.519999999997</v>
      </c>
      <c r="R5239">
        <v>45740.32</v>
      </c>
    </row>
    <row r="5240" spans="1:18" x14ac:dyDescent="0.3">
      <c r="A5240" t="s">
        <v>7637</v>
      </c>
      <c r="B5240">
        <v>2023</v>
      </c>
      <c r="C5240" t="s">
        <v>27</v>
      </c>
      <c r="D5240" t="s">
        <v>68</v>
      </c>
      <c r="E5240" t="s">
        <v>29</v>
      </c>
      <c r="F5240" t="s">
        <v>42</v>
      </c>
      <c r="G5240" t="s">
        <v>2883</v>
      </c>
      <c r="H5240" t="s">
        <v>2017</v>
      </c>
      <c r="I5240" t="s">
        <v>25</v>
      </c>
      <c r="J5240">
        <v>35908.5</v>
      </c>
      <c r="K5240">
        <v>69</v>
      </c>
      <c r="L5240">
        <v>1</v>
      </c>
      <c r="M5240">
        <v>0</v>
      </c>
      <c r="N5240">
        <v>0</v>
      </c>
      <c r="O5240">
        <v>1</v>
      </c>
      <c r="P5240">
        <v>11131.64</v>
      </c>
      <c r="Q5240">
        <v>11131.64</v>
      </c>
      <c r="R5240">
        <v>24776.86</v>
      </c>
    </row>
    <row r="5241" spans="1:18" x14ac:dyDescent="0.3">
      <c r="A5241" t="s">
        <v>7638</v>
      </c>
      <c r="B5241">
        <v>2022</v>
      </c>
      <c r="C5241" t="s">
        <v>27</v>
      </c>
      <c r="D5241" t="s">
        <v>79</v>
      </c>
      <c r="E5241" t="s">
        <v>51</v>
      </c>
      <c r="F5241" t="s">
        <v>22</v>
      </c>
      <c r="G5241" t="s">
        <v>3173</v>
      </c>
      <c r="H5241" t="s">
        <v>3956</v>
      </c>
      <c r="I5241" t="s">
        <v>25</v>
      </c>
      <c r="J5241">
        <v>18226.060000000001</v>
      </c>
      <c r="K5241">
        <v>16</v>
      </c>
      <c r="L5241">
        <v>4</v>
      </c>
      <c r="M5241">
        <v>0</v>
      </c>
      <c r="N5241">
        <v>0</v>
      </c>
      <c r="O5241">
        <v>16</v>
      </c>
      <c r="P5241">
        <v>15309.89</v>
      </c>
      <c r="Q5241">
        <v>61239.56</v>
      </c>
      <c r="R5241">
        <v>11664.68</v>
      </c>
    </row>
    <row r="5242" spans="1:18" x14ac:dyDescent="0.3">
      <c r="A5242" t="s">
        <v>7639</v>
      </c>
      <c r="B5242">
        <v>2023</v>
      </c>
      <c r="C5242" t="s">
        <v>41</v>
      </c>
      <c r="D5242" t="s">
        <v>28</v>
      </c>
      <c r="E5242" t="s">
        <v>75</v>
      </c>
      <c r="F5242" t="s">
        <v>52</v>
      </c>
      <c r="G5242" t="s">
        <v>3689</v>
      </c>
      <c r="H5242" t="s">
        <v>858</v>
      </c>
      <c r="I5242" t="s">
        <v>92</v>
      </c>
      <c r="J5242">
        <v>17789.72</v>
      </c>
      <c r="K5242">
        <v>66</v>
      </c>
      <c r="L5242">
        <v>2</v>
      </c>
      <c r="M5242">
        <v>0</v>
      </c>
      <c r="N5242">
        <v>0</v>
      </c>
      <c r="O5242">
        <v>0</v>
      </c>
      <c r="P5242">
        <v>6048.5</v>
      </c>
      <c r="Q5242">
        <v>12097</v>
      </c>
      <c r="R5242">
        <v>23482.44</v>
      </c>
    </row>
    <row r="5243" spans="1:18" x14ac:dyDescent="0.3">
      <c r="A5243" t="s">
        <v>7640</v>
      </c>
      <c r="B5243">
        <v>2021</v>
      </c>
      <c r="C5243" t="s">
        <v>19</v>
      </c>
      <c r="D5243" t="s">
        <v>68</v>
      </c>
      <c r="E5243" t="s">
        <v>47</v>
      </c>
      <c r="F5243" t="s">
        <v>57</v>
      </c>
      <c r="G5243" t="s">
        <v>2256</v>
      </c>
      <c r="H5243" t="s">
        <v>630</v>
      </c>
      <c r="I5243" t="s">
        <v>33</v>
      </c>
      <c r="J5243">
        <v>37894.93</v>
      </c>
      <c r="K5243">
        <v>28</v>
      </c>
      <c r="L5243">
        <v>4</v>
      </c>
      <c r="M5243">
        <v>0</v>
      </c>
      <c r="N5243">
        <v>0</v>
      </c>
      <c r="O5243">
        <v>12</v>
      </c>
      <c r="P5243">
        <v>27284.35</v>
      </c>
      <c r="Q5243">
        <v>109137.4</v>
      </c>
      <c r="R5243">
        <v>42442.32</v>
      </c>
    </row>
    <row r="5244" spans="1:18" x14ac:dyDescent="0.3">
      <c r="A5244" t="s">
        <v>7641</v>
      </c>
      <c r="B5244">
        <v>2019</v>
      </c>
      <c r="C5244" t="s">
        <v>27</v>
      </c>
      <c r="D5244" t="s">
        <v>20</v>
      </c>
      <c r="E5244" t="s">
        <v>75</v>
      </c>
      <c r="F5244" t="s">
        <v>22</v>
      </c>
      <c r="G5244" t="s">
        <v>2956</v>
      </c>
      <c r="H5244" t="s">
        <v>867</v>
      </c>
      <c r="I5244" t="s">
        <v>92</v>
      </c>
      <c r="J5244">
        <v>39046.080000000002</v>
      </c>
      <c r="K5244">
        <v>6</v>
      </c>
      <c r="L5244">
        <v>4</v>
      </c>
      <c r="M5244">
        <v>0</v>
      </c>
      <c r="N5244">
        <v>0</v>
      </c>
      <c r="O5244">
        <v>11</v>
      </c>
      <c r="P5244">
        <v>36703.32</v>
      </c>
      <c r="Q5244">
        <v>146813.28</v>
      </c>
      <c r="R5244">
        <v>9371.0400000000009</v>
      </c>
    </row>
    <row r="5245" spans="1:18" x14ac:dyDescent="0.3">
      <c r="A5245" t="s">
        <v>7642</v>
      </c>
      <c r="B5245">
        <v>2021</v>
      </c>
      <c r="C5245" t="s">
        <v>35</v>
      </c>
      <c r="D5245" t="s">
        <v>46</v>
      </c>
      <c r="E5245" t="s">
        <v>51</v>
      </c>
      <c r="F5245" t="s">
        <v>30</v>
      </c>
      <c r="G5245" t="s">
        <v>1575</v>
      </c>
      <c r="H5245" t="s">
        <v>344</v>
      </c>
      <c r="I5245" t="s">
        <v>25</v>
      </c>
      <c r="J5245">
        <v>917.06</v>
      </c>
      <c r="K5245">
        <v>51</v>
      </c>
      <c r="L5245">
        <v>2</v>
      </c>
      <c r="M5245">
        <v>0</v>
      </c>
      <c r="N5245">
        <v>0</v>
      </c>
      <c r="O5245">
        <v>22</v>
      </c>
      <c r="P5245">
        <v>449.36</v>
      </c>
      <c r="Q5245">
        <v>898.72</v>
      </c>
      <c r="R5245">
        <v>935.39999999999895</v>
      </c>
    </row>
    <row r="5246" spans="1:18" x14ac:dyDescent="0.3">
      <c r="A5246" t="s">
        <v>7643</v>
      </c>
      <c r="B5246">
        <v>2022</v>
      </c>
      <c r="C5246" t="s">
        <v>27</v>
      </c>
      <c r="D5246" t="s">
        <v>20</v>
      </c>
      <c r="E5246" t="s">
        <v>21</v>
      </c>
      <c r="F5246" t="s">
        <v>52</v>
      </c>
      <c r="G5246" t="s">
        <v>1516</v>
      </c>
      <c r="H5246" t="s">
        <v>110</v>
      </c>
      <c r="I5246" t="s">
        <v>55</v>
      </c>
      <c r="J5246">
        <v>7360.77</v>
      </c>
      <c r="K5246">
        <v>60</v>
      </c>
      <c r="L5246">
        <v>3</v>
      </c>
      <c r="M5246">
        <v>0</v>
      </c>
      <c r="N5246">
        <v>0</v>
      </c>
      <c r="O5246">
        <v>1</v>
      </c>
      <c r="P5246">
        <v>2944.31</v>
      </c>
      <c r="Q5246">
        <v>8832.93</v>
      </c>
      <c r="R5246">
        <v>13249.38</v>
      </c>
    </row>
    <row r="5247" spans="1:18" x14ac:dyDescent="0.3">
      <c r="A5247" t="s">
        <v>7644</v>
      </c>
      <c r="B5247">
        <v>2021</v>
      </c>
      <c r="C5247" t="s">
        <v>19</v>
      </c>
      <c r="D5247" t="s">
        <v>28</v>
      </c>
      <c r="E5247" t="s">
        <v>47</v>
      </c>
      <c r="F5247" t="s">
        <v>42</v>
      </c>
      <c r="G5247" t="s">
        <v>4237</v>
      </c>
      <c r="H5247" t="s">
        <v>1295</v>
      </c>
      <c r="I5247" t="s">
        <v>33</v>
      </c>
      <c r="J5247">
        <v>10812.29</v>
      </c>
      <c r="K5247">
        <v>20</v>
      </c>
      <c r="L5247">
        <v>3</v>
      </c>
      <c r="M5247">
        <v>0</v>
      </c>
      <c r="N5247">
        <v>0</v>
      </c>
      <c r="O5247">
        <v>18</v>
      </c>
      <c r="P5247">
        <v>8649.83</v>
      </c>
      <c r="Q5247">
        <v>25949.4899999999</v>
      </c>
      <c r="R5247">
        <v>6487.38</v>
      </c>
    </row>
    <row r="5248" spans="1:18" x14ac:dyDescent="0.3">
      <c r="A5248" t="s">
        <v>7645</v>
      </c>
      <c r="B5248">
        <v>2023</v>
      </c>
      <c r="C5248" t="s">
        <v>27</v>
      </c>
      <c r="D5248" t="s">
        <v>28</v>
      </c>
      <c r="E5248" t="s">
        <v>37</v>
      </c>
      <c r="F5248" t="s">
        <v>30</v>
      </c>
      <c r="G5248" t="s">
        <v>4441</v>
      </c>
      <c r="H5248" t="s">
        <v>1826</v>
      </c>
      <c r="I5248" t="s">
        <v>92</v>
      </c>
      <c r="J5248">
        <v>17709.7</v>
      </c>
      <c r="K5248">
        <v>38</v>
      </c>
      <c r="L5248">
        <v>3</v>
      </c>
      <c r="M5248">
        <v>0</v>
      </c>
      <c r="N5248">
        <v>0</v>
      </c>
      <c r="O5248">
        <v>11</v>
      </c>
      <c r="P5248">
        <v>10980.01</v>
      </c>
      <c r="Q5248">
        <v>32940.03</v>
      </c>
      <c r="R5248">
        <v>20189.07</v>
      </c>
    </row>
    <row r="5249" spans="1:18" x14ac:dyDescent="0.3">
      <c r="A5249" t="s">
        <v>7646</v>
      </c>
      <c r="B5249">
        <v>2021</v>
      </c>
      <c r="C5249" t="s">
        <v>41</v>
      </c>
      <c r="D5249" t="s">
        <v>46</v>
      </c>
      <c r="E5249" t="s">
        <v>21</v>
      </c>
      <c r="F5249" t="s">
        <v>47</v>
      </c>
      <c r="G5249" t="s">
        <v>285</v>
      </c>
      <c r="H5249" t="s">
        <v>3142</v>
      </c>
      <c r="I5249" t="s">
        <v>66</v>
      </c>
      <c r="J5249">
        <v>14714.11</v>
      </c>
      <c r="K5249">
        <v>22</v>
      </c>
      <c r="L5249">
        <v>1</v>
      </c>
      <c r="M5249">
        <v>0</v>
      </c>
      <c r="N5249">
        <v>0</v>
      </c>
      <c r="O5249">
        <v>3</v>
      </c>
      <c r="P5249">
        <v>11477.01</v>
      </c>
      <c r="Q5249">
        <v>11477.01</v>
      </c>
      <c r="R5249">
        <v>3237.1</v>
      </c>
    </row>
    <row r="5250" spans="1:18" x14ac:dyDescent="0.3">
      <c r="A5250" t="s">
        <v>7647</v>
      </c>
      <c r="B5250">
        <v>2022</v>
      </c>
      <c r="C5250" t="s">
        <v>19</v>
      </c>
      <c r="D5250" t="s">
        <v>36</v>
      </c>
      <c r="E5250" t="s">
        <v>47</v>
      </c>
      <c r="F5250" t="s">
        <v>22</v>
      </c>
      <c r="G5250" t="s">
        <v>4872</v>
      </c>
      <c r="H5250" t="s">
        <v>110</v>
      </c>
      <c r="I5250" t="s">
        <v>92</v>
      </c>
      <c r="J5250">
        <v>33492.300000000003</v>
      </c>
      <c r="K5250">
        <v>33</v>
      </c>
      <c r="L5250">
        <v>1</v>
      </c>
      <c r="M5250">
        <v>0</v>
      </c>
      <c r="N5250">
        <v>0</v>
      </c>
      <c r="O5250">
        <v>17</v>
      </c>
      <c r="P5250">
        <v>22439.84</v>
      </c>
      <c r="Q5250">
        <v>22439.84</v>
      </c>
      <c r="R5250">
        <v>11052.46</v>
      </c>
    </row>
    <row r="5251" spans="1:18" x14ac:dyDescent="0.3">
      <c r="A5251" t="s">
        <v>7648</v>
      </c>
      <c r="B5251">
        <v>2022</v>
      </c>
      <c r="C5251" t="s">
        <v>27</v>
      </c>
      <c r="D5251" t="s">
        <v>36</v>
      </c>
      <c r="E5251" t="s">
        <v>29</v>
      </c>
      <c r="F5251" t="s">
        <v>22</v>
      </c>
      <c r="G5251" t="s">
        <v>2141</v>
      </c>
      <c r="H5251" t="s">
        <v>377</v>
      </c>
      <c r="I5251" t="s">
        <v>25</v>
      </c>
      <c r="J5251">
        <v>41441.129999999997</v>
      </c>
      <c r="K5251">
        <v>58</v>
      </c>
      <c r="L5251">
        <v>2</v>
      </c>
      <c r="M5251">
        <v>0</v>
      </c>
      <c r="N5251">
        <v>1</v>
      </c>
      <c r="O5251">
        <v>1</v>
      </c>
      <c r="P5251">
        <v>17405.27</v>
      </c>
      <c r="Q5251">
        <v>34810.54</v>
      </c>
      <c r="R5251">
        <v>48071.719999999899</v>
      </c>
    </row>
    <row r="5252" spans="1:18" x14ac:dyDescent="0.3">
      <c r="A5252" t="s">
        <v>7649</v>
      </c>
      <c r="B5252">
        <v>2022</v>
      </c>
      <c r="C5252" t="s">
        <v>41</v>
      </c>
      <c r="D5252" t="s">
        <v>36</v>
      </c>
      <c r="E5252" t="s">
        <v>51</v>
      </c>
      <c r="F5252" t="s">
        <v>47</v>
      </c>
      <c r="G5252" t="s">
        <v>6313</v>
      </c>
      <c r="H5252" t="s">
        <v>1600</v>
      </c>
      <c r="I5252" t="s">
        <v>25</v>
      </c>
      <c r="J5252">
        <v>9765.93</v>
      </c>
      <c r="K5252">
        <v>55</v>
      </c>
      <c r="L5252">
        <v>3</v>
      </c>
      <c r="M5252">
        <v>0</v>
      </c>
      <c r="N5252">
        <v>0</v>
      </c>
      <c r="O5252">
        <v>0</v>
      </c>
      <c r="P5252">
        <v>4394.67</v>
      </c>
      <c r="Q5252">
        <v>13184.01</v>
      </c>
      <c r="R5252">
        <v>16113.78</v>
      </c>
    </row>
    <row r="5253" spans="1:18" x14ac:dyDescent="0.3">
      <c r="A5253" t="s">
        <v>7650</v>
      </c>
      <c r="B5253">
        <v>2023</v>
      </c>
      <c r="C5253" t="s">
        <v>19</v>
      </c>
      <c r="D5253" t="s">
        <v>79</v>
      </c>
      <c r="E5253" t="s">
        <v>75</v>
      </c>
      <c r="F5253" t="s">
        <v>57</v>
      </c>
      <c r="G5253" t="s">
        <v>7651</v>
      </c>
      <c r="H5253" t="s">
        <v>660</v>
      </c>
      <c r="I5253" t="s">
        <v>66</v>
      </c>
      <c r="J5253">
        <v>28236.41</v>
      </c>
      <c r="K5253">
        <v>18</v>
      </c>
      <c r="L5253">
        <v>1</v>
      </c>
      <c r="M5253">
        <v>0</v>
      </c>
      <c r="N5253">
        <v>0</v>
      </c>
      <c r="O5253">
        <v>23</v>
      </c>
      <c r="P5253">
        <v>23153.86</v>
      </c>
      <c r="Q5253">
        <v>23153.86</v>
      </c>
      <c r="R5253">
        <v>5082.5499999999902</v>
      </c>
    </row>
    <row r="5254" spans="1:18" x14ac:dyDescent="0.3">
      <c r="A5254" t="s">
        <v>7652</v>
      </c>
      <c r="B5254">
        <v>2022</v>
      </c>
      <c r="C5254" t="s">
        <v>27</v>
      </c>
      <c r="D5254" t="s">
        <v>36</v>
      </c>
      <c r="E5254" t="s">
        <v>75</v>
      </c>
      <c r="F5254" t="s">
        <v>22</v>
      </c>
      <c r="G5254" t="s">
        <v>7653</v>
      </c>
      <c r="H5254" t="s">
        <v>711</v>
      </c>
      <c r="I5254" t="s">
        <v>33</v>
      </c>
      <c r="J5254">
        <v>18517.25</v>
      </c>
      <c r="K5254">
        <v>62</v>
      </c>
      <c r="L5254">
        <v>4</v>
      </c>
      <c r="M5254">
        <v>0</v>
      </c>
      <c r="N5254">
        <v>0</v>
      </c>
      <c r="O5254">
        <v>12</v>
      </c>
      <c r="P5254">
        <v>7036.56</v>
      </c>
      <c r="Q5254">
        <v>28146.240000000002</v>
      </c>
      <c r="R5254">
        <v>45922.7599999999</v>
      </c>
    </row>
    <row r="5255" spans="1:18" x14ac:dyDescent="0.3">
      <c r="A5255" t="s">
        <v>7654</v>
      </c>
      <c r="B5255">
        <v>2019</v>
      </c>
      <c r="C5255" t="s">
        <v>41</v>
      </c>
      <c r="D5255" t="s">
        <v>79</v>
      </c>
      <c r="E5255" t="s">
        <v>75</v>
      </c>
      <c r="F5255" t="s">
        <v>30</v>
      </c>
      <c r="G5255" t="s">
        <v>7655</v>
      </c>
      <c r="H5255" t="s">
        <v>937</v>
      </c>
      <c r="I5255" t="s">
        <v>25</v>
      </c>
      <c r="J5255">
        <v>25387.74</v>
      </c>
      <c r="K5255">
        <v>39</v>
      </c>
      <c r="L5255">
        <v>3</v>
      </c>
      <c r="M5255">
        <v>0</v>
      </c>
      <c r="N5255">
        <v>0</v>
      </c>
      <c r="O5255">
        <v>23</v>
      </c>
      <c r="P5255">
        <v>15486.52</v>
      </c>
      <c r="Q5255">
        <v>46459.56</v>
      </c>
      <c r="R5255">
        <v>29703.66</v>
      </c>
    </row>
    <row r="5256" spans="1:18" x14ac:dyDescent="0.3">
      <c r="A5256" t="s">
        <v>7656</v>
      </c>
      <c r="B5256">
        <v>2022</v>
      </c>
      <c r="C5256" t="s">
        <v>35</v>
      </c>
      <c r="D5256" t="s">
        <v>79</v>
      </c>
      <c r="E5256" t="s">
        <v>80</v>
      </c>
      <c r="F5256" t="s">
        <v>57</v>
      </c>
      <c r="G5256" t="s">
        <v>5804</v>
      </c>
      <c r="H5256" t="s">
        <v>444</v>
      </c>
      <c r="I5256" t="s">
        <v>33</v>
      </c>
      <c r="J5256">
        <v>31113.74</v>
      </c>
      <c r="K5256">
        <v>13</v>
      </c>
      <c r="L5256">
        <v>3</v>
      </c>
      <c r="M5256">
        <v>0</v>
      </c>
      <c r="N5256">
        <v>0</v>
      </c>
      <c r="O5256">
        <v>4</v>
      </c>
      <c r="P5256">
        <v>27068.95</v>
      </c>
      <c r="Q5256">
        <v>81206.850000000006</v>
      </c>
      <c r="R5256">
        <v>12134.37</v>
      </c>
    </row>
    <row r="5257" spans="1:18" x14ac:dyDescent="0.3">
      <c r="A5257" t="s">
        <v>7657</v>
      </c>
      <c r="B5257">
        <v>2021</v>
      </c>
      <c r="C5257" t="s">
        <v>41</v>
      </c>
      <c r="D5257" t="s">
        <v>36</v>
      </c>
      <c r="E5257" t="s">
        <v>80</v>
      </c>
      <c r="F5257" t="s">
        <v>57</v>
      </c>
      <c r="G5257" t="s">
        <v>6874</v>
      </c>
      <c r="H5257" t="s">
        <v>1814</v>
      </c>
      <c r="I5257" t="s">
        <v>33</v>
      </c>
      <c r="J5257">
        <v>44701.27</v>
      </c>
      <c r="K5257">
        <v>41</v>
      </c>
      <c r="L5257">
        <v>1</v>
      </c>
      <c r="M5257">
        <v>0</v>
      </c>
      <c r="N5257">
        <v>0</v>
      </c>
      <c r="O5257">
        <v>18</v>
      </c>
      <c r="P5257">
        <v>26373.75</v>
      </c>
      <c r="Q5257">
        <v>26373.75</v>
      </c>
      <c r="R5257">
        <v>18327.519999999899</v>
      </c>
    </row>
    <row r="5258" spans="1:18" x14ac:dyDescent="0.3">
      <c r="A5258" t="s">
        <v>7658</v>
      </c>
      <c r="B5258">
        <v>2021</v>
      </c>
      <c r="C5258" t="s">
        <v>35</v>
      </c>
      <c r="D5258" t="s">
        <v>36</v>
      </c>
      <c r="E5258" t="s">
        <v>29</v>
      </c>
      <c r="F5258" t="s">
        <v>47</v>
      </c>
      <c r="G5258" t="s">
        <v>90</v>
      </c>
      <c r="H5258" t="s">
        <v>753</v>
      </c>
      <c r="I5258" t="s">
        <v>92</v>
      </c>
      <c r="J5258">
        <v>9776.17</v>
      </c>
      <c r="K5258">
        <v>16</v>
      </c>
      <c r="L5258">
        <v>3</v>
      </c>
      <c r="M5258">
        <v>0</v>
      </c>
      <c r="N5258">
        <v>0</v>
      </c>
      <c r="O5258">
        <v>0</v>
      </c>
      <c r="P5258">
        <v>8211.98</v>
      </c>
      <c r="Q5258">
        <v>24635.94</v>
      </c>
      <c r="R5258">
        <v>4692.57</v>
      </c>
    </row>
    <row r="5259" spans="1:18" x14ac:dyDescent="0.3">
      <c r="A5259" t="s">
        <v>7659</v>
      </c>
      <c r="B5259">
        <v>2021</v>
      </c>
      <c r="C5259" t="s">
        <v>27</v>
      </c>
      <c r="D5259" t="s">
        <v>46</v>
      </c>
      <c r="E5259" t="s">
        <v>37</v>
      </c>
      <c r="F5259" t="s">
        <v>42</v>
      </c>
      <c r="G5259" t="s">
        <v>3298</v>
      </c>
      <c r="H5259" t="s">
        <v>1321</v>
      </c>
      <c r="I5259" t="s">
        <v>33</v>
      </c>
      <c r="J5259">
        <v>4532.93</v>
      </c>
      <c r="K5259">
        <v>15</v>
      </c>
      <c r="L5259">
        <v>2</v>
      </c>
      <c r="M5259">
        <v>0</v>
      </c>
      <c r="N5259">
        <v>0</v>
      </c>
      <c r="O5259">
        <v>1</v>
      </c>
      <c r="P5259">
        <v>3852.99</v>
      </c>
      <c r="Q5259">
        <v>7705.98</v>
      </c>
      <c r="R5259">
        <v>1359.88</v>
      </c>
    </row>
    <row r="5260" spans="1:18" x14ac:dyDescent="0.3">
      <c r="A5260" t="s">
        <v>7660</v>
      </c>
      <c r="B5260">
        <v>2023</v>
      </c>
      <c r="C5260" t="s">
        <v>41</v>
      </c>
      <c r="D5260" t="s">
        <v>68</v>
      </c>
      <c r="E5260" t="s">
        <v>80</v>
      </c>
      <c r="F5260" t="s">
        <v>57</v>
      </c>
      <c r="G5260" t="s">
        <v>5717</v>
      </c>
      <c r="H5260" t="s">
        <v>1606</v>
      </c>
      <c r="I5260" t="s">
        <v>25</v>
      </c>
      <c r="J5260">
        <v>31435.15</v>
      </c>
      <c r="K5260">
        <v>31</v>
      </c>
      <c r="L5260">
        <v>2</v>
      </c>
      <c r="M5260">
        <v>0</v>
      </c>
      <c r="N5260">
        <v>0</v>
      </c>
      <c r="O5260">
        <v>13</v>
      </c>
      <c r="P5260">
        <v>21690.25</v>
      </c>
      <c r="Q5260">
        <v>43380.5</v>
      </c>
      <c r="R5260">
        <v>19489.8</v>
      </c>
    </row>
    <row r="5261" spans="1:18" x14ac:dyDescent="0.3">
      <c r="A5261" t="s">
        <v>7661</v>
      </c>
      <c r="B5261">
        <v>2021</v>
      </c>
      <c r="C5261" t="s">
        <v>35</v>
      </c>
      <c r="D5261" t="s">
        <v>46</v>
      </c>
      <c r="E5261" t="s">
        <v>47</v>
      </c>
      <c r="F5261" t="s">
        <v>52</v>
      </c>
      <c r="G5261" t="s">
        <v>7526</v>
      </c>
      <c r="H5261" t="s">
        <v>187</v>
      </c>
      <c r="I5261" t="s">
        <v>25</v>
      </c>
      <c r="J5261">
        <v>19827.72</v>
      </c>
      <c r="K5261">
        <v>47</v>
      </c>
      <c r="L5261">
        <v>1</v>
      </c>
      <c r="M5261">
        <v>0</v>
      </c>
      <c r="N5261">
        <v>0</v>
      </c>
      <c r="O5261">
        <v>8</v>
      </c>
      <c r="P5261">
        <v>10508.69</v>
      </c>
      <c r="Q5261">
        <v>10508.69</v>
      </c>
      <c r="R5261">
        <v>9319.0300000000007</v>
      </c>
    </row>
    <row r="5262" spans="1:18" x14ac:dyDescent="0.3">
      <c r="A5262" t="s">
        <v>7662</v>
      </c>
      <c r="B5262">
        <v>2023</v>
      </c>
      <c r="C5262" t="s">
        <v>19</v>
      </c>
      <c r="D5262" t="s">
        <v>79</v>
      </c>
      <c r="E5262" t="s">
        <v>21</v>
      </c>
      <c r="F5262" t="s">
        <v>52</v>
      </c>
      <c r="G5262" t="s">
        <v>147</v>
      </c>
      <c r="H5262" t="s">
        <v>1324</v>
      </c>
      <c r="I5262" t="s">
        <v>55</v>
      </c>
      <c r="J5262">
        <v>8312.5499999999993</v>
      </c>
      <c r="K5262">
        <v>54</v>
      </c>
      <c r="L5262">
        <v>3</v>
      </c>
      <c r="M5262">
        <v>0</v>
      </c>
      <c r="N5262">
        <v>0</v>
      </c>
      <c r="O5262">
        <v>7</v>
      </c>
      <c r="P5262">
        <v>3823.77</v>
      </c>
      <c r="Q5262">
        <v>11471.31</v>
      </c>
      <c r="R5262">
        <v>13466.3399999999</v>
      </c>
    </row>
    <row r="5263" spans="1:18" x14ac:dyDescent="0.3">
      <c r="A5263" t="s">
        <v>7663</v>
      </c>
      <c r="B5263">
        <v>2023</v>
      </c>
      <c r="C5263" t="s">
        <v>41</v>
      </c>
      <c r="D5263" t="s">
        <v>46</v>
      </c>
      <c r="E5263" t="s">
        <v>51</v>
      </c>
      <c r="F5263" t="s">
        <v>47</v>
      </c>
      <c r="G5263" t="s">
        <v>112</v>
      </c>
      <c r="H5263" t="s">
        <v>702</v>
      </c>
      <c r="I5263" t="s">
        <v>33</v>
      </c>
      <c r="J5263">
        <v>6030.94</v>
      </c>
      <c r="K5263">
        <v>24</v>
      </c>
      <c r="L5263">
        <v>2</v>
      </c>
      <c r="M5263">
        <v>0</v>
      </c>
      <c r="N5263">
        <v>0</v>
      </c>
      <c r="O5263">
        <v>10</v>
      </c>
      <c r="P5263">
        <v>4583.51</v>
      </c>
      <c r="Q5263">
        <v>9167.02</v>
      </c>
      <c r="R5263">
        <v>2894.8599999999901</v>
      </c>
    </row>
    <row r="5264" spans="1:18" x14ac:dyDescent="0.3">
      <c r="A5264" t="s">
        <v>7664</v>
      </c>
      <c r="B5264">
        <v>2022</v>
      </c>
      <c r="C5264" t="s">
        <v>27</v>
      </c>
      <c r="D5264" t="s">
        <v>79</v>
      </c>
      <c r="E5264" t="s">
        <v>29</v>
      </c>
      <c r="F5264" t="s">
        <v>57</v>
      </c>
      <c r="G5264" t="s">
        <v>1266</v>
      </c>
      <c r="H5264" t="s">
        <v>54</v>
      </c>
      <c r="I5264" t="s">
        <v>55</v>
      </c>
      <c r="J5264">
        <v>28033.71</v>
      </c>
      <c r="K5264">
        <v>17</v>
      </c>
      <c r="L5264">
        <v>3</v>
      </c>
      <c r="M5264">
        <v>0</v>
      </c>
      <c r="N5264">
        <v>0</v>
      </c>
      <c r="O5264">
        <v>3</v>
      </c>
      <c r="P5264">
        <v>23267.98</v>
      </c>
      <c r="Q5264">
        <v>69803.94</v>
      </c>
      <c r="R5264">
        <v>14297.1899999999</v>
      </c>
    </row>
    <row r="5265" spans="1:18" x14ac:dyDescent="0.3">
      <c r="A5265" t="s">
        <v>7665</v>
      </c>
      <c r="B5265">
        <v>2019</v>
      </c>
      <c r="C5265" t="s">
        <v>19</v>
      </c>
      <c r="D5265" t="s">
        <v>28</v>
      </c>
      <c r="E5265" t="s">
        <v>21</v>
      </c>
      <c r="F5265" t="s">
        <v>30</v>
      </c>
      <c r="G5265" t="s">
        <v>4744</v>
      </c>
      <c r="H5265" t="s">
        <v>1664</v>
      </c>
      <c r="I5265" t="s">
        <v>92</v>
      </c>
      <c r="J5265">
        <v>15163.44</v>
      </c>
      <c r="K5265">
        <v>51</v>
      </c>
      <c r="L5265">
        <v>2</v>
      </c>
      <c r="M5265">
        <v>0</v>
      </c>
      <c r="N5265">
        <v>0</v>
      </c>
      <c r="O5265">
        <v>2</v>
      </c>
      <c r="P5265">
        <v>7430.09</v>
      </c>
      <c r="Q5265">
        <v>14860.18</v>
      </c>
      <c r="R5265">
        <v>15466.7</v>
      </c>
    </row>
    <row r="5266" spans="1:18" x14ac:dyDescent="0.3">
      <c r="A5266" t="s">
        <v>7666</v>
      </c>
      <c r="B5266">
        <v>2022</v>
      </c>
      <c r="C5266" t="s">
        <v>35</v>
      </c>
      <c r="D5266" t="s">
        <v>79</v>
      </c>
      <c r="E5266" t="s">
        <v>37</v>
      </c>
      <c r="F5266" t="s">
        <v>42</v>
      </c>
      <c r="G5266" t="s">
        <v>7667</v>
      </c>
      <c r="H5266" t="s">
        <v>1270</v>
      </c>
      <c r="I5266" t="s">
        <v>55</v>
      </c>
      <c r="J5266">
        <v>49871.83</v>
      </c>
      <c r="K5266">
        <v>12</v>
      </c>
      <c r="L5266">
        <v>2</v>
      </c>
      <c r="M5266">
        <v>0</v>
      </c>
      <c r="N5266">
        <v>0</v>
      </c>
      <c r="O5266">
        <v>4</v>
      </c>
      <c r="P5266">
        <v>43887.21</v>
      </c>
      <c r="Q5266">
        <v>87774.42</v>
      </c>
      <c r="R5266">
        <v>11969.24</v>
      </c>
    </row>
    <row r="5267" spans="1:18" x14ac:dyDescent="0.3">
      <c r="A5267" t="s">
        <v>7668</v>
      </c>
      <c r="B5267">
        <v>2022</v>
      </c>
      <c r="C5267" t="s">
        <v>41</v>
      </c>
      <c r="D5267" t="s">
        <v>79</v>
      </c>
      <c r="E5267" t="s">
        <v>21</v>
      </c>
      <c r="F5267" t="s">
        <v>52</v>
      </c>
      <c r="G5267" t="s">
        <v>990</v>
      </c>
      <c r="H5267" t="s">
        <v>961</v>
      </c>
      <c r="I5267" t="s">
        <v>33</v>
      </c>
      <c r="J5267">
        <v>20413.86</v>
      </c>
      <c r="K5267">
        <v>68</v>
      </c>
      <c r="L5267">
        <v>3</v>
      </c>
      <c r="M5267">
        <v>0</v>
      </c>
      <c r="N5267">
        <v>1</v>
      </c>
      <c r="O5267">
        <v>23</v>
      </c>
      <c r="P5267">
        <v>6532.44</v>
      </c>
      <c r="Q5267">
        <v>19597.32</v>
      </c>
      <c r="R5267">
        <v>41644.26</v>
      </c>
    </row>
    <row r="5268" spans="1:18" x14ac:dyDescent="0.3">
      <c r="A5268" t="s">
        <v>7669</v>
      </c>
      <c r="B5268">
        <v>2023</v>
      </c>
      <c r="C5268" t="s">
        <v>41</v>
      </c>
      <c r="D5268" t="s">
        <v>46</v>
      </c>
      <c r="E5268" t="s">
        <v>47</v>
      </c>
      <c r="F5268" t="s">
        <v>52</v>
      </c>
      <c r="G5268" t="s">
        <v>2642</v>
      </c>
      <c r="H5268" t="s">
        <v>334</v>
      </c>
      <c r="I5268" t="s">
        <v>25</v>
      </c>
      <c r="J5268">
        <v>10771.87</v>
      </c>
      <c r="K5268">
        <v>48</v>
      </c>
      <c r="L5268">
        <v>1</v>
      </c>
      <c r="M5268">
        <v>0</v>
      </c>
      <c r="N5268">
        <v>0</v>
      </c>
      <c r="O5268">
        <v>13</v>
      </c>
      <c r="P5268">
        <v>5601.37</v>
      </c>
      <c r="Q5268">
        <v>5601.37</v>
      </c>
      <c r="R5268">
        <v>5170.5</v>
      </c>
    </row>
    <row r="5269" spans="1:18" x14ac:dyDescent="0.3">
      <c r="A5269" t="s">
        <v>7670</v>
      </c>
      <c r="B5269">
        <v>2023</v>
      </c>
      <c r="C5269" t="s">
        <v>27</v>
      </c>
      <c r="D5269" t="s">
        <v>68</v>
      </c>
      <c r="E5269" t="s">
        <v>75</v>
      </c>
      <c r="F5269" t="s">
        <v>30</v>
      </c>
      <c r="G5269" t="s">
        <v>3860</v>
      </c>
      <c r="H5269" t="s">
        <v>1651</v>
      </c>
      <c r="I5269" t="s">
        <v>92</v>
      </c>
      <c r="J5269">
        <v>31516.68</v>
      </c>
      <c r="K5269">
        <v>16</v>
      </c>
      <c r="L5269">
        <v>1</v>
      </c>
      <c r="M5269">
        <v>0</v>
      </c>
      <c r="N5269">
        <v>0</v>
      </c>
      <c r="O5269">
        <v>9</v>
      </c>
      <c r="P5269">
        <v>26474.01</v>
      </c>
      <c r="Q5269">
        <v>26474.01</v>
      </c>
      <c r="R5269">
        <v>5042.67</v>
      </c>
    </row>
    <row r="5270" spans="1:18" x14ac:dyDescent="0.3">
      <c r="A5270" t="s">
        <v>7671</v>
      </c>
      <c r="B5270">
        <v>2021</v>
      </c>
      <c r="C5270" t="s">
        <v>19</v>
      </c>
      <c r="D5270" t="s">
        <v>28</v>
      </c>
      <c r="E5270" t="s">
        <v>80</v>
      </c>
      <c r="F5270" t="s">
        <v>57</v>
      </c>
      <c r="G5270" t="s">
        <v>5073</v>
      </c>
      <c r="H5270" t="s">
        <v>379</v>
      </c>
      <c r="I5270" t="s">
        <v>33</v>
      </c>
      <c r="J5270">
        <v>12363.89</v>
      </c>
      <c r="K5270">
        <v>8</v>
      </c>
      <c r="L5270">
        <v>1</v>
      </c>
      <c r="M5270">
        <v>0</v>
      </c>
      <c r="N5270">
        <v>0</v>
      </c>
      <c r="O5270">
        <v>5</v>
      </c>
      <c r="P5270">
        <v>11374.78</v>
      </c>
      <c r="Q5270">
        <v>11374.78</v>
      </c>
      <c r="R5270">
        <v>989.10999999999797</v>
      </c>
    </row>
    <row r="5271" spans="1:18" x14ac:dyDescent="0.3">
      <c r="A5271" t="s">
        <v>7672</v>
      </c>
      <c r="B5271">
        <v>2021</v>
      </c>
      <c r="C5271" t="s">
        <v>41</v>
      </c>
      <c r="D5271" t="s">
        <v>20</v>
      </c>
      <c r="E5271" t="s">
        <v>47</v>
      </c>
      <c r="F5271" t="s">
        <v>22</v>
      </c>
      <c r="G5271" t="s">
        <v>1985</v>
      </c>
      <c r="H5271" t="s">
        <v>934</v>
      </c>
      <c r="I5271" t="s">
        <v>92</v>
      </c>
      <c r="J5271">
        <v>24805.48</v>
      </c>
      <c r="K5271">
        <v>44</v>
      </c>
      <c r="L5271">
        <v>3</v>
      </c>
      <c r="M5271">
        <v>0</v>
      </c>
      <c r="N5271">
        <v>0</v>
      </c>
      <c r="O5271">
        <v>9</v>
      </c>
      <c r="P5271">
        <v>13891.07</v>
      </c>
      <c r="Q5271">
        <v>41673.21</v>
      </c>
      <c r="R5271">
        <v>32743.23</v>
      </c>
    </row>
    <row r="5272" spans="1:18" x14ac:dyDescent="0.3">
      <c r="A5272" t="s">
        <v>7673</v>
      </c>
      <c r="B5272">
        <v>2022</v>
      </c>
      <c r="C5272" t="s">
        <v>41</v>
      </c>
      <c r="D5272" t="s">
        <v>20</v>
      </c>
      <c r="E5272" t="s">
        <v>37</v>
      </c>
      <c r="F5272" t="s">
        <v>57</v>
      </c>
      <c r="G5272" t="s">
        <v>699</v>
      </c>
      <c r="H5272" t="s">
        <v>311</v>
      </c>
      <c r="I5272" t="s">
        <v>66</v>
      </c>
      <c r="J5272">
        <v>24232.29</v>
      </c>
      <c r="K5272">
        <v>23</v>
      </c>
      <c r="L5272">
        <v>3</v>
      </c>
      <c r="M5272">
        <v>0</v>
      </c>
      <c r="N5272">
        <v>0</v>
      </c>
      <c r="O5272">
        <v>10</v>
      </c>
      <c r="P5272">
        <v>18658.86</v>
      </c>
      <c r="Q5272">
        <v>55976.58</v>
      </c>
      <c r="R5272">
        <v>16720.29</v>
      </c>
    </row>
    <row r="5273" spans="1:18" x14ac:dyDescent="0.3">
      <c r="A5273" t="s">
        <v>7674</v>
      </c>
      <c r="B5273">
        <v>2020</v>
      </c>
      <c r="C5273" t="s">
        <v>19</v>
      </c>
      <c r="D5273" t="s">
        <v>68</v>
      </c>
      <c r="E5273" t="s">
        <v>29</v>
      </c>
      <c r="F5273" t="s">
        <v>47</v>
      </c>
      <c r="G5273" t="s">
        <v>2197</v>
      </c>
      <c r="H5273" t="s">
        <v>638</v>
      </c>
      <c r="I5273" t="s">
        <v>33</v>
      </c>
      <c r="J5273">
        <v>22787.17</v>
      </c>
      <c r="K5273">
        <v>58</v>
      </c>
      <c r="L5273">
        <v>3</v>
      </c>
      <c r="M5273">
        <v>0</v>
      </c>
      <c r="N5273">
        <v>0</v>
      </c>
      <c r="O5273">
        <v>19</v>
      </c>
      <c r="P5273">
        <v>9570.61</v>
      </c>
      <c r="Q5273">
        <v>28711.83</v>
      </c>
      <c r="R5273">
        <v>39649.679999999898</v>
      </c>
    </row>
    <row r="5274" spans="1:18" x14ac:dyDescent="0.3">
      <c r="A5274" t="s">
        <v>7675</v>
      </c>
      <c r="B5274">
        <v>2020</v>
      </c>
      <c r="C5274" t="s">
        <v>41</v>
      </c>
      <c r="D5274" t="s">
        <v>20</v>
      </c>
      <c r="E5274" t="s">
        <v>21</v>
      </c>
      <c r="F5274" t="s">
        <v>57</v>
      </c>
      <c r="G5274" t="s">
        <v>2915</v>
      </c>
      <c r="H5274" t="s">
        <v>294</v>
      </c>
      <c r="I5274" t="s">
        <v>66</v>
      </c>
      <c r="J5274">
        <v>39845.07</v>
      </c>
      <c r="K5274">
        <v>5</v>
      </c>
      <c r="L5274">
        <v>1</v>
      </c>
      <c r="M5274">
        <v>0</v>
      </c>
      <c r="N5274">
        <v>0</v>
      </c>
      <c r="O5274">
        <v>7</v>
      </c>
      <c r="P5274">
        <v>37852.82</v>
      </c>
      <c r="Q5274">
        <v>37852.82</v>
      </c>
      <c r="R5274">
        <v>1992.25</v>
      </c>
    </row>
    <row r="5275" spans="1:18" x14ac:dyDescent="0.3">
      <c r="A5275" t="s">
        <v>7676</v>
      </c>
      <c r="B5275">
        <v>2021</v>
      </c>
      <c r="C5275" t="s">
        <v>19</v>
      </c>
      <c r="D5275" t="s">
        <v>28</v>
      </c>
      <c r="E5275" t="s">
        <v>47</v>
      </c>
      <c r="F5275" t="s">
        <v>57</v>
      </c>
      <c r="G5275" t="s">
        <v>3821</v>
      </c>
      <c r="H5275" t="s">
        <v>570</v>
      </c>
      <c r="I5275" t="s">
        <v>55</v>
      </c>
      <c r="J5275">
        <v>10987.33</v>
      </c>
      <c r="K5275">
        <v>17</v>
      </c>
      <c r="L5275">
        <v>3</v>
      </c>
      <c r="M5275">
        <v>0</v>
      </c>
      <c r="N5275">
        <v>0</v>
      </c>
      <c r="O5275">
        <v>3</v>
      </c>
      <c r="P5275">
        <v>9119.48</v>
      </c>
      <c r="Q5275">
        <v>27358.44</v>
      </c>
      <c r="R5275">
        <v>5603.55</v>
      </c>
    </row>
    <row r="5276" spans="1:18" x14ac:dyDescent="0.3">
      <c r="A5276" t="s">
        <v>7677</v>
      </c>
      <c r="B5276">
        <v>2020</v>
      </c>
      <c r="C5276" t="s">
        <v>19</v>
      </c>
      <c r="D5276" t="s">
        <v>36</v>
      </c>
      <c r="E5276" t="s">
        <v>29</v>
      </c>
      <c r="F5276" t="s">
        <v>57</v>
      </c>
      <c r="G5276" t="s">
        <v>7678</v>
      </c>
      <c r="H5276" t="s">
        <v>1305</v>
      </c>
      <c r="I5276" t="s">
        <v>33</v>
      </c>
      <c r="J5276">
        <v>45234.5</v>
      </c>
      <c r="K5276">
        <v>54</v>
      </c>
      <c r="L5276">
        <v>1</v>
      </c>
      <c r="M5276">
        <v>0</v>
      </c>
      <c r="N5276">
        <v>0</v>
      </c>
      <c r="O5276">
        <v>20</v>
      </c>
      <c r="P5276">
        <v>20807.87</v>
      </c>
      <c r="Q5276">
        <v>20807.87</v>
      </c>
      <c r="R5276">
        <v>24426.63</v>
      </c>
    </row>
    <row r="5277" spans="1:18" x14ac:dyDescent="0.3">
      <c r="A5277" t="s">
        <v>7679</v>
      </c>
      <c r="B5277">
        <v>2021</v>
      </c>
      <c r="C5277" t="s">
        <v>19</v>
      </c>
      <c r="D5277" t="s">
        <v>28</v>
      </c>
      <c r="E5277" t="s">
        <v>75</v>
      </c>
      <c r="F5277" t="s">
        <v>57</v>
      </c>
      <c r="G5277" t="s">
        <v>4676</v>
      </c>
      <c r="H5277" t="s">
        <v>1431</v>
      </c>
      <c r="I5277" t="s">
        <v>66</v>
      </c>
      <c r="J5277">
        <v>39608.76</v>
      </c>
      <c r="K5277">
        <v>57</v>
      </c>
      <c r="L5277">
        <v>2</v>
      </c>
      <c r="M5277">
        <v>0</v>
      </c>
      <c r="N5277">
        <v>0</v>
      </c>
      <c r="O5277">
        <v>17</v>
      </c>
      <c r="P5277">
        <v>17031.77</v>
      </c>
      <c r="Q5277">
        <v>34063.54</v>
      </c>
      <c r="R5277">
        <v>45153.98</v>
      </c>
    </row>
    <row r="5278" spans="1:18" x14ac:dyDescent="0.3">
      <c r="A5278" t="s">
        <v>7680</v>
      </c>
      <c r="B5278">
        <v>2023</v>
      </c>
      <c r="C5278" t="s">
        <v>27</v>
      </c>
      <c r="D5278" t="s">
        <v>46</v>
      </c>
      <c r="E5278" t="s">
        <v>37</v>
      </c>
      <c r="F5278" t="s">
        <v>22</v>
      </c>
      <c r="G5278" t="s">
        <v>2346</v>
      </c>
      <c r="H5278" t="s">
        <v>1046</v>
      </c>
      <c r="I5278" t="s">
        <v>25</v>
      </c>
      <c r="J5278">
        <v>16789.490000000002</v>
      </c>
      <c r="K5278">
        <v>46</v>
      </c>
      <c r="L5278">
        <v>1</v>
      </c>
      <c r="M5278">
        <v>0</v>
      </c>
      <c r="N5278">
        <v>0</v>
      </c>
      <c r="O5278">
        <v>19</v>
      </c>
      <c r="P5278">
        <v>9066.32</v>
      </c>
      <c r="Q5278">
        <v>9066.32</v>
      </c>
      <c r="R5278">
        <v>7723.17</v>
      </c>
    </row>
    <row r="5279" spans="1:18" x14ac:dyDescent="0.3">
      <c r="A5279" t="s">
        <v>7681</v>
      </c>
      <c r="B5279">
        <v>2022</v>
      </c>
      <c r="C5279" t="s">
        <v>19</v>
      </c>
      <c r="D5279" t="s">
        <v>79</v>
      </c>
      <c r="E5279" t="s">
        <v>37</v>
      </c>
      <c r="F5279" t="s">
        <v>30</v>
      </c>
      <c r="G5279" t="s">
        <v>3171</v>
      </c>
      <c r="H5279" t="s">
        <v>88</v>
      </c>
      <c r="I5279" t="s">
        <v>55</v>
      </c>
      <c r="J5279">
        <v>9194</v>
      </c>
      <c r="K5279">
        <v>29</v>
      </c>
      <c r="L5279">
        <v>1</v>
      </c>
      <c r="M5279">
        <v>0</v>
      </c>
      <c r="N5279">
        <v>0</v>
      </c>
      <c r="O5279">
        <v>13</v>
      </c>
      <c r="P5279">
        <v>6527.74</v>
      </c>
      <c r="Q5279">
        <v>6527.74</v>
      </c>
      <c r="R5279">
        <v>2666.26</v>
      </c>
    </row>
    <row r="5280" spans="1:18" x14ac:dyDescent="0.3">
      <c r="A5280" t="s">
        <v>7682</v>
      </c>
      <c r="B5280">
        <v>2019</v>
      </c>
      <c r="C5280" t="s">
        <v>19</v>
      </c>
      <c r="D5280" t="s">
        <v>79</v>
      </c>
      <c r="E5280" t="s">
        <v>21</v>
      </c>
      <c r="F5280" t="s">
        <v>42</v>
      </c>
      <c r="G5280" t="s">
        <v>3414</v>
      </c>
      <c r="H5280" t="s">
        <v>4725</v>
      </c>
      <c r="I5280" t="s">
        <v>33</v>
      </c>
      <c r="J5280">
        <v>14120.84</v>
      </c>
      <c r="K5280">
        <v>48</v>
      </c>
      <c r="L5280">
        <v>4</v>
      </c>
      <c r="M5280">
        <v>0</v>
      </c>
      <c r="N5280">
        <v>0</v>
      </c>
      <c r="O5280">
        <v>2</v>
      </c>
      <c r="P5280">
        <v>7342.84</v>
      </c>
      <c r="Q5280">
        <v>29371.360000000001</v>
      </c>
      <c r="R5280">
        <v>27112</v>
      </c>
    </row>
    <row r="5281" spans="1:18" x14ac:dyDescent="0.3">
      <c r="A5281" t="s">
        <v>7683</v>
      </c>
      <c r="B5281">
        <v>2022</v>
      </c>
      <c r="C5281" t="s">
        <v>35</v>
      </c>
      <c r="D5281" t="s">
        <v>46</v>
      </c>
      <c r="E5281" t="s">
        <v>80</v>
      </c>
      <c r="F5281" t="s">
        <v>57</v>
      </c>
      <c r="G5281" t="s">
        <v>2815</v>
      </c>
      <c r="H5281" t="s">
        <v>1015</v>
      </c>
      <c r="I5281" t="s">
        <v>33</v>
      </c>
      <c r="J5281">
        <v>16765.29</v>
      </c>
      <c r="K5281">
        <v>65</v>
      </c>
      <c r="L5281">
        <v>4</v>
      </c>
      <c r="M5281">
        <v>0</v>
      </c>
      <c r="N5281">
        <v>0</v>
      </c>
      <c r="O5281">
        <v>11</v>
      </c>
      <c r="P5281">
        <v>5867.85</v>
      </c>
      <c r="Q5281">
        <v>23471.4</v>
      </c>
      <c r="R5281">
        <v>43589.760000000002</v>
      </c>
    </row>
    <row r="5282" spans="1:18" x14ac:dyDescent="0.3">
      <c r="A5282" t="s">
        <v>7684</v>
      </c>
      <c r="B5282">
        <v>2021</v>
      </c>
      <c r="C5282" t="s">
        <v>35</v>
      </c>
      <c r="D5282" t="s">
        <v>46</v>
      </c>
      <c r="E5282" t="s">
        <v>51</v>
      </c>
      <c r="F5282" t="s">
        <v>57</v>
      </c>
      <c r="G5282" t="s">
        <v>129</v>
      </c>
      <c r="H5282" t="s">
        <v>404</v>
      </c>
      <c r="I5282" t="s">
        <v>25</v>
      </c>
      <c r="J5282">
        <v>27935.27</v>
      </c>
      <c r="K5282">
        <v>25</v>
      </c>
      <c r="L5282">
        <v>1</v>
      </c>
      <c r="M5282">
        <v>0</v>
      </c>
      <c r="N5282">
        <v>0</v>
      </c>
      <c r="O5282">
        <v>14</v>
      </c>
      <c r="P5282">
        <v>20951.45</v>
      </c>
      <c r="Q5282">
        <v>20951.45</v>
      </c>
      <c r="R5282">
        <v>6983.82</v>
      </c>
    </row>
    <row r="5283" spans="1:18" x14ac:dyDescent="0.3">
      <c r="A5283" t="s">
        <v>7685</v>
      </c>
      <c r="B5283">
        <v>2021</v>
      </c>
      <c r="C5283" t="s">
        <v>27</v>
      </c>
      <c r="D5283" t="s">
        <v>79</v>
      </c>
      <c r="E5283" t="s">
        <v>37</v>
      </c>
      <c r="F5283" t="s">
        <v>57</v>
      </c>
      <c r="G5283" t="s">
        <v>5286</v>
      </c>
      <c r="H5283" t="s">
        <v>248</v>
      </c>
      <c r="I5283" t="s">
        <v>25</v>
      </c>
      <c r="J5283">
        <v>2509.13</v>
      </c>
      <c r="K5283">
        <v>55</v>
      </c>
      <c r="L5283">
        <v>4</v>
      </c>
      <c r="M5283">
        <v>0</v>
      </c>
      <c r="N5283">
        <v>0</v>
      </c>
      <c r="O5283">
        <v>23</v>
      </c>
      <c r="P5283">
        <v>1129.1099999999999</v>
      </c>
      <c r="Q5283">
        <v>4516.4399999999996</v>
      </c>
      <c r="R5283">
        <v>5520.08</v>
      </c>
    </row>
    <row r="5284" spans="1:18" x14ac:dyDescent="0.3">
      <c r="A5284" t="s">
        <v>7686</v>
      </c>
      <c r="B5284">
        <v>2022</v>
      </c>
      <c r="C5284" t="s">
        <v>19</v>
      </c>
      <c r="D5284" t="s">
        <v>68</v>
      </c>
      <c r="E5284" t="s">
        <v>47</v>
      </c>
      <c r="F5284" t="s">
        <v>57</v>
      </c>
      <c r="G5284" t="s">
        <v>4176</v>
      </c>
      <c r="H5284" t="s">
        <v>1809</v>
      </c>
      <c r="I5284" t="s">
        <v>66</v>
      </c>
      <c r="J5284">
        <v>45735.08</v>
      </c>
      <c r="K5284">
        <v>56</v>
      </c>
      <c r="L5284">
        <v>3</v>
      </c>
      <c r="M5284">
        <v>0</v>
      </c>
      <c r="N5284">
        <v>0</v>
      </c>
      <c r="O5284">
        <v>7</v>
      </c>
      <c r="P5284">
        <v>20123.439999999999</v>
      </c>
      <c r="Q5284">
        <v>60370.319999999898</v>
      </c>
      <c r="R5284">
        <v>76834.92</v>
      </c>
    </row>
    <row r="5285" spans="1:18" x14ac:dyDescent="0.3">
      <c r="A5285" t="s">
        <v>7687</v>
      </c>
      <c r="B5285">
        <v>2021</v>
      </c>
      <c r="C5285" t="s">
        <v>35</v>
      </c>
      <c r="D5285" t="s">
        <v>36</v>
      </c>
      <c r="E5285" t="s">
        <v>47</v>
      </c>
      <c r="F5285" t="s">
        <v>47</v>
      </c>
      <c r="G5285" t="s">
        <v>507</v>
      </c>
      <c r="H5285" t="s">
        <v>160</v>
      </c>
      <c r="I5285" t="s">
        <v>66</v>
      </c>
      <c r="J5285">
        <v>5114.01</v>
      </c>
      <c r="K5285">
        <v>67</v>
      </c>
      <c r="L5285">
        <v>4</v>
      </c>
      <c r="M5285">
        <v>0</v>
      </c>
      <c r="N5285">
        <v>0</v>
      </c>
      <c r="O5285">
        <v>13</v>
      </c>
      <c r="P5285">
        <v>1687.62</v>
      </c>
      <c r="Q5285">
        <v>6750.48</v>
      </c>
      <c r="R5285">
        <v>13705.56</v>
      </c>
    </row>
    <row r="5286" spans="1:18" x14ac:dyDescent="0.3">
      <c r="A5286" t="s">
        <v>7688</v>
      </c>
      <c r="B5286">
        <v>2020</v>
      </c>
      <c r="C5286" t="s">
        <v>35</v>
      </c>
      <c r="D5286" t="s">
        <v>36</v>
      </c>
      <c r="E5286" t="s">
        <v>47</v>
      </c>
      <c r="F5286" t="s">
        <v>52</v>
      </c>
      <c r="G5286" t="s">
        <v>3784</v>
      </c>
      <c r="H5286" t="s">
        <v>548</v>
      </c>
      <c r="I5286" t="s">
        <v>66</v>
      </c>
      <c r="J5286">
        <v>14107.82</v>
      </c>
      <c r="K5286">
        <v>58</v>
      </c>
      <c r="L5286">
        <v>4</v>
      </c>
      <c r="M5286">
        <v>0</v>
      </c>
      <c r="N5286">
        <v>0</v>
      </c>
      <c r="O5286">
        <v>22</v>
      </c>
      <c r="P5286">
        <v>5925.28</v>
      </c>
      <c r="Q5286">
        <v>23701.119999999999</v>
      </c>
      <c r="R5286">
        <v>32730.16</v>
      </c>
    </row>
    <row r="5287" spans="1:18" x14ac:dyDescent="0.3">
      <c r="A5287" t="s">
        <v>7689</v>
      </c>
      <c r="B5287">
        <v>2020</v>
      </c>
      <c r="C5287" t="s">
        <v>41</v>
      </c>
      <c r="D5287" t="s">
        <v>36</v>
      </c>
      <c r="E5287" t="s">
        <v>75</v>
      </c>
      <c r="F5287" t="s">
        <v>22</v>
      </c>
      <c r="G5287" t="s">
        <v>6650</v>
      </c>
      <c r="H5287" t="s">
        <v>1768</v>
      </c>
      <c r="I5287" t="s">
        <v>92</v>
      </c>
      <c r="J5287">
        <v>5642.51</v>
      </c>
      <c r="K5287">
        <v>14</v>
      </c>
      <c r="L5287">
        <v>4</v>
      </c>
      <c r="M5287">
        <v>1</v>
      </c>
      <c r="N5287">
        <v>0</v>
      </c>
      <c r="O5287">
        <v>5</v>
      </c>
      <c r="P5287">
        <v>4852.5600000000004</v>
      </c>
      <c r="Q5287">
        <v>19410.240000000002</v>
      </c>
      <c r="R5287">
        <v>3159.7999999999902</v>
      </c>
    </row>
    <row r="5288" spans="1:18" x14ac:dyDescent="0.3">
      <c r="A5288" t="s">
        <v>7690</v>
      </c>
      <c r="B5288">
        <v>2021</v>
      </c>
      <c r="C5288" t="s">
        <v>19</v>
      </c>
      <c r="D5288" t="s">
        <v>46</v>
      </c>
      <c r="E5288" t="s">
        <v>37</v>
      </c>
      <c r="F5288" t="s">
        <v>57</v>
      </c>
      <c r="G5288" t="s">
        <v>1209</v>
      </c>
      <c r="H5288" t="s">
        <v>1646</v>
      </c>
      <c r="I5288" t="s">
        <v>55</v>
      </c>
      <c r="J5288">
        <v>12982.31</v>
      </c>
      <c r="K5288">
        <v>63</v>
      </c>
      <c r="L5288">
        <v>1</v>
      </c>
      <c r="M5288">
        <v>0</v>
      </c>
      <c r="N5288">
        <v>0</v>
      </c>
      <c r="O5288">
        <v>13</v>
      </c>
      <c r="P5288">
        <v>4803.45</v>
      </c>
      <c r="Q5288">
        <v>4803.45</v>
      </c>
      <c r="R5288">
        <v>8178.86</v>
      </c>
    </row>
    <row r="5289" spans="1:18" x14ac:dyDescent="0.3">
      <c r="A5289" t="s">
        <v>7691</v>
      </c>
      <c r="B5289">
        <v>2021</v>
      </c>
      <c r="C5289" t="s">
        <v>35</v>
      </c>
      <c r="D5289" t="s">
        <v>79</v>
      </c>
      <c r="E5289" t="s">
        <v>37</v>
      </c>
      <c r="F5289" t="s">
        <v>42</v>
      </c>
      <c r="G5289" t="s">
        <v>2800</v>
      </c>
      <c r="H5289" t="s">
        <v>1252</v>
      </c>
      <c r="I5289" t="s">
        <v>33</v>
      </c>
      <c r="J5289">
        <v>41916.160000000003</v>
      </c>
      <c r="K5289">
        <v>12</v>
      </c>
      <c r="L5289">
        <v>2</v>
      </c>
      <c r="M5289">
        <v>0</v>
      </c>
      <c r="N5289">
        <v>0</v>
      </c>
      <c r="O5289">
        <v>3</v>
      </c>
      <c r="P5289">
        <v>36886.22</v>
      </c>
      <c r="Q5289">
        <v>73772.44</v>
      </c>
      <c r="R5289">
        <v>10059.879999999999</v>
      </c>
    </row>
    <row r="5290" spans="1:18" x14ac:dyDescent="0.3">
      <c r="A5290" t="s">
        <v>7692</v>
      </c>
      <c r="B5290">
        <v>2020</v>
      </c>
      <c r="C5290" t="s">
        <v>27</v>
      </c>
      <c r="D5290" t="s">
        <v>68</v>
      </c>
      <c r="E5290" t="s">
        <v>47</v>
      </c>
      <c r="F5290" t="s">
        <v>42</v>
      </c>
      <c r="G5290" t="s">
        <v>4749</v>
      </c>
      <c r="H5290" t="s">
        <v>327</v>
      </c>
      <c r="I5290" t="s">
        <v>55</v>
      </c>
      <c r="J5290">
        <v>30835.759999999998</v>
      </c>
      <c r="K5290">
        <v>55</v>
      </c>
      <c r="L5290">
        <v>2</v>
      </c>
      <c r="M5290">
        <v>0</v>
      </c>
      <c r="N5290">
        <v>0</v>
      </c>
      <c r="O5290">
        <v>19</v>
      </c>
      <c r="P5290">
        <v>13876.09</v>
      </c>
      <c r="Q5290">
        <v>27752.18</v>
      </c>
      <c r="R5290">
        <v>33919.339999999997</v>
      </c>
    </row>
    <row r="5291" spans="1:18" x14ac:dyDescent="0.3">
      <c r="A5291" t="s">
        <v>7693</v>
      </c>
      <c r="B5291">
        <v>2021</v>
      </c>
      <c r="C5291" t="s">
        <v>41</v>
      </c>
      <c r="D5291" t="s">
        <v>79</v>
      </c>
      <c r="E5291" t="s">
        <v>21</v>
      </c>
      <c r="F5291" t="s">
        <v>42</v>
      </c>
      <c r="G5291" t="s">
        <v>2786</v>
      </c>
      <c r="H5291" t="s">
        <v>1317</v>
      </c>
      <c r="I5291" t="s">
        <v>25</v>
      </c>
      <c r="J5291">
        <v>11520.7</v>
      </c>
      <c r="K5291">
        <v>9</v>
      </c>
      <c r="L5291">
        <v>2</v>
      </c>
      <c r="M5291">
        <v>0</v>
      </c>
      <c r="N5291">
        <v>0</v>
      </c>
      <c r="O5291">
        <v>5</v>
      </c>
      <c r="P5291">
        <v>10483.84</v>
      </c>
      <c r="Q5291">
        <v>20967.68</v>
      </c>
      <c r="R5291">
        <v>2073.7199999999998</v>
      </c>
    </row>
    <row r="5292" spans="1:18" x14ac:dyDescent="0.3">
      <c r="A5292" t="s">
        <v>7694</v>
      </c>
      <c r="B5292">
        <v>2021</v>
      </c>
      <c r="C5292" t="s">
        <v>41</v>
      </c>
      <c r="D5292" t="s">
        <v>79</v>
      </c>
      <c r="E5292" t="s">
        <v>80</v>
      </c>
      <c r="F5292" t="s">
        <v>47</v>
      </c>
      <c r="G5292" t="s">
        <v>4368</v>
      </c>
      <c r="H5292" t="s">
        <v>2569</v>
      </c>
      <c r="I5292" t="s">
        <v>55</v>
      </c>
      <c r="J5292">
        <v>43613.57</v>
      </c>
      <c r="K5292">
        <v>46</v>
      </c>
      <c r="L5292">
        <v>2</v>
      </c>
      <c r="M5292">
        <v>1</v>
      </c>
      <c r="N5292">
        <v>0</v>
      </c>
      <c r="O5292">
        <v>15</v>
      </c>
      <c r="P5292">
        <v>23551.33</v>
      </c>
      <c r="Q5292">
        <v>47102.66</v>
      </c>
      <c r="R5292">
        <v>40124.479999999901</v>
      </c>
    </row>
    <row r="5293" spans="1:18" x14ac:dyDescent="0.3">
      <c r="A5293" t="s">
        <v>7695</v>
      </c>
      <c r="B5293">
        <v>2022</v>
      </c>
      <c r="C5293" t="s">
        <v>19</v>
      </c>
      <c r="D5293" t="s">
        <v>68</v>
      </c>
      <c r="E5293" t="s">
        <v>21</v>
      </c>
      <c r="F5293" t="s">
        <v>42</v>
      </c>
      <c r="G5293" t="s">
        <v>2556</v>
      </c>
      <c r="H5293" t="s">
        <v>490</v>
      </c>
      <c r="I5293" t="s">
        <v>55</v>
      </c>
      <c r="J5293">
        <v>40075.46</v>
      </c>
      <c r="K5293">
        <v>16</v>
      </c>
      <c r="L5293">
        <v>2</v>
      </c>
      <c r="M5293">
        <v>0</v>
      </c>
      <c r="N5293">
        <v>0</v>
      </c>
      <c r="O5293">
        <v>16</v>
      </c>
      <c r="P5293">
        <v>33663.39</v>
      </c>
      <c r="Q5293">
        <v>67326.78</v>
      </c>
      <c r="R5293">
        <v>12824.14</v>
      </c>
    </row>
    <row r="5294" spans="1:18" x14ac:dyDescent="0.3">
      <c r="A5294" t="s">
        <v>7696</v>
      </c>
      <c r="B5294">
        <v>2019</v>
      </c>
      <c r="C5294" t="s">
        <v>19</v>
      </c>
      <c r="D5294" t="s">
        <v>28</v>
      </c>
      <c r="E5294" t="s">
        <v>80</v>
      </c>
      <c r="F5294" t="s">
        <v>30</v>
      </c>
      <c r="G5294" t="s">
        <v>540</v>
      </c>
      <c r="H5294" t="s">
        <v>1657</v>
      </c>
      <c r="I5294" t="s">
        <v>66</v>
      </c>
      <c r="J5294">
        <v>37731.730000000003</v>
      </c>
      <c r="K5294">
        <v>28</v>
      </c>
      <c r="L5294">
        <v>2</v>
      </c>
      <c r="M5294">
        <v>0</v>
      </c>
      <c r="N5294">
        <v>0</v>
      </c>
      <c r="O5294">
        <v>1</v>
      </c>
      <c r="P5294">
        <v>27166.85</v>
      </c>
      <c r="Q5294">
        <v>54333.7</v>
      </c>
      <c r="R5294">
        <v>21129.759999999998</v>
      </c>
    </row>
    <row r="5295" spans="1:18" x14ac:dyDescent="0.3">
      <c r="A5295" t="s">
        <v>7697</v>
      </c>
      <c r="B5295">
        <v>2020</v>
      </c>
      <c r="C5295" t="s">
        <v>41</v>
      </c>
      <c r="D5295" t="s">
        <v>68</v>
      </c>
      <c r="E5295" t="s">
        <v>37</v>
      </c>
      <c r="F5295" t="s">
        <v>47</v>
      </c>
      <c r="G5295" t="s">
        <v>351</v>
      </c>
      <c r="H5295" t="s">
        <v>365</v>
      </c>
      <c r="I5295" t="s">
        <v>25</v>
      </c>
      <c r="J5295">
        <v>42412.11</v>
      </c>
      <c r="K5295">
        <v>49</v>
      </c>
      <c r="L5295">
        <v>1</v>
      </c>
      <c r="M5295">
        <v>0</v>
      </c>
      <c r="N5295">
        <v>0</v>
      </c>
      <c r="O5295">
        <v>17</v>
      </c>
      <c r="P5295">
        <v>21630.18</v>
      </c>
      <c r="Q5295">
        <v>21630.18</v>
      </c>
      <c r="R5295">
        <v>20781.93</v>
      </c>
    </row>
    <row r="5296" spans="1:18" x14ac:dyDescent="0.3">
      <c r="A5296" t="s">
        <v>7698</v>
      </c>
      <c r="B5296">
        <v>2022</v>
      </c>
      <c r="C5296" t="s">
        <v>27</v>
      </c>
      <c r="D5296" t="s">
        <v>28</v>
      </c>
      <c r="E5296" t="s">
        <v>21</v>
      </c>
      <c r="F5296" t="s">
        <v>22</v>
      </c>
      <c r="G5296" t="s">
        <v>3092</v>
      </c>
      <c r="H5296" t="s">
        <v>263</v>
      </c>
      <c r="I5296" t="s">
        <v>55</v>
      </c>
      <c r="J5296">
        <v>31058.55</v>
      </c>
      <c r="K5296">
        <v>57</v>
      </c>
      <c r="L5296">
        <v>3</v>
      </c>
      <c r="M5296">
        <v>0</v>
      </c>
      <c r="N5296">
        <v>0</v>
      </c>
      <c r="O5296">
        <v>12</v>
      </c>
      <c r="P5296">
        <v>13355.18</v>
      </c>
      <c r="Q5296">
        <v>40065.54</v>
      </c>
      <c r="R5296">
        <v>53110.11</v>
      </c>
    </row>
    <row r="5297" spans="1:18" x14ac:dyDescent="0.3">
      <c r="A5297" t="s">
        <v>7699</v>
      </c>
      <c r="B5297">
        <v>2019</v>
      </c>
      <c r="C5297" t="s">
        <v>19</v>
      </c>
      <c r="D5297" t="s">
        <v>20</v>
      </c>
      <c r="E5297" t="s">
        <v>37</v>
      </c>
      <c r="F5297" t="s">
        <v>42</v>
      </c>
      <c r="G5297" t="s">
        <v>2607</v>
      </c>
      <c r="H5297" t="s">
        <v>1616</v>
      </c>
      <c r="I5297" t="s">
        <v>33</v>
      </c>
      <c r="J5297">
        <v>25171.58</v>
      </c>
      <c r="K5297">
        <v>57</v>
      </c>
      <c r="L5297">
        <v>3</v>
      </c>
      <c r="M5297">
        <v>0</v>
      </c>
      <c r="N5297">
        <v>0</v>
      </c>
      <c r="O5297">
        <v>19</v>
      </c>
      <c r="P5297">
        <v>10823.78</v>
      </c>
      <c r="Q5297">
        <v>32471.34</v>
      </c>
      <c r="R5297">
        <v>43043.4</v>
      </c>
    </row>
    <row r="5298" spans="1:18" x14ac:dyDescent="0.3">
      <c r="A5298" t="s">
        <v>7700</v>
      </c>
      <c r="B5298">
        <v>2021</v>
      </c>
      <c r="C5298" t="s">
        <v>19</v>
      </c>
      <c r="D5298" t="s">
        <v>28</v>
      </c>
      <c r="E5298" t="s">
        <v>29</v>
      </c>
      <c r="F5298" t="s">
        <v>52</v>
      </c>
      <c r="G5298" t="s">
        <v>2065</v>
      </c>
      <c r="H5298" t="s">
        <v>233</v>
      </c>
      <c r="I5298" t="s">
        <v>66</v>
      </c>
      <c r="J5298">
        <v>18821.96</v>
      </c>
      <c r="K5298">
        <v>21</v>
      </c>
      <c r="L5298">
        <v>2</v>
      </c>
      <c r="M5298">
        <v>0</v>
      </c>
      <c r="N5298">
        <v>0</v>
      </c>
      <c r="O5298">
        <v>15</v>
      </c>
      <c r="P5298">
        <v>14869.35</v>
      </c>
      <c r="Q5298">
        <v>29738.7</v>
      </c>
      <c r="R5298">
        <v>7905.2199999999903</v>
      </c>
    </row>
    <row r="5299" spans="1:18" x14ac:dyDescent="0.3">
      <c r="A5299" t="s">
        <v>7701</v>
      </c>
      <c r="B5299">
        <v>2021</v>
      </c>
      <c r="C5299" t="s">
        <v>41</v>
      </c>
      <c r="D5299" t="s">
        <v>36</v>
      </c>
      <c r="E5299" t="s">
        <v>37</v>
      </c>
      <c r="F5299" t="s">
        <v>57</v>
      </c>
      <c r="G5299" t="s">
        <v>1553</v>
      </c>
      <c r="H5299" t="s">
        <v>163</v>
      </c>
      <c r="I5299" t="s">
        <v>55</v>
      </c>
      <c r="J5299">
        <v>11343.45</v>
      </c>
      <c r="K5299">
        <v>69</v>
      </c>
      <c r="L5299">
        <v>4</v>
      </c>
      <c r="M5299">
        <v>0</v>
      </c>
      <c r="N5299">
        <v>0</v>
      </c>
      <c r="O5299">
        <v>20</v>
      </c>
      <c r="P5299">
        <v>3516.47</v>
      </c>
      <c r="Q5299">
        <v>14065.88</v>
      </c>
      <c r="R5299">
        <v>31307.919999999998</v>
      </c>
    </row>
    <row r="5300" spans="1:18" x14ac:dyDescent="0.3">
      <c r="A5300" t="s">
        <v>7702</v>
      </c>
      <c r="B5300">
        <v>2022</v>
      </c>
      <c r="C5300" t="s">
        <v>41</v>
      </c>
      <c r="D5300" t="s">
        <v>36</v>
      </c>
      <c r="E5300" t="s">
        <v>21</v>
      </c>
      <c r="F5300" t="s">
        <v>22</v>
      </c>
      <c r="G5300" t="s">
        <v>5169</v>
      </c>
      <c r="H5300" t="s">
        <v>1638</v>
      </c>
      <c r="I5300" t="s">
        <v>25</v>
      </c>
      <c r="J5300">
        <v>27959.1</v>
      </c>
      <c r="K5300">
        <v>62</v>
      </c>
      <c r="L5300">
        <v>4</v>
      </c>
      <c r="M5300">
        <v>0</v>
      </c>
      <c r="N5300">
        <v>0</v>
      </c>
      <c r="O5300">
        <v>12</v>
      </c>
      <c r="P5300">
        <v>10624.46</v>
      </c>
      <c r="Q5300">
        <v>42497.84</v>
      </c>
      <c r="R5300">
        <v>69338.559999999998</v>
      </c>
    </row>
    <row r="5301" spans="1:18" x14ac:dyDescent="0.3">
      <c r="A5301" t="s">
        <v>7703</v>
      </c>
      <c r="B5301">
        <v>2021</v>
      </c>
      <c r="C5301" t="s">
        <v>19</v>
      </c>
      <c r="D5301" t="s">
        <v>68</v>
      </c>
      <c r="E5301" t="s">
        <v>47</v>
      </c>
      <c r="F5301" t="s">
        <v>30</v>
      </c>
      <c r="G5301" t="s">
        <v>7704</v>
      </c>
      <c r="H5301" t="s">
        <v>924</v>
      </c>
      <c r="I5301" t="s">
        <v>33</v>
      </c>
      <c r="J5301">
        <v>44496.72</v>
      </c>
      <c r="K5301">
        <v>41</v>
      </c>
      <c r="L5301">
        <v>1</v>
      </c>
      <c r="M5301">
        <v>0</v>
      </c>
      <c r="N5301">
        <v>0</v>
      </c>
      <c r="O5301">
        <v>13</v>
      </c>
      <c r="P5301">
        <v>26253.06</v>
      </c>
      <c r="Q5301">
        <v>26253.06</v>
      </c>
      <c r="R5301">
        <v>18243.66</v>
      </c>
    </row>
    <row r="5302" spans="1:18" x14ac:dyDescent="0.3">
      <c r="A5302" t="s">
        <v>7705</v>
      </c>
      <c r="B5302">
        <v>2023</v>
      </c>
      <c r="C5302" t="s">
        <v>35</v>
      </c>
      <c r="D5302" t="s">
        <v>36</v>
      </c>
      <c r="E5302" t="s">
        <v>51</v>
      </c>
      <c r="F5302" t="s">
        <v>52</v>
      </c>
      <c r="G5302" t="s">
        <v>4372</v>
      </c>
      <c r="H5302" t="s">
        <v>988</v>
      </c>
      <c r="I5302" t="s">
        <v>25</v>
      </c>
      <c r="J5302">
        <v>29780.29</v>
      </c>
      <c r="K5302">
        <v>46</v>
      </c>
      <c r="L5302">
        <v>2</v>
      </c>
      <c r="M5302">
        <v>0</v>
      </c>
      <c r="N5302">
        <v>0</v>
      </c>
      <c r="O5302">
        <v>17</v>
      </c>
      <c r="P5302">
        <v>16081.36</v>
      </c>
      <c r="Q5302">
        <v>32162.720000000001</v>
      </c>
      <c r="R5302">
        <v>27397.86</v>
      </c>
    </row>
    <row r="5303" spans="1:18" x14ac:dyDescent="0.3">
      <c r="A5303" t="s">
        <v>7706</v>
      </c>
      <c r="B5303">
        <v>2022</v>
      </c>
      <c r="C5303" t="s">
        <v>19</v>
      </c>
      <c r="D5303" t="s">
        <v>36</v>
      </c>
      <c r="E5303" t="s">
        <v>75</v>
      </c>
      <c r="F5303" t="s">
        <v>22</v>
      </c>
      <c r="G5303" t="s">
        <v>6346</v>
      </c>
      <c r="H5303" t="s">
        <v>648</v>
      </c>
      <c r="I5303" t="s">
        <v>25</v>
      </c>
      <c r="J5303">
        <v>45996.42</v>
      </c>
      <c r="K5303">
        <v>44</v>
      </c>
      <c r="L5303">
        <v>2</v>
      </c>
      <c r="M5303">
        <v>0</v>
      </c>
      <c r="N5303">
        <v>0</v>
      </c>
      <c r="O5303">
        <v>7</v>
      </c>
      <c r="P5303">
        <v>25758</v>
      </c>
      <c r="Q5303">
        <v>51516</v>
      </c>
      <c r="R5303">
        <v>40476.839999999997</v>
      </c>
    </row>
    <row r="5304" spans="1:18" x14ac:dyDescent="0.3">
      <c r="A5304" t="s">
        <v>7707</v>
      </c>
      <c r="B5304">
        <v>2019</v>
      </c>
      <c r="C5304" t="s">
        <v>35</v>
      </c>
      <c r="D5304" t="s">
        <v>20</v>
      </c>
      <c r="E5304" t="s">
        <v>37</v>
      </c>
      <c r="F5304" t="s">
        <v>30</v>
      </c>
      <c r="G5304" t="s">
        <v>5228</v>
      </c>
      <c r="H5304" t="s">
        <v>2508</v>
      </c>
      <c r="I5304" t="s">
        <v>25</v>
      </c>
      <c r="J5304">
        <v>17974.490000000002</v>
      </c>
      <c r="K5304">
        <v>27</v>
      </c>
      <c r="L5304">
        <v>4</v>
      </c>
      <c r="M5304">
        <v>0</v>
      </c>
      <c r="N5304">
        <v>0</v>
      </c>
      <c r="O5304">
        <v>4</v>
      </c>
      <c r="P5304">
        <v>13121.38</v>
      </c>
      <c r="Q5304">
        <v>52485.52</v>
      </c>
      <c r="R5304">
        <v>19412.439999999999</v>
      </c>
    </row>
    <row r="5305" spans="1:18" x14ac:dyDescent="0.3">
      <c r="A5305" t="s">
        <v>7708</v>
      </c>
      <c r="B5305">
        <v>2022</v>
      </c>
      <c r="C5305" t="s">
        <v>41</v>
      </c>
      <c r="D5305" t="s">
        <v>36</v>
      </c>
      <c r="E5305" t="s">
        <v>37</v>
      </c>
      <c r="F5305" t="s">
        <v>42</v>
      </c>
      <c r="G5305" t="s">
        <v>180</v>
      </c>
      <c r="H5305" t="s">
        <v>837</v>
      </c>
      <c r="I5305" t="s">
        <v>92</v>
      </c>
      <c r="J5305">
        <v>34817.870000000003</v>
      </c>
      <c r="K5305">
        <v>27</v>
      </c>
      <c r="L5305">
        <v>2</v>
      </c>
      <c r="M5305">
        <v>0</v>
      </c>
      <c r="N5305">
        <v>0</v>
      </c>
      <c r="O5305">
        <v>23</v>
      </c>
      <c r="P5305">
        <v>25417.05</v>
      </c>
      <c r="Q5305">
        <v>50834.1</v>
      </c>
      <c r="R5305">
        <v>18801.64</v>
      </c>
    </row>
    <row r="5306" spans="1:18" x14ac:dyDescent="0.3">
      <c r="A5306" t="s">
        <v>7709</v>
      </c>
      <c r="B5306">
        <v>2020</v>
      </c>
      <c r="C5306" t="s">
        <v>35</v>
      </c>
      <c r="D5306" t="s">
        <v>46</v>
      </c>
      <c r="E5306" t="s">
        <v>47</v>
      </c>
      <c r="F5306" t="s">
        <v>22</v>
      </c>
      <c r="G5306" t="s">
        <v>223</v>
      </c>
      <c r="H5306" t="s">
        <v>248</v>
      </c>
      <c r="I5306" t="s">
        <v>33</v>
      </c>
      <c r="J5306">
        <v>32503.54</v>
      </c>
      <c r="K5306">
        <v>53</v>
      </c>
      <c r="L5306">
        <v>2</v>
      </c>
      <c r="M5306">
        <v>0</v>
      </c>
      <c r="N5306">
        <v>0</v>
      </c>
      <c r="O5306">
        <v>8</v>
      </c>
      <c r="P5306">
        <v>15276.66</v>
      </c>
      <c r="Q5306">
        <v>30553.32</v>
      </c>
      <c r="R5306">
        <v>34453.760000000002</v>
      </c>
    </row>
    <row r="5307" spans="1:18" x14ac:dyDescent="0.3">
      <c r="A5307" t="s">
        <v>7710</v>
      </c>
      <c r="B5307">
        <v>2022</v>
      </c>
      <c r="C5307" t="s">
        <v>27</v>
      </c>
      <c r="D5307" t="s">
        <v>46</v>
      </c>
      <c r="E5307" t="s">
        <v>29</v>
      </c>
      <c r="F5307" t="s">
        <v>22</v>
      </c>
      <c r="G5307" t="s">
        <v>135</v>
      </c>
      <c r="H5307" t="s">
        <v>1708</v>
      </c>
      <c r="I5307" t="s">
        <v>25</v>
      </c>
      <c r="J5307">
        <v>33587.61</v>
      </c>
      <c r="K5307">
        <v>11</v>
      </c>
      <c r="L5307">
        <v>4</v>
      </c>
      <c r="M5307">
        <v>0</v>
      </c>
      <c r="N5307">
        <v>0</v>
      </c>
      <c r="O5307">
        <v>14</v>
      </c>
      <c r="P5307">
        <v>29892.97</v>
      </c>
      <c r="Q5307">
        <v>119571.88</v>
      </c>
      <c r="R5307">
        <v>14778.559999999899</v>
      </c>
    </row>
    <row r="5308" spans="1:18" x14ac:dyDescent="0.3">
      <c r="A5308" t="s">
        <v>7711</v>
      </c>
      <c r="B5308">
        <v>2021</v>
      </c>
      <c r="C5308" t="s">
        <v>41</v>
      </c>
      <c r="D5308" t="s">
        <v>46</v>
      </c>
      <c r="E5308" t="s">
        <v>51</v>
      </c>
      <c r="F5308" t="s">
        <v>22</v>
      </c>
      <c r="G5308" t="s">
        <v>7511</v>
      </c>
      <c r="H5308" t="s">
        <v>299</v>
      </c>
      <c r="I5308" t="s">
        <v>92</v>
      </c>
      <c r="J5308">
        <v>32323.09</v>
      </c>
      <c r="K5308">
        <v>41</v>
      </c>
      <c r="L5308">
        <v>3</v>
      </c>
      <c r="M5308">
        <v>0</v>
      </c>
      <c r="N5308">
        <v>0</v>
      </c>
      <c r="O5308">
        <v>8</v>
      </c>
      <c r="P5308">
        <v>19070.62</v>
      </c>
      <c r="Q5308">
        <v>57211.86</v>
      </c>
      <c r="R5308">
        <v>39757.410000000003</v>
      </c>
    </row>
    <row r="5309" spans="1:18" x14ac:dyDescent="0.3">
      <c r="A5309" t="s">
        <v>7712</v>
      </c>
      <c r="B5309">
        <v>2021</v>
      </c>
      <c r="C5309" t="s">
        <v>19</v>
      </c>
      <c r="D5309" t="s">
        <v>28</v>
      </c>
      <c r="E5309" t="s">
        <v>37</v>
      </c>
      <c r="F5309" t="s">
        <v>47</v>
      </c>
      <c r="G5309" t="s">
        <v>5485</v>
      </c>
      <c r="H5309" t="s">
        <v>690</v>
      </c>
      <c r="I5309" t="s">
        <v>66</v>
      </c>
      <c r="J5309">
        <v>11238.4</v>
      </c>
      <c r="K5309">
        <v>20</v>
      </c>
      <c r="L5309">
        <v>3</v>
      </c>
      <c r="M5309">
        <v>1</v>
      </c>
      <c r="N5309">
        <v>0</v>
      </c>
      <c r="O5309">
        <v>19</v>
      </c>
      <c r="P5309">
        <v>8990.7199999999993</v>
      </c>
      <c r="Q5309">
        <v>26972.159999999902</v>
      </c>
      <c r="R5309">
        <v>6743.04</v>
      </c>
    </row>
    <row r="5310" spans="1:18" x14ac:dyDescent="0.3">
      <c r="A5310" t="s">
        <v>7713</v>
      </c>
      <c r="B5310">
        <v>2023</v>
      </c>
      <c r="C5310" t="s">
        <v>19</v>
      </c>
      <c r="D5310" t="s">
        <v>68</v>
      </c>
      <c r="E5310" t="s">
        <v>80</v>
      </c>
      <c r="F5310" t="s">
        <v>52</v>
      </c>
      <c r="G5310" t="s">
        <v>6321</v>
      </c>
      <c r="H5310" t="s">
        <v>1387</v>
      </c>
      <c r="I5310" t="s">
        <v>92</v>
      </c>
      <c r="J5310">
        <v>7350.83</v>
      </c>
      <c r="K5310">
        <v>42</v>
      </c>
      <c r="L5310">
        <v>1</v>
      </c>
      <c r="M5310">
        <v>0</v>
      </c>
      <c r="N5310">
        <v>0</v>
      </c>
      <c r="O5310">
        <v>9</v>
      </c>
      <c r="P5310">
        <v>4263.4799999999996</v>
      </c>
      <c r="Q5310">
        <v>4263.4799999999996</v>
      </c>
      <c r="R5310">
        <v>3087.35</v>
      </c>
    </row>
    <row r="5311" spans="1:18" x14ac:dyDescent="0.3">
      <c r="A5311" t="s">
        <v>7714</v>
      </c>
      <c r="B5311">
        <v>2023</v>
      </c>
      <c r="C5311" t="s">
        <v>41</v>
      </c>
      <c r="D5311" t="s">
        <v>68</v>
      </c>
      <c r="E5311" t="s">
        <v>80</v>
      </c>
      <c r="F5311" t="s">
        <v>57</v>
      </c>
      <c r="G5311" t="s">
        <v>1477</v>
      </c>
      <c r="H5311" t="s">
        <v>1141</v>
      </c>
      <c r="I5311" t="s">
        <v>66</v>
      </c>
      <c r="J5311">
        <v>48935.69</v>
      </c>
      <c r="K5311">
        <v>44</v>
      </c>
      <c r="L5311">
        <v>4</v>
      </c>
      <c r="M5311">
        <v>0</v>
      </c>
      <c r="N5311">
        <v>0</v>
      </c>
      <c r="O5311">
        <v>17</v>
      </c>
      <c r="P5311">
        <v>27403.99</v>
      </c>
      <c r="Q5311">
        <v>109615.96</v>
      </c>
      <c r="R5311">
        <v>86126.8</v>
      </c>
    </row>
    <row r="5312" spans="1:18" x14ac:dyDescent="0.3">
      <c r="A5312" t="s">
        <v>7715</v>
      </c>
      <c r="B5312">
        <v>2023</v>
      </c>
      <c r="C5312" t="s">
        <v>41</v>
      </c>
      <c r="D5312" t="s">
        <v>79</v>
      </c>
      <c r="E5312" t="s">
        <v>80</v>
      </c>
      <c r="F5312" t="s">
        <v>30</v>
      </c>
      <c r="G5312" t="s">
        <v>6101</v>
      </c>
      <c r="H5312" t="s">
        <v>467</v>
      </c>
      <c r="I5312" t="s">
        <v>92</v>
      </c>
      <c r="J5312">
        <v>2455.6999999999998</v>
      </c>
      <c r="K5312">
        <v>33</v>
      </c>
      <c r="L5312">
        <v>1</v>
      </c>
      <c r="M5312">
        <v>0</v>
      </c>
      <c r="N5312">
        <v>0</v>
      </c>
      <c r="O5312">
        <v>13</v>
      </c>
      <c r="P5312">
        <v>1645.32</v>
      </c>
      <c r="Q5312">
        <v>1645.32</v>
      </c>
      <c r="R5312">
        <v>810.37999999999897</v>
      </c>
    </row>
    <row r="5313" spans="1:18" x14ac:dyDescent="0.3">
      <c r="A5313" t="s">
        <v>7716</v>
      </c>
      <c r="B5313">
        <v>2019</v>
      </c>
      <c r="C5313" t="s">
        <v>27</v>
      </c>
      <c r="D5313" t="s">
        <v>20</v>
      </c>
      <c r="E5313" t="s">
        <v>75</v>
      </c>
      <c r="F5313" t="s">
        <v>42</v>
      </c>
      <c r="G5313" t="s">
        <v>2100</v>
      </c>
      <c r="H5313" t="s">
        <v>3426</v>
      </c>
      <c r="I5313" t="s">
        <v>25</v>
      </c>
      <c r="J5313">
        <v>23493.279999999999</v>
      </c>
      <c r="K5313">
        <v>21</v>
      </c>
      <c r="L5313">
        <v>2</v>
      </c>
      <c r="M5313">
        <v>0</v>
      </c>
      <c r="N5313">
        <v>0</v>
      </c>
      <c r="O5313">
        <v>17</v>
      </c>
      <c r="P5313">
        <v>18559.689999999999</v>
      </c>
      <c r="Q5313">
        <v>37119.379999999997</v>
      </c>
      <c r="R5313">
        <v>9867.18</v>
      </c>
    </row>
    <row r="5314" spans="1:18" x14ac:dyDescent="0.3">
      <c r="A5314" t="s">
        <v>7717</v>
      </c>
      <c r="B5314">
        <v>2023</v>
      </c>
      <c r="C5314" t="s">
        <v>41</v>
      </c>
      <c r="D5314" t="s">
        <v>46</v>
      </c>
      <c r="E5314" t="s">
        <v>75</v>
      </c>
      <c r="F5314" t="s">
        <v>57</v>
      </c>
      <c r="G5314" t="s">
        <v>1620</v>
      </c>
      <c r="H5314" t="s">
        <v>1677</v>
      </c>
      <c r="I5314" t="s">
        <v>92</v>
      </c>
      <c r="J5314">
        <v>21369</v>
      </c>
      <c r="K5314">
        <v>24</v>
      </c>
      <c r="L5314">
        <v>4</v>
      </c>
      <c r="M5314">
        <v>0</v>
      </c>
      <c r="N5314">
        <v>0</v>
      </c>
      <c r="O5314">
        <v>15</v>
      </c>
      <c r="P5314">
        <v>16240.44</v>
      </c>
      <c r="Q5314">
        <v>64961.760000000002</v>
      </c>
      <c r="R5314">
        <v>20514.2399999999</v>
      </c>
    </row>
    <row r="5315" spans="1:18" x14ac:dyDescent="0.3">
      <c r="A5315" t="s">
        <v>7718</v>
      </c>
      <c r="B5315">
        <v>2019</v>
      </c>
      <c r="C5315" t="s">
        <v>19</v>
      </c>
      <c r="D5315" t="s">
        <v>46</v>
      </c>
      <c r="E5315" t="s">
        <v>51</v>
      </c>
      <c r="F5315" t="s">
        <v>42</v>
      </c>
      <c r="G5315" t="s">
        <v>4426</v>
      </c>
      <c r="H5315" t="s">
        <v>379</v>
      </c>
      <c r="I5315" t="s">
        <v>92</v>
      </c>
      <c r="J5315">
        <v>18128.939999999999</v>
      </c>
      <c r="K5315">
        <v>29</v>
      </c>
      <c r="L5315">
        <v>3</v>
      </c>
      <c r="M5315">
        <v>0</v>
      </c>
      <c r="N5315">
        <v>0</v>
      </c>
      <c r="O5315">
        <v>4</v>
      </c>
      <c r="P5315">
        <v>12871.55</v>
      </c>
      <c r="Q5315">
        <v>38614.6499999999</v>
      </c>
      <c r="R5315">
        <v>15772.1699999999</v>
      </c>
    </row>
    <row r="5316" spans="1:18" x14ac:dyDescent="0.3">
      <c r="A5316" t="s">
        <v>7719</v>
      </c>
      <c r="B5316">
        <v>2023</v>
      </c>
      <c r="C5316" t="s">
        <v>27</v>
      </c>
      <c r="D5316" t="s">
        <v>36</v>
      </c>
      <c r="E5316" t="s">
        <v>37</v>
      </c>
      <c r="F5316" t="s">
        <v>42</v>
      </c>
      <c r="G5316" t="s">
        <v>3767</v>
      </c>
      <c r="H5316" t="s">
        <v>1267</v>
      </c>
      <c r="I5316" t="s">
        <v>25</v>
      </c>
      <c r="J5316">
        <v>39142.800000000003</v>
      </c>
      <c r="K5316">
        <v>64</v>
      </c>
      <c r="L5316">
        <v>2</v>
      </c>
      <c r="M5316">
        <v>0</v>
      </c>
      <c r="N5316">
        <v>0</v>
      </c>
      <c r="O5316">
        <v>9</v>
      </c>
      <c r="P5316">
        <v>14091.41</v>
      </c>
      <c r="Q5316">
        <v>28182.82</v>
      </c>
      <c r="R5316">
        <v>50102.78</v>
      </c>
    </row>
    <row r="5317" spans="1:18" x14ac:dyDescent="0.3">
      <c r="A5317" t="s">
        <v>7720</v>
      </c>
      <c r="B5317">
        <v>2019</v>
      </c>
      <c r="C5317" t="s">
        <v>19</v>
      </c>
      <c r="D5317" t="s">
        <v>46</v>
      </c>
      <c r="E5317" t="s">
        <v>37</v>
      </c>
      <c r="F5317" t="s">
        <v>47</v>
      </c>
      <c r="G5317" t="s">
        <v>640</v>
      </c>
      <c r="H5317" t="s">
        <v>379</v>
      </c>
      <c r="I5317" t="s">
        <v>66</v>
      </c>
      <c r="J5317">
        <v>37318.44</v>
      </c>
      <c r="K5317">
        <v>42</v>
      </c>
      <c r="L5317">
        <v>3</v>
      </c>
      <c r="M5317">
        <v>0</v>
      </c>
      <c r="N5317">
        <v>0</v>
      </c>
      <c r="O5317">
        <v>19</v>
      </c>
      <c r="P5317">
        <v>21644.7</v>
      </c>
      <c r="Q5317">
        <v>64934.1</v>
      </c>
      <c r="R5317">
        <v>47021.22</v>
      </c>
    </row>
    <row r="5318" spans="1:18" x14ac:dyDescent="0.3">
      <c r="A5318" t="s">
        <v>7721</v>
      </c>
      <c r="B5318">
        <v>2022</v>
      </c>
      <c r="C5318" t="s">
        <v>35</v>
      </c>
      <c r="D5318" t="s">
        <v>36</v>
      </c>
      <c r="E5318" t="s">
        <v>37</v>
      </c>
      <c r="F5318" t="s">
        <v>47</v>
      </c>
      <c r="G5318" t="s">
        <v>7722</v>
      </c>
      <c r="H5318" t="s">
        <v>1960</v>
      </c>
      <c r="I5318" t="s">
        <v>25</v>
      </c>
      <c r="J5318">
        <v>45280.2</v>
      </c>
      <c r="K5318">
        <v>67</v>
      </c>
      <c r="L5318">
        <v>3</v>
      </c>
      <c r="M5318">
        <v>0</v>
      </c>
      <c r="N5318">
        <v>0</v>
      </c>
      <c r="O5318">
        <v>5</v>
      </c>
      <c r="P5318">
        <v>14942.47</v>
      </c>
      <c r="Q5318">
        <v>44827.409999999902</v>
      </c>
      <c r="R5318">
        <v>91013.1899999999</v>
      </c>
    </row>
    <row r="5319" spans="1:18" x14ac:dyDescent="0.3">
      <c r="A5319" t="s">
        <v>7723</v>
      </c>
      <c r="B5319">
        <v>2022</v>
      </c>
      <c r="C5319" t="s">
        <v>41</v>
      </c>
      <c r="D5319" t="s">
        <v>36</v>
      </c>
      <c r="E5319" t="s">
        <v>75</v>
      </c>
      <c r="F5319" t="s">
        <v>22</v>
      </c>
      <c r="G5319" t="s">
        <v>7035</v>
      </c>
      <c r="H5319" t="s">
        <v>1752</v>
      </c>
      <c r="I5319" t="s">
        <v>33</v>
      </c>
      <c r="J5319">
        <v>19895.28</v>
      </c>
      <c r="K5319">
        <v>43</v>
      </c>
      <c r="L5319">
        <v>1</v>
      </c>
      <c r="M5319">
        <v>0</v>
      </c>
      <c r="N5319">
        <v>0</v>
      </c>
      <c r="O5319">
        <v>8</v>
      </c>
      <c r="P5319">
        <v>11340.31</v>
      </c>
      <c r="Q5319">
        <v>11340.31</v>
      </c>
      <c r="R5319">
        <v>8554.9699999999993</v>
      </c>
    </row>
    <row r="5320" spans="1:18" x14ac:dyDescent="0.3">
      <c r="A5320" t="s">
        <v>7724</v>
      </c>
      <c r="B5320">
        <v>2021</v>
      </c>
      <c r="C5320" t="s">
        <v>35</v>
      </c>
      <c r="D5320" t="s">
        <v>79</v>
      </c>
      <c r="E5320" t="s">
        <v>51</v>
      </c>
      <c r="F5320" t="s">
        <v>42</v>
      </c>
      <c r="G5320" t="s">
        <v>5180</v>
      </c>
      <c r="H5320" t="s">
        <v>77</v>
      </c>
      <c r="I5320" t="s">
        <v>92</v>
      </c>
      <c r="J5320">
        <v>28296.14</v>
      </c>
      <c r="K5320">
        <v>68</v>
      </c>
      <c r="L5320">
        <v>4</v>
      </c>
      <c r="M5320">
        <v>0</v>
      </c>
      <c r="N5320">
        <v>0</v>
      </c>
      <c r="O5320">
        <v>22</v>
      </c>
      <c r="P5320">
        <v>9054.76</v>
      </c>
      <c r="Q5320">
        <v>36219.040000000001</v>
      </c>
      <c r="R5320">
        <v>76965.519999999902</v>
      </c>
    </row>
    <row r="5321" spans="1:18" x14ac:dyDescent="0.3">
      <c r="A5321" t="s">
        <v>7725</v>
      </c>
      <c r="B5321">
        <v>2019</v>
      </c>
      <c r="C5321" t="s">
        <v>19</v>
      </c>
      <c r="D5321" t="s">
        <v>28</v>
      </c>
      <c r="E5321" t="s">
        <v>37</v>
      </c>
      <c r="F5321" t="s">
        <v>52</v>
      </c>
      <c r="G5321" t="s">
        <v>3639</v>
      </c>
      <c r="H5321" t="s">
        <v>1613</v>
      </c>
      <c r="I5321" t="s">
        <v>33</v>
      </c>
      <c r="J5321">
        <v>44636.89</v>
      </c>
      <c r="K5321">
        <v>25</v>
      </c>
      <c r="L5321">
        <v>4</v>
      </c>
      <c r="M5321">
        <v>0</v>
      </c>
      <c r="N5321">
        <v>0</v>
      </c>
      <c r="O5321">
        <v>15</v>
      </c>
      <c r="P5321">
        <v>33477.67</v>
      </c>
      <c r="Q5321">
        <v>133910.68</v>
      </c>
      <c r="R5321">
        <v>44636.88</v>
      </c>
    </row>
    <row r="5322" spans="1:18" x14ac:dyDescent="0.3">
      <c r="A5322" t="s">
        <v>7726</v>
      </c>
      <c r="B5322">
        <v>2020</v>
      </c>
      <c r="C5322" t="s">
        <v>35</v>
      </c>
      <c r="D5322" t="s">
        <v>36</v>
      </c>
      <c r="E5322" t="s">
        <v>47</v>
      </c>
      <c r="F5322" t="s">
        <v>47</v>
      </c>
      <c r="G5322" t="s">
        <v>643</v>
      </c>
      <c r="H5322" t="s">
        <v>1616</v>
      </c>
      <c r="I5322" t="s">
        <v>25</v>
      </c>
      <c r="J5322">
        <v>49693.63</v>
      </c>
      <c r="K5322">
        <v>36</v>
      </c>
      <c r="L5322">
        <v>4</v>
      </c>
      <c r="M5322">
        <v>0</v>
      </c>
      <c r="N5322">
        <v>0</v>
      </c>
      <c r="O5322">
        <v>10</v>
      </c>
      <c r="P5322">
        <v>31803.919999999998</v>
      </c>
      <c r="Q5322">
        <v>127215.67999999999</v>
      </c>
      <c r="R5322">
        <v>71558.84</v>
      </c>
    </row>
    <row r="5323" spans="1:18" x14ac:dyDescent="0.3">
      <c r="A5323" t="s">
        <v>7727</v>
      </c>
      <c r="B5323">
        <v>2021</v>
      </c>
      <c r="C5323" t="s">
        <v>35</v>
      </c>
      <c r="D5323" t="s">
        <v>36</v>
      </c>
      <c r="E5323" t="s">
        <v>29</v>
      </c>
      <c r="F5323" t="s">
        <v>30</v>
      </c>
      <c r="G5323" t="s">
        <v>5368</v>
      </c>
      <c r="H5323" t="s">
        <v>2553</v>
      </c>
      <c r="I5323" t="s">
        <v>25</v>
      </c>
      <c r="J5323">
        <v>48470.86</v>
      </c>
      <c r="K5323">
        <v>32</v>
      </c>
      <c r="L5323">
        <v>1</v>
      </c>
      <c r="M5323">
        <v>0</v>
      </c>
      <c r="N5323">
        <v>1</v>
      </c>
      <c r="O5323">
        <v>19</v>
      </c>
      <c r="P5323">
        <v>32960.18</v>
      </c>
      <c r="Q5323">
        <v>32960.18</v>
      </c>
      <c r="R5323">
        <v>15510.68</v>
      </c>
    </row>
    <row r="5324" spans="1:18" x14ac:dyDescent="0.3">
      <c r="A5324" t="s">
        <v>7728</v>
      </c>
      <c r="B5324">
        <v>2022</v>
      </c>
      <c r="C5324" t="s">
        <v>19</v>
      </c>
      <c r="D5324" t="s">
        <v>68</v>
      </c>
      <c r="E5324" t="s">
        <v>21</v>
      </c>
      <c r="F5324" t="s">
        <v>47</v>
      </c>
      <c r="G5324" t="s">
        <v>3026</v>
      </c>
      <c r="H5324" t="s">
        <v>2032</v>
      </c>
      <c r="I5324" t="s">
        <v>55</v>
      </c>
      <c r="J5324">
        <v>35948.620000000003</v>
      </c>
      <c r="K5324">
        <v>16</v>
      </c>
      <c r="L5324">
        <v>3</v>
      </c>
      <c r="M5324">
        <v>0</v>
      </c>
      <c r="N5324">
        <v>0</v>
      </c>
      <c r="O5324">
        <v>22</v>
      </c>
      <c r="P5324">
        <v>30196.84</v>
      </c>
      <c r="Q5324">
        <v>90590.52</v>
      </c>
      <c r="R5324">
        <v>17255.34</v>
      </c>
    </row>
    <row r="5325" spans="1:18" x14ac:dyDescent="0.3">
      <c r="A5325" t="s">
        <v>7729</v>
      </c>
      <c r="B5325">
        <v>2019</v>
      </c>
      <c r="C5325" t="s">
        <v>19</v>
      </c>
      <c r="D5325" t="s">
        <v>79</v>
      </c>
      <c r="E5325" t="s">
        <v>80</v>
      </c>
      <c r="F5325" t="s">
        <v>52</v>
      </c>
      <c r="G5325" t="s">
        <v>3974</v>
      </c>
      <c r="H5325" t="s">
        <v>184</v>
      </c>
      <c r="I5325" t="s">
        <v>33</v>
      </c>
      <c r="J5325">
        <v>7332.73</v>
      </c>
      <c r="K5325">
        <v>27</v>
      </c>
      <c r="L5325">
        <v>1</v>
      </c>
      <c r="M5325">
        <v>0</v>
      </c>
      <c r="N5325">
        <v>0</v>
      </c>
      <c r="O5325">
        <v>17</v>
      </c>
      <c r="P5325">
        <v>5352.89</v>
      </c>
      <c r="Q5325">
        <v>5352.89</v>
      </c>
      <c r="R5325">
        <v>1979.8399999999899</v>
      </c>
    </row>
    <row r="5326" spans="1:18" x14ac:dyDescent="0.3">
      <c r="A5326" t="s">
        <v>7730</v>
      </c>
      <c r="B5326">
        <v>2023</v>
      </c>
      <c r="C5326" t="s">
        <v>41</v>
      </c>
      <c r="D5326" t="s">
        <v>36</v>
      </c>
      <c r="E5326" t="s">
        <v>80</v>
      </c>
      <c r="F5326" t="s">
        <v>47</v>
      </c>
      <c r="G5326" t="s">
        <v>1595</v>
      </c>
      <c r="H5326" t="s">
        <v>1073</v>
      </c>
      <c r="I5326" t="s">
        <v>55</v>
      </c>
      <c r="J5326">
        <v>1354.66</v>
      </c>
      <c r="K5326">
        <v>19</v>
      </c>
      <c r="L5326">
        <v>4</v>
      </c>
      <c r="M5326">
        <v>0</v>
      </c>
      <c r="N5326">
        <v>0</v>
      </c>
      <c r="O5326">
        <v>4</v>
      </c>
      <c r="P5326">
        <v>1097.27</v>
      </c>
      <c r="Q5326">
        <v>4389.08</v>
      </c>
      <c r="R5326">
        <v>1029.56</v>
      </c>
    </row>
    <row r="5327" spans="1:18" x14ac:dyDescent="0.3">
      <c r="A5327" t="s">
        <v>7731</v>
      </c>
      <c r="B5327">
        <v>2020</v>
      </c>
      <c r="C5327" t="s">
        <v>35</v>
      </c>
      <c r="D5327" t="s">
        <v>20</v>
      </c>
      <c r="E5327" t="s">
        <v>47</v>
      </c>
      <c r="F5327" t="s">
        <v>57</v>
      </c>
      <c r="G5327" t="s">
        <v>3443</v>
      </c>
      <c r="H5327" t="s">
        <v>278</v>
      </c>
      <c r="I5327" t="s">
        <v>33</v>
      </c>
      <c r="J5327">
        <v>41295.870000000003</v>
      </c>
      <c r="K5327">
        <v>16</v>
      </c>
      <c r="L5327">
        <v>2</v>
      </c>
      <c r="M5327">
        <v>0</v>
      </c>
      <c r="N5327">
        <v>0</v>
      </c>
      <c r="O5327">
        <v>8</v>
      </c>
      <c r="P5327">
        <v>34688.53</v>
      </c>
      <c r="Q5327">
        <v>69377.06</v>
      </c>
      <c r="R5327">
        <v>13214.68</v>
      </c>
    </row>
    <row r="5328" spans="1:18" x14ac:dyDescent="0.3">
      <c r="A5328" t="s">
        <v>7732</v>
      </c>
      <c r="B5328">
        <v>2022</v>
      </c>
      <c r="C5328" t="s">
        <v>27</v>
      </c>
      <c r="D5328" t="s">
        <v>28</v>
      </c>
      <c r="E5328" t="s">
        <v>37</v>
      </c>
      <c r="F5328" t="s">
        <v>52</v>
      </c>
      <c r="G5328" t="s">
        <v>785</v>
      </c>
      <c r="H5328" t="s">
        <v>896</v>
      </c>
      <c r="I5328" t="s">
        <v>55</v>
      </c>
      <c r="J5328">
        <v>42078.91</v>
      </c>
      <c r="K5328">
        <v>8</v>
      </c>
      <c r="L5328">
        <v>4</v>
      </c>
      <c r="M5328">
        <v>0</v>
      </c>
      <c r="N5328">
        <v>0</v>
      </c>
      <c r="O5328">
        <v>10</v>
      </c>
      <c r="P5328">
        <v>38712.6</v>
      </c>
      <c r="Q5328">
        <v>154850.4</v>
      </c>
      <c r="R5328">
        <v>13465.24</v>
      </c>
    </row>
    <row r="5329" spans="1:18" x14ac:dyDescent="0.3">
      <c r="A5329" t="s">
        <v>7733</v>
      </c>
      <c r="B5329">
        <v>2021</v>
      </c>
      <c r="C5329" t="s">
        <v>27</v>
      </c>
      <c r="D5329" t="s">
        <v>20</v>
      </c>
      <c r="E5329" t="s">
        <v>51</v>
      </c>
      <c r="F5329" t="s">
        <v>57</v>
      </c>
      <c r="G5329" t="s">
        <v>2297</v>
      </c>
      <c r="H5329" t="s">
        <v>1939</v>
      </c>
      <c r="I5329" t="s">
        <v>55</v>
      </c>
      <c r="J5329">
        <v>37368.769999999997</v>
      </c>
      <c r="K5329">
        <v>39</v>
      </c>
      <c r="L5329">
        <v>4</v>
      </c>
      <c r="M5329">
        <v>0</v>
      </c>
      <c r="N5329">
        <v>0</v>
      </c>
      <c r="O5329">
        <v>8</v>
      </c>
      <c r="P5329">
        <v>22794.95</v>
      </c>
      <c r="Q5329">
        <v>91179.8</v>
      </c>
      <c r="R5329">
        <v>58295.279999999897</v>
      </c>
    </row>
    <row r="5330" spans="1:18" x14ac:dyDescent="0.3">
      <c r="A5330" t="s">
        <v>7734</v>
      </c>
      <c r="B5330">
        <v>2019</v>
      </c>
      <c r="C5330" t="s">
        <v>19</v>
      </c>
      <c r="D5330" t="s">
        <v>46</v>
      </c>
      <c r="E5330" t="s">
        <v>51</v>
      </c>
      <c r="F5330" t="s">
        <v>57</v>
      </c>
      <c r="G5330" t="s">
        <v>2740</v>
      </c>
      <c r="H5330" t="s">
        <v>1936</v>
      </c>
      <c r="I5330" t="s">
        <v>33</v>
      </c>
      <c r="J5330">
        <v>14140.19</v>
      </c>
      <c r="K5330">
        <v>65</v>
      </c>
      <c r="L5330">
        <v>3</v>
      </c>
      <c r="M5330">
        <v>0</v>
      </c>
      <c r="N5330">
        <v>0</v>
      </c>
      <c r="O5330">
        <v>3</v>
      </c>
      <c r="P5330">
        <v>4949.07</v>
      </c>
      <c r="Q5330">
        <v>14847.21</v>
      </c>
      <c r="R5330">
        <v>27573.360000000001</v>
      </c>
    </row>
    <row r="5331" spans="1:18" x14ac:dyDescent="0.3">
      <c r="A5331" t="s">
        <v>7735</v>
      </c>
      <c r="B5331">
        <v>2020</v>
      </c>
      <c r="C5331" t="s">
        <v>19</v>
      </c>
      <c r="D5331" t="s">
        <v>28</v>
      </c>
      <c r="E5331" t="s">
        <v>75</v>
      </c>
      <c r="F5331" t="s">
        <v>57</v>
      </c>
      <c r="G5331" t="s">
        <v>1700</v>
      </c>
      <c r="H5331" t="s">
        <v>1035</v>
      </c>
      <c r="I5331" t="s">
        <v>25</v>
      </c>
      <c r="J5331">
        <v>32062.93</v>
      </c>
      <c r="K5331">
        <v>31</v>
      </c>
      <c r="L5331">
        <v>4</v>
      </c>
      <c r="M5331">
        <v>1</v>
      </c>
      <c r="N5331">
        <v>0</v>
      </c>
      <c r="O5331">
        <v>7</v>
      </c>
      <c r="P5331">
        <v>22123.42</v>
      </c>
      <c r="Q5331">
        <v>88493.68</v>
      </c>
      <c r="R5331">
        <v>39758.04</v>
      </c>
    </row>
    <row r="5332" spans="1:18" x14ac:dyDescent="0.3">
      <c r="A5332" t="s">
        <v>7736</v>
      </c>
      <c r="B5332">
        <v>2019</v>
      </c>
      <c r="C5332" t="s">
        <v>35</v>
      </c>
      <c r="D5332" t="s">
        <v>46</v>
      </c>
      <c r="E5332" t="s">
        <v>37</v>
      </c>
      <c r="F5332" t="s">
        <v>52</v>
      </c>
      <c r="G5332" t="s">
        <v>6288</v>
      </c>
      <c r="H5332" t="s">
        <v>1573</v>
      </c>
      <c r="I5332" t="s">
        <v>66</v>
      </c>
      <c r="J5332">
        <v>15949.17</v>
      </c>
      <c r="K5332">
        <v>37</v>
      </c>
      <c r="L5332">
        <v>4</v>
      </c>
      <c r="M5332">
        <v>1</v>
      </c>
      <c r="N5332">
        <v>0</v>
      </c>
      <c r="O5332">
        <v>4</v>
      </c>
      <c r="P5332">
        <v>10047.98</v>
      </c>
      <c r="Q5332">
        <v>40191.919999999998</v>
      </c>
      <c r="R5332">
        <v>23604.76</v>
      </c>
    </row>
    <row r="5333" spans="1:18" x14ac:dyDescent="0.3">
      <c r="A5333" t="s">
        <v>7737</v>
      </c>
      <c r="B5333">
        <v>2023</v>
      </c>
      <c r="C5333" t="s">
        <v>19</v>
      </c>
      <c r="D5333" t="s">
        <v>68</v>
      </c>
      <c r="E5333" t="s">
        <v>51</v>
      </c>
      <c r="F5333" t="s">
        <v>57</v>
      </c>
      <c r="G5333" t="s">
        <v>2426</v>
      </c>
      <c r="H5333" t="s">
        <v>679</v>
      </c>
      <c r="I5333" t="s">
        <v>25</v>
      </c>
      <c r="J5333">
        <v>22642.28</v>
      </c>
      <c r="K5333">
        <v>17</v>
      </c>
      <c r="L5333">
        <v>3</v>
      </c>
      <c r="M5333">
        <v>0</v>
      </c>
      <c r="N5333">
        <v>0</v>
      </c>
      <c r="O5333">
        <v>2</v>
      </c>
      <c r="P5333">
        <v>18793.09</v>
      </c>
      <c r="Q5333">
        <v>56379.27</v>
      </c>
      <c r="R5333">
        <v>11547.5699999999</v>
      </c>
    </row>
    <row r="5334" spans="1:18" x14ac:dyDescent="0.3">
      <c r="A5334" t="s">
        <v>7738</v>
      </c>
      <c r="B5334">
        <v>2021</v>
      </c>
      <c r="C5334" t="s">
        <v>27</v>
      </c>
      <c r="D5334" t="s">
        <v>36</v>
      </c>
      <c r="E5334" t="s">
        <v>37</v>
      </c>
      <c r="F5334" t="s">
        <v>30</v>
      </c>
      <c r="G5334" t="s">
        <v>5814</v>
      </c>
      <c r="H5334" t="s">
        <v>2691</v>
      </c>
      <c r="I5334" t="s">
        <v>66</v>
      </c>
      <c r="J5334">
        <v>19245.27</v>
      </c>
      <c r="K5334">
        <v>41</v>
      </c>
      <c r="L5334">
        <v>4</v>
      </c>
      <c r="M5334">
        <v>0</v>
      </c>
      <c r="N5334">
        <v>0</v>
      </c>
      <c r="O5334">
        <v>21</v>
      </c>
      <c r="P5334">
        <v>11354.71</v>
      </c>
      <c r="Q5334">
        <v>45418.84</v>
      </c>
      <c r="R5334">
        <v>31562.240000000002</v>
      </c>
    </row>
    <row r="5335" spans="1:18" x14ac:dyDescent="0.3">
      <c r="A5335" t="s">
        <v>7739</v>
      </c>
      <c r="B5335">
        <v>2019</v>
      </c>
      <c r="C5335" t="s">
        <v>41</v>
      </c>
      <c r="D5335" t="s">
        <v>79</v>
      </c>
      <c r="E5335" t="s">
        <v>80</v>
      </c>
      <c r="F5335" t="s">
        <v>22</v>
      </c>
      <c r="G5335" t="s">
        <v>5829</v>
      </c>
      <c r="H5335" t="s">
        <v>218</v>
      </c>
      <c r="I5335" t="s">
        <v>33</v>
      </c>
      <c r="J5335">
        <v>45699.28</v>
      </c>
      <c r="K5335">
        <v>48</v>
      </c>
      <c r="L5335">
        <v>4</v>
      </c>
      <c r="M5335">
        <v>0</v>
      </c>
      <c r="N5335">
        <v>0</v>
      </c>
      <c r="O5335">
        <v>3</v>
      </c>
      <c r="P5335">
        <v>23763.63</v>
      </c>
      <c r="Q5335">
        <v>95054.52</v>
      </c>
      <c r="R5335">
        <v>87742.599999999904</v>
      </c>
    </row>
    <row r="5336" spans="1:18" x14ac:dyDescent="0.3">
      <c r="A5336" t="s">
        <v>7740</v>
      </c>
      <c r="B5336">
        <v>2022</v>
      </c>
      <c r="C5336" t="s">
        <v>41</v>
      </c>
      <c r="D5336" t="s">
        <v>20</v>
      </c>
      <c r="E5336" t="s">
        <v>21</v>
      </c>
      <c r="F5336" t="s">
        <v>22</v>
      </c>
      <c r="G5336" t="s">
        <v>7741</v>
      </c>
      <c r="H5336" t="s">
        <v>1673</v>
      </c>
      <c r="I5336" t="s">
        <v>92</v>
      </c>
      <c r="J5336">
        <v>11861.04</v>
      </c>
      <c r="K5336">
        <v>6</v>
      </c>
      <c r="L5336">
        <v>3</v>
      </c>
      <c r="M5336">
        <v>0</v>
      </c>
      <c r="N5336">
        <v>0</v>
      </c>
      <c r="O5336">
        <v>15</v>
      </c>
      <c r="P5336">
        <v>11149.38</v>
      </c>
      <c r="Q5336">
        <v>33448.14</v>
      </c>
      <c r="R5336">
        <v>2134.98</v>
      </c>
    </row>
    <row r="5337" spans="1:18" x14ac:dyDescent="0.3">
      <c r="A5337" t="s">
        <v>7742</v>
      </c>
      <c r="B5337">
        <v>2021</v>
      </c>
      <c r="C5337" t="s">
        <v>35</v>
      </c>
      <c r="D5337" t="s">
        <v>46</v>
      </c>
      <c r="E5337" t="s">
        <v>21</v>
      </c>
      <c r="F5337" t="s">
        <v>57</v>
      </c>
      <c r="G5337" t="s">
        <v>565</v>
      </c>
      <c r="H5337" t="s">
        <v>501</v>
      </c>
      <c r="I5337" t="s">
        <v>25</v>
      </c>
      <c r="J5337">
        <v>28965.02</v>
      </c>
      <c r="K5337">
        <v>42</v>
      </c>
      <c r="L5337">
        <v>2</v>
      </c>
      <c r="M5337">
        <v>1</v>
      </c>
      <c r="N5337">
        <v>0</v>
      </c>
      <c r="O5337">
        <v>12</v>
      </c>
      <c r="P5337">
        <v>16799.71</v>
      </c>
      <c r="Q5337">
        <v>33599.42</v>
      </c>
      <c r="R5337">
        <v>24330.62</v>
      </c>
    </row>
    <row r="5338" spans="1:18" x14ac:dyDescent="0.3">
      <c r="A5338" t="s">
        <v>7743</v>
      </c>
      <c r="B5338">
        <v>2022</v>
      </c>
      <c r="C5338" t="s">
        <v>41</v>
      </c>
      <c r="D5338" t="s">
        <v>36</v>
      </c>
      <c r="E5338" t="s">
        <v>21</v>
      </c>
      <c r="F5338" t="s">
        <v>47</v>
      </c>
      <c r="G5338" t="s">
        <v>4619</v>
      </c>
      <c r="H5338" t="s">
        <v>2861</v>
      </c>
      <c r="I5338" t="s">
        <v>55</v>
      </c>
      <c r="J5338">
        <v>18176.88</v>
      </c>
      <c r="K5338">
        <v>41</v>
      </c>
      <c r="L5338">
        <v>3</v>
      </c>
      <c r="M5338">
        <v>0</v>
      </c>
      <c r="N5338">
        <v>0</v>
      </c>
      <c r="O5338">
        <v>2</v>
      </c>
      <c r="P5338">
        <v>10724.36</v>
      </c>
      <c r="Q5338">
        <v>32173.08</v>
      </c>
      <c r="R5338">
        <v>22357.56</v>
      </c>
    </row>
    <row r="5339" spans="1:18" x14ac:dyDescent="0.3">
      <c r="A5339" t="s">
        <v>7744</v>
      </c>
      <c r="B5339">
        <v>2019</v>
      </c>
      <c r="C5339" t="s">
        <v>19</v>
      </c>
      <c r="D5339" t="s">
        <v>20</v>
      </c>
      <c r="E5339" t="s">
        <v>80</v>
      </c>
      <c r="F5339" t="s">
        <v>52</v>
      </c>
      <c r="G5339" t="s">
        <v>528</v>
      </c>
      <c r="H5339" t="s">
        <v>807</v>
      </c>
      <c r="I5339" t="s">
        <v>25</v>
      </c>
      <c r="J5339">
        <v>33220.94</v>
      </c>
      <c r="K5339">
        <v>63</v>
      </c>
      <c r="L5339">
        <v>4</v>
      </c>
      <c r="M5339">
        <v>0</v>
      </c>
      <c r="N5339">
        <v>0</v>
      </c>
      <c r="O5339">
        <v>3</v>
      </c>
      <c r="P5339">
        <v>12291.75</v>
      </c>
      <c r="Q5339">
        <v>49167</v>
      </c>
      <c r="R5339">
        <v>83716.759999999995</v>
      </c>
    </row>
    <row r="5340" spans="1:18" x14ac:dyDescent="0.3">
      <c r="A5340" t="s">
        <v>7745</v>
      </c>
      <c r="B5340">
        <v>2021</v>
      </c>
      <c r="C5340" t="s">
        <v>19</v>
      </c>
      <c r="D5340" t="s">
        <v>20</v>
      </c>
      <c r="E5340" t="s">
        <v>75</v>
      </c>
      <c r="F5340" t="s">
        <v>47</v>
      </c>
      <c r="G5340" t="s">
        <v>5070</v>
      </c>
      <c r="H5340" t="s">
        <v>1324</v>
      </c>
      <c r="I5340" t="s">
        <v>33</v>
      </c>
      <c r="J5340">
        <v>28315.24</v>
      </c>
      <c r="K5340">
        <v>22</v>
      </c>
      <c r="L5340">
        <v>1</v>
      </c>
      <c r="M5340">
        <v>1</v>
      </c>
      <c r="N5340">
        <v>0</v>
      </c>
      <c r="O5340">
        <v>0</v>
      </c>
      <c r="P5340">
        <v>22085.89</v>
      </c>
      <c r="Q5340">
        <v>22085.89</v>
      </c>
      <c r="R5340">
        <v>6229.35</v>
      </c>
    </row>
    <row r="5341" spans="1:18" x14ac:dyDescent="0.3">
      <c r="A5341" t="s">
        <v>7746</v>
      </c>
      <c r="B5341">
        <v>2022</v>
      </c>
      <c r="C5341" t="s">
        <v>19</v>
      </c>
      <c r="D5341" t="s">
        <v>68</v>
      </c>
      <c r="E5341" t="s">
        <v>21</v>
      </c>
      <c r="F5341" t="s">
        <v>52</v>
      </c>
      <c r="G5341" t="s">
        <v>4596</v>
      </c>
      <c r="H5341" t="s">
        <v>800</v>
      </c>
      <c r="I5341" t="s">
        <v>92</v>
      </c>
      <c r="J5341">
        <v>46214.09</v>
      </c>
      <c r="K5341">
        <v>52</v>
      </c>
      <c r="L5341">
        <v>2</v>
      </c>
      <c r="M5341">
        <v>0</v>
      </c>
      <c r="N5341">
        <v>0</v>
      </c>
      <c r="O5341">
        <v>7</v>
      </c>
      <c r="P5341">
        <v>22182.76</v>
      </c>
      <c r="Q5341">
        <v>44365.52</v>
      </c>
      <c r="R5341">
        <v>48062.659999999902</v>
      </c>
    </row>
    <row r="5342" spans="1:18" x14ac:dyDescent="0.3">
      <c r="A5342" t="s">
        <v>7747</v>
      </c>
      <c r="B5342">
        <v>2023</v>
      </c>
      <c r="C5342" t="s">
        <v>19</v>
      </c>
      <c r="D5342" t="s">
        <v>68</v>
      </c>
      <c r="E5342" t="s">
        <v>80</v>
      </c>
      <c r="F5342" t="s">
        <v>47</v>
      </c>
      <c r="G5342" t="s">
        <v>3506</v>
      </c>
      <c r="H5342" t="s">
        <v>1224</v>
      </c>
      <c r="I5342" t="s">
        <v>92</v>
      </c>
      <c r="J5342">
        <v>5260.29</v>
      </c>
      <c r="K5342">
        <v>53</v>
      </c>
      <c r="L5342">
        <v>3</v>
      </c>
      <c r="M5342">
        <v>0</v>
      </c>
      <c r="N5342">
        <v>0</v>
      </c>
      <c r="O5342">
        <v>8</v>
      </c>
      <c r="P5342">
        <v>2472.34</v>
      </c>
      <c r="Q5342">
        <v>7417.02</v>
      </c>
      <c r="R5342">
        <v>8363.8499999999894</v>
      </c>
    </row>
    <row r="5343" spans="1:18" x14ac:dyDescent="0.3">
      <c r="A5343" t="s">
        <v>7748</v>
      </c>
      <c r="B5343">
        <v>2023</v>
      </c>
      <c r="C5343" t="s">
        <v>35</v>
      </c>
      <c r="D5343" t="s">
        <v>46</v>
      </c>
      <c r="E5343" t="s">
        <v>37</v>
      </c>
      <c r="F5343" t="s">
        <v>22</v>
      </c>
      <c r="G5343" t="s">
        <v>3084</v>
      </c>
      <c r="H5343" t="s">
        <v>2266</v>
      </c>
      <c r="I5343" t="s">
        <v>25</v>
      </c>
      <c r="J5343">
        <v>11187.91</v>
      </c>
      <c r="K5343">
        <v>62</v>
      </c>
      <c r="L5343">
        <v>2</v>
      </c>
      <c r="M5343">
        <v>0</v>
      </c>
      <c r="N5343">
        <v>0</v>
      </c>
      <c r="O5343">
        <v>21</v>
      </c>
      <c r="P5343">
        <v>4251.41</v>
      </c>
      <c r="Q5343">
        <v>8502.82</v>
      </c>
      <c r="R5343">
        <v>13873</v>
      </c>
    </row>
    <row r="5344" spans="1:18" x14ac:dyDescent="0.3">
      <c r="A5344" t="s">
        <v>7749</v>
      </c>
      <c r="B5344">
        <v>2019</v>
      </c>
      <c r="C5344" t="s">
        <v>41</v>
      </c>
      <c r="D5344" t="s">
        <v>36</v>
      </c>
      <c r="E5344" t="s">
        <v>21</v>
      </c>
      <c r="F5344" t="s">
        <v>30</v>
      </c>
      <c r="G5344" t="s">
        <v>3782</v>
      </c>
      <c r="H5344" t="s">
        <v>1852</v>
      </c>
      <c r="I5344" t="s">
        <v>25</v>
      </c>
      <c r="J5344">
        <v>38364.129999999997</v>
      </c>
      <c r="K5344">
        <v>39</v>
      </c>
      <c r="L5344">
        <v>2</v>
      </c>
      <c r="M5344">
        <v>0</v>
      </c>
      <c r="N5344">
        <v>0</v>
      </c>
      <c r="O5344">
        <v>4</v>
      </c>
      <c r="P5344">
        <v>23402.12</v>
      </c>
      <c r="Q5344">
        <v>46804.24</v>
      </c>
      <c r="R5344">
        <v>29924.019999999899</v>
      </c>
    </row>
    <row r="5345" spans="1:18" x14ac:dyDescent="0.3">
      <c r="A5345" t="s">
        <v>7750</v>
      </c>
      <c r="B5345">
        <v>2021</v>
      </c>
      <c r="C5345" t="s">
        <v>27</v>
      </c>
      <c r="D5345" t="s">
        <v>79</v>
      </c>
      <c r="E5345" t="s">
        <v>47</v>
      </c>
      <c r="F5345" t="s">
        <v>22</v>
      </c>
      <c r="G5345" t="s">
        <v>4024</v>
      </c>
      <c r="H5345" t="s">
        <v>1858</v>
      </c>
      <c r="I5345" t="s">
        <v>25</v>
      </c>
      <c r="J5345">
        <v>18565.580000000002</v>
      </c>
      <c r="K5345">
        <v>62</v>
      </c>
      <c r="L5345">
        <v>1</v>
      </c>
      <c r="M5345">
        <v>0</v>
      </c>
      <c r="N5345">
        <v>0</v>
      </c>
      <c r="O5345">
        <v>11</v>
      </c>
      <c r="P5345">
        <v>7054.92</v>
      </c>
      <c r="Q5345">
        <v>7054.92</v>
      </c>
      <c r="R5345">
        <v>11510.66</v>
      </c>
    </row>
    <row r="5346" spans="1:18" x14ac:dyDescent="0.3">
      <c r="A5346" t="s">
        <v>7751</v>
      </c>
      <c r="B5346">
        <v>2020</v>
      </c>
      <c r="C5346" t="s">
        <v>41</v>
      </c>
      <c r="D5346" t="s">
        <v>46</v>
      </c>
      <c r="E5346" t="s">
        <v>75</v>
      </c>
      <c r="F5346" t="s">
        <v>47</v>
      </c>
      <c r="G5346" t="s">
        <v>3860</v>
      </c>
      <c r="H5346" t="s">
        <v>324</v>
      </c>
      <c r="I5346" t="s">
        <v>33</v>
      </c>
      <c r="J5346">
        <v>8456.0300000000007</v>
      </c>
      <c r="K5346">
        <v>11</v>
      </c>
      <c r="L5346">
        <v>1</v>
      </c>
      <c r="M5346">
        <v>1</v>
      </c>
      <c r="N5346">
        <v>0</v>
      </c>
      <c r="O5346">
        <v>8</v>
      </c>
      <c r="P5346">
        <v>7525.87</v>
      </c>
      <c r="Q5346">
        <v>7525.87</v>
      </c>
      <c r="R5346">
        <v>930.16</v>
      </c>
    </row>
    <row r="5347" spans="1:18" x14ac:dyDescent="0.3">
      <c r="A5347" t="s">
        <v>7752</v>
      </c>
      <c r="B5347">
        <v>2021</v>
      </c>
      <c r="C5347" t="s">
        <v>19</v>
      </c>
      <c r="D5347" t="s">
        <v>20</v>
      </c>
      <c r="E5347" t="s">
        <v>47</v>
      </c>
      <c r="F5347" t="s">
        <v>52</v>
      </c>
      <c r="G5347" t="s">
        <v>1688</v>
      </c>
      <c r="H5347" t="s">
        <v>3956</v>
      </c>
      <c r="I5347" t="s">
        <v>66</v>
      </c>
      <c r="J5347">
        <v>25265.4</v>
      </c>
      <c r="K5347">
        <v>13</v>
      </c>
      <c r="L5347">
        <v>1</v>
      </c>
      <c r="M5347">
        <v>1</v>
      </c>
      <c r="N5347">
        <v>0</v>
      </c>
      <c r="O5347">
        <v>3</v>
      </c>
      <c r="P5347">
        <v>21980.9</v>
      </c>
      <c r="Q5347">
        <v>21980.9</v>
      </c>
      <c r="R5347">
        <v>3284.5</v>
      </c>
    </row>
    <row r="5348" spans="1:18" x14ac:dyDescent="0.3">
      <c r="A5348" t="s">
        <v>7753</v>
      </c>
      <c r="B5348">
        <v>2023</v>
      </c>
      <c r="C5348" t="s">
        <v>27</v>
      </c>
      <c r="D5348" t="s">
        <v>20</v>
      </c>
      <c r="E5348" t="s">
        <v>37</v>
      </c>
      <c r="F5348" t="s">
        <v>42</v>
      </c>
      <c r="G5348" t="s">
        <v>2774</v>
      </c>
      <c r="H5348" t="s">
        <v>888</v>
      </c>
      <c r="I5348" t="s">
        <v>66</v>
      </c>
      <c r="J5348">
        <v>32676.67</v>
      </c>
      <c r="K5348">
        <v>8</v>
      </c>
      <c r="L5348">
        <v>4</v>
      </c>
      <c r="M5348">
        <v>0</v>
      </c>
      <c r="N5348">
        <v>0</v>
      </c>
      <c r="O5348">
        <v>16</v>
      </c>
      <c r="P5348">
        <v>30062.54</v>
      </c>
      <c r="Q5348">
        <v>120250.16</v>
      </c>
      <c r="R5348">
        <v>10456.5199999999</v>
      </c>
    </row>
    <row r="5349" spans="1:18" x14ac:dyDescent="0.3">
      <c r="A5349" t="s">
        <v>7754</v>
      </c>
      <c r="B5349">
        <v>2022</v>
      </c>
      <c r="C5349" t="s">
        <v>35</v>
      </c>
      <c r="D5349" t="s">
        <v>28</v>
      </c>
      <c r="E5349" t="s">
        <v>75</v>
      </c>
      <c r="F5349" t="s">
        <v>30</v>
      </c>
      <c r="G5349" t="s">
        <v>238</v>
      </c>
      <c r="H5349" t="s">
        <v>1646</v>
      </c>
      <c r="I5349" t="s">
        <v>55</v>
      </c>
      <c r="J5349">
        <v>2432.37</v>
      </c>
      <c r="K5349">
        <v>36</v>
      </c>
      <c r="L5349">
        <v>3</v>
      </c>
      <c r="M5349">
        <v>0</v>
      </c>
      <c r="N5349">
        <v>0</v>
      </c>
      <c r="O5349">
        <v>11</v>
      </c>
      <c r="P5349">
        <v>1556.72</v>
      </c>
      <c r="Q5349">
        <v>4670.16</v>
      </c>
      <c r="R5349">
        <v>2626.95</v>
      </c>
    </row>
    <row r="5350" spans="1:18" x14ac:dyDescent="0.3">
      <c r="A5350" t="s">
        <v>7755</v>
      </c>
      <c r="B5350">
        <v>2020</v>
      </c>
      <c r="C5350" t="s">
        <v>19</v>
      </c>
      <c r="D5350" t="s">
        <v>36</v>
      </c>
      <c r="E5350" t="s">
        <v>47</v>
      </c>
      <c r="F5350" t="s">
        <v>52</v>
      </c>
      <c r="G5350" t="s">
        <v>2782</v>
      </c>
      <c r="H5350" t="s">
        <v>1613</v>
      </c>
      <c r="I5350" t="s">
        <v>33</v>
      </c>
      <c r="J5350">
        <v>14722.77</v>
      </c>
      <c r="K5350">
        <v>9</v>
      </c>
      <c r="L5350">
        <v>4</v>
      </c>
      <c r="M5350">
        <v>0</v>
      </c>
      <c r="N5350">
        <v>0</v>
      </c>
      <c r="O5350">
        <v>12</v>
      </c>
      <c r="P5350">
        <v>13397.72</v>
      </c>
      <c r="Q5350">
        <v>53590.879999999997</v>
      </c>
      <c r="R5350">
        <v>5300.2</v>
      </c>
    </row>
    <row r="5351" spans="1:18" x14ac:dyDescent="0.3">
      <c r="A5351" t="s">
        <v>7756</v>
      </c>
      <c r="B5351">
        <v>2019</v>
      </c>
      <c r="C5351" t="s">
        <v>19</v>
      </c>
      <c r="D5351" t="s">
        <v>28</v>
      </c>
      <c r="E5351" t="s">
        <v>75</v>
      </c>
      <c r="F5351" t="s">
        <v>47</v>
      </c>
      <c r="G5351" t="s">
        <v>7757</v>
      </c>
      <c r="H5351" t="s">
        <v>1232</v>
      </c>
      <c r="I5351" t="s">
        <v>92</v>
      </c>
      <c r="J5351">
        <v>40509.24</v>
      </c>
      <c r="K5351">
        <v>60</v>
      </c>
      <c r="L5351">
        <v>3</v>
      </c>
      <c r="M5351">
        <v>0</v>
      </c>
      <c r="N5351">
        <v>1</v>
      </c>
      <c r="O5351">
        <v>10</v>
      </c>
      <c r="P5351">
        <v>16203.7</v>
      </c>
      <c r="Q5351">
        <v>48611.1</v>
      </c>
      <c r="R5351">
        <v>72916.62</v>
      </c>
    </row>
    <row r="5352" spans="1:18" x14ac:dyDescent="0.3">
      <c r="A5352" t="s">
        <v>7758</v>
      </c>
      <c r="B5352">
        <v>2020</v>
      </c>
      <c r="C5352" t="s">
        <v>27</v>
      </c>
      <c r="D5352" t="s">
        <v>68</v>
      </c>
      <c r="E5352" t="s">
        <v>37</v>
      </c>
      <c r="F5352" t="s">
        <v>52</v>
      </c>
      <c r="G5352" t="s">
        <v>3072</v>
      </c>
      <c r="H5352" t="s">
        <v>2312</v>
      </c>
      <c r="I5352" t="s">
        <v>55</v>
      </c>
      <c r="J5352">
        <v>26108.18</v>
      </c>
      <c r="K5352">
        <v>60</v>
      </c>
      <c r="L5352">
        <v>4</v>
      </c>
      <c r="M5352">
        <v>0</v>
      </c>
      <c r="N5352">
        <v>0</v>
      </c>
      <c r="O5352">
        <v>22</v>
      </c>
      <c r="P5352">
        <v>10443.27</v>
      </c>
      <c r="Q5352">
        <v>41773.08</v>
      </c>
      <c r="R5352">
        <v>62659.64</v>
      </c>
    </row>
    <row r="5353" spans="1:18" x14ac:dyDescent="0.3">
      <c r="A5353" t="s">
        <v>7759</v>
      </c>
      <c r="B5353">
        <v>2019</v>
      </c>
      <c r="C5353" t="s">
        <v>35</v>
      </c>
      <c r="D5353" t="s">
        <v>79</v>
      </c>
      <c r="E5353" t="s">
        <v>51</v>
      </c>
      <c r="F5353" t="s">
        <v>57</v>
      </c>
      <c r="G5353" t="s">
        <v>1895</v>
      </c>
      <c r="H5353" t="s">
        <v>142</v>
      </c>
      <c r="I5353" t="s">
        <v>92</v>
      </c>
      <c r="J5353">
        <v>1961.88</v>
      </c>
      <c r="K5353">
        <v>48</v>
      </c>
      <c r="L5353">
        <v>4</v>
      </c>
      <c r="M5353">
        <v>0</v>
      </c>
      <c r="N5353">
        <v>0</v>
      </c>
      <c r="O5353">
        <v>16</v>
      </c>
      <c r="P5353">
        <v>1020.18</v>
      </c>
      <c r="Q5353">
        <v>4080.72</v>
      </c>
      <c r="R5353">
        <v>3766.8</v>
      </c>
    </row>
    <row r="5354" spans="1:18" x14ac:dyDescent="0.3">
      <c r="A5354" t="s">
        <v>7760</v>
      </c>
      <c r="B5354">
        <v>2020</v>
      </c>
      <c r="C5354" t="s">
        <v>27</v>
      </c>
      <c r="D5354" t="s">
        <v>46</v>
      </c>
      <c r="E5354" t="s">
        <v>21</v>
      </c>
      <c r="F5354" t="s">
        <v>52</v>
      </c>
      <c r="G5354" t="s">
        <v>3810</v>
      </c>
      <c r="H5354" t="s">
        <v>2264</v>
      </c>
      <c r="I5354" t="s">
        <v>92</v>
      </c>
      <c r="J5354">
        <v>14241.16</v>
      </c>
      <c r="K5354">
        <v>17</v>
      </c>
      <c r="L5354">
        <v>1</v>
      </c>
      <c r="M5354">
        <v>1</v>
      </c>
      <c r="N5354">
        <v>0</v>
      </c>
      <c r="O5354">
        <v>14</v>
      </c>
      <c r="P5354">
        <v>11820.16</v>
      </c>
      <c r="Q5354">
        <v>11820.16</v>
      </c>
      <c r="R5354">
        <v>2421</v>
      </c>
    </row>
    <row r="5355" spans="1:18" x14ac:dyDescent="0.3">
      <c r="A5355" t="s">
        <v>7761</v>
      </c>
      <c r="B5355">
        <v>2019</v>
      </c>
      <c r="C5355" t="s">
        <v>35</v>
      </c>
      <c r="D5355" t="s">
        <v>20</v>
      </c>
      <c r="E5355" t="s">
        <v>75</v>
      </c>
      <c r="F5355" t="s">
        <v>22</v>
      </c>
      <c r="G5355" t="s">
        <v>2482</v>
      </c>
      <c r="H5355" t="s">
        <v>1613</v>
      </c>
      <c r="I5355" t="s">
        <v>25</v>
      </c>
      <c r="J5355">
        <v>32029.200000000001</v>
      </c>
      <c r="K5355">
        <v>8</v>
      </c>
      <c r="L5355">
        <v>4</v>
      </c>
      <c r="M5355">
        <v>1</v>
      </c>
      <c r="N5355">
        <v>0</v>
      </c>
      <c r="O5355">
        <v>8</v>
      </c>
      <c r="P5355">
        <v>29466.86</v>
      </c>
      <c r="Q5355">
        <v>117867.44</v>
      </c>
      <c r="R5355">
        <v>10249.36</v>
      </c>
    </row>
    <row r="5356" spans="1:18" x14ac:dyDescent="0.3">
      <c r="A5356" t="s">
        <v>7762</v>
      </c>
      <c r="B5356">
        <v>2019</v>
      </c>
      <c r="C5356" t="s">
        <v>19</v>
      </c>
      <c r="D5356" t="s">
        <v>36</v>
      </c>
      <c r="E5356" t="s">
        <v>21</v>
      </c>
      <c r="F5356" t="s">
        <v>57</v>
      </c>
      <c r="G5356" t="s">
        <v>1930</v>
      </c>
      <c r="H5356" t="s">
        <v>1007</v>
      </c>
      <c r="I5356" t="s">
        <v>92</v>
      </c>
      <c r="J5356">
        <v>10128.1</v>
      </c>
      <c r="K5356">
        <v>56</v>
      </c>
      <c r="L5356">
        <v>1</v>
      </c>
      <c r="M5356">
        <v>0</v>
      </c>
      <c r="N5356">
        <v>0</v>
      </c>
      <c r="O5356">
        <v>3</v>
      </c>
      <c r="P5356">
        <v>4456.3599999999997</v>
      </c>
      <c r="Q5356">
        <v>4456.3599999999997</v>
      </c>
      <c r="R5356">
        <v>5671.74</v>
      </c>
    </row>
    <row r="5357" spans="1:18" x14ac:dyDescent="0.3">
      <c r="A5357" t="s">
        <v>7763</v>
      </c>
      <c r="B5357">
        <v>2020</v>
      </c>
      <c r="C5357" t="s">
        <v>41</v>
      </c>
      <c r="D5357" t="s">
        <v>20</v>
      </c>
      <c r="E5357" t="s">
        <v>21</v>
      </c>
      <c r="F5357" t="s">
        <v>22</v>
      </c>
      <c r="G5357" t="s">
        <v>3919</v>
      </c>
      <c r="H5357" t="s">
        <v>3776</v>
      </c>
      <c r="I5357" t="s">
        <v>92</v>
      </c>
      <c r="J5357">
        <v>41404.089999999997</v>
      </c>
      <c r="K5357">
        <v>19</v>
      </c>
      <c r="L5357">
        <v>3</v>
      </c>
      <c r="M5357">
        <v>0</v>
      </c>
      <c r="N5357">
        <v>0</v>
      </c>
      <c r="O5357">
        <v>11</v>
      </c>
      <c r="P5357">
        <v>33537.31</v>
      </c>
      <c r="Q5357">
        <v>100611.93</v>
      </c>
      <c r="R5357">
        <v>23600.339999999898</v>
      </c>
    </row>
    <row r="5358" spans="1:18" x14ac:dyDescent="0.3">
      <c r="A5358" t="s">
        <v>7764</v>
      </c>
      <c r="B5358">
        <v>2020</v>
      </c>
      <c r="C5358" t="s">
        <v>19</v>
      </c>
      <c r="D5358" t="s">
        <v>68</v>
      </c>
      <c r="E5358" t="s">
        <v>51</v>
      </c>
      <c r="F5358" t="s">
        <v>57</v>
      </c>
      <c r="G5358" t="s">
        <v>7741</v>
      </c>
      <c r="H5358" t="s">
        <v>1814</v>
      </c>
      <c r="I5358" t="s">
        <v>33</v>
      </c>
      <c r="J5358">
        <v>33893.480000000003</v>
      </c>
      <c r="K5358">
        <v>5</v>
      </c>
      <c r="L5358">
        <v>1</v>
      </c>
      <c r="M5358">
        <v>0</v>
      </c>
      <c r="N5358">
        <v>0</v>
      </c>
      <c r="O5358">
        <v>2</v>
      </c>
      <c r="P5358">
        <v>32198.81</v>
      </c>
      <c r="Q5358">
        <v>32198.81</v>
      </c>
      <c r="R5358">
        <v>1694.67</v>
      </c>
    </row>
    <row r="5359" spans="1:18" x14ac:dyDescent="0.3">
      <c r="A5359" t="s">
        <v>7765</v>
      </c>
      <c r="B5359">
        <v>2019</v>
      </c>
      <c r="C5359" t="s">
        <v>41</v>
      </c>
      <c r="D5359" t="s">
        <v>28</v>
      </c>
      <c r="E5359" t="s">
        <v>37</v>
      </c>
      <c r="F5359" t="s">
        <v>30</v>
      </c>
      <c r="G5359" t="s">
        <v>4586</v>
      </c>
      <c r="H5359" t="s">
        <v>1340</v>
      </c>
      <c r="I5359" t="s">
        <v>25</v>
      </c>
      <c r="J5359">
        <v>23674.68</v>
      </c>
      <c r="K5359">
        <v>69</v>
      </c>
      <c r="L5359">
        <v>2</v>
      </c>
      <c r="M5359">
        <v>0</v>
      </c>
      <c r="N5359">
        <v>0</v>
      </c>
      <c r="O5359">
        <v>19</v>
      </c>
      <c r="P5359">
        <v>7339.15</v>
      </c>
      <c r="Q5359">
        <v>14678.3</v>
      </c>
      <c r="R5359">
        <v>32671.06</v>
      </c>
    </row>
    <row r="5360" spans="1:18" x14ac:dyDescent="0.3">
      <c r="A5360" t="s">
        <v>7766</v>
      </c>
      <c r="B5360">
        <v>2023</v>
      </c>
      <c r="C5360" t="s">
        <v>41</v>
      </c>
      <c r="D5360" t="s">
        <v>28</v>
      </c>
      <c r="E5360" t="s">
        <v>75</v>
      </c>
      <c r="F5360" t="s">
        <v>52</v>
      </c>
      <c r="G5360" t="s">
        <v>505</v>
      </c>
      <c r="H5360" t="s">
        <v>1912</v>
      </c>
      <c r="I5360" t="s">
        <v>25</v>
      </c>
      <c r="J5360">
        <v>45798.06</v>
      </c>
      <c r="K5360">
        <v>15</v>
      </c>
      <c r="L5360">
        <v>2</v>
      </c>
      <c r="M5360">
        <v>0</v>
      </c>
      <c r="N5360">
        <v>0</v>
      </c>
      <c r="O5360">
        <v>16</v>
      </c>
      <c r="P5360">
        <v>38928.35</v>
      </c>
      <c r="Q5360">
        <v>77856.7</v>
      </c>
      <c r="R5360">
        <v>13739.4199999999</v>
      </c>
    </row>
    <row r="5361" spans="1:18" x14ac:dyDescent="0.3">
      <c r="A5361" t="s">
        <v>7767</v>
      </c>
      <c r="B5361">
        <v>2020</v>
      </c>
      <c r="C5361" t="s">
        <v>35</v>
      </c>
      <c r="D5361" t="s">
        <v>46</v>
      </c>
      <c r="E5361" t="s">
        <v>75</v>
      </c>
      <c r="F5361" t="s">
        <v>30</v>
      </c>
      <c r="G5361" t="s">
        <v>2232</v>
      </c>
      <c r="H5361" t="s">
        <v>2604</v>
      </c>
      <c r="I5361" t="s">
        <v>55</v>
      </c>
      <c r="J5361">
        <v>19711.68</v>
      </c>
      <c r="K5361">
        <v>65</v>
      </c>
      <c r="L5361">
        <v>4</v>
      </c>
      <c r="M5361">
        <v>0</v>
      </c>
      <c r="N5361">
        <v>0</v>
      </c>
      <c r="O5361">
        <v>21</v>
      </c>
      <c r="P5361">
        <v>6899.09</v>
      </c>
      <c r="Q5361">
        <v>27596.36</v>
      </c>
      <c r="R5361">
        <v>51250.36</v>
      </c>
    </row>
    <row r="5362" spans="1:18" x14ac:dyDescent="0.3">
      <c r="A5362" t="s">
        <v>7768</v>
      </c>
      <c r="B5362">
        <v>2021</v>
      </c>
      <c r="C5362" t="s">
        <v>27</v>
      </c>
      <c r="D5362" t="s">
        <v>36</v>
      </c>
      <c r="E5362" t="s">
        <v>51</v>
      </c>
      <c r="F5362" t="s">
        <v>42</v>
      </c>
      <c r="G5362" t="s">
        <v>5463</v>
      </c>
      <c r="H5362" t="s">
        <v>221</v>
      </c>
      <c r="I5362" t="s">
        <v>25</v>
      </c>
      <c r="J5362">
        <v>11906.66</v>
      </c>
      <c r="K5362">
        <v>67</v>
      </c>
      <c r="L5362">
        <v>2</v>
      </c>
      <c r="M5362">
        <v>0</v>
      </c>
      <c r="N5362">
        <v>0</v>
      </c>
      <c r="O5362">
        <v>6</v>
      </c>
      <c r="P5362">
        <v>3929.2</v>
      </c>
      <c r="Q5362">
        <v>7858.4</v>
      </c>
      <c r="R5362">
        <v>15954.92</v>
      </c>
    </row>
    <row r="5363" spans="1:18" x14ac:dyDescent="0.3">
      <c r="A5363" t="s">
        <v>7769</v>
      </c>
      <c r="B5363">
        <v>2022</v>
      </c>
      <c r="C5363" t="s">
        <v>35</v>
      </c>
      <c r="D5363" t="s">
        <v>68</v>
      </c>
      <c r="E5363" t="s">
        <v>80</v>
      </c>
      <c r="F5363" t="s">
        <v>52</v>
      </c>
      <c r="G5363" t="s">
        <v>813</v>
      </c>
      <c r="H5363" t="s">
        <v>1046</v>
      </c>
      <c r="I5363" t="s">
        <v>66</v>
      </c>
      <c r="J5363">
        <v>33137.870000000003</v>
      </c>
      <c r="K5363">
        <v>42</v>
      </c>
      <c r="L5363">
        <v>3</v>
      </c>
      <c r="M5363">
        <v>0</v>
      </c>
      <c r="N5363">
        <v>0</v>
      </c>
      <c r="O5363">
        <v>6</v>
      </c>
      <c r="P5363">
        <v>19219.96</v>
      </c>
      <c r="Q5363">
        <v>57659.88</v>
      </c>
      <c r="R5363">
        <v>41753.730000000003</v>
      </c>
    </row>
    <row r="5364" spans="1:18" x14ac:dyDescent="0.3">
      <c r="A5364" t="s">
        <v>7770</v>
      </c>
      <c r="B5364">
        <v>2019</v>
      </c>
      <c r="C5364" t="s">
        <v>19</v>
      </c>
      <c r="D5364" t="s">
        <v>36</v>
      </c>
      <c r="E5364" t="s">
        <v>51</v>
      </c>
      <c r="F5364" t="s">
        <v>22</v>
      </c>
      <c r="G5364" t="s">
        <v>4375</v>
      </c>
      <c r="H5364" t="s">
        <v>218</v>
      </c>
      <c r="I5364" t="s">
        <v>33</v>
      </c>
      <c r="J5364">
        <v>28750.1</v>
      </c>
      <c r="K5364">
        <v>49</v>
      </c>
      <c r="L5364">
        <v>4</v>
      </c>
      <c r="M5364">
        <v>0</v>
      </c>
      <c r="N5364">
        <v>0</v>
      </c>
      <c r="O5364">
        <v>20</v>
      </c>
      <c r="P5364">
        <v>14662.55</v>
      </c>
      <c r="Q5364">
        <v>58650.2</v>
      </c>
      <c r="R5364">
        <v>56350.2</v>
      </c>
    </row>
    <row r="5365" spans="1:18" x14ac:dyDescent="0.3">
      <c r="A5365" t="s">
        <v>7771</v>
      </c>
      <c r="B5365">
        <v>2019</v>
      </c>
      <c r="C5365" t="s">
        <v>27</v>
      </c>
      <c r="D5365" t="s">
        <v>46</v>
      </c>
      <c r="E5365" t="s">
        <v>51</v>
      </c>
      <c r="F5365" t="s">
        <v>57</v>
      </c>
      <c r="G5365" t="s">
        <v>2215</v>
      </c>
      <c r="H5365" t="s">
        <v>302</v>
      </c>
      <c r="I5365" t="s">
        <v>55</v>
      </c>
      <c r="J5365">
        <v>16895.349999999999</v>
      </c>
      <c r="K5365">
        <v>8</v>
      </c>
      <c r="L5365">
        <v>1</v>
      </c>
      <c r="M5365">
        <v>1</v>
      </c>
      <c r="N5365">
        <v>0</v>
      </c>
      <c r="O5365">
        <v>11</v>
      </c>
      <c r="P5365">
        <v>15543.72</v>
      </c>
      <c r="Q5365">
        <v>15543.72</v>
      </c>
      <c r="R5365">
        <v>1351.6299999999901</v>
      </c>
    </row>
    <row r="5366" spans="1:18" x14ac:dyDescent="0.3">
      <c r="A5366" t="s">
        <v>7772</v>
      </c>
      <c r="B5366">
        <v>2022</v>
      </c>
      <c r="C5366" t="s">
        <v>41</v>
      </c>
      <c r="D5366" t="s">
        <v>68</v>
      </c>
      <c r="E5366" t="s">
        <v>51</v>
      </c>
      <c r="F5366" t="s">
        <v>22</v>
      </c>
      <c r="G5366" t="s">
        <v>4097</v>
      </c>
      <c r="H5366" t="s">
        <v>788</v>
      </c>
      <c r="I5366" t="s">
        <v>66</v>
      </c>
      <c r="J5366">
        <v>17314.5</v>
      </c>
      <c r="K5366">
        <v>52</v>
      </c>
      <c r="L5366">
        <v>4</v>
      </c>
      <c r="M5366">
        <v>0</v>
      </c>
      <c r="N5366">
        <v>0</v>
      </c>
      <c r="O5366">
        <v>20</v>
      </c>
      <c r="P5366">
        <v>8310.9599999999991</v>
      </c>
      <c r="Q5366">
        <v>33243.839999999997</v>
      </c>
      <c r="R5366">
        <v>36014.160000000003</v>
      </c>
    </row>
    <row r="5367" spans="1:18" x14ac:dyDescent="0.3">
      <c r="A5367" t="s">
        <v>7773</v>
      </c>
      <c r="B5367">
        <v>2023</v>
      </c>
      <c r="C5367" t="s">
        <v>41</v>
      </c>
      <c r="D5367" t="s">
        <v>68</v>
      </c>
      <c r="E5367" t="s">
        <v>37</v>
      </c>
      <c r="F5367" t="s">
        <v>30</v>
      </c>
      <c r="G5367" t="s">
        <v>5418</v>
      </c>
      <c r="H5367" t="s">
        <v>771</v>
      </c>
      <c r="I5367" t="s">
        <v>92</v>
      </c>
      <c r="J5367">
        <v>20030.87</v>
      </c>
      <c r="K5367">
        <v>13</v>
      </c>
      <c r="L5367">
        <v>4</v>
      </c>
      <c r="M5367">
        <v>0</v>
      </c>
      <c r="N5367">
        <v>0</v>
      </c>
      <c r="O5367">
        <v>21</v>
      </c>
      <c r="P5367">
        <v>17426.86</v>
      </c>
      <c r="Q5367">
        <v>69707.44</v>
      </c>
      <c r="R5367">
        <v>10416.039999999901</v>
      </c>
    </row>
    <row r="5368" spans="1:18" x14ac:dyDescent="0.3">
      <c r="A5368" t="s">
        <v>7774</v>
      </c>
      <c r="B5368">
        <v>2022</v>
      </c>
      <c r="C5368" t="s">
        <v>19</v>
      </c>
      <c r="D5368" t="s">
        <v>28</v>
      </c>
      <c r="E5368" t="s">
        <v>29</v>
      </c>
      <c r="F5368" t="s">
        <v>47</v>
      </c>
      <c r="G5368" t="s">
        <v>3727</v>
      </c>
      <c r="H5368" t="s">
        <v>834</v>
      </c>
      <c r="I5368" t="s">
        <v>66</v>
      </c>
      <c r="J5368">
        <v>14698.7</v>
      </c>
      <c r="K5368">
        <v>51</v>
      </c>
      <c r="L5368">
        <v>2</v>
      </c>
      <c r="M5368">
        <v>0</v>
      </c>
      <c r="N5368">
        <v>0</v>
      </c>
      <c r="O5368">
        <v>9</v>
      </c>
      <c r="P5368">
        <v>7202.36</v>
      </c>
      <c r="Q5368">
        <v>14404.72</v>
      </c>
      <c r="R5368">
        <v>14992.68</v>
      </c>
    </row>
    <row r="5369" spans="1:18" x14ac:dyDescent="0.3">
      <c r="A5369" t="s">
        <v>7775</v>
      </c>
      <c r="B5369">
        <v>2020</v>
      </c>
      <c r="C5369" t="s">
        <v>27</v>
      </c>
      <c r="D5369" t="s">
        <v>28</v>
      </c>
      <c r="E5369" t="s">
        <v>51</v>
      </c>
      <c r="F5369" t="s">
        <v>22</v>
      </c>
      <c r="G5369" t="s">
        <v>5000</v>
      </c>
      <c r="H5369" t="s">
        <v>695</v>
      </c>
      <c r="I5369" t="s">
        <v>55</v>
      </c>
      <c r="J5369">
        <v>35570.019999999997</v>
      </c>
      <c r="K5369">
        <v>64</v>
      </c>
      <c r="L5369">
        <v>4</v>
      </c>
      <c r="M5369">
        <v>0</v>
      </c>
      <c r="N5369">
        <v>0</v>
      </c>
      <c r="O5369">
        <v>7</v>
      </c>
      <c r="P5369">
        <v>12805.21</v>
      </c>
      <c r="Q5369">
        <v>51220.84</v>
      </c>
      <c r="R5369">
        <v>91059.239999999903</v>
      </c>
    </row>
    <row r="5370" spans="1:18" x14ac:dyDescent="0.3">
      <c r="A5370" t="s">
        <v>7776</v>
      </c>
      <c r="B5370">
        <v>2022</v>
      </c>
      <c r="C5370" t="s">
        <v>19</v>
      </c>
      <c r="D5370" t="s">
        <v>28</v>
      </c>
      <c r="E5370" t="s">
        <v>75</v>
      </c>
      <c r="F5370" t="s">
        <v>47</v>
      </c>
      <c r="G5370" t="s">
        <v>3214</v>
      </c>
      <c r="H5370" t="s">
        <v>1909</v>
      </c>
      <c r="I5370" t="s">
        <v>25</v>
      </c>
      <c r="J5370">
        <v>32637.65</v>
      </c>
      <c r="K5370">
        <v>56</v>
      </c>
      <c r="L5370">
        <v>3</v>
      </c>
      <c r="M5370">
        <v>0</v>
      </c>
      <c r="N5370">
        <v>0</v>
      </c>
      <c r="O5370">
        <v>8</v>
      </c>
      <c r="P5370">
        <v>14360.57</v>
      </c>
      <c r="Q5370">
        <v>43081.71</v>
      </c>
      <c r="R5370">
        <v>54831.24</v>
      </c>
    </row>
    <row r="5371" spans="1:18" x14ac:dyDescent="0.3">
      <c r="A5371" t="s">
        <v>7777</v>
      </c>
      <c r="B5371">
        <v>2019</v>
      </c>
      <c r="C5371" t="s">
        <v>19</v>
      </c>
      <c r="D5371" t="s">
        <v>20</v>
      </c>
      <c r="E5371" t="s">
        <v>47</v>
      </c>
      <c r="F5371" t="s">
        <v>22</v>
      </c>
      <c r="G5371" t="s">
        <v>3945</v>
      </c>
      <c r="H5371" t="s">
        <v>1056</v>
      </c>
      <c r="I5371" t="s">
        <v>33</v>
      </c>
      <c r="J5371">
        <v>22150.73</v>
      </c>
      <c r="K5371">
        <v>37</v>
      </c>
      <c r="L5371">
        <v>4</v>
      </c>
      <c r="M5371">
        <v>0</v>
      </c>
      <c r="N5371">
        <v>0</v>
      </c>
      <c r="O5371">
        <v>13</v>
      </c>
      <c r="P5371">
        <v>13954.96</v>
      </c>
      <c r="Q5371">
        <v>55819.839999999997</v>
      </c>
      <c r="R5371">
        <v>32783.08</v>
      </c>
    </row>
    <row r="5372" spans="1:18" x14ac:dyDescent="0.3">
      <c r="A5372" t="s">
        <v>7778</v>
      </c>
      <c r="B5372">
        <v>2022</v>
      </c>
      <c r="C5372" t="s">
        <v>35</v>
      </c>
      <c r="D5372" t="s">
        <v>79</v>
      </c>
      <c r="E5372" t="s">
        <v>80</v>
      </c>
      <c r="F5372" t="s">
        <v>22</v>
      </c>
      <c r="G5372" t="s">
        <v>7779</v>
      </c>
      <c r="H5372" t="s">
        <v>1972</v>
      </c>
      <c r="I5372" t="s">
        <v>55</v>
      </c>
      <c r="J5372">
        <v>20013.16</v>
      </c>
      <c r="K5372">
        <v>62</v>
      </c>
      <c r="L5372">
        <v>1</v>
      </c>
      <c r="M5372">
        <v>0</v>
      </c>
      <c r="N5372">
        <v>0</v>
      </c>
      <c r="O5372">
        <v>5</v>
      </c>
      <c r="P5372">
        <v>7605</v>
      </c>
      <c r="Q5372">
        <v>7605</v>
      </c>
      <c r="R5372">
        <v>12408.16</v>
      </c>
    </row>
    <row r="5373" spans="1:18" x14ac:dyDescent="0.3">
      <c r="A5373" t="s">
        <v>7780</v>
      </c>
      <c r="B5373">
        <v>2021</v>
      </c>
      <c r="C5373" t="s">
        <v>19</v>
      </c>
      <c r="D5373" t="s">
        <v>28</v>
      </c>
      <c r="E5373" t="s">
        <v>51</v>
      </c>
      <c r="F5373" t="s">
        <v>57</v>
      </c>
      <c r="G5373" t="s">
        <v>1955</v>
      </c>
      <c r="H5373" t="s">
        <v>2250</v>
      </c>
      <c r="I5373" t="s">
        <v>66</v>
      </c>
      <c r="J5373">
        <v>18379.55</v>
      </c>
      <c r="K5373">
        <v>52</v>
      </c>
      <c r="L5373">
        <v>1</v>
      </c>
      <c r="M5373">
        <v>0</v>
      </c>
      <c r="N5373">
        <v>0</v>
      </c>
      <c r="O5373">
        <v>18</v>
      </c>
      <c r="P5373">
        <v>8822.18</v>
      </c>
      <c r="Q5373">
        <v>8822.18</v>
      </c>
      <c r="R5373">
        <v>9557.3699999999899</v>
      </c>
    </row>
    <row r="5374" spans="1:18" x14ac:dyDescent="0.3">
      <c r="A5374" t="s">
        <v>7781</v>
      </c>
      <c r="B5374">
        <v>2020</v>
      </c>
      <c r="C5374" t="s">
        <v>27</v>
      </c>
      <c r="D5374" t="s">
        <v>79</v>
      </c>
      <c r="E5374" t="s">
        <v>51</v>
      </c>
      <c r="F5374" t="s">
        <v>42</v>
      </c>
      <c r="G5374" t="s">
        <v>2134</v>
      </c>
      <c r="H5374" t="s">
        <v>2508</v>
      </c>
      <c r="I5374" t="s">
        <v>66</v>
      </c>
      <c r="J5374">
        <v>14316.72</v>
      </c>
      <c r="K5374">
        <v>9</v>
      </c>
      <c r="L5374">
        <v>2</v>
      </c>
      <c r="M5374">
        <v>0</v>
      </c>
      <c r="N5374">
        <v>0</v>
      </c>
      <c r="O5374">
        <v>21</v>
      </c>
      <c r="P5374">
        <v>13028.22</v>
      </c>
      <c r="Q5374">
        <v>26056.44</v>
      </c>
      <c r="R5374">
        <v>2577</v>
      </c>
    </row>
    <row r="5375" spans="1:18" x14ac:dyDescent="0.3">
      <c r="A5375" t="s">
        <v>7782</v>
      </c>
      <c r="B5375">
        <v>2022</v>
      </c>
      <c r="C5375" t="s">
        <v>19</v>
      </c>
      <c r="D5375" t="s">
        <v>79</v>
      </c>
      <c r="E5375" t="s">
        <v>80</v>
      </c>
      <c r="F5375" t="s">
        <v>47</v>
      </c>
      <c r="G5375" t="s">
        <v>5175</v>
      </c>
      <c r="H5375" t="s">
        <v>3033</v>
      </c>
      <c r="I5375" t="s">
        <v>55</v>
      </c>
      <c r="J5375">
        <v>4467.6899999999996</v>
      </c>
      <c r="K5375">
        <v>31</v>
      </c>
      <c r="L5375">
        <v>4</v>
      </c>
      <c r="M5375">
        <v>0</v>
      </c>
      <c r="N5375">
        <v>0</v>
      </c>
      <c r="O5375">
        <v>14</v>
      </c>
      <c r="P5375">
        <v>3082.71</v>
      </c>
      <c r="Q5375">
        <v>12330.84</v>
      </c>
      <c r="R5375">
        <v>5539.9199999999901</v>
      </c>
    </row>
    <row r="5376" spans="1:18" x14ac:dyDescent="0.3">
      <c r="A5376" t="s">
        <v>7783</v>
      </c>
      <c r="B5376">
        <v>2019</v>
      </c>
      <c r="C5376" t="s">
        <v>27</v>
      </c>
      <c r="D5376" t="s">
        <v>36</v>
      </c>
      <c r="E5376" t="s">
        <v>51</v>
      </c>
      <c r="F5376" t="s">
        <v>47</v>
      </c>
      <c r="G5376" t="s">
        <v>4593</v>
      </c>
      <c r="H5376" t="s">
        <v>620</v>
      </c>
      <c r="I5376" t="s">
        <v>55</v>
      </c>
      <c r="J5376">
        <v>13556.59</v>
      </c>
      <c r="K5376">
        <v>45</v>
      </c>
      <c r="L5376">
        <v>1</v>
      </c>
      <c r="M5376">
        <v>0</v>
      </c>
      <c r="N5376">
        <v>0</v>
      </c>
      <c r="O5376">
        <v>19</v>
      </c>
      <c r="P5376">
        <v>7456.12</v>
      </c>
      <c r="Q5376">
        <v>7456.12</v>
      </c>
      <c r="R5376">
        <v>6100.47</v>
      </c>
    </row>
    <row r="5377" spans="1:18" x14ac:dyDescent="0.3">
      <c r="A5377" t="s">
        <v>7784</v>
      </c>
      <c r="B5377">
        <v>2020</v>
      </c>
      <c r="C5377" t="s">
        <v>41</v>
      </c>
      <c r="D5377" t="s">
        <v>46</v>
      </c>
      <c r="E5377" t="s">
        <v>75</v>
      </c>
      <c r="F5377" t="s">
        <v>22</v>
      </c>
      <c r="G5377" t="s">
        <v>7143</v>
      </c>
      <c r="H5377" t="s">
        <v>3776</v>
      </c>
      <c r="I5377" t="s">
        <v>55</v>
      </c>
      <c r="J5377">
        <v>16195.83</v>
      </c>
      <c r="K5377">
        <v>5</v>
      </c>
      <c r="L5377">
        <v>4</v>
      </c>
      <c r="M5377">
        <v>0</v>
      </c>
      <c r="N5377">
        <v>0</v>
      </c>
      <c r="O5377">
        <v>19</v>
      </c>
      <c r="P5377">
        <v>15386.04</v>
      </c>
      <c r="Q5377">
        <v>61544.160000000003</v>
      </c>
      <c r="R5377">
        <v>3239.1599999999899</v>
      </c>
    </row>
    <row r="5378" spans="1:18" x14ac:dyDescent="0.3">
      <c r="A5378" t="s">
        <v>7785</v>
      </c>
      <c r="B5378">
        <v>2019</v>
      </c>
      <c r="C5378" t="s">
        <v>19</v>
      </c>
      <c r="D5378" t="s">
        <v>20</v>
      </c>
      <c r="E5378" t="s">
        <v>29</v>
      </c>
      <c r="F5378" t="s">
        <v>47</v>
      </c>
      <c r="G5378" t="s">
        <v>869</v>
      </c>
      <c r="H5378" t="s">
        <v>2250</v>
      </c>
      <c r="I5378" t="s">
        <v>25</v>
      </c>
      <c r="J5378">
        <v>27474.66</v>
      </c>
      <c r="K5378">
        <v>55</v>
      </c>
      <c r="L5378">
        <v>4</v>
      </c>
      <c r="M5378">
        <v>0</v>
      </c>
      <c r="N5378">
        <v>0</v>
      </c>
      <c r="O5378">
        <v>6</v>
      </c>
      <c r="P5378">
        <v>12363.6</v>
      </c>
      <c r="Q5378">
        <v>49454.400000000001</v>
      </c>
      <c r="R5378">
        <v>60444.24</v>
      </c>
    </row>
    <row r="5379" spans="1:18" x14ac:dyDescent="0.3">
      <c r="A5379" t="s">
        <v>7786</v>
      </c>
      <c r="B5379">
        <v>2023</v>
      </c>
      <c r="C5379" t="s">
        <v>27</v>
      </c>
      <c r="D5379" t="s">
        <v>79</v>
      </c>
      <c r="E5379" t="s">
        <v>51</v>
      </c>
      <c r="F5379" t="s">
        <v>22</v>
      </c>
      <c r="G5379" t="s">
        <v>4757</v>
      </c>
      <c r="H5379" t="s">
        <v>2469</v>
      </c>
      <c r="I5379" t="s">
        <v>55</v>
      </c>
      <c r="J5379">
        <v>38734.67</v>
      </c>
      <c r="K5379">
        <v>20</v>
      </c>
      <c r="L5379">
        <v>1</v>
      </c>
      <c r="M5379">
        <v>0</v>
      </c>
      <c r="N5379">
        <v>0</v>
      </c>
      <c r="O5379">
        <v>21</v>
      </c>
      <c r="P5379">
        <v>30987.74</v>
      </c>
      <c r="Q5379">
        <v>30987.74</v>
      </c>
      <c r="R5379">
        <v>7746.9299999999903</v>
      </c>
    </row>
    <row r="5380" spans="1:18" x14ac:dyDescent="0.3">
      <c r="A5380" t="s">
        <v>7787</v>
      </c>
      <c r="B5380">
        <v>2021</v>
      </c>
      <c r="C5380" t="s">
        <v>41</v>
      </c>
      <c r="D5380" t="s">
        <v>20</v>
      </c>
      <c r="E5380" t="s">
        <v>80</v>
      </c>
      <c r="F5380" t="s">
        <v>22</v>
      </c>
      <c r="G5380" t="s">
        <v>2193</v>
      </c>
      <c r="H5380" t="s">
        <v>2073</v>
      </c>
      <c r="I5380" t="s">
        <v>92</v>
      </c>
      <c r="J5380">
        <v>19905.97</v>
      </c>
      <c r="K5380">
        <v>36</v>
      </c>
      <c r="L5380">
        <v>4</v>
      </c>
      <c r="M5380">
        <v>0</v>
      </c>
      <c r="N5380">
        <v>0</v>
      </c>
      <c r="O5380">
        <v>23</v>
      </c>
      <c r="P5380">
        <v>12739.82</v>
      </c>
      <c r="Q5380">
        <v>50959.28</v>
      </c>
      <c r="R5380">
        <v>28664.6</v>
      </c>
    </row>
    <row r="5381" spans="1:18" x14ac:dyDescent="0.3">
      <c r="A5381" t="s">
        <v>7788</v>
      </c>
      <c r="B5381">
        <v>2023</v>
      </c>
      <c r="C5381" t="s">
        <v>27</v>
      </c>
      <c r="D5381" t="s">
        <v>36</v>
      </c>
      <c r="E5381" t="s">
        <v>51</v>
      </c>
      <c r="F5381" t="s">
        <v>30</v>
      </c>
      <c r="G5381" t="s">
        <v>879</v>
      </c>
      <c r="H5381" t="s">
        <v>1317</v>
      </c>
      <c r="I5381" t="s">
        <v>33</v>
      </c>
      <c r="J5381">
        <v>47248.89</v>
      </c>
      <c r="K5381">
        <v>51</v>
      </c>
      <c r="L5381">
        <v>2</v>
      </c>
      <c r="M5381">
        <v>1</v>
      </c>
      <c r="N5381">
        <v>0</v>
      </c>
      <c r="O5381">
        <v>7</v>
      </c>
      <c r="P5381">
        <v>23151.96</v>
      </c>
      <c r="Q5381">
        <v>46303.92</v>
      </c>
      <c r="R5381">
        <v>48193.86</v>
      </c>
    </row>
    <row r="5382" spans="1:18" x14ac:dyDescent="0.3">
      <c r="A5382" t="s">
        <v>7789</v>
      </c>
      <c r="B5382">
        <v>2021</v>
      </c>
      <c r="C5382" t="s">
        <v>41</v>
      </c>
      <c r="D5382" t="s">
        <v>28</v>
      </c>
      <c r="E5382" t="s">
        <v>37</v>
      </c>
      <c r="F5382" t="s">
        <v>52</v>
      </c>
      <c r="G5382" t="s">
        <v>5485</v>
      </c>
      <c r="H5382" t="s">
        <v>166</v>
      </c>
      <c r="I5382" t="s">
        <v>33</v>
      </c>
      <c r="J5382">
        <v>41402.03</v>
      </c>
      <c r="K5382">
        <v>27</v>
      </c>
      <c r="L5382">
        <v>2</v>
      </c>
      <c r="M5382">
        <v>0</v>
      </c>
      <c r="N5382">
        <v>0</v>
      </c>
      <c r="O5382">
        <v>2</v>
      </c>
      <c r="P5382">
        <v>30223.48</v>
      </c>
      <c r="Q5382">
        <v>60446.96</v>
      </c>
      <c r="R5382">
        <v>22357.1</v>
      </c>
    </row>
    <row r="5383" spans="1:18" x14ac:dyDescent="0.3">
      <c r="A5383" t="s">
        <v>7790</v>
      </c>
      <c r="B5383">
        <v>2022</v>
      </c>
      <c r="C5383" t="s">
        <v>35</v>
      </c>
      <c r="D5383" t="s">
        <v>68</v>
      </c>
      <c r="E5383" t="s">
        <v>75</v>
      </c>
      <c r="F5383" t="s">
        <v>47</v>
      </c>
      <c r="G5383" t="s">
        <v>1987</v>
      </c>
      <c r="H5383" t="s">
        <v>278</v>
      </c>
      <c r="I5383" t="s">
        <v>92</v>
      </c>
      <c r="J5383">
        <v>49243.13</v>
      </c>
      <c r="K5383">
        <v>19</v>
      </c>
      <c r="L5383">
        <v>1</v>
      </c>
      <c r="M5383">
        <v>0</v>
      </c>
      <c r="N5383">
        <v>0</v>
      </c>
      <c r="O5383">
        <v>10</v>
      </c>
      <c r="P5383">
        <v>39886.94</v>
      </c>
      <c r="Q5383">
        <v>39886.94</v>
      </c>
      <c r="R5383">
        <v>9356.1899999999896</v>
      </c>
    </row>
    <row r="5384" spans="1:18" x14ac:dyDescent="0.3">
      <c r="A5384" t="s">
        <v>7791</v>
      </c>
      <c r="B5384">
        <v>2020</v>
      </c>
      <c r="C5384" t="s">
        <v>19</v>
      </c>
      <c r="D5384" t="s">
        <v>79</v>
      </c>
      <c r="E5384" t="s">
        <v>75</v>
      </c>
      <c r="F5384" t="s">
        <v>57</v>
      </c>
      <c r="G5384" t="s">
        <v>2067</v>
      </c>
      <c r="H5384" t="s">
        <v>663</v>
      </c>
      <c r="I5384" t="s">
        <v>66</v>
      </c>
      <c r="J5384">
        <v>43834.91</v>
      </c>
      <c r="K5384">
        <v>30</v>
      </c>
      <c r="L5384">
        <v>3</v>
      </c>
      <c r="M5384">
        <v>0</v>
      </c>
      <c r="N5384">
        <v>0</v>
      </c>
      <c r="O5384">
        <v>3</v>
      </c>
      <c r="P5384">
        <v>30684.44</v>
      </c>
      <c r="Q5384">
        <v>92053.319999999905</v>
      </c>
      <c r="R5384">
        <v>39451.410000000003</v>
      </c>
    </row>
    <row r="5385" spans="1:18" x14ac:dyDescent="0.3">
      <c r="A5385" t="s">
        <v>7792</v>
      </c>
      <c r="B5385">
        <v>2022</v>
      </c>
      <c r="C5385" t="s">
        <v>19</v>
      </c>
      <c r="D5385" t="s">
        <v>46</v>
      </c>
      <c r="E5385" t="s">
        <v>29</v>
      </c>
      <c r="F5385" t="s">
        <v>57</v>
      </c>
      <c r="G5385" t="s">
        <v>5923</v>
      </c>
      <c r="H5385" t="s">
        <v>858</v>
      </c>
      <c r="I5385" t="s">
        <v>66</v>
      </c>
      <c r="J5385">
        <v>30912.95</v>
      </c>
      <c r="K5385">
        <v>41</v>
      </c>
      <c r="L5385">
        <v>3</v>
      </c>
      <c r="M5385">
        <v>0</v>
      </c>
      <c r="N5385">
        <v>0</v>
      </c>
      <c r="O5385">
        <v>1</v>
      </c>
      <c r="P5385">
        <v>18238.64</v>
      </c>
      <c r="Q5385">
        <v>54715.92</v>
      </c>
      <c r="R5385">
        <v>38022.93</v>
      </c>
    </row>
    <row r="5386" spans="1:18" x14ac:dyDescent="0.3">
      <c r="A5386" t="s">
        <v>7793</v>
      </c>
      <c r="B5386">
        <v>2021</v>
      </c>
      <c r="C5386" t="s">
        <v>41</v>
      </c>
      <c r="D5386" t="s">
        <v>68</v>
      </c>
      <c r="E5386" t="s">
        <v>37</v>
      </c>
      <c r="F5386" t="s">
        <v>30</v>
      </c>
      <c r="G5386" t="s">
        <v>670</v>
      </c>
      <c r="H5386" t="s">
        <v>788</v>
      </c>
      <c r="I5386" t="s">
        <v>66</v>
      </c>
      <c r="J5386">
        <v>30004.27</v>
      </c>
      <c r="K5386">
        <v>59</v>
      </c>
      <c r="L5386">
        <v>4</v>
      </c>
      <c r="M5386">
        <v>0</v>
      </c>
      <c r="N5386">
        <v>0</v>
      </c>
      <c r="O5386">
        <v>0</v>
      </c>
      <c r="P5386">
        <v>12301.75</v>
      </c>
      <c r="Q5386">
        <v>49207</v>
      </c>
      <c r="R5386">
        <v>70810.080000000002</v>
      </c>
    </row>
    <row r="5387" spans="1:18" x14ac:dyDescent="0.3">
      <c r="A5387" t="s">
        <v>7794</v>
      </c>
      <c r="B5387">
        <v>2021</v>
      </c>
      <c r="C5387" t="s">
        <v>35</v>
      </c>
      <c r="D5387" t="s">
        <v>36</v>
      </c>
      <c r="E5387" t="s">
        <v>37</v>
      </c>
      <c r="F5387" t="s">
        <v>47</v>
      </c>
      <c r="G5387" t="s">
        <v>1032</v>
      </c>
      <c r="H5387" t="s">
        <v>1121</v>
      </c>
      <c r="I5387" t="s">
        <v>66</v>
      </c>
      <c r="J5387">
        <v>6650.4</v>
      </c>
      <c r="K5387">
        <v>6</v>
      </c>
      <c r="L5387">
        <v>2</v>
      </c>
      <c r="M5387">
        <v>0</v>
      </c>
      <c r="N5387">
        <v>0</v>
      </c>
      <c r="O5387">
        <v>6</v>
      </c>
      <c r="P5387">
        <v>6251.38</v>
      </c>
      <c r="Q5387">
        <v>12502.76</v>
      </c>
      <c r="R5387">
        <v>798.03999999999905</v>
      </c>
    </row>
    <row r="5388" spans="1:18" x14ac:dyDescent="0.3">
      <c r="A5388" t="s">
        <v>7795</v>
      </c>
      <c r="B5388">
        <v>2021</v>
      </c>
      <c r="C5388" t="s">
        <v>27</v>
      </c>
      <c r="D5388" t="s">
        <v>20</v>
      </c>
      <c r="E5388" t="s">
        <v>29</v>
      </c>
      <c r="F5388" t="s">
        <v>57</v>
      </c>
      <c r="G5388" t="s">
        <v>211</v>
      </c>
      <c r="H5388" t="s">
        <v>1725</v>
      </c>
      <c r="I5388" t="s">
        <v>25</v>
      </c>
      <c r="J5388">
        <v>36175.480000000003</v>
      </c>
      <c r="K5388">
        <v>23</v>
      </c>
      <c r="L5388">
        <v>1</v>
      </c>
      <c r="M5388">
        <v>0</v>
      </c>
      <c r="N5388">
        <v>0</v>
      </c>
      <c r="O5388">
        <v>23</v>
      </c>
      <c r="P5388">
        <v>27855.119999999999</v>
      </c>
      <c r="Q5388">
        <v>27855.119999999999</v>
      </c>
      <c r="R5388">
        <v>8320.36</v>
      </c>
    </row>
    <row r="5389" spans="1:18" x14ac:dyDescent="0.3">
      <c r="A5389" t="s">
        <v>7796</v>
      </c>
      <c r="B5389">
        <v>2019</v>
      </c>
      <c r="C5389" t="s">
        <v>35</v>
      </c>
      <c r="D5389" t="s">
        <v>28</v>
      </c>
      <c r="E5389" t="s">
        <v>21</v>
      </c>
      <c r="F5389" t="s">
        <v>47</v>
      </c>
      <c r="G5389" t="s">
        <v>2894</v>
      </c>
      <c r="H5389" t="s">
        <v>550</v>
      </c>
      <c r="I5389" t="s">
        <v>92</v>
      </c>
      <c r="J5389">
        <v>30090.3</v>
      </c>
      <c r="K5389">
        <v>36</v>
      </c>
      <c r="L5389">
        <v>2</v>
      </c>
      <c r="M5389">
        <v>0</v>
      </c>
      <c r="N5389">
        <v>0</v>
      </c>
      <c r="O5389">
        <v>11</v>
      </c>
      <c r="P5389">
        <v>19257.79</v>
      </c>
      <c r="Q5389">
        <v>38515.58</v>
      </c>
      <c r="R5389">
        <v>21665.019999999899</v>
      </c>
    </row>
    <row r="5390" spans="1:18" x14ac:dyDescent="0.3">
      <c r="A5390" t="s">
        <v>7797</v>
      </c>
      <c r="B5390">
        <v>2020</v>
      </c>
      <c r="C5390" t="s">
        <v>27</v>
      </c>
      <c r="D5390" t="s">
        <v>20</v>
      </c>
      <c r="E5390" t="s">
        <v>21</v>
      </c>
      <c r="F5390" t="s">
        <v>42</v>
      </c>
      <c r="G5390" t="s">
        <v>129</v>
      </c>
      <c r="H5390" t="s">
        <v>1596</v>
      </c>
      <c r="I5390" t="s">
        <v>33</v>
      </c>
      <c r="J5390">
        <v>25445.22</v>
      </c>
      <c r="K5390">
        <v>59</v>
      </c>
      <c r="L5390">
        <v>3</v>
      </c>
      <c r="M5390">
        <v>0</v>
      </c>
      <c r="N5390">
        <v>0</v>
      </c>
      <c r="O5390">
        <v>7</v>
      </c>
      <c r="P5390">
        <v>10432.540000000001</v>
      </c>
      <c r="Q5390">
        <v>31297.62</v>
      </c>
      <c r="R5390">
        <v>45038.04</v>
      </c>
    </row>
    <row r="5391" spans="1:18" x14ac:dyDescent="0.3">
      <c r="A5391" t="s">
        <v>7798</v>
      </c>
      <c r="B5391">
        <v>2022</v>
      </c>
      <c r="C5391" t="s">
        <v>27</v>
      </c>
      <c r="D5391" t="s">
        <v>46</v>
      </c>
      <c r="E5391" t="s">
        <v>47</v>
      </c>
      <c r="F5391" t="s">
        <v>57</v>
      </c>
      <c r="G5391" t="s">
        <v>1577</v>
      </c>
      <c r="H5391" t="s">
        <v>3518</v>
      </c>
      <c r="I5391" t="s">
        <v>92</v>
      </c>
      <c r="J5391">
        <v>34725.69</v>
      </c>
      <c r="K5391">
        <v>60</v>
      </c>
      <c r="L5391">
        <v>3</v>
      </c>
      <c r="M5391">
        <v>0</v>
      </c>
      <c r="N5391">
        <v>0</v>
      </c>
      <c r="O5391">
        <v>12</v>
      </c>
      <c r="P5391">
        <v>13890.28</v>
      </c>
      <c r="Q5391">
        <v>41670.839999999997</v>
      </c>
      <c r="R5391">
        <v>62506.23</v>
      </c>
    </row>
    <row r="5392" spans="1:18" x14ac:dyDescent="0.3">
      <c r="A5392" t="s">
        <v>7799</v>
      </c>
      <c r="B5392">
        <v>2022</v>
      </c>
      <c r="C5392" t="s">
        <v>19</v>
      </c>
      <c r="D5392" t="s">
        <v>79</v>
      </c>
      <c r="E5392" t="s">
        <v>21</v>
      </c>
      <c r="F5392" t="s">
        <v>57</v>
      </c>
      <c r="G5392" t="s">
        <v>1435</v>
      </c>
      <c r="H5392" t="s">
        <v>1286</v>
      </c>
      <c r="I5392" t="s">
        <v>33</v>
      </c>
      <c r="J5392">
        <v>22313.58</v>
      </c>
      <c r="K5392">
        <v>33</v>
      </c>
      <c r="L5392">
        <v>4</v>
      </c>
      <c r="M5392">
        <v>0</v>
      </c>
      <c r="N5392">
        <v>0</v>
      </c>
      <c r="O5392">
        <v>5</v>
      </c>
      <c r="P5392">
        <v>14950.1</v>
      </c>
      <c r="Q5392">
        <v>59800.4</v>
      </c>
      <c r="R5392">
        <v>29453.919999999998</v>
      </c>
    </row>
    <row r="5393" spans="1:18" x14ac:dyDescent="0.3">
      <c r="A5393" t="s">
        <v>7800</v>
      </c>
      <c r="B5393">
        <v>2023</v>
      </c>
      <c r="C5393" t="s">
        <v>41</v>
      </c>
      <c r="D5393" t="s">
        <v>46</v>
      </c>
      <c r="E5393" t="s">
        <v>51</v>
      </c>
      <c r="F5393" t="s">
        <v>57</v>
      </c>
      <c r="G5393" t="s">
        <v>912</v>
      </c>
      <c r="H5393" t="s">
        <v>4725</v>
      </c>
      <c r="I5393" t="s">
        <v>66</v>
      </c>
      <c r="J5393">
        <v>26288.21</v>
      </c>
      <c r="K5393">
        <v>40</v>
      </c>
      <c r="L5393">
        <v>1</v>
      </c>
      <c r="M5393">
        <v>0</v>
      </c>
      <c r="N5393">
        <v>0</v>
      </c>
      <c r="O5393">
        <v>6</v>
      </c>
      <c r="P5393">
        <v>15772.93</v>
      </c>
      <c r="Q5393">
        <v>15772.93</v>
      </c>
      <c r="R5393">
        <v>10515.279999999901</v>
      </c>
    </row>
    <row r="5394" spans="1:18" x14ac:dyDescent="0.3">
      <c r="A5394" t="s">
        <v>7801</v>
      </c>
      <c r="B5394">
        <v>2021</v>
      </c>
      <c r="C5394" t="s">
        <v>19</v>
      </c>
      <c r="D5394" t="s">
        <v>20</v>
      </c>
      <c r="E5394" t="s">
        <v>37</v>
      </c>
      <c r="F5394" t="s">
        <v>42</v>
      </c>
      <c r="G5394" t="s">
        <v>5310</v>
      </c>
      <c r="H5394" t="s">
        <v>1132</v>
      </c>
      <c r="I5394" t="s">
        <v>25</v>
      </c>
      <c r="J5394">
        <v>20037.939999999999</v>
      </c>
      <c r="K5394">
        <v>57</v>
      </c>
      <c r="L5394">
        <v>4</v>
      </c>
      <c r="M5394">
        <v>0</v>
      </c>
      <c r="N5394">
        <v>0</v>
      </c>
      <c r="O5394">
        <v>23</v>
      </c>
      <c r="P5394">
        <v>8616.31</v>
      </c>
      <c r="Q5394">
        <v>34465.24</v>
      </c>
      <c r="R5394">
        <v>45686.52</v>
      </c>
    </row>
    <row r="5395" spans="1:18" x14ac:dyDescent="0.3">
      <c r="A5395" t="s">
        <v>7802</v>
      </c>
      <c r="B5395">
        <v>2021</v>
      </c>
      <c r="C5395" t="s">
        <v>19</v>
      </c>
      <c r="D5395" t="s">
        <v>20</v>
      </c>
      <c r="E5395" t="s">
        <v>47</v>
      </c>
      <c r="F5395" t="s">
        <v>42</v>
      </c>
      <c r="G5395" t="s">
        <v>1026</v>
      </c>
      <c r="H5395" t="s">
        <v>788</v>
      </c>
      <c r="I5395" t="s">
        <v>55</v>
      </c>
      <c r="J5395">
        <v>35925.07</v>
      </c>
      <c r="K5395">
        <v>43</v>
      </c>
      <c r="L5395">
        <v>2</v>
      </c>
      <c r="M5395">
        <v>0</v>
      </c>
      <c r="N5395">
        <v>0</v>
      </c>
      <c r="O5395">
        <v>19</v>
      </c>
      <c r="P5395">
        <v>20477.29</v>
      </c>
      <c r="Q5395">
        <v>40954.58</v>
      </c>
      <c r="R5395">
        <v>30895.559999999899</v>
      </c>
    </row>
    <row r="5396" spans="1:18" x14ac:dyDescent="0.3">
      <c r="A5396" t="s">
        <v>7803</v>
      </c>
      <c r="B5396">
        <v>2021</v>
      </c>
      <c r="C5396" t="s">
        <v>19</v>
      </c>
      <c r="D5396" t="s">
        <v>68</v>
      </c>
      <c r="E5396" t="s">
        <v>47</v>
      </c>
      <c r="F5396" t="s">
        <v>47</v>
      </c>
      <c r="G5396" t="s">
        <v>4049</v>
      </c>
      <c r="H5396" t="s">
        <v>322</v>
      </c>
      <c r="I5396" t="s">
        <v>55</v>
      </c>
      <c r="J5396">
        <v>43855.23</v>
      </c>
      <c r="K5396">
        <v>15</v>
      </c>
      <c r="L5396">
        <v>2</v>
      </c>
      <c r="M5396">
        <v>0</v>
      </c>
      <c r="N5396">
        <v>0</v>
      </c>
      <c r="O5396">
        <v>23</v>
      </c>
      <c r="P5396">
        <v>37276.949999999997</v>
      </c>
      <c r="Q5396">
        <v>74553.899999999994</v>
      </c>
      <c r="R5396">
        <v>13156.56</v>
      </c>
    </row>
    <row r="5397" spans="1:18" x14ac:dyDescent="0.3">
      <c r="A5397" t="s">
        <v>7804</v>
      </c>
      <c r="B5397">
        <v>2022</v>
      </c>
      <c r="C5397" t="s">
        <v>27</v>
      </c>
      <c r="D5397" t="s">
        <v>46</v>
      </c>
      <c r="E5397" t="s">
        <v>75</v>
      </c>
      <c r="F5397" t="s">
        <v>52</v>
      </c>
      <c r="G5397" t="s">
        <v>538</v>
      </c>
      <c r="H5397" t="s">
        <v>119</v>
      </c>
      <c r="I5397" t="s">
        <v>66</v>
      </c>
      <c r="J5397">
        <v>42074.080000000002</v>
      </c>
      <c r="K5397">
        <v>34</v>
      </c>
      <c r="L5397">
        <v>3</v>
      </c>
      <c r="M5397">
        <v>0</v>
      </c>
      <c r="N5397">
        <v>0</v>
      </c>
      <c r="O5397">
        <v>5</v>
      </c>
      <c r="P5397">
        <v>27768.89</v>
      </c>
      <c r="Q5397">
        <v>83306.67</v>
      </c>
      <c r="R5397">
        <v>42915.57</v>
      </c>
    </row>
    <row r="5398" spans="1:18" x14ac:dyDescent="0.3">
      <c r="A5398" t="s">
        <v>7805</v>
      </c>
      <c r="B5398">
        <v>2023</v>
      </c>
      <c r="C5398" t="s">
        <v>19</v>
      </c>
      <c r="D5398" t="s">
        <v>46</v>
      </c>
      <c r="E5398" t="s">
        <v>51</v>
      </c>
      <c r="F5398" t="s">
        <v>57</v>
      </c>
      <c r="G5398" t="s">
        <v>1093</v>
      </c>
      <c r="H5398" t="s">
        <v>44</v>
      </c>
      <c r="I5398" t="s">
        <v>66</v>
      </c>
      <c r="J5398">
        <v>39344.06</v>
      </c>
      <c r="K5398">
        <v>57</v>
      </c>
      <c r="L5398">
        <v>4</v>
      </c>
      <c r="M5398">
        <v>0</v>
      </c>
      <c r="N5398">
        <v>0</v>
      </c>
      <c r="O5398">
        <v>11</v>
      </c>
      <c r="P5398">
        <v>16917.95</v>
      </c>
      <c r="Q5398">
        <v>67671.8</v>
      </c>
      <c r="R5398">
        <v>89704.4399999999</v>
      </c>
    </row>
    <row r="5399" spans="1:18" x14ac:dyDescent="0.3">
      <c r="A5399" t="s">
        <v>7806</v>
      </c>
      <c r="B5399">
        <v>2019</v>
      </c>
      <c r="C5399" t="s">
        <v>27</v>
      </c>
      <c r="D5399" t="s">
        <v>46</v>
      </c>
      <c r="E5399" t="s">
        <v>75</v>
      </c>
      <c r="F5399" t="s">
        <v>42</v>
      </c>
      <c r="G5399" t="s">
        <v>3316</v>
      </c>
      <c r="H5399" t="s">
        <v>2569</v>
      </c>
      <c r="I5399" t="s">
        <v>92</v>
      </c>
      <c r="J5399">
        <v>886.63</v>
      </c>
      <c r="K5399">
        <v>12</v>
      </c>
      <c r="L5399">
        <v>2</v>
      </c>
      <c r="M5399">
        <v>0</v>
      </c>
      <c r="N5399">
        <v>0</v>
      </c>
      <c r="O5399">
        <v>6</v>
      </c>
      <c r="P5399">
        <v>780.23</v>
      </c>
      <c r="Q5399">
        <v>1560.46</v>
      </c>
      <c r="R5399">
        <v>212.79999999999899</v>
      </c>
    </row>
    <row r="5400" spans="1:18" x14ac:dyDescent="0.3">
      <c r="A5400" t="s">
        <v>7807</v>
      </c>
      <c r="B5400">
        <v>2020</v>
      </c>
      <c r="C5400" t="s">
        <v>41</v>
      </c>
      <c r="D5400" t="s">
        <v>28</v>
      </c>
      <c r="E5400" t="s">
        <v>80</v>
      </c>
      <c r="F5400" t="s">
        <v>57</v>
      </c>
      <c r="G5400" t="s">
        <v>3492</v>
      </c>
      <c r="H5400" t="s">
        <v>1580</v>
      </c>
      <c r="I5400" t="s">
        <v>25</v>
      </c>
      <c r="J5400">
        <v>45611.65</v>
      </c>
      <c r="K5400">
        <v>24</v>
      </c>
      <c r="L5400">
        <v>2</v>
      </c>
      <c r="M5400">
        <v>1</v>
      </c>
      <c r="N5400">
        <v>0</v>
      </c>
      <c r="O5400">
        <v>9</v>
      </c>
      <c r="P5400">
        <v>34664.85</v>
      </c>
      <c r="Q5400">
        <v>69329.7</v>
      </c>
      <c r="R5400">
        <v>21893.599999999999</v>
      </c>
    </row>
    <row r="5401" spans="1:18" x14ac:dyDescent="0.3">
      <c r="A5401" t="s">
        <v>7808</v>
      </c>
      <c r="B5401">
        <v>2019</v>
      </c>
      <c r="C5401" t="s">
        <v>27</v>
      </c>
      <c r="D5401" t="s">
        <v>20</v>
      </c>
      <c r="E5401" t="s">
        <v>21</v>
      </c>
      <c r="F5401" t="s">
        <v>57</v>
      </c>
      <c r="G5401" t="s">
        <v>5706</v>
      </c>
      <c r="H5401" t="s">
        <v>850</v>
      </c>
      <c r="I5401" t="s">
        <v>25</v>
      </c>
      <c r="J5401">
        <v>13888.81</v>
      </c>
      <c r="K5401">
        <v>16</v>
      </c>
      <c r="L5401">
        <v>2</v>
      </c>
      <c r="M5401">
        <v>1</v>
      </c>
      <c r="N5401">
        <v>0</v>
      </c>
      <c r="O5401">
        <v>6</v>
      </c>
      <c r="P5401">
        <v>11666.6</v>
      </c>
      <c r="Q5401">
        <v>23333.200000000001</v>
      </c>
      <c r="R5401">
        <v>4444.4199999999901</v>
      </c>
    </row>
    <row r="5402" spans="1:18" x14ac:dyDescent="0.3">
      <c r="A5402" t="s">
        <v>7809</v>
      </c>
      <c r="B5402">
        <v>2022</v>
      </c>
      <c r="C5402" t="s">
        <v>27</v>
      </c>
      <c r="D5402" t="s">
        <v>36</v>
      </c>
      <c r="E5402" t="s">
        <v>75</v>
      </c>
      <c r="F5402" t="s">
        <v>57</v>
      </c>
      <c r="G5402" t="s">
        <v>2346</v>
      </c>
      <c r="H5402" t="s">
        <v>1983</v>
      </c>
      <c r="I5402" t="s">
        <v>92</v>
      </c>
      <c r="J5402">
        <v>44421.1</v>
      </c>
      <c r="K5402">
        <v>54</v>
      </c>
      <c r="L5402">
        <v>1</v>
      </c>
      <c r="M5402">
        <v>0</v>
      </c>
      <c r="N5402">
        <v>0</v>
      </c>
      <c r="O5402">
        <v>23</v>
      </c>
      <c r="P5402">
        <v>20433.71</v>
      </c>
      <c r="Q5402">
        <v>20433.71</v>
      </c>
      <c r="R5402">
        <v>23987.39</v>
      </c>
    </row>
    <row r="5403" spans="1:18" x14ac:dyDescent="0.3">
      <c r="A5403" t="s">
        <v>7810</v>
      </c>
      <c r="B5403">
        <v>2021</v>
      </c>
      <c r="C5403" t="s">
        <v>35</v>
      </c>
      <c r="D5403" t="s">
        <v>28</v>
      </c>
      <c r="E5403" t="s">
        <v>37</v>
      </c>
      <c r="F5403" t="s">
        <v>47</v>
      </c>
      <c r="G5403" t="s">
        <v>2225</v>
      </c>
      <c r="H5403" t="s">
        <v>733</v>
      </c>
      <c r="I5403" t="s">
        <v>25</v>
      </c>
      <c r="J5403">
        <v>10009.01</v>
      </c>
      <c r="K5403">
        <v>16</v>
      </c>
      <c r="L5403">
        <v>3</v>
      </c>
      <c r="M5403">
        <v>0</v>
      </c>
      <c r="N5403">
        <v>0</v>
      </c>
      <c r="O5403">
        <v>14</v>
      </c>
      <c r="P5403">
        <v>8407.57</v>
      </c>
      <c r="Q5403">
        <v>25222.71</v>
      </c>
      <c r="R5403">
        <v>4804.32</v>
      </c>
    </row>
    <row r="5404" spans="1:18" x14ac:dyDescent="0.3">
      <c r="A5404" t="s">
        <v>7811</v>
      </c>
      <c r="B5404">
        <v>2020</v>
      </c>
      <c r="C5404" t="s">
        <v>19</v>
      </c>
      <c r="D5404" t="s">
        <v>28</v>
      </c>
      <c r="E5404" t="s">
        <v>37</v>
      </c>
      <c r="F5404" t="s">
        <v>57</v>
      </c>
      <c r="G5404" t="s">
        <v>2381</v>
      </c>
      <c r="H5404" t="s">
        <v>961</v>
      </c>
      <c r="I5404" t="s">
        <v>25</v>
      </c>
      <c r="J5404">
        <v>22094.36</v>
      </c>
      <c r="K5404">
        <v>58</v>
      </c>
      <c r="L5404">
        <v>4</v>
      </c>
      <c r="M5404">
        <v>1</v>
      </c>
      <c r="N5404">
        <v>0</v>
      </c>
      <c r="O5404">
        <v>20</v>
      </c>
      <c r="P5404">
        <v>9279.6299999999992</v>
      </c>
      <c r="Q5404">
        <v>37118.519999999997</v>
      </c>
      <c r="R5404">
        <v>51258.92</v>
      </c>
    </row>
    <row r="5405" spans="1:18" x14ac:dyDescent="0.3">
      <c r="A5405" t="s">
        <v>7812</v>
      </c>
      <c r="B5405">
        <v>2022</v>
      </c>
      <c r="C5405" t="s">
        <v>19</v>
      </c>
      <c r="D5405" t="s">
        <v>28</v>
      </c>
      <c r="E5405" t="s">
        <v>51</v>
      </c>
      <c r="F5405" t="s">
        <v>52</v>
      </c>
      <c r="G5405" t="s">
        <v>653</v>
      </c>
      <c r="H5405" t="s">
        <v>1065</v>
      </c>
      <c r="I5405" t="s">
        <v>55</v>
      </c>
      <c r="J5405">
        <v>37520.06</v>
      </c>
      <c r="K5405">
        <v>58</v>
      </c>
      <c r="L5405">
        <v>2</v>
      </c>
      <c r="M5405">
        <v>1</v>
      </c>
      <c r="N5405">
        <v>0</v>
      </c>
      <c r="O5405">
        <v>1</v>
      </c>
      <c r="P5405">
        <v>15758.43</v>
      </c>
      <c r="Q5405">
        <v>31516.86</v>
      </c>
      <c r="R5405">
        <v>43523.2599999999</v>
      </c>
    </row>
    <row r="5406" spans="1:18" x14ac:dyDescent="0.3">
      <c r="A5406" t="s">
        <v>7813</v>
      </c>
      <c r="B5406">
        <v>2022</v>
      </c>
      <c r="C5406" t="s">
        <v>19</v>
      </c>
      <c r="D5406" t="s">
        <v>68</v>
      </c>
      <c r="E5406" t="s">
        <v>47</v>
      </c>
      <c r="F5406" t="s">
        <v>22</v>
      </c>
      <c r="G5406" t="s">
        <v>1129</v>
      </c>
      <c r="H5406" t="s">
        <v>1501</v>
      </c>
      <c r="I5406" t="s">
        <v>25</v>
      </c>
      <c r="J5406">
        <v>32085.89</v>
      </c>
      <c r="K5406">
        <v>23</v>
      </c>
      <c r="L5406">
        <v>1</v>
      </c>
      <c r="M5406">
        <v>0</v>
      </c>
      <c r="N5406">
        <v>0</v>
      </c>
      <c r="O5406">
        <v>7</v>
      </c>
      <c r="P5406">
        <v>24706.14</v>
      </c>
      <c r="Q5406">
        <v>24706.14</v>
      </c>
      <c r="R5406">
        <v>7379.75</v>
      </c>
    </row>
    <row r="5407" spans="1:18" x14ac:dyDescent="0.3">
      <c r="A5407" t="s">
        <v>7814</v>
      </c>
      <c r="B5407">
        <v>2022</v>
      </c>
      <c r="C5407" t="s">
        <v>19</v>
      </c>
      <c r="D5407" t="s">
        <v>36</v>
      </c>
      <c r="E5407" t="s">
        <v>37</v>
      </c>
      <c r="F5407" t="s">
        <v>57</v>
      </c>
      <c r="G5407" t="s">
        <v>6137</v>
      </c>
      <c r="H5407" t="s">
        <v>588</v>
      </c>
      <c r="I5407" t="s">
        <v>66</v>
      </c>
      <c r="J5407">
        <v>20912.91</v>
      </c>
      <c r="K5407">
        <v>18</v>
      </c>
      <c r="L5407">
        <v>2</v>
      </c>
      <c r="M5407">
        <v>0</v>
      </c>
      <c r="N5407">
        <v>0</v>
      </c>
      <c r="O5407">
        <v>16</v>
      </c>
      <c r="P5407">
        <v>17148.59</v>
      </c>
      <c r="Q5407">
        <v>34297.18</v>
      </c>
      <c r="R5407">
        <v>7528.6399999999903</v>
      </c>
    </row>
    <row r="5408" spans="1:18" x14ac:dyDescent="0.3">
      <c r="A5408" t="s">
        <v>7815</v>
      </c>
      <c r="B5408">
        <v>2020</v>
      </c>
      <c r="C5408" t="s">
        <v>35</v>
      </c>
      <c r="D5408" t="s">
        <v>46</v>
      </c>
      <c r="E5408" t="s">
        <v>21</v>
      </c>
      <c r="F5408" t="s">
        <v>42</v>
      </c>
      <c r="G5408" t="s">
        <v>1505</v>
      </c>
      <c r="H5408" t="s">
        <v>1210</v>
      </c>
      <c r="I5408" t="s">
        <v>55</v>
      </c>
      <c r="J5408">
        <v>33995.47</v>
      </c>
      <c r="K5408">
        <v>56</v>
      </c>
      <c r="L5408">
        <v>2</v>
      </c>
      <c r="M5408">
        <v>0</v>
      </c>
      <c r="N5408">
        <v>0</v>
      </c>
      <c r="O5408">
        <v>15</v>
      </c>
      <c r="P5408">
        <v>14958.01</v>
      </c>
      <c r="Q5408">
        <v>29916.02</v>
      </c>
      <c r="R5408">
        <v>38074.92</v>
      </c>
    </row>
    <row r="5409" spans="1:18" x14ac:dyDescent="0.3">
      <c r="A5409" t="s">
        <v>7816</v>
      </c>
      <c r="B5409">
        <v>2020</v>
      </c>
      <c r="C5409" t="s">
        <v>35</v>
      </c>
      <c r="D5409" t="s">
        <v>68</v>
      </c>
      <c r="E5409" t="s">
        <v>75</v>
      </c>
      <c r="F5409" t="s">
        <v>42</v>
      </c>
      <c r="G5409" t="s">
        <v>979</v>
      </c>
      <c r="H5409" t="s">
        <v>4607</v>
      </c>
      <c r="I5409" t="s">
        <v>66</v>
      </c>
      <c r="J5409">
        <v>27537.69</v>
      </c>
      <c r="K5409">
        <v>26</v>
      </c>
      <c r="L5409">
        <v>3</v>
      </c>
      <c r="M5409">
        <v>0</v>
      </c>
      <c r="N5409">
        <v>0</v>
      </c>
      <c r="O5409">
        <v>12</v>
      </c>
      <c r="P5409">
        <v>20377.89</v>
      </c>
      <c r="Q5409">
        <v>61133.67</v>
      </c>
      <c r="R5409">
        <v>21479.3999999999</v>
      </c>
    </row>
    <row r="5410" spans="1:18" x14ac:dyDescent="0.3">
      <c r="A5410" t="s">
        <v>7817</v>
      </c>
      <c r="B5410">
        <v>2023</v>
      </c>
      <c r="C5410" t="s">
        <v>35</v>
      </c>
      <c r="D5410" t="s">
        <v>20</v>
      </c>
      <c r="E5410" t="s">
        <v>21</v>
      </c>
      <c r="F5410" t="s">
        <v>47</v>
      </c>
      <c r="G5410" t="s">
        <v>6743</v>
      </c>
      <c r="H5410" t="s">
        <v>559</v>
      </c>
      <c r="I5410" t="s">
        <v>66</v>
      </c>
      <c r="J5410">
        <v>13931.67</v>
      </c>
      <c r="K5410">
        <v>8</v>
      </c>
      <c r="L5410">
        <v>1</v>
      </c>
      <c r="M5410">
        <v>0</v>
      </c>
      <c r="N5410">
        <v>0</v>
      </c>
      <c r="O5410">
        <v>17</v>
      </c>
      <c r="P5410">
        <v>12817.14</v>
      </c>
      <c r="Q5410">
        <v>12817.14</v>
      </c>
      <c r="R5410">
        <v>1114.53</v>
      </c>
    </row>
    <row r="5411" spans="1:18" x14ac:dyDescent="0.3">
      <c r="A5411" t="s">
        <v>7818</v>
      </c>
      <c r="B5411">
        <v>2023</v>
      </c>
      <c r="C5411" t="s">
        <v>35</v>
      </c>
      <c r="D5411" t="s">
        <v>79</v>
      </c>
      <c r="E5411" t="s">
        <v>75</v>
      </c>
      <c r="F5411" t="s">
        <v>30</v>
      </c>
      <c r="G5411" t="s">
        <v>1453</v>
      </c>
      <c r="H5411" t="s">
        <v>1172</v>
      </c>
      <c r="I5411" t="s">
        <v>92</v>
      </c>
      <c r="J5411">
        <v>32387.21</v>
      </c>
      <c r="K5411">
        <v>63</v>
      </c>
      <c r="L5411">
        <v>2</v>
      </c>
      <c r="M5411">
        <v>0</v>
      </c>
      <c r="N5411">
        <v>0</v>
      </c>
      <c r="O5411">
        <v>20</v>
      </c>
      <c r="P5411">
        <v>11983.27</v>
      </c>
      <c r="Q5411">
        <v>23966.54</v>
      </c>
      <c r="R5411">
        <v>40807.879999999997</v>
      </c>
    </row>
    <row r="5412" spans="1:18" x14ac:dyDescent="0.3">
      <c r="A5412" t="s">
        <v>7819</v>
      </c>
      <c r="B5412">
        <v>2019</v>
      </c>
      <c r="C5412" t="s">
        <v>19</v>
      </c>
      <c r="D5412" t="s">
        <v>68</v>
      </c>
      <c r="E5412" t="s">
        <v>51</v>
      </c>
      <c r="F5412" t="s">
        <v>30</v>
      </c>
      <c r="G5412" t="s">
        <v>2618</v>
      </c>
      <c r="H5412" t="s">
        <v>1078</v>
      </c>
      <c r="I5412" t="s">
        <v>25</v>
      </c>
      <c r="J5412">
        <v>10371.5</v>
      </c>
      <c r="K5412">
        <v>38</v>
      </c>
      <c r="L5412">
        <v>3</v>
      </c>
      <c r="M5412">
        <v>1</v>
      </c>
      <c r="N5412">
        <v>0</v>
      </c>
      <c r="O5412">
        <v>3</v>
      </c>
      <c r="P5412">
        <v>6430.33</v>
      </c>
      <c r="Q5412">
        <v>19290.9899999999</v>
      </c>
      <c r="R5412">
        <v>11823.51</v>
      </c>
    </row>
    <row r="5413" spans="1:18" x14ac:dyDescent="0.3">
      <c r="A5413" t="s">
        <v>7820</v>
      </c>
      <c r="B5413">
        <v>2020</v>
      </c>
      <c r="C5413" t="s">
        <v>27</v>
      </c>
      <c r="D5413" t="s">
        <v>79</v>
      </c>
      <c r="E5413" t="s">
        <v>21</v>
      </c>
      <c r="F5413" t="s">
        <v>52</v>
      </c>
      <c r="G5413" t="s">
        <v>710</v>
      </c>
      <c r="H5413" t="s">
        <v>668</v>
      </c>
      <c r="I5413" t="s">
        <v>25</v>
      </c>
      <c r="J5413">
        <v>34760.620000000003</v>
      </c>
      <c r="K5413">
        <v>68</v>
      </c>
      <c r="L5413">
        <v>1</v>
      </c>
      <c r="M5413">
        <v>0</v>
      </c>
      <c r="N5413">
        <v>0</v>
      </c>
      <c r="O5413">
        <v>11</v>
      </c>
      <c r="P5413">
        <v>11123.4</v>
      </c>
      <c r="Q5413">
        <v>11123.4</v>
      </c>
      <c r="R5413">
        <v>23637.22</v>
      </c>
    </row>
    <row r="5414" spans="1:18" x14ac:dyDescent="0.3">
      <c r="A5414" t="s">
        <v>7821</v>
      </c>
      <c r="B5414">
        <v>2020</v>
      </c>
      <c r="C5414" t="s">
        <v>41</v>
      </c>
      <c r="D5414" t="s">
        <v>20</v>
      </c>
      <c r="E5414" t="s">
        <v>75</v>
      </c>
      <c r="F5414" t="s">
        <v>57</v>
      </c>
      <c r="G5414" t="s">
        <v>3070</v>
      </c>
      <c r="H5414" t="s">
        <v>1610</v>
      </c>
      <c r="I5414" t="s">
        <v>25</v>
      </c>
      <c r="J5414">
        <v>354.92</v>
      </c>
      <c r="K5414">
        <v>22</v>
      </c>
      <c r="L5414">
        <v>2</v>
      </c>
      <c r="M5414">
        <v>1</v>
      </c>
      <c r="N5414">
        <v>0</v>
      </c>
      <c r="O5414">
        <v>10</v>
      </c>
      <c r="P5414">
        <v>276.83999999999997</v>
      </c>
      <c r="Q5414">
        <v>553.67999999999995</v>
      </c>
      <c r="R5414">
        <v>156.16</v>
      </c>
    </row>
    <row r="5415" spans="1:18" x14ac:dyDescent="0.3">
      <c r="A5415" t="s">
        <v>7822</v>
      </c>
      <c r="B5415">
        <v>2020</v>
      </c>
      <c r="C5415" t="s">
        <v>35</v>
      </c>
      <c r="D5415" t="s">
        <v>36</v>
      </c>
      <c r="E5415" t="s">
        <v>21</v>
      </c>
      <c r="F5415" t="s">
        <v>57</v>
      </c>
      <c r="G5415" t="s">
        <v>7506</v>
      </c>
      <c r="H5415" t="s">
        <v>2853</v>
      </c>
      <c r="I5415" t="s">
        <v>25</v>
      </c>
      <c r="J5415">
        <v>27528.87</v>
      </c>
      <c r="K5415">
        <v>35</v>
      </c>
      <c r="L5415">
        <v>4</v>
      </c>
      <c r="M5415">
        <v>0</v>
      </c>
      <c r="N5415">
        <v>0</v>
      </c>
      <c r="O5415">
        <v>1</v>
      </c>
      <c r="P5415">
        <v>17893.77</v>
      </c>
      <c r="Q5415">
        <v>71575.08</v>
      </c>
      <c r="R5415">
        <v>38540.3999999999</v>
      </c>
    </row>
    <row r="5416" spans="1:18" x14ac:dyDescent="0.3">
      <c r="A5416" t="s">
        <v>7823</v>
      </c>
      <c r="B5416">
        <v>2023</v>
      </c>
      <c r="C5416" t="s">
        <v>27</v>
      </c>
      <c r="D5416" t="s">
        <v>79</v>
      </c>
      <c r="E5416" t="s">
        <v>29</v>
      </c>
      <c r="F5416" t="s">
        <v>22</v>
      </c>
      <c r="G5416" t="s">
        <v>3836</v>
      </c>
      <c r="H5416" t="s">
        <v>1116</v>
      </c>
      <c r="I5416" t="s">
        <v>55</v>
      </c>
      <c r="J5416">
        <v>20173.169999999998</v>
      </c>
      <c r="K5416">
        <v>46</v>
      </c>
      <c r="L5416">
        <v>3</v>
      </c>
      <c r="M5416">
        <v>0</v>
      </c>
      <c r="N5416">
        <v>1</v>
      </c>
      <c r="O5416">
        <v>19</v>
      </c>
      <c r="P5416">
        <v>10893.51</v>
      </c>
      <c r="Q5416">
        <v>32680.53</v>
      </c>
      <c r="R5416">
        <v>27838.979999999901</v>
      </c>
    </row>
    <row r="5417" spans="1:18" x14ac:dyDescent="0.3">
      <c r="A5417" t="s">
        <v>7824</v>
      </c>
      <c r="B5417">
        <v>2022</v>
      </c>
      <c r="C5417" t="s">
        <v>35</v>
      </c>
      <c r="D5417" t="s">
        <v>28</v>
      </c>
      <c r="E5417" t="s">
        <v>51</v>
      </c>
      <c r="F5417" t="s">
        <v>57</v>
      </c>
      <c r="G5417" t="s">
        <v>3132</v>
      </c>
      <c r="H5417" t="s">
        <v>3575</v>
      </c>
      <c r="I5417" t="s">
        <v>33</v>
      </c>
      <c r="J5417">
        <v>15294.57</v>
      </c>
      <c r="K5417">
        <v>7</v>
      </c>
      <c r="L5417">
        <v>2</v>
      </c>
      <c r="M5417">
        <v>0</v>
      </c>
      <c r="N5417">
        <v>1</v>
      </c>
      <c r="O5417">
        <v>22</v>
      </c>
      <c r="P5417">
        <v>14223.95</v>
      </c>
      <c r="Q5417">
        <v>28447.9</v>
      </c>
      <c r="R5417">
        <v>2141.2399999999898</v>
      </c>
    </row>
    <row r="5418" spans="1:18" x14ac:dyDescent="0.3">
      <c r="A5418" t="s">
        <v>7825</v>
      </c>
      <c r="B5418">
        <v>2021</v>
      </c>
      <c r="C5418" t="s">
        <v>19</v>
      </c>
      <c r="D5418" t="s">
        <v>68</v>
      </c>
      <c r="E5418" t="s">
        <v>51</v>
      </c>
      <c r="F5418" t="s">
        <v>30</v>
      </c>
      <c r="G5418" t="s">
        <v>7826</v>
      </c>
      <c r="H5418" t="s">
        <v>54</v>
      </c>
      <c r="I5418" t="s">
        <v>66</v>
      </c>
      <c r="J5418">
        <v>25882.26</v>
      </c>
      <c r="K5418">
        <v>59</v>
      </c>
      <c r="L5418">
        <v>2</v>
      </c>
      <c r="M5418">
        <v>0</v>
      </c>
      <c r="N5418">
        <v>0</v>
      </c>
      <c r="O5418">
        <v>20</v>
      </c>
      <c r="P5418">
        <v>10611.73</v>
      </c>
      <c r="Q5418">
        <v>21223.46</v>
      </c>
      <c r="R5418">
        <v>30541.059999999899</v>
      </c>
    </row>
    <row r="5419" spans="1:18" x14ac:dyDescent="0.3">
      <c r="A5419" t="s">
        <v>7827</v>
      </c>
      <c r="B5419">
        <v>2023</v>
      </c>
      <c r="C5419" t="s">
        <v>19</v>
      </c>
      <c r="D5419" t="s">
        <v>79</v>
      </c>
      <c r="E5419" t="s">
        <v>37</v>
      </c>
      <c r="F5419" t="s">
        <v>30</v>
      </c>
      <c r="G5419" t="s">
        <v>1446</v>
      </c>
      <c r="H5419" t="s">
        <v>360</v>
      </c>
      <c r="I5419" t="s">
        <v>33</v>
      </c>
      <c r="J5419">
        <v>32336.52</v>
      </c>
      <c r="K5419">
        <v>14</v>
      </c>
      <c r="L5419">
        <v>1</v>
      </c>
      <c r="M5419">
        <v>0</v>
      </c>
      <c r="N5419">
        <v>0</v>
      </c>
      <c r="O5419">
        <v>15</v>
      </c>
      <c r="P5419">
        <v>27809.41</v>
      </c>
      <c r="Q5419">
        <v>27809.41</v>
      </c>
      <c r="R5419">
        <v>4527.1099999999997</v>
      </c>
    </row>
    <row r="5420" spans="1:18" x14ac:dyDescent="0.3">
      <c r="A5420" t="s">
        <v>7828</v>
      </c>
      <c r="B5420">
        <v>2020</v>
      </c>
      <c r="C5420" t="s">
        <v>27</v>
      </c>
      <c r="D5420" t="s">
        <v>20</v>
      </c>
      <c r="E5420" t="s">
        <v>51</v>
      </c>
      <c r="F5420" t="s">
        <v>42</v>
      </c>
      <c r="G5420" t="s">
        <v>6861</v>
      </c>
      <c r="H5420" t="s">
        <v>1786</v>
      </c>
      <c r="I5420" t="s">
        <v>33</v>
      </c>
      <c r="J5420">
        <v>48272.55</v>
      </c>
      <c r="K5420">
        <v>26</v>
      </c>
      <c r="L5420">
        <v>4</v>
      </c>
      <c r="M5420">
        <v>0</v>
      </c>
      <c r="N5420">
        <v>0</v>
      </c>
      <c r="O5420">
        <v>12</v>
      </c>
      <c r="P5420">
        <v>35721.69</v>
      </c>
      <c r="Q5420">
        <v>142886.76</v>
      </c>
      <c r="R5420">
        <v>50203.44</v>
      </c>
    </row>
    <row r="5421" spans="1:18" x14ac:dyDescent="0.3">
      <c r="A5421" t="s">
        <v>7829</v>
      </c>
      <c r="B5421">
        <v>2023</v>
      </c>
      <c r="C5421" t="s">
        <v>27</v>
      </c>
      <c r="D5421" t="s">
        <v>28</v>
      </c>
      <c r="E5421" t="s">
        <v>80</v>
      </c>
      <c r="F5421" t="s">
        <v>22</v>
      </c>
      <c r="G5421" t="s">
        <v>1346</v>
      </c>
      <c r="H5421" t="s">
        <v>470</v>
      </c>
      <c r="I5421" t="s">
        <v>33</v>
      </c>
      <c r="J5421">
        <v>41686.61</v>
      </c>
      <c r="K5421">
        <v>27</v>
      </c>
      <c r="L5421">
        <v>3</v>
      </c>
      <c r="M5421">
        <v>1</v>
      </c>
      <c r="N5421">
        <v>0</v>
      </c>
      <c r="O5421">
        <v>3</v>
      </c>
      <c r="P5421">
        <v>30431.23</v>
      </c>
      <c r="Q5421">
        <v>91293.69</v>
      </c>
      <c r="R5421">
        <v>33766.14</v>
      </c>
    </row>
    <row r="5422" spans="1:18" x14ac:dyDescent="0.3">
      <c r="A5422" t="s">
        <v>7830</v>
      </c>
      <c r="B5422">
        <v>2019</v>
      </c>
      <c r="C5422" t="s">
        <v>27</v>
      </c>
      <c r="D5422" t="s">
        <v>79</v>
      </c>
      <c r="E5422" t="s">
        <v>37</v>
      </c>
      <c r="F5422" t="s">
        <v>52</v>
      </c>
      <c r="G5422" t="s">
        <v>3852</v>
      </c>
      <c r="H5422" t="s">
        <v>561</v>
      </c>
      <c r="I5422" t="s">
        <v>55</v>
      </c>
      <c r="J5422">
        <v>35914.06</v>
      </c>
      <c r="K5422">
        <v>17</v>
      </c>
      <c r="L5422">
        <v>1</v>
      </c>
      <c r="M5422">
        <v>0</v>
      </c>
      <c r="N5422">
        <v>0</v>
      </c>
      <c r="O5422">
        <v>1</v>
      </c>
      <c r="P5422">
        <v>29808.67</v>
      </c>
      <c r="Q5422">
        <v>29808.67</v>
      </c>
      <c r="R5422">
        <v>6105.3899999999903</v>
      </c>
    </row>
    <row r="5423" spans="1:18" x14ac:dyDescent="0.3">
      <c r="A5423" t="s">
        <v>7831</v>
      </c>
      <c r="B5423">
        <v>2020</v>
      </c>
      <c r="C5423" t="s">
        <v>19</v>
      </c>
      <c r="D5423" t="s">
        <v>20</v>
      </c>
      <c r="E5423" t="s">
        <v>37</v>
      </c>
      <c r="F5423" t="s">
        <v>22</v>
      </c>
      <c r="G5423" t="s">
        <v>4854</v>
      </c>
      <c r="H5423" t="s">
        <v>826</v>
      </c>
      <c r="I5423" t="s">
        <v>33</v>
      </c>
      <c r="J5423">
        <v>24052.55</v>
      </c>
      <c r="K5423">
        <v>44</v>
      </c>
      <c r="L5423">
        <v>2</v>
      </c>
      <c r="M5423">
        <v>0</v>
      </c>
      <c r="N5423">
        <v>0</v>
      </c>
      <c r="O5423">
        <v>17</v>
      </c>
      <c r="P5423">
        <v>13469.43</v>
      </c>
      <c r="Q5423">
        <v>26938.86</v>
      </c>
      <c r="R5423">
        <v>21166.2399999999</v>
      </c>
    </row>
    <row r="5424" spans="1:18" x14ac:dyDescent="0.3">
      <c r="A5424" t="s">
        <v>7832</v>
      </c>
      <c r="B5424">
        <v>2019</v>
      </c>
      <c r="C5424" t="s">
        <v>19</v>
      </c>
      <c r="D5424" t="s">
        <v>36</v>
      </c>
      <c r="E5424" t="s">
        <v>21</v>
      </c>
      <c r="F5424" t="s">
        <v>57</v>
      </c>
      <c r="G5424" t="s">
        <v>5804</v>
      </c>
      <c r="H5424" t="s">
        <v>245</v>
      </c>
      <c r="I5424" t="s">
        <v>55</v>
      </c>
      <c r="J5424">
        <v>19728.78</v>
      </c>
      <c r="K5424">
        <v>17</v>
      </c>
      <c r="L5424">
        <v>3</v>
      </c>
      <c r="M5424">
        <v>0</v>
      </c>
      <c r="N5424">
        <v>0</v>
      </c>
      <c r="O5424">
        <v>0</v>
      </c>
      <c r="P5424">
        <v>16374.89</v>
      </c>
      <c r="Q5424">
        <v>49124.67</v>
      </c>
      <c r="R5424">
        <v>10061.6699999999</v>
      </c>
    </row>
    <row r="5425" spans="1:18" x14ac:dyDescent="0.3">
      <c r="A5425" t="s">
        <v>7833</v>
      </c>
      <c r="B5425">
        <v>2020</v>
      </c>
      <c r="C5425" t="s">
        <v>41</v>
      </c>
      <c r="D5425" t="s">
        <v>20</v>
      </c>
      <c r="E5425" t="s">
        <v>29</v>
      </c>
      <c r="F5425" t="s">
        <v>52</v>
      </c>
      <c r="G5425" t="s">
        <v>2649</v>
      </c>
      <c r="H5425" t="s">
        <v>91</v>
      </c>
      <c r="I5425" t="s">
        <v>92</v>
      </c>
      <c r="J5425">
        <v>1819.98</v>
      </c>
      <c r="K5425">
        <v>55</v>
      </c>
      <c r="L5425">
        <v>2</v>
      </c>
      <c r="M5425">
        <v>0</v>
      </c>
      <c r="N5425">
        <v>0</v>
      </c>
      <c r="O5425">
        <v>21</v>
      </c>
      <c r="P5425">
        <v>818.99</v>
      </c>
      <c r="Q5425">
        <v>1637.98</v>
      </c>
      <c r="R5425">
        <v>2001.98</v>
      </c>
    </row>
    <row r="5426" spans="1:18" x14ac:dyDescent="0.3">
      <c r="A5426" t="s">
        <v>7834</v>
      </c>
      <c r="B5426">
        <v>2023</v>
      </c>
      <c r="C5426" t="s">
        <v>27</v>
      </c>
      <c r="D5426" t="s">
        <v>36</v>
      </c>
      <c r="E5426" t="s">
        <v>37</v>
      </c>
      <c r="F5426" t="s">
        <v>30</v>
      </c>
      <c r="G5426" t="s">
        <v>3011</v>
      </c>
      <c r="H5426" t="s">
        <v>2029</v>
      </c>
      <c r="I5426" t="s">
        <v>92</v>
      </c>
      <c r="J5426">
        <v>18083.03</v>
      </c>
      <c r="K5426">
        <v>68</v>
      </c>
      <c r="L5426">
        <v>2</v>
      </c>
      <c r="M5426">
        <v>0</v>
      </c>
      <c r="N5426">
        <v>0</v>
      </c>
      <c r="O5426">
        <v>5</v>
      </c>
      <c r="P5426">
        <v>5786.57</v>
      </c>
      <c r="Q5426">
        <v>11573.14</v>
      </c>
      <c r="R5426">
        <v>24592.92</v>
      </c>
    </row>
    <row r="5427" spans="1:18" x14ac:dyDescent="0.3">
      <c r="A5427" t="s">
        <v>7835</v>
      </c>
      <c r="B5427">
        <v>2022</v>
      </c>
      <c r="C5427" t="s">
        <v>41</v>
      </c>
      <c r="D5427" t="s">
        <v>28</v>
      </c>
      <c r="E5427" t="s">
        <v>47</v>
      </c>
      <c r="F5427" t="s">
        <v>57</v>
      </c>
      <c r="G5427" t="s">
        <v>1125</v>
      </c>
      <c r="H5427" t="s">
        <v>2467</v>
      </c>
      <c r="I5427" t="s">
        <v>92</v>
      </c>
      <c r="J5427">
        <v>42449.18</v>
      </c>
      <c r="K5427">
        <v>17</v>
      </c>
      <c r="L5427">
        <v>4</v>
      </c>
      <c r="M5427">
        <v>0</v>
      </c>
      <c r="N5427">
        <v>0</v>
      </c>
      <c r="O5427">
        <v>19</v>
      </c>
      <c r="P5427">
        <v>35232.82</v>
      </c>
      <c r="Q5427">
        <v>140931.28</v>
      </c>
      <c r="R5427">
        <v>28865.439999999999</v>
      </c>
    </row>
    <row r="5428" spans="1:18" x14ac:dyDescent="0.3">
      <c r="A5428" t="s">
        <v>7836</v>
      </c>
      <c r="B5428">
        <v>2021</v>
      </c>
      <c r="C5428" t="s">
        <v>35</v>
      </c>
      <c r="D5428" t="s">
        <v>20</v>
      </c>
      <c r="E5428" t="s">
        <v>75</v>
      </c>
      <c r="F5428" t="s">
        <v>47</v>
      </c>
      <c r="G5428" t="s">
        <v>1299</v>
      </c>
      <c r="H5428" t="s">
        <v>832</v>
      </c>
      <c r="I5428" t="s">
        <v>55</v>
      </c>
      <c r="J5428">
        <v>19324.419999999998</v>
      </c>
      <c r="K5428">
        <v>33</v>
      </c>
      <c r="L5428">
        <v>2</v>
      </c>
      <c r="M5428">
        <v>0</v>
      </c>
      <c r="N5428">
        <v>0</v>
      </c>
      <c r="O5428">
        <v>19</v>
      </c>
      <c r="P5428">
        <v>12947.36</v>
      </c>
      <c r="Q5428">
        <v>25894.720000000001</v>
      </c>
      <c r="R5428">
        <v>12754.119999999901</v>
      </c>
    </row>
    <row r="5429" spans="1:18" x14ac:dyDescent="0.3">
      <c r="A5429" t="s">
        <v>7837</v>
      </c>
      <c r="B5429">
        <v>2019</v>
      </c>
      <c r="C5429" t="s">
        <v>41</v>
      </c>
      <c r="D5429" t="s">
        <v>46</v>
      </c>
      <c r="E5429" t="s">
        <v>75</v>
      </c>
      <c r="F5429" t="s">
        <v>22</v>
      </c>
      <c r="G5429" t="s">
        <v>4854</v>
      </c>
      <c r="H5429" t="s">
        <v>2881</v>
      </c>
      <c r="I5429" t="s">
        <v>55</v>
      </c>
      <c r="J5429">
        <v>23186.93</v>
      </c>
      <c r="K5429">
        <v>51</v>
      </c>
      <c r="L5429">
        <v>3</v>
      </c>
      <c r="M5429">
        <v>0</v>
      </c>
      <c r="N5429">
        <v>0</v>
      </c>
      <c r="O5429">
        <v>18</v>
      </c>
      <c r="P5429">
        <v>11361.6</v>
      </c>
      <c r="Q5429">
        <v>34084.800000000003</v>
      </c>
      <c r="R5429">
        <v>35475.99</v>
      </c>
    </row>
    <row r="5430" spans="1:18" x14ac:dyDescent="0.3">
      <c r="A5430" t="s">
        <v>7838</v>
      </c>
      <c r="B5430">
        <v>2023</v>
      </c>
      <c r="C5430" t="s">
        <v>35</v>
      </c>
      <c r="D5430" t="s">
        <v>68</v>
      </c>
      <c r="E5430" t="s">
        <v>51</v>
      </c>
      <c r="F5430" t="s">
        <v>22</v>
      </c>
      <c r="G5430" t="s">
        <v>1615</v>
      </c>
      <c r="H5430" t="s">
        <v>529</v>
      </c>
      <c r="I5430" t="s">
        <v>66</v>
      </c>
      <c r="J5430">
        <v>13737.35</v>
      </c>
      <c r="K5430">
        <v>30</v>
      </c>
      <c r="L5430">
        <v>2</v>
      </c>
      <c r="M5430">
        <v>0</v>
      </c>
      <c r="N5430">
        <v>0</v>
      </c>
      <c r="O5430">
        <v>9</v>
      </c>
      <c r="P5430">
        <v>9616.14</v>
      </c>
      <c r="Q5430">
        <v>19232.28</v>
      </c>
      <c r="R5430">
        <v>8242.42</v>
      </c>
    </row>
    <row r="5431" spans="1:18" x14ac:dyDescent="0.3">
      <c r="A5431" t="s">
        <v>7839</v>
      </c>
      <c r="B5431">
        <v>2022</v>
      </c>
      <c r="C5431" t="s">
        <v>35</v>
      </c>
      <c r="D5431" t="s">
        <v>46</v>
      </c>
      <c r="E5431" t="s">
        <v>21</v>
      </c>
      <c r="F5431" t="s">
        <v>42</v>
      </c>
      <c r="G5431" t="s">
        <v>6321</v>
      </c>
      <c r="H5431" t="s">
        <v>771</v>
      </c>
      <c r="I5431" t="s">
        <v>33</v>
      </c>
      <c r="J5431">
        <v>13851.81</v>
      </c>
      <c r="K5431">
        <v>27</v>
      </c>
      <c r="L5431">
        <v>3</v>
      </c>
      <c r="M5431">
        <v>0</v>
      </c>
      <c r="N5431">
        <v>0</v>
      </c>
      <c r="O5431">
        <v>8</v>
      </c>
      <c r="P5431">
        <v>10111.82</v>
      </c>
      <c r="Q5431">
        <v>30335.46</v>
      </c>
      <c r="R5431">
        <v>11219.97</v>
      </c>
    </row>
    <row r="5432" spans="1:18" x14ac:dyDescent="0.3">
      <c r="A5432" t="s">
        <v>7840</v>
      </c>
      <c r="B5432">
        <v>2023</v>
      </c>
      <c r="C5432" t="s">
        <v>41</v>
      </c>
      <c r="D5432" t="s">
        <v>46</v>
      </c>
      <c r="E5432" t="s">
        <v>29</v>
      </c>
      <c r="F5432" t="s">
        <v>42</v>
      </c>
      <c r="G5432" t="s">
        <v>993</v>
      </c>
      <c r="H5432" t="s">
        <v>1210</v>
      </c>
      <c r="I5432" t="s">
        <v>25</v>
      </c>
      <c r="J5432">
        <v>3281.21</v>
      </c>
      <c r="K5432">
        <v>60</v>
      </c>
      <c r="L5432">
        <v>4</v>
      </c>
      <c r="M5432">
        <v>0</v>
      </c>
      <c r="N5432">
        <v>0</v>
      </c>
      <c r="O5432">
        <v>16</v>
      </c>
      <c r="P5432">
        <v>1312.48</v>
      </c>
      <c r="Q5432">
        <v>5249.92</v>
      </c>
      <c r="R5432">
        <v>7874.92</v>
      </c>
    </row>
    <row r="5433" spans="1:18" x14ac:dyDescent="0.3">
      <c r="A5433" t="s">
        <v>7841</v>
      </c>
      <c r="B5433">
        <v>2019</v>
      </c>
      <c r="C5433" t="s">
        <v>27</v>
      </c>
      <c r="D5433" t="s">
        <v>46</v>
      </c>
      <c r="E5433" t="s">
        <v>75</v>
      </c>
      <c r="F5433" t="s">
        <v>30</v>
      </c>
      <c r="G5433" t="s">
        <v>4270</v>
      </c>
      <c r="H5433" t="s">
        <v>3776</v>
      </c>
      <c r="I5433" t="s">
        <v>25</v>
      </c>
      <c r="J5433">
        <v>30767.439999999999</v>
      </c>
      <c r="K5433">
        <v>23</v>
      </c>
      <c r="L5433">
        <v>2</v>
      </c>
      <c r="M5433">
        <v>0</v>
      </c>
      <c r="N5433">
        <v>0</v>
      </c>
      <c r="O5433">
        <v>14</v>
      </c>
      <c r="P5433">
        <v>23690.93</v>
      </c>
      <c r="Q5433">
        <v>47381.86</v>
      </c>
      <c r="R5433">
        <v>14153.0199999999</v>
      </c>
    </row>
    <row r="5434" spans="1:18" x14ac:dyDescent="0.3">
      <c r="A5434" t="s">
        <v>7842</v>
      </c>
      <c r="B5434">
        <v>2021</v>
      </c>
      <c r="C5434" t="s">
        <v>35</v>
      </c>
      <c r="D5434" t="s">
        <v>68</v>
      </c>
      <c r="E5434" t="s">
        <v>47</v>
      </c>
      <c r="F5434" t="s">
        <v>52</v>
      </c>
      <c r="G5434" t="s">
        <v>3070</v>
      </c>
      <c r="H5434" t="s">
        <v>122</v>
      </c>
      <c r="I5434" t="s">
        <v>33</v>
      </c>
      <c r="J5434">
        <v>22513.86</v>
      </c>
      <c r="K5434">
        <v>54</v>
      </c>
      <c r="L5434">
        <v>1</v>
      </c>
      <c r="M5434">
        <v>0</v>
      </c>
      <c r="N5434">
        <v>0</v>
      </c>
      <c r="O5434">
        <v>1</v>
      </c>
      <c r="P5434">
        <v>10356.379999999999</v>
      </c>
      <c r="Q5434">
        <v>10356.379999999999</v>
      </c>
      <c r="R5434">
        <v>12157.48</v>
      </c>
    </row>
    <row r="5435" spans="1:18" x14ac:dyDescent="0.3">
      <c r="A5435" t="s">
        <v>7843</v>
      </c>
      <c r="B5435">
        <v>2023</v>
      </c>
      <c r="C5435" t="s">
        <v>27</v>
      </c>
      <c r="D5435" t="s">
        <v>46</v>
      </c>
      <c r="E5435" t="s">
        <v>29</v>
      </c>
      <c r="F5435" t="s">
        <v>47</v>
      </c>
      <c r="G5435" t="s">
        <v>4841</v>
      </c>
      <c r="H5435" t="s">
        <v>458</v>
      </c>
      <c r="I5435" t="s">
        <v>25</v>
      </c>
      <c r="J5435">
        <v>30376.85</v>
      </c>
      <c r="K5435">
        <v>39</v>
      </c>
      <c r="L5435">
        <v>3</v>
      </c>
      <c r="M5435">
        <v>0</v>
      </c>
      <c r="N5435">
        <v>0</v>
      </c>
      <c r="O5435">
        <v>16</v>
      </c>
      <c r="P5435">
        <v>18529.88</v>
      </c>
      <c r="Q5435">
        <v>55589.64</v>
      </c>
      <c r="R5435">
        <v>35540.909999999902</v>
      </c>
    </row>
    <row r="5436" spans="1:18" x14ac:dyDescent="0.3">
      <c r="A5436" t="s">
        <v>7844</v>
      </c>
      <c r="B5436">
        <v>2020</v>
      </c>
      <c r="C5436" t="s">
        <v>19</v>
      </c>
      <c r="D5436" t="s">
        <v>36</v>
      </c>
      <c r="E5436" t="s">
        <v>80</v>
      </c>
      <c r="F5436" t="s">
        <v>57</v>
      </c>
      <c r="G5436" t="s">
        <v>2807</v>
      </c>
      <c r="H5436" t="s">
        <v>1646</v>
      </c>
      <c r="I5436" t="s">
        <v>25</v>
      </c>
      <c r="J5436">
        <v>27434.97</v>
      </c>
      <c r="K5436">
        <v>53</v>
      </c>
      <c r="L5436">
        <v>2</v>
      </c>
      <c r="M5436">
        <v>0</v>
      </c>
      <c r="N5436">
        <v>0</v>
      </c>
      <c r="O5436">
        <v>6</v>
      </c>
      <c r="P5436">
        <v>12894.44</v>
      </c>
      <c r="Q5436">
        <v>25788.880000000001</v>
      </c>
      <c r="R5436">
        <v>29081.06</v>
      </c>
    </row>
    <row r="5437" spans="1:18" x14ac:dyDescent="0.3">
      <c r="A5437" t="s">
        <v>7845</v>
      </c>
      <c r="B5437">
        <v>2022</v>
      </c>
      <c r="C5437" t="s">
        <v>35</v>
      </c>
      <c r="D5437" t="s">
        <v>20</v>
      </c>
      <c r="E5437" t="s">
        <v>75</v>
      </c>
      <c r="F5437" t="s">
        <v>42</v>
      </c>
      <c r="G5437" t="s">
        <v>1922</v>
      </c>
      <c r="H5437" t="s">
        <v>1826</v>
      </c>
      <c r="I5437" t="s">
        <v>25</v>
      </c>
      <c r="J5437">
        <v>39982.46</v>
      </c>
      <c r="K5437">
        <v>50</v>
      </c>
      <c r="L5437">
        <v>1</v>
      </c>
      <c r="M5437">
        <v>1</v>
      </c>
      <c r="N5437">
        <v>0</v>
      </c>
      <c r="O5437">
        <v>15</v>
      </c>
      <c r="P5437">
        <v>19991.23</v>
      </c>
      <c r="Q5437">
        <v>19991.23</v>
      </c>
      <c r="R5437">
        <v>19991.23</v>
      </c>
    </row>
    <row r="5438" spans="1:18" x14ac:dyDescent="0.3">
      <c r="A5438" t="s">
        <v>7846</v>
      </c>
      <c r="B5438">
        <v>2023</v>
      </c>
      <c r="C5438" t="s">
        <v>19</v>
      </c>
      <c r="D5438" t="s">
        <v>28</v>
      </c>
      <c r="E5438" t="s">
        <v>37</v>
      </c>
      <c r="F5438" t="s">
        <v>42</v>
      </c>
      <c r="G5438" t="s">
        <v>5908</v>
      </c>
      <c r="H5438" t="s">
        <v>447</v>
      </c>
      <c r="I5438" t="s">
        <v>55</v>
      </c>
      <c r="J5438">
        <v>37600.39</v>
      </c>
      <c r="K5438">
        <v>57</v>
      </c>
      <c r="L5438">
        <v>3</v>
      </c>
      <c r="M5438">
        <v>0</v>
      </c>
      <c r="N5438">
        <v>1</v>
      </c>
      <c r="O5438">
        <v>16</v>
      </c>
      <c r="P5438">
        <v>16168.17</v>
      </c>
      <c r="Q5438">
        <v>48504.51</v>
      </c>
      <c r="R5438">
        <v>64296.66</v>
      </c>
    </row>
    <row r="5439" spans="1:18" x14ac:dyDescent="0.3">
      <c r="A5439" t="s">
        <v>7847</v>
      </c>
      <c r="B5439">
        <v>2022</v>
      </c>
      <c r="C5439" t="s">
        <v>41</v>
      </c>
      <c r="D5439" t="s">
        <v>46</v>
      </c>
      <c r="E5439" t="s">
        <v>47</v>
      </c>
      <c r="F5439" t="s">
        <v>57</v>
      </c>
      <c r="G5439" t="s">
        <v>6014</v>
      </c>
      <c r="H5439" t="s">
        <v>476</v>
      </c>
      <c r="I5439" t="s">
        <v>55</v>
      </c>
      <c r="J5439">
        <v>38618.400000000001</v>
      </c>
      <c r="K5439">
        <v>35</v>
      </c>
      <c r="L5439">
        <v>1</v>
      </c>
      <c r="M5439">
        <v>0</v>
      </c>
      <c r="N5439">
        <v>0</v>
      </c>
      <c r="O5439">
        <v>0</v>
      </c>
      <c r="P5439">
        <v>25101.96</v>
      </c>
      <c r="Q5439">
        <v>25101.96</v>
      </c>
      <c r="R5439">
        <v>13516.44</v>
      </c>
    </row>
    <row r="5440" spans="1:18" x14ac:dyDescent="0.3">
      <c r="A5440" t="s">
        <v>7848</v>
      </c>
      <c r="B5440">
        <v>2020</v>
      </c>
      <c r="C5440" t="s">
        <v>27</v>
      </c>
      <c r="D5440" t="s">
        <v>46</v>
      </c>
      <c r="E5440" t="s">
        <v>21</v>
      </c>
      <c r="F5440" t="s">
        <v>57</v>
      </c>
      <c r="G5440" t="s">
        <v>2394</v>
      </c>
      <c r="H5440" t="s">
        <v>761</v>
      </c>
      <c r="I5440" t="s">
        <v>55</v>
      </c>
      <c r="J5440">
        <v>25062.1</v>
      </c>
      <c r="K5440">
        <v>26</v>
      </c>
      <c r="L5440">
        <v>2</v>
      </c>
      <c r="M5440">
        <v>0</v>
      </c>
      <c r="N5440">
        <v>0</v>
      </c>
      <c r="O5440">
        <v>21</v>
      </c>
      <c r="P5440">
        <v>18545.95</v>
      </c>
      <c r="Q5440">
        <v>37091.9</v>
      </c>
      <c r="R5440">
        <v>13032.299999999899</v>
      </c>
    </row>
    <row r="5441" spans="1:18" x14ac:dyDescent="0.3">
      <c r="A5441" t="s">
        <v>7849</v>
      </c>
      <c r="B5441">
        <v>2021</v>
      </c>
      <c r="C5441" t="s">
        <v>41</v>
      </c>
      <c r="D5441" t="s">
        <v>28</v>
      </c>
      <c r="E5441" t="s">
        <v>21</v>
      </c>
      <c r="F5441" t="s">
        <v>30</v>
      </c>
      <c r="G5441" t="s">
        <v>1868</v>
      </c>
      <c r="H5441" t="s">
        <v>2116</v>
      </c>
      <c r="I5441" t="s">
        <v>33</v>
      </c>
      <c r="J5441">
        <v>17823.29</v>
      </c>
      <c r="K5441">
        <v>12</v>
      </c>
      <c r="L5441">
        <v>4</v>
      </c>
      <c r="M5441">
        <v>0</v>
      </c>
      <c r="N5441">
        <v>0</v>
      </c>
      <c r="O5441">
        <v>21</v>
      </c>
      <c r="P5441">
        <v>15684.5</v>
      </c>
      <c r="Q5441">
        <v>62738</v>
      </c>
      <c r="R5441">
        <v>8555.16</v>
      </c>
    </row>
    <row r="5442" spans="1:18" x14ac:dyDescent="0.3">
      <c r="A5442" t="s">
        <v>7850</v>
      </c>
      <c r="B5442">
        <v>2021</v>
      </c>
      <c r="C5442" t="s">
        <v>35</v>
      </c>
      <c r="D5442" t="s">
        <v>28</v>
      </c>
      <c r="E5442" t="s">
        <v>47</v>
      </c>
      <c r="F5442" t="s">
        <v>30</v>
      </c>
      <c r="G5442" t="s">
        <v>5706</v>
      </c>
      <c r="H5442" t="s">
        <v>697</v>
      </c>
      <c r="I5442" t="s">
        <v>92</v>
      </c>
      <c r="J5442">
        <v>46685.14</v>
      </c>
      <c r="K5442">
        <v>23</v>
      </c>
      <c r="L5442">
        <v>4</v>
      </c>
      <c r="M5442">
        <v>0</v>
      </c>
      <c r="N5442">
        <v>0</v>
      </c>
      <c r="O5442">
        <v>15</v>
      </c>
      <c r="P5442">
        <v>35947.56</v>
      </c>
      <c r="Q5442">
        <v>143790.24</v>
      </c>
      <c r="R5442">
        <v>42950.32</v>
      </c>
    </row>
    <row r="5443" spans="1:18" x14ac:dyDescent="0.3">
      <c r="A5443" t="s">
        <v>7851</v>
      </c>
      <c r="B5443">
        <v>2020</v>
      </c>
      <c r="C5443" t="s">
        <v>19</v>
      </c>
      <c r="D5443" t="s">
        <v>46</v>
      </c>
      <c r="E5443" t="s">
        <v>75</v>
      </c>
      <c r="F5443" t="s">
        <v>42</v>
      </c>
      <c r="G5443" t="s">
        <v>4072</v>
      </c>
      <c r="H5443" t="s">
        <v>458</v>
      </c>
      <c r="I5443" t="s">
        <v>25</v>
      </c>
      <c r="J5443">
        <v>2902.63</v>
      </c>
      <c r="K5443">
        <v>35</v>
      </c>
      <c r="L5443">
        <v>1</v>
      </c>
      <c r="M5443">
        <v>0</v>
      </c>
      <c r="N5443">
        <v>0</v>
      </c>
      <c r="O5443">
        <v>20</v>
      </c>
      <c r="P5443">
        <v>1886.71</v>
      </c>
      <c r="Q5443">
        <v>1886.71</v>
      </c>
      <c r="R5443">
        <v>1015.92</v>
      </c>
    </row>
    <row r="5444" spans="1:18" x14ac:dyDescent="0.3">
      <c r="A5444" t="s">
        <v>7852</v>
      </c>
      <c r="B5444">
        <v>2022</v>
      </c>
      <c r="C5444" t="s">
        <v>35</v>
      </c>
      <c r="D5444" t="s">
        <v>36</v>
      </c>
      <c r="E5444" t="s">
        <v>51</v>
      </c>
      <c r="F5444" t="s">
        <v>52</v>
      </c>
      <c r="G5444" t="s">
        <v>4437</v>
      </c>
      <c r="H5444" t="s">
        <v>1621</v>
      </c>
      <c r="I5444" t="s">
        <v>66</v>
      </c>
      <c r="J5444">
        <v>7800.54</v>
      </c>
      <c r="K5444">
        <v>36</v>
      </c>
      <c r="L5444">
        <v>2</v>
      </c>
      <c r="M5444">
        <v>0</v>
      </c>
      <c r="N5444">
        <v>0</v>
      </c>
      <c r="O5444">
        <v>3</v>
      </c>
      <c r="P5444">
        <v>4992.3500000000004</v>
      </c>
      <c r="Q5444">
        <v>9984.7000000000007</v>
      </c>
      <c r="R5444">
        <v>5616.3799999999901</v>
      </c>
    </row>
    <row r="5445" spans="1:18" x14ac:dyDescent="0.3">
      <c r="A5445" t="s">
        <v>7853</v>
      </c>
      <c r="B5445">
        <v>2023</v>
      </c>
      <c r="C5445" t="s">
        <v>41</v>
      </c>
      <c r="D5445" t="s">
        <v>28</v>
      </c>
      <c r="E5445" t="s">
        <v>80</v>
      </c>
      <c r="F5445" t="s">
        <v>57</v>
      </c>
      <c r="G5445" t="s">
        <v>1842</v>
      </c>
      <c r="H5445" t="s">
        <v>65</v>
      </c>
      <c r="I5445" t="s">
        <v>55</v>
      </c>
      <c r="J5445">
        <v>21096.03</v>
      </c>
      <c r="K5445">
        <v>59</v>
      </c>
      <c r="L5445">
        <v>2</v>
      </c>
      <c r="M5445">
        <v>0</v>
      </c>
      <c r="N5445">
        <v>0</v>
      </c>
      <c r="O5445">
        <v>15</v>
      </c>
      <c r="P5445">
        <v>8649.3700000000008</v>
      </c>
      <c r="Q5445">
        <v>17298.740000000002</v>
      </c>
      <c r="R5445">
        <v>24893.319999999901</v>
      </c>
    </row>
    <row r="5446" spans="1:18" x14ac:dyDescent="0.3">
      <c r="A5446" t="s">
        <v>7854</v>
      </c>
      <c r="B5446">
        <v>2020</v>
      </c>
      <c r="C5446" t="s">
        <v>27</v>
      </c>
      <c r="D5446" t="s">
        <v>20</v>
      </c>
      <c r="E5446" t="s">
        <v>37</v>
      </c>
      <c r="F5446" t="s">
        <v>47</v>
      </c>
      <c r="G5446" t="s">
        <v>3949</v>
      </c>
      <c r="H5446" t="s">
        <v>1065</v>
      </c>
      <c r="I5446" t="s">
        <v>66</v>
      </c>
      <c r="J5446">
        <v>30775.09</v>
      </c>
      <c r="K5446">
        <v>35</v>
      </c>
      <c r="L5446">
        <v>3</v>
      </c>
      <c r="M5446">
        <v>0</v>
      </c>
      <c r="N5446">
        <v>0</v>
      </c>
      <c r="O5446">
        <v>23</v>
      </c>
      <c r="P5446">
        <v>20003.810000000001</v>
      </c>
      <c r="Q5446">
        <v>60011.43</v>
      </c>
      <c r="R5446">
        <v>32313.839999999898</v>
      </c>
    </row>
    <row r="5447" spans="1:18" x14ac:dyDescent="0.3">
      <c r="A5447" t="s">
        <v>7855</v>
      </c>
      <c r="B5447">
        <v>2019</v>
      </c>
      <c r="C5447" t="s">
        <v>27</v>
      </c>
      <c r="D5447" t="s">
        <v>20</v>
      </c>
      <c r="E5447" t="s">
        <v>80</v>
      </c>
      <c r="F5447" t="s">
        <v>42</v>
      </c>
      <c r="G5447" t="s">
        <v>2383</v>
      </c>
      <c r="H5447" t="s">
        <v>607</v>
      </c>
      <c r="I5447" t="s">
        <v>25</v>
      </c>
      <c r="J5447">
        <v>608.38</v>
      </c>
      <c r="K5447">
        <v>55</v>
      </c>
      <c r="L5447">
        <v>2</v>
      </c>
      <c r="M5447">
        <v>1</v>
      </c>
      <c r="N5447">
        <v>0</v>
      </c>
      <c r="O5447">
        <v>2</v>
      </c>
      <c r="P5447">
        <v>273.77</v>
      </c>
      <c r="Q5447">
        <v>547.54</v>
      </c>
      <c r="R5447">
        <v>669.22</v>
      </c>
    </row>
    <row r="5448" spans="1:18" x14ac:dyDescent="0.3">
      <c r="A5448" t="s">
        <v>7856</v>
      </c>
      <c r="B5448">
        <v>2022</v>
      </c>
      <c r="C5448" t="s">
        <v>35</v>
      </c>
      <c r="D5448" t="s">
        <v>36</v>
      </c>
      <c r="E5448" t="s">
        <v>80</v>
      </c>
      <c r="F5448" t="s">
        <v>52</v>
      </c>
      <c r="G5448" t="s">
        <v>2824</v>
      </c>
      <c r="H5448" t="s">
        <v>302</v>
      </c>
      <c r="I5448" t="s">
        <v>92</v>
      </c>
      <c r="J5448">
        <v>36022.28</v>
      </c>
      <c r="K5448">
        <v>31</v>
      </c>
      <c r="L5448">
        <v>4</v>
      </c>
      <c r="M5448">
        <v>0</v>
      </c>
      <c r="N5448">
        <v>0</v>
      </c>
      <c r="O5448">
        <v>0</v>
      </c>
      <c r="P5448">
        <v>24855.37</v>
      </c>
      <c r="Q5448">
        <v>99421.48</v>
      </c>
      <c r="R5448">
        <v>44667.64</v>
      </c>
    </row>
    <row r="5449" spans="1:18" x14ac:dyDescent="0.3">
      <c r="A5449" t="s">
        <v>7857</v>
      </c>
      <c r="B5449">
        <v>2021</v>
      </c>
      <c r="C5449" t="s">
        <v>35</v>
      </c>
      <c r="D5449" t="s">
        <v>68</v>
      </c>
      <c r="E5449" t="s">
        <v>75</v>
      </c>
      <c r="F5449" t="s">
        <v>52</v>
      </c>
      <c r="G5449" t="s">
        <v>5516</v>
      </c>
      <c r="H5449" t="s">
        <v>508</v>
      </c>
      <c r="I5449" t="s">
        <v>66</v>
      </c>
      <c r="J5449">
        <v>28024.58</v>
      </c>
      <c r="K5449">
        <v>52</v>
      </c>
      <c r="L5449">
        <v>2</v>
      </c>
      <c r="M5449">
        <v>0</v>
      </c>
      <c r="N5449">
        <v>0</v>
      </c>
      <c r="O5449">
        <v>16</v>
      </c>
      <c r="P5449">
        <v>13451.8</v>
      </c>
      <c r="Q5449">
        <v>26903.599999999999</v>
      </c>
      <c r="R5449">
        <v>29145.56</v>
      </c>
    </row>
    <row r="5450" spans="1:18" x14ac:dyDescent="0.3">
      <c r="A5450" t="s">
        <v>7858</v>
      </c>
      <c r="B5450">
        <v>2020</v>
      </c>
      <c r="C5450" t="s">
        <v>19</v>
      </c>
      <c r="D5450" t="s">
        <v>79</v>
      </c>
      <c r="E5450" t="s">
        <v>37</v>
      </c>
      <c r="F5450" t="s">
        <v>42</v>
      </c>
      <c r="G5450" t="s">
        <v>7859</v>
      </c>
      <c r="H5450" t="s">
        <v>1909</v>
      </c>
      <c r="I5450" t="s">
        <v>25</v>
      </c>
      <c r="J5450">
        <v>24338.2</v>
      </c>
      <c r="K5450">
        <v>47</v>
      </c>
      <c r="L5450">
        <v>3</v>
      </c>
      <c r="M5450">
        <v>0</v>
      </c>
      <c r="N5450">
        <v>0</v>
      </c>
      <c r="O5450">
        <v>4</v>
      </c>
      <c r="P5450">
        <v>12899.25</v>
      </c>
      <c r="Q5450">
        <v>38697.75</v>
      </c>
      <c r="R5450">
        <v>34316.85</v>
      </c>
    </row>
    <row r="5451" spans="1:18" x14ac:dyDescent="0.3">
      <c r="A5451" t="s">
        <v>7860</v>
      </c>
      <c r="B5451">
        <v>2021</v>
      </c>
      <c r="C5451" t="s">
        <v>41</v>
      </c>
      <c r="D5451" t="s">
        <v>36</v>
      </c>
      <c r="E5451" t="s">
        <v>75</v>
      </c>
      <c r="F5451" t="s">
        <v>52</v>
      </c>
      <c r="G5451" t="s">
        <v>1026</v>
      </c>
      <c r="H5451" t="s">
        <v>404</v>
      </c>
      <c r="I5451" t="s">
        <v>25</v>
      </c>
      <c r="J5451">
        <v>21290.05</v>
      </c>
      <c r="K5451">
        <v>55</v>
      </c>
      <c r="L5451">
        <v>3</v>
      </c>
      <c r="M5451">
        <v>0</v>
      </c>
      <c r="N5451">
        <v>0</v>
      </c>
      <c r="O5451">
        <v>2</v>
      </c>
      <c r="P5451">
        <v>9580.52</v>
      </c>
      <c r="Q5451">
        <v>28741.56</v>
      </c>
      <c r="R5451">
        <v>35128.589999999997</v>
      </c>
    </row>
    <row r="5452" spans="1:18" x14ac:dyDescent="0.3">
      <c r="A5452" t="s">
        <v>7861</v>
      </c>
      <c r="B5452">
        <v>2022</v>
      </c>
      <c r="C5452" t="s">
        <v>35</v>
      </c>
      <c r="D5452" t="s">
        <v>46</v>
      </c>
      <c r="E5452" t="s">
        <v>75</v>
      </c>
      <c r="F5452" t="s">
        <v>22</v>
      </c>
      <c r="G5452" t="s">
        <v>1602</v>
      </c>
      <c r="H5452" t="s">
        <v>2604</v>
      </c>
      <c r="I5452" t="s">
        <v>55</v>
      </c>
      <c r="J5452">
        <v>26070.45</v>
      </c>
      <c r="K5452">
        <v>54</v>
      </c>
      <c r="L5452">
        <v>2</v>
      </c>
      <c r="M5452">
        <v>0</v>
      </c>
      <c r="N5452">
        <v>0</v>
      </c>
      <c r="O5452">
        <v>18</v>
      </c>
      <c r="P5452">
        <v>11992.41</v>
      </c>
      <c r="Q5452">
        <v>23984.82</v>
      </c>
      <c r="R5452">
        <v>28156.080000000002</v>
      </c>
    </row>
    <row r="5453" spans="1:18" x14ac:dyDescent="0.3">
      <c r="A5453" t="s">
        <v>7862</v>
      </c>
      <c r="B5453">
        <v>2021</v>
      </c>
      <c r="C5453" t="s">
        <v>19</v>
      </c>
      <c r="D5453" t="s">
        <v>79</v>
      </c>
      <c r="E5453" t="s">
        <v>51</v>
      </c>
      <c r="F5453" t="s">
        <v>52</v>
      </c>
      <c r="G5453" t="s">
        <v>7863</v>
      </c>
      <c r="H5453" t="s">
        <v>695</v>
      </c>
      <c r="I5453" t="s">
        <v>92</v>
      </c>
      <c r="J5453">
        <v>8256.93</v>
      </c>
      <c r="K5453">
        <v>65</v>
      </c>
      <c r="L5453">
        <v>2</v>
      </c>
      <c r="M5453">
        <v>0</v>
      </c>
      <c r="N5453">
        <v>0</v>
      </c>
      <c r="O5453">
        <v>10</v>
      </c>
      <c r="P5453">
        <v>2889.93</v>
      </c>
      <c r="Q5453">
        <v>5779.86</v>
      </c>
      <c r="R5453">
        <v>10734</v>
      </c>
    </row>
    <row r="5454" spans="1:18" x14ac:dyDescent="0.3">
      <c r="A5454" t="s">
        <v>7864</v>
      </c>
      <c r="B5454">
        <v>2020</v>
      </c>
      <c r="C5454" t="s">
        <v>35</v>
      </c>
      <c r="D5454" t="s">
        <v>46</v>
      </c>
      <c r="E5454" t="s">
        <v>47</v>
      </c>
      <c r="F5454" t="s">
        <v>42</v>
      </c>
      <c r="G5454" t="s">
        <v>3784</v>
      </c>
      <c r="H5454" t="s">
        <v>65</v>
      </c>
      <c r="I5454" t="s">
        <v>25</v>
      </c>
      <c r="J5454">
        <v>5613.84</v>
      </c>
      <c r="K5454">
        <v>45</v>
      </c>
      <c r="L5454">
        <v>3</v>
      </c>
      <c r="M5454">
        <v>0</v>
      </c>
      <c r="N5454">
        <v>0</v>
      </c>
      <c r="O5454">
        <v>14</v>
      </c>
      <c r="P5454">
        <v>3087.61</v>
      </c>
      <c r="Q5454">
        <v>9262.83</v>
      </c>
      <c r="R5454">
        <v>7578.69</v>
      </c>
    </row>
    <row r="5455" spans="1:18" x14ac:dyDescent="0.3">
      <c r="A5455" t="s">
        <v>7865</v>
      </c>
      <c r="B5455">
        <v>2022</v>
      </c>
      <c r="C5455" t="s">
        <v>27</v>
      </c>
      <c r="D5455" t="s">
        <v>20</v>
      </c>
      <c r="E5455" t="s">
        <v>21</v>
      </c>
      <c r="F5455" t="s">
        <v>52</v>
      </c>
      <c r="G5455" t="s">
        <v>2031</v>
      </c>
      <c r="H5455" t="s">
        <v>2469</v>
      </c>
      <c r="I5455" t="s">
        <v>92</v>
      </c>
      <c r="J5455">
        <v>14623.95</v>
      </c>
      <c r="K5455">
        <v>55</v>
      </c>
      <c r="L5455">
        <v>3</v>
      </c>
      <c r="M5455">
        <v>0</v>
      </c>
      <c r="N5455">
        <v>0</v>
      </c>
      <c r="O5455">
        <v>1</v>
      </c>
      <c r="P5455">
        <v>6580.78</v>
      </c>
      <c r="Q5455">
        <v>19742.34</v>
      </c>
      <c r="R5455">
        <v>24129.51</v>
      </c>
    </row>
    <row r="5456" spans="1:18" x14ac:dyDescent="0.3">
      <c r="A5456" t="s">
        <v>7866</v>
      </c>
      <c r="B5456">
        <v>2019</v>
      </c>
      <c r="C5456" t="s">
        <v>19</v>
      </c>
      <c r="D5456" t="s">
        <v>28</v>
      </c>
      <c r="E5456" t="s">
        <v>51</v>
      </c>
      <c r="F5456" t="s">
        <v>57</v>
      </c>
      <c r="G5456" t="s">
        <v>3649</v>
      </c>
      <c r="H5456" t="s">
        <v>1972</v>
      </c>
      <c r="I5456" t="s">
        <v>55</v>
      </c>
      <c r="J5456">
        <v>35533.339999999997</v>
      </c>
      <c r="K5456">
        <v>28</v>
      </c>
      <c r="L5456">
        <v>1</v>
      </c>
      <c r="M5456">
        <v>0</v>
      </c>
      <c r="N5456">
        <v>0</v>
      </c>
      <c r="O5456">
        <v>21</v>
      </c>
      <c r="P5456">
        <v>25584</v>
      </c>
      <c r="Q5456">
        <v>25584</v>
      </c>
      <c r="R5456">
        <v>9949.3399999999892</v>
      </c>
    </row>
    <row r="5457" spans="1:18" x14ac:dyDescent="0.3">
      <c r="A5457" t="s">
        <v>7867</v>
      </c>
      <c r="B5457">
        <v>2020</v>
      </c>
      <c r="C5457" t="s">
        <v>19</v>
      </c>
      <c r="D5457" t="s">
        <v>46</v>
      </c>
      <c r="E5457" t="s">
        <v>21</v>
      </c>
      <c r="F5457" t="s">
        <v>42</v>
      </c>
      <c r="G5457" t="s">
        <v>2949</v>
      </c>
      <c r="H5457" t="s">
        <v>1239</v>
      </c>
      <c r="I5457" t="s">
        <v>66</v>
      </c>
      <c r="J5457">
        <v>29496.74</v>
      </c>
      <c r="K5457">
        <v>34</v>
      </c>
      <c r="L5457">
        <v>4</v>
      </c>
      <c r="M5457">
        <v>0</v>
      </c>
      <c r="N5457">
        <v>0</v>
      </c>
      <c r="O5457">
        <v>6</v>
      </c>
      <c r="P5457">
        <v>19467.849999999999</v>
      </c>
      <c r="Q5457">
        <v>77871.399999999994</v>
      </c>
      <c r="R5457">
        <v>40115.56</v>
      </c>
    </row>
    <row r="5458" spans="1:18" x14ac:dyDescent="0.3">
      <c r="A5458" t="s">
        <v>7868</v>
      </c>
      <c r="B5458">
        <v>2023</v>
      </c>
      <c r="C5458" t="s">
        <v>35</v>
      </c>
      <c r="D5458" t="s">
        <v>20</v>
      </c>
      <c r="E5458" t="s">
        <v>51</v>
      </c>
      <c r="F5458" t="s">
        <v>57</v>
      </c>
      <c r="G5458" t="s">
        <v>4254</v>
      </c>
      <c r="H5458" t="s">
        <v>2109</v>
      </c>
      <c r="I5458" t="s">
        <v>33</v>
      </c>
      <c r="J5458">
        <v>24110.13</v>
      </c>
      <c r="K5458">
        <v>56</v>
      </c>
      <c r="L5458">
        <v>4</v>
      </c>
      <c r="M5458">
        <v>0</v>
      </c>
      <c r="N5458">
        <v>0</v>
      </c>
      <c r="O5458">
        <v>17</v>
      </c>
      <c r="P5458">
        <v>10608.46</v>
      </c>
      <c r="Q5458">
        <v>42433.84</v>
      </c>
      <c r="R5458">
        <v>54006.68</v>
      </c>
    </row>
    <row r="5459" spans="1:18" x14ac:dyDescent="0.3">
      <c r="A5459" t="s">
        <v>7869</v>
      </c>
      <c r="B5459">
        <v>2020</v>
      </c>
      <c r="C5459" t="s">
        <v>41</v>
      </c>
      <c r="D5459" t="s">
        <v>36</v>
      </c>
      <c r="E5459" t="s">
        <v>75</v>
      </c>
      <c r="F5459" t="s">
        <v>42</v>
      </c>
      <c r="G5459" t="s">
        <v>1212</v>
      </c>
      <c r="H5459" t="s">
        <v>1983</v>
      </c>
      <c r="I5459" t="s">
        <v>33</v>
      </c>
      <c r="J5459">
        <v>28661.74</v>
      </c>
      <c r="K5459">
        <v>54</v>
      </c>
      <c r="L5459">
        <v>1</v>
      </c>
      <c r="M5459">
        <v>0</v>
      </c>
      <c r="N5459">
        <v>0</v>
      </c>
      <c r="O5459">
        <v>0</v>
      </c>
      <c r="P5459">
        <v>13184.4</v>
      </c>
      <c r="Q5459">
        <v>13184.4</v>
      </c>
      <c r="R5459">
        <v>15477.34</v>
      </c>
    </row>
    <row r="5460" spans="1:18" x14ac:dyDescent="0.3">
      <c r="A5460" t="s">
        <v>7870</v>
      </c>
      <c r="B5460">
        <v>2022</v>
      </c>
      <c r="C5460" t="s">
        <v>27</v>
      </c>
      <c r="D5460" t="s">
        <v>46</v>
      </c>
      <c r="E5460" t="s">
        <v>51</v>
      </c>
      <c r="F5460" t="s">
        <v>52</v>
      </c>
      <c r="G5460" t="s">
        <v>1472</v>
      </c>
      <c r="H5460" t="s">
        <v>169</v>
      </c>
      <c r="I5460" t="s">
        <v>33</v>
      </c>
      <c r="J5460">
        <v>28051.05</v>
      </c>
      <c r="K5460">
        <v>61</v>
      </c>
      <c r="L5460">
        <v>1</v>
      </c>
      <c r="M5460">
        <v>0</v>
      </c>
      <c r="N5460">
        <v>0</v>
      </c>
      <c r="O5460">
        <v>7</v>
      </c>
      <c r="P5460">
        <v>10939.91</v>
      </c>
      <c r="Q5460">
        <v>10939.91</v>
      </c>
      <c r="R5460">
        <v>17111.14</v>
      </c>
    </row>
    <row r="5461" spans="1:18" x14ac:dyDescent="0.3">
      <c r="A5461" t="s">
        <v>7871</v>
      </c>
      <c r="B5461">
        <v>2020</v>
      </c>
      <c r="C5461" t="s">
        <v>41</v>
      </c>
      <c r="D5461" t="s">
        <v>20</v>
      </c>
      <c r="E5461" t="s">
        <v>21</v>
      </c>
      <c r="F5461" t="s">
        <v>42</v>
      </c>
      <c r="G5461" t="s">
        <v>3744</v>
      </c>
      <c r="H5461" t="s">
        <v>227</v>
      </c>
      <c r="I5461" t="s">
        <v>92</v>
      </c>
      <c r="J5461">
        <v>15490.69</v>
      </c>
      <c r="K5461">
        <v>66</v>
      </c>
      <c r="L5461">
        <v>4</v>
      </c>
      <c r="M5461">
        <v>0</v>
      </c>
      <c r="N5461">
        <v>0</v>
      </c>
      <c r="O5461">
        <v>15</v>
      </c>
      <c r="P5461">
        <v>5266.83</v>
      </c>
      <c r="Q5461">
        <v>21067.32</v>
      </c>
      <c r="R5461">
        <v>40895.440000000002</v>
      </c>
    </row>
    <row r="5462" spans="1:18" x14ac:dyDescent="0.3">
      <c r="A5462" t="s">
        <v>7872</v>
      </c>
      <c r="B5462">
        <v>2019</v>
      </c>
      <c r="C5462" t="s">
        <v>19</v>
      </c>
      <c r="D5462" t="s">
        <v>28</v>
      </c>
      <c r="E5462" t="s">
        <v>51</v>
      </c>
      <c r="F5462" t="s">
        <v>47</v>
      </c>
      <c r="G5462" t="s">
        <v>2352</v>
      </c>
      <c r="H5462" t="s">
        <v>291</v>
      </c>
      <c r="I5462" t="s">
        <v>33</v>
      </c>
      <c r="J5462">
        <v>5053.3100000000004</v>
      </c>
      <c r="K5462">
        <v>57</v>
      </c>
      <c r="L5462">
        <v>3</v>
      </c>
      <c r="M5462">
        <v>0</v>
      </c>
      <c r="N5462">
        <v>0</v>
      </c>
      <c r="O5462">
        <v>14</v>
      </c>
      <c r="P5462">
        <v>2172.92</v>
      </c>
      <c r="Q5462">
        <v>6518.76</v>
      </c>
      <c r="R5462">
        <v>8641.17</v>
      </c>
    </row>
    <row r="5463" spans="1:18" x14ac:dyDescent="0.3">
      <c r="A5463" t="s">
        <v>7873</v>
      </c>
      <c r="B5463">
        <v>2019</v>
      </c>
      <c r="C5463" t="s">
        <v>41</v>
      </c>
      <c r="D5463" t="s">
        <v>46</v>
      </c>
      <c r="E5463" t="s">
        <v>29</v>
      </c>
      <c r="F5463" t="s">
        <v>42</v>
      </c>
      <c r="G5463" t="s">
        <v>7264</v>
      </c>
      <c r="H5463" t="s">
        <v>1875</v>
      </c>
      <c r="I5463" t="s">
        <v>66</v>
      </c>
      <c r="J5463">
        <v>44859.76</v>
      </c>
      <c r="K5463">
        <v>35</v>
      </c>
      <c r="L5463">
        <v>4</v>
      </c>
      <c r="M5463">
        <v>0</v>
      </c>
      <c r="N5463">
        <v>0</v>
      </c>
      <c r="O5463">
        <v>3</v>
      </c>
      <c r="P5463">
        <v>29158.84</v>
      </c>
      <c r="Q5463">
        <v>116635.36</v>
      </c>
      <c r="R5463">
        <v>62803.68</v>
      </c>
    </row>
    <row r="5464" spans="1:18" x14ac:dyDescent="0.3">
      <c r="A5464" t="s">
        <v>7874</v>
      </c>
      <c r="B5464">
        <v>2023</v>
      </c>
      <c r="C5464" t="s">
        <v>19</v>
      </c>
      <c r="D5464" t="s">
        <v>68</v>
      </c>
      <c r="E5464" t="s">
        <v>37</v>
      </c>
      <c r="F5464" t="s">
        <v>42</v>
      </c>
      <c r="G5464" t="s">
        <v>1987</v>
      </c>
      <c r="H5464" t="s">
        <v>136</v>
      </c>
      <c r="I5464" t="s">
        <v>25</v>
      </c>
      <c r="J5464">
        <v>30075.58</v>
      </c>
      <c r="K5464">
        <v>34</v>
      </c>
      <c r="L5464">
        <v>3</v>
      </c>
      <c r="M5464">
        <v>0</v>
      </c>
      <c r="N5464">
        <v>0</v>
      </c>
      <c r="O5464">
        <v>12</v>
      </c>
      <c r="P5464">
        <v>19849.88</v>
      </c>
      <c r="Q5464">
        <v>59549.64</v>
      </c>
      <c r="R5464">
        <v>30677.1</v>
      </c>
    </row>
    <row r="5465" spans="1:18" x14ac:dyDescent="0.3">
      <c r="A5465" t="s">
        <v>7875</v>
      </c>
      <c r="B5465">
        <v>2021</v>
      </c>
      <c r="C5465" t="s">
        <v>41</v>
      </c>
      <c r="D5465" t="s">
        <v>20</v>
      </c>
      <c r="E5465" t="s">
        <v>47</v>
      </c>
      <c r="F5465" t="s">
        <v>47</v>
      </c>
      <c r="G5465" t="s">
        <v>2958</v>
      </c>
      <c r="H5465" t="s">
        <v>1239</v>
      </c>
      <c r="I5465" t="s">
        <v>92</v>
      </c>
      <c r="J5465">
        <v>34947.85</v>
      </c>
      <c r="K5465">
        <v>14</v>
      </c>
      <c r="L5465">
        <v>4</v>
      </c>
      <c r="M5465">
        <v>0</v>
      </c>
      <c r="N5465">
        <v>1</v>
      </c>
      <c r="O5465">
        <v>11</v>
      </c>
      <c r="P5465">
        <v>30055.15</v>
      </c>
      <c r="Q5465">
        <v>120220.6</v>
      </c>
      <c r="R5465">
        <v>19570.799999999901</v>
      </c>
    </row>
    <row r="5466" spans="1:18" x14ac:dyDescent="0.3">
      <c r="A5466" t="s">
        <v>7876</v>
      </c>
      <c r="B5466">
        <v>2022</v>
      </c>
      <c r="C5466" t="s">
        <v>35</v>
      </c>
      <c r="D5466" t="s">
        <v>46</v>
      </c>
      <c r="E5466" t="s">
        <v>21</v>
      </c>
      <c r="F5466" t="s">
        <v>47</v>
      </c>
      <c r="G5466" t="s">
        <v>3043</v>
      </c>
      <c r="H5466" t="s">
        <v>410</v>
      </c>
      <c r="I5466" t="s">
        <v>66</v>
      </c>
      <c r="J5466">
        <v>23307.06</v>
      </c>
      <c r="K5466">
        <v>48</v>
      </c>
      <c r="L5466">
        <v>3</v>
      </c>
      <c r="M5466">
        <v>0</v>
      </c>
      <c r="N5466">
        <v>0</v>
      </c>
      <c r="O5466">
        <v>8</v>
      </c>
      <c r="P5466">
        <v>12119.67</v>
      </c>
      <c r="Q5466">
        <v>36359.01</v>
      </c>
      <c r="R5466">
        <v>33562.17</v>
      </c>
    </row>
    <row r="5467" spans="1:18" x14ac:dyDescent="0.3">
      <c r="A5467" t="s">
        <v>7877</v>
      </c>
      <c r="B5467">
        <v>2022</v>
      </c>
      <c r="C5467" t="s">
        <v>41</v>
      </c>
      <c r="D5467" t="s">
        <v>28</v>
      </c>
      <c r="E5467" t="s">
        <v>37</v>
      </c>
      <c r="F5467" t="s">
        <v>47</v>
      </c>
      <c r="G5467" t="s">
        <v>5810</v>
      </c>
      <c r="H5467" t="s">
        <v>1441</v>
      </c>
      <c r="I5467" t="s">
        <v>92</v>
      </c>
      <c r="J5467">
        <v>37872.730000000003</v>
      </c>
      <c r="K5467">
        <v>10</v>
      </c>
      <c r="L5467">
        <v>4</v>
      </c>
      <c r="M5467">
        <v>0</v>
      </c>
      <c r="N5467">
        <v>0</v>
      </c>
      <c r="O5467">
        <v>12</v>
      </c>
      <c r="P5467">
        <v>34085.46</v>
      </c>
      <c r="Q5467">
        <v>136341.84</v>
      </c>
      <c r="R5467">
        <v>15149.08</v>
      </c>
    </row>
    <row r="5468" spans="1:18" x14ac:dyDescent="0.3">
      <c r="A5468" t="s">
        <v>7878</v>
      </c>
      <c r="B5468">
        <v>2021</v>
      </c>
      <c r="C5468" t="s">
        <v>19</v>
      </c>
      <c r="D5468" t="s">
        <v>46</v>
      </c>
      <c r="E5468" t="s">
        <v>47</v>
      </c>
      <c r="F5468" t="s">
        <v>30</v>
      </c>
      <c r="G5468" t="s">
        <v>6981</v>
      </c>
      <c r="H5468" t="s">
        <v>95</v>
      </c>
      <c r="I5468" t="s">
        <v>92</v>
      </c>
      <c r="J5468">
        <v>29307.96</v>
      </c>
      <c r="K5468">
        <v>31</v>
      </c>
      <c r="L5468">
        <v>1</v>
      </c>
      <c r="M5468">
        <v>0</v>
      </c>
      <c r="N5468">
        <v>0</v>
      </c>
      <c r="O5468">
        <v>10</v>
      </c>
      <c r="P5468">
        <v>20222.490000000002</v>
      </c>
      <c r="Q5468">
        <v>20222.490000000002</v>
      </c>
      <c r="R5468">
        <v>9085.4699999999903</v>
      </c>
    </row>
    <row r="5469" spans="1:18" x14ac:dyDescent="0.3">
      <c r="A5469" t="s">
        <v>7879</v>
      </c>
      <c r="B5469">
        <v>2019</v>
      </c>
      <c r="C5469" t="s">
        <v>27</v>
      </c>
      <c r="D5469" t="s">
        <v>46</v>
      </c>
      <c r="E5469" t="s">
        <v>29</v>
      </c>
      <c r="F5469" t="s">
        <v>22</v>
      </c>
      <c r="G5469" t="s">
        <v>7364</v>
      </c>
      <c r="H5469" t="s">
        <v>227</v>
      </c>
      <c r="I5469" t="s">
        <v>92</v>
      </c>
      <c r="J5469">
        <v>2879.3</v>
      </c>
      <c r="K5469">
        <v>24</v>
      </c>
      <c r="L5469">
        <v>2</v>
      </c>
      <c r="M5469">
        <v>0</v>
      </c>
      <c r="N5469">
        <v>0</v>
      </c>
      <c r="O5469">
        <v>11</v>
      </c>
      <c r="P5469">
        <v>2188.27</v>
      </c>
      <c r="Q5469">
        <v>4376.54</v>
      </c>
      <c r="R5469">
        <v>1382.06</v>
      </c>
    </row>
    <row r="5470" spans="1:18" x14ac:dyDescent="0.3">
      <c r="A5470" t="s">
        <v>7880</v>
      </c>
      <c r="B5470">
        <v>2019</v>
      </c>
      <c r="C5470" t="s">
        <v>27</v>
      </c>
      <c r="D5470" t="s">
        <v>68</v>
      </c>
      <c r="E5470" t="s">
        <v>75</v>
      </c>
      <c r="F5470" t="s">
        <v>30</v>
      </c>
      <c r="G5470" t="s">
        <v>5418</v>
      </c>
      <c r="H5470" t="s">
        <v>1083</v>
      </c>
      <c r="I5470" t="s">
        <v>55</v>
      </c>
      <c r="J5470">
        <v>44526.83</v>
      </c>
      <c r="K5470">
        <v>24</v>
      </c>
      <c r="L5470">
        <v>2</v>
      </c>
      <c r="M5470">
        <v>0</v>
      </c>
      <c r="N5470">
        <v>0</v>
      </c>
      <c r="O5470">
        <v>3</v>
      </c>
      <c r="P5470">
        <v>33840.39</v>
      </c>
      <c r="Q5470">
        <v>67680.78</v>
      </c>
      <c r="R5470">
        <v>21372.880000000001</v>
      </c>
    </row>
    <row r="5471" spans="1:18" x14ac:dyDescent="0.3">
      <c r="A5471" t="s">
        <v>7881</v>
      </c>
      <c r="B5471">
        <v>2020</v>
      </c>
      <c r="C5471" t="s">
        <v>27</v>
      </c>
      <c r="D5471" t="s">
        <v>20</v>
      </c>
      <c r="E5471" t="s">
        <v>21</v>
      </c>
      <c r="F5471" t="s">
        <v>42</v>
      </c>
      <c r="G5471" t="s">
        <v>3698</v>
      </c>
      <c r="H5471" t="s">
        <v>708</v>
      </c>
      <c r="I5471" t="s">
        <v>25</v>
      </c>
      <c r="J5471">
        <v>15415.7</v>
      </c>
      <c r="K5471">
        <v>16</v>
      </c>
      <c r="L5471">
        <v>2</v>
      </c>
      <c r="M5471">
        <v>1</v>
      </c>
      <c r="N5471">
        <v>0</v>
      </c>
      <c r="O5471">
        <v>2</v>
      </c>
      <c r="P5471">
        <v>12949.19</v>
      </c>
      <c r="Q5471">
        <v>25898.38</v>
      </c>
      <c r="R5471">
        <v>4933.0200000000004</v>
      </c>
    </row>
    <row r="5472" spans="1:18" x14ac:dyDescent="0.3">
      <c r="A5472" t="s">
        <v>7882</v>
      </c>
      <c r="B5472">
        <v>2023</v>
      </c>
      <c r="C5472" t="s">
        <v>19</v>
      </c>
      <c r="D5472" t="s">
        <v>79</v>
      </c>
      <c r="E5472" t="s">
        <v>47</v>
      </c>
      <c r="F5472" t="s">
        <v>30</v>
      </c>
      <c r="G5472" t="s">
        <v>3894</v>
      </c>
      <c r="H5472" t="s">
        <v>245</v>
      </c>
      <c r="I5472" t="s">
        <v>33</v>
      </c>
      <c r="J5472">
        <v>7066.96</v>
      </c>
      <c r="K5472">
        <v>53</v>
      </c>
      <c r="L5472">
        <v>3</v>
      </c>
      <c r="M5472">
        <v>0</v>
      </c>
      <c r="N5472">
        <v>0</v>
      </c>
      <c r="O5472">
        <v>4</v>
      </c>
      <c r="P5472">
        <v>3321.47</v>
      </c>
      <c r="Q5472">
        <v>9964.41</v>
      </c>
      <c r="R5472">
        <v>11236.47</v>
      </c>
    </row>
    <row r="5473" spans="1:18" x14ac:dyDescent="0.3">
      <c r="A5473" t="s">
        <v>7883</v>
      </c>
      <c r="B5473">
        <v>2023</v>
      </c>
      <c r="C5473" t="s">
        <v>41</v>
      </c>
      <c r="D5473" t="s">
        <v>46</v>
      </c>
      <c r="E5473" t="s">
        <v>47</v>
      </c>
      <c r="F5473" t="s">
        <v>30</v>
      </c>
      <c r="G5473" t="s">
        <v>1553</v>
      </c>
      <c r="H5473" t="s">
        <v>3184</v>
      </c>
      <c r="I5473" t="s">
        <v>55</v>
      </c>
      <c r="J5473">
        <v>4584.4399999999996</v>
      </c>
      <c r="K5473">
        <v>56</v>
      </c>
      <c r="L5473">
        <v>2</v>
      </c>
      <c r="M5473">
        <v>0</v>
      </c>
      <c r="N5473">
        <v>0</v>
      </c>
      <c r="O5473">
        <v>5</v>
      </c>
      <c r="P5473">
        <v>2017.15</v>
      </c>
      <c r="Q5473">
        <v>4034.3</v>
      </c>
      <c r="R5473">
        <v>5134.5799999999899</v>
      </c>
    </row>
    <row r="5474" spans="1:18" x14ac:dyDescent="0.3">
      <c r="A5474" t="s">
        <v>7884</v>
      </c>
      <c r="B5474">
        <v>2023</v>
      </c>
      <c r="C5474" t="s">
        <v>27</v>
      </c>
      <c r="D5474" t="s">
        <v>79</v>
      </c>
      <c r="E5474" t="s">
        <v>47</v>
      </c>
      <c r="F5474" t="s">
        <v>47</v>
      </c>
      <c r="G5474" t="s">
        <v>7367</v>
      </c>
      <c r="H5474" t="s">
        <v>1946</v>
      </c>
      <c r="I5474" t="s">
        <v>25</v>
      </c>
      <c r="J5474">
        <v>36077.93</v>
      </c>
      <c r="K5474">
        <v>14</v>
      </c>
      <c r="L5474">
        <v>4</v>
      </c>
      <c r="M5474">
        <v>1</v>
      </c>
      <c r="N5474">
        <v>0</v>
      </c>
      <c r="O5474">
        <v>3</v>
      </c>
      <c r="P5474">
        <v>31027.02</v>
      </c>
      <c r="Q5474">
        <v>124108.08</v>
      </c>
      <c r="R5474">
        <v>20203.64</v>
      </c>
    </row>
    <row r="5475" spans="1:18" x14ac:dyDescent="0.3">
      <c r="A5475" t="s">
        <v>7885</v>
      </c>
      <c r="B5475">
        <v>2020</v>
      </c>
      <c r="C5475" t="s">
        <v>27</v>
      </c>
      <c r="D5475" t="s">
        <v>36</v>
      </c>
      <c r="E5475" t="s">
        <v>29</v>
      </c>
      <c r="F5475" t="s">
        <v>47</v>
      </c>
      <c r="G5475" t="s">
        <v>1311</v>
      </c>
      <c r="H5475" t="s">
        <v>218</v>
      </c>
      <c r="I5475" t="s">
        <v>33</v>
      </c>
      <c r="J5475">
        <v>35257.620000000003</v>
      </c>
      <c r="K5475">
        <v>9</v>
      </c>
      <c r="L5475">
        <v>2</v>
      </c>
      <c r="M5475">
        <v>0</v>
      </c>
      <c r="N5475">
        <v>0</v>
      </c>
      <c r="O5475">
        <v>0</v>
      </c>
      <c r="P5475">
        <v>32084.43</v>
      </c>
      <c r="Q5475">
        <v>64168.86</v>
      </c>
      <c r="R5475">
        <v>6346.38</v>
      </c>
    </row>
    <row r="5476" spans="1:18" x14ac:dyDescent="0.3">
      <c r="A5476" t="s">
        <v>7886</v>
      </c>
      <c r="B5476">
        <v>2023</v>
      </c>
      <c r="C5476" t="s">
        <v>27</v>
      </c>
      <c r="D5476" t="s">
        <v>46</v>
      </c>
      <c r="E5476" t="s">
        <v>37</v>
      </c>
      <c r="F5476" t="s">
        <v>57</v>
      </c>
      <c r="G5476" t="s">
        <v>7887</v>
      </c>
      <c r="H5476" t="s">
        <v>705</v>
      </c>
      <c r="I5476" t="s">
        <v>55</v>
      </c>
      <c r="J5476">
        <v>35068.07</v>
      </c>
      <c r="K5476">
        <v>68</v>
      </c>
      <c r="L5476">
        <v>3</v>
      </c>
      <c r="M5476">
        <v>0</v>
      </c>
      <c r="N5476">
        <v>0</v>
      </c>
      <c r="O5476">
        <v>22</v>
      </c>
      <c r="P5476">
        <v>11221.78</v>
      </c>
      <c r="Q5476">
        <v>33665.339999999997</v>
      </c>
      <c r="R5476">
        <v>71538.87</v>
      </c>
    </row>
    <row r="5477" spans="1:18" x14ac:dyDescent="0.3">
      <c r="A5477" t="s">
        <v>7888</v>
      </c>
      <c r="B5477">
        <v>2021</v>
      </c>
      <c r="C5477" t="s">
        <v>35</v>
      </c>
      <c r="D5477" t="s">
        <v>79</v>
      </c>
      <c r="E5477" t="s">
        <v>29</v>
      </c>
      <c r="F5477" t="s">
        <v>30</v>
      </c>
      <c r="G5477" t="s">
        <v>2141</v>
      </c>
      <c r="H5477" t="s">
        <v>1013</v>
      </c>
      <c r="I5477" t="s">
        <v>55</v>
      </c>
      <c r="J5477">
        <v>45804.49</v>
      </c>
      <c r="K5477">
        <v>62</v>
      </c>
      <c r="L5477">
        <v>3</v>
      </c>
      <c r="M5477">
        <v>0</v>
      </c>
      <c r="N5477">
        <v>0</v>
      </c>
      <c r="O5477">
        <v>4</v>
      </c>
      <c r="P5477">
        <v>17405.71</v>
      </c>
      <c r="Q5477">
        <v>52217.13</v>
      </c>
      <c r="R5477">
        <v>85196.34</v>
      </c>
    </row>
    <row r="5478" spans="1:18" x14ac:dyDescent="0.3">
      <c r="A5478" t="s">
        <v>7889</v>
      </c>
      <c r="B5478">
        <v>2020</v>
      </c>
      <c r="C5478" t="s">
        <v>19</v>
      </c>
      <c r="D5478" t="s">
        <v>36</v>
      </c>
      <c r="E5478" t="s">
        <v>47</v>
      </c>
      <c r="F5478" t="s">
        <v>22</v>
      </c>
      <c r="G5478" t="s">
        <v>2607</v>
      </c>
      <c r="H5478" t="s">
        <v>1541</v>
      </c>
      <c r="I5478" t="s">
        <v>66</v>
      </c>
      <c r="J5478">
        <v>17577.36</v>
      </c>
      <c r="K5478">
        <v>12</v>
      </c>
      <c r="L5478">
        <v>3</v>
      </c>
      <c r="M5478">
        <v>0</v>
      </c>
      <c r="N5478">
        <v>0</v>
      </c>
      <c r="O5478">
        <v>1</v>
      </c>
      <c r="P5478">
        <v>15468.08</v>
      </c>
      <c r="Q5478">
        <v>46404.24</v>
      </c>
      <c r="R5478">
        <v>6327.84</v>
      </c>
    </row>
    <row r="5479" spans="1:18" x14ac:dyDescent="0.3">
      <c r="A5479" t="s">
        <v>7890</v>
      </c>
      <c r="B5479">
        <v>2021</v>
      </c>
      <c r="C5479" t="s">
        <v>19</v>
      </c>
      <c r="D5479" t="s">
        <v>68</v>
      </c>
      <c r="E5479" t="s">
        <v>51</v>
      </c>
      <c r="F5479" t="s">
        <v>42</v>
      </c>
      <c r="G5479" t="s">
        <v>2678</v>
      </c>
      <c r="H5479" t="s">
        <v>1030</v>
      </c>
      <c r="I5479" t="s">
        <v>55</v>
      </c>
      <c r="J5479">
        <v>28144.43</v>
      </c>
      <c r="K5479">
        <v>34</v>
      </c>
      <c r="L5479">
        <v>4</v>
      </c>
      <c r="M5479">
        <v>0</v>
      </c>
      <c r="N5479">
        <v>0</v>
      </c>
      <c r="O5479">
        <v>13</v>
      </c>
      <c r="P5479">
        <v>18575.32</v>
      </c>
      <c r="Q5479">
        <v>74301.279999999999</v>
      </c>
      <c r="R5479">
        <v>38276.44</v>
      </c>
    </row>
    <row r="5480" spans="1:18" x14ac:dyDescent="0.3">
      <c r="A5480" t="s">
        <v>7891</v>
      </c>
      <c r="B5480">
        <v>2020</v>
      </c>
      <c r="C5480" t="s">
        <v>19</v>
      </c>
      <c r="D5480" t="s">
        <v>20</v>
      </c>
      <c r="E5480" t="s">
        <v>47</v>
      </c>
      <c r="F5480" t="s">
        <v>57</v>
      </c>
      <c r="G5480" t="s">
        <v>4478</v>
      </c>
      <c r="H5480" t="s">
        <v>766</v>
      </c>
      <c r="I5480" t="s">
        <v>92</v>
      </c>
      <c r="J5480">
        <v>31050.880000000001</v>
      </c>
      <c r="K5480">
        <v>21</v>
      </c>
      <c r="L5480">
        <v>3</v>
      </c>
      <c r="M5480">
        <v>0</v>
      </c>
      <c r="N5480">
        <v>0</v>
      </c>
      <c r="O5480">
        <v>10</v>
      </c>
      <c r="P5480">
        <v>24530.2</v>
      </c>
      <c r="Q5480">
        <v>73590.600000000006</v>
      </c>
      <c r="R5480">
        <v>19562.04</v>
      </c>
    </row>
    <row r="5481" spans="1:18" x14ac:dyDescent="0.3">
      <c r="A5481" t="s">
        <v>7892</v>
      </c>
      <c r="B5481">
        <v>2023</v>
      </c>
      <c r="C5481" t="s">
        <v>19</v>
      </c>
      <c r="D5481" t="s">
        <v>46</v>
      </c>
      <c r="E5481" t="s">
        <v>51</v>
      </c>
      <c r="F5481" t="s">
        <v>57</v>
      </c>
      <c r="G5481" t="s">
        <v>6627</v>
      </c>
      <c r="H5481" t="s">
        <v>1768</v>
      </c>
      <c r="I5481" t="s">
        <v>55</v>
      </c>
      <c r="J5481">
        <v>48978.2</v>
      </c>
      <c r="K5481">
        <v>25</v>
      </c>
      <c r="L5481">
        <v>4</v>
      </c>
      <c r="M5481">
        <v>1</v>
      </c>
      <c r="N5481">
        <v>0</v>
      </c>
      <c r="O5481">
        <v>8</v>
      </c>
      <c r="P5481">
        <v>36733.65</v>
      </c>
      <c r="Q5481">
        <v>146934.6</v>
      </c>
      <c r="R5481">
        <v>48978.199999999903</v>
      </c>
    </row>
    <row r="5482" spans="1:18" x14ac:dyDescent="0.3">
      <c r="A5482" t="s">
        <v>7893</v>
      </c>
      <c r="B5482">
        <v>2021</v>
      </c>
      <c r="C5482" t="s">
        <v>19</v>
      </c>
      <c r="D5482" t="s">
        <v>20</v>
      </c>
      <c r="E5482" t="s">
        <v>75</v>
      </c>
      <c r="F5482" t="s">
        <v>52</v>
      </c>
      <c r="G5482" t="s">
        <v>7894</v>
      </c>
      <c r="H5482" t="s">
        <v>1182</v>
      </c>
      <c r="I5482" t="s">
        <v>92</v>
      </c>
      <c r="J5482">
        <v>15754.84</v>
      </c>
      <c r="K5482">
        <v>20</v>
      </c>
      <c r="L5482">
        <v>3</v>
      </c>
      <c r="M5482">
        <v>0</v>
      </c>
      <c r="N5482">
        <v>0</v>
      </c>
      <c r="O5482">
        <v>7</v>
      </c>
      <c r="P5482">
        <v>12603.87</v>
      </c>
      <c r="Q5482">
        <v>37811.61</v>
      </c>
      <c r="R5482">
        <v>9452.9099999999908</v>
      </c>
    </row>
    <row r="5483" spans="1:18" x14ac:dyDescent="0.3">
      <c r="A5483" t="s">
        <v>7895</v>
      </c>
      <c r="B5483">
        <v>2021</v>
      </c>
      <c r="C5483" t="s">
        <v>35</v>
      </c>
      <c r="D5483" t="s">
        <v>36</v>
      </c>
      <c r="E5483" t="s">
        <v>29</v>
      </c>
      <c r="F5483" t="s">
        <v>22</v>
      </c>
      <c r="G5483" t="s">
        <v>3081</v>
      </c>
      <c r="H5483" t="s">
        <v>374</v>
      </c>
      <c r="I5483" t="s">
        <v>25</v>
      </c>
      <c r="J5483">
        <v>47825.29</v>
      </c>
      <c r="K5483">
        <v>31</v>
      </c>
      <c r="L5483">
        <v>1</v>
      </c>
      <c r="M5483">
        <v>0</v>
      </c>
      <c r="N5483">
        <v>0</v>
      </c>
      <c r="O5483">
        <v>6</v>
      </c>
      <c r="P5483">
        <v>32999.449999999997</v>
      </c>
      <c r="Q5483">
        <v>32999.449999999997</v>
      </c>
      <c r="R5483">
        <v>14825.84</v>
      </c>
    </row>
    <row r="5484" spans="1:18" x14ac:dyDescent="0.3">
      <c r="A5484" t="s">
        <v>7896</v>
      </c>
      <c r="B5484">
        <v>2021</v>
      </c>
      <c r="C5484" t="s">
        <v>41</v>
      </c>
      <c r="D5484" t="s">
        <v>20</v>
      </c>
      <c r="E5484" t="s">
        <v>51</v>
      </c>
      <c r="F5484" t="s">
        <v>22</v>
      </c>
      <c r="G5484" t="s">
        <v>569</v>
      </c>
      <c r="H5484" t="s">
        <v>2846</v>
      </c>
      <c r="I5484" t="s">
        <v>25</v>
      </c>
      <c r="J5484">
        <v>7606.97</v>
      </c>
      <c r="K5484">
        <v>10</v>
      </c>
      <c r="L5484">
        <v>3</v>
      </c>
      <c r="M5484">
        <v>0</v>
      </c>
      <c r="N5484">
        <v>0</v>
      </c>
      <c r="O5484">
        <v>14</v>
      </c>
      <c r="P5484">
        <v>6846.27</v>
      </c>
      <c r="Q5484">
        <v>20538.810000000001</v>
      </c>
      <c r="R5484">
        <v>2282.0999999999899</v>
      </c>
    </row>
    <row r="5485" spans="1:18" x14ac:dyDescent="0.3">
      <c r="A5485" t="s">
        <v>7897</v>
      </c>
      <c r="B5485">
        <v>2020</v>
      </c>
      <c r="C5485" t="s">
        <v>35</v>
      </c>
      <c r="D5485" t="s">
        <v>20</v>
      </c>
      <c r="E5485" t="s">
        <v>29</v>
      </c>
      <c r="F5485" t="s">
        <v>57</v>
      </c>
      <c r="G5485" t="s">
        <v>2252</v>
      </c>
      <c r="H5485" t="s">
        <v>3142</v>
      </c>
      <c r="I5485" t="s">
        <v>92</v>
      </c>
      <c r="J5485">
        <v>38247.269999999997</v>
      </c>
      <c r="K5485">
        <v>46</v>
      </c>
      <c r="L5485">
        <v>2</v>
      </c>
      <c r="M5485">
        <v>0</v>
      </c>
      <c r="N5485">
        <v>0</v>
      </c>
      <c r="O5485">
        <v>8</v>
      </c>
      <c r="P5485">
        <v>20653.53</v>
      </c>
      <c r="Q5485">
        <v>41307.06</v>
      </c>
      <c r="R5485">
        <v>35187.479999999901</v>
      </c>
    </row>
    <row r="5486" spans="1:18" x14ac:dyDescent="0.3">
      <c r="A5486" t="s">
        <v>7898</v>
      </c>
      <c r="B5486">
        <v>2022</v>
      </c>
      <c r="C5486" t="s">
        <v>27</v>
      </c>
      <c r="D5486" t="s">
        <v>28</v>
      </c>
      <c r="E5486" t="s">
        <v>80</v>
      </c>
      <c r="F5486" t="s">
        <v>42</v>
      </c>
      <c r="G5486" t="s">
        <v>796</v>
      </c>
      <c r="H5486" t="s">
        <v>1288</v>
      </c>
      <c r="I5486" t="s">
        <v>66</v>
      </c>
      <c r="J5486">
        <v>31717.72</v>
      </c>
      <c r="K5486">
        <v>20</v>
      </c>
      <c r="L5486">
        <v>2</v>
      </c>
      <c r="M5486">
        <v>0</v>
      </c>
      <c r="N5486">
        <v>0</v>
      </c>
      <c r="O5486">
        <v>9</v>
      </c>
      <c r="P5486">
        <v>25374.18</v>
      </c>
      <c r="Q5486">
        <v>50748.36</v>
      </c>
      <c r="R5486">
        <v>12687.08</v>
      </c>
    </row>
    <row r="5487" spans="1:18" x14ac:dyDescent="0.3">
      <c r="A5487" t="s">
        <v>7899</v>
      </c>
      <c r="B5487">
        <v>2023</v>
      </c>
      <c r="C5487" t="s">
        <v>35</v>
      </c>
      <c r="D5487" t="s">
        <v>36</v>
      </c>
      <c r="E5487" t="s">
        <v>37</v>
      </c>
      <c r="F5487" t="s">
        <v>42</v>
      </c>
      <c r="G5487" t="s">
        <v>1990</v>
      </c>
      <c r="H5487" t="s">
        <v>800</v>
      </c>
      <c r="I5487" t="s">
        <v>66</v>
      </c>
      <c r="J5487">
        <v>40881.42</v>
      </c>
      <c r="K5487">
        <v>49</v>
      </c>
      <c r="L5487">
        <v>1</v>
      </c>
      <c r="M5487">
        <v>0</v>
      </c>
      <c r="N5487">
        <v>0</v>
      </c>
      <c r="O5487">
        <v>17</v>
      </c>
      <c r="P5487">
        <v>20849.52</v>
      </c>
      <c r="Q5487">
        <v>20849.52</v>
      </c>
      <c r="R5487">
        <v>20031.8999999999</v>
      </c>
    </row>
    <row r="5488" spans="1:18" x14ac:dyDescent="0.3">
      <c r="A5488" t="s">
        <v>7900</v>
      </c>
      <c r="B5488">
        <v>2021</v>
      </c>
      <c r="C5488" t="s">
        <v>19</v>
      </c>
      <c r="D5488" t="s">
        <v>20</v>
      </c>
      <c r="E5488" t="s">
        <v>80</v>
      </c>
      <c r="F5488" t="s">
        <v>47</v>
      </c>
      <c r="G5488" t="s">
        <v>2438</v>
      </c>
      <c r="H5488" t="s">
        <v>2050</v>
      </c>
      <c r="I5488" t="s">
        <v>25</v>
      </c>
      <c r="J5488">
        <v>1628.54</v>
      </c>
      <c r="K5488">
        <v>7</v>
      </c>
      <c r="L5488">
        <v>3</v>
      </c>
      <c r="M5488">
        <v>0</v>
      </c>
      <c r="N5488">
        <v>0</v>
      </c>
      <c r="O5488">
        <v>18</v>
      </c>
      <c r="P5488">
        <v>1514.54</v>
      </c>
      <c r="Q5488">
        <v>4543.62</v>
      </c>
      <c r="R5488">
        <v>342</v>
      </c>
    </row>
    <row r="5489" spans="1:18" x14ac:dyDescent="0.3">
      <c r="A5489" t="s">
        <v>7901</v>
      </c>
      <c r="B5489">
        <v>2022</v>
      </c>
      <c r="C5489" t="s">
        <v>35</v>
      </c>
      <c r="D5489" t="s">
        <v>79</v>
      </c>
      <c r="E5489" t="s">
        <v>51</v>
      </c>
      <c r="F5489" t="s">
        <v>47</v>
      </c>
      <c r="G5489" t="s">
        <v>505</v>
      </c>
      <c r="H5489" t="s">
        <v>195</v>
      </c>
      <c r="I5489" t="s">
        <v>55</v>
      </c>
      <c r="J5489">
        <v>4090.93</v>
      </c>
      <c r="K5489">
        <v>44</v>
      </c>
      <c r="L5489">
        <v>2</v>
      </c>
      <c r="M5489">
        <v>0</v>
      </c>
      <c r="N5489">
        <v>0</v>
      </c>
      <c r="O5489">
        <v>21</v>
      </c>
      <c r="P5489">
        <v>2290.92</v>
      </c>
      <c r="Q5489">
        <v>4581.84</v>
      </c>
      <c r="R5489">
        <v>3600.01999999999</v>
      </c>
    </row>
    <row r="5490" spans="1:18" x14ac:dyDescent="0.3">
      <c r="A5490" t="s">
        <v>7902</v>
      </c>
      <c r="B5490">
        <v>2023</v>
      </c>
      <c r="C5490" t="s">
        <v>19</v>
      </c>
      <c r="D5490" t="s">
        <v>36</v>
      </c>
      <c r="E5490" t="s">
        <v>80</v>
      </c>
      <c r="F5490" t="s">
        <v>22</v>
      </c>
      <c r="G5490" t="s">
        <v>500</v>
      </c>
      <c r="H5490" t="s">
        <v>1022</v>
      </c>
      <c r="I5490" t="s">
        <v>25</v>
      </c>
      <c r="J5490">
        <v>3670.85</v>
      </c>
      <c r="K5490">
        <v>24</v>
      </c>
      <c r="L5490">
        <v>2</v>
      </c>
      <c r="M5490">
        <v>0</v>
      </c>
      <c r="N5490">
        <v>0</v>
      </c>
      <c r="O5490">
        <v>1</v>
      </c>
      <c r="P5490">
        <v>2789.85</v>
      </c>
      <c r="Q5490">
        <v>5579.7</v>
      </c>
      <c r="R5490">
        <v>1762</v>
      </c>
    </row>
    <row r="5491" spans="1:18" x14ac:dyDescent="0.3">
      <c r="A5491" t="s">
        <v>7903</v>
      </c>
      <c r="B5491">
        <v>2023</v>
      </c>
      <c r="C5491" t="s">
        <v>35</v>
      </c>
      <c r="D5491" t="s">
        <v>28</v>
      </c>
      <c r="E5491" t="s">
        <v>21</v>
      </c>
      <c r="F5491" t="s">
        <v>57</v>
      </c>
      <c r="G5491" t="s">
        <v>232</v>
      </c>
      <c r="H5491" t="s">
        <v>2881</v>
      </c>
      <c r="I5491" t="s">
        <v>25</v>
      </c>
      <c r="J5491">
        <v>29729.38</v>
      </c>
      <c r="K5491">
        <v>11</v>
      </c>
      <c r="L5491">
        <v>4</v>
      </c>
      <c r="M5491">
        <v>0</v>
      </c>
      <c r="N5491">
        <v>0</v>
      </c>
      <c r="O5491">
        <v>21</v>
      </c>
      <c r="P5491">
        <v>26459.15</v>
      </c>
      <c r="Q5491">
        <v>105836.6</v>
      </c>
      <c r="R5491">
        <v>13080.9199999999</v>
      </c>
    </row>
    <row r="5492" spans="1:18" x14ac:dyDescent="0.3">
      <c r="A5492" t="s">
        <v>7904</v>
      </c>
      <c r="B5492">
        <v>2021</v>
      </c>
      <c r="C5492" t="s">
        <v>19</v>
      </c>
      <c r="D5492" t="s">
        <v>46</v>
      </c>
      <c r="E5492" t="s">
        <v>37</v>
      </c>
      <c r="F5492" t="s">
        <v>42</v>
      </c>
      <c r="G5492" t="s">
        <v>6137</v>
      </c>
      <c r="H5492" t="s">
        <v>635</v>
      </c>
      <c r="I5492" t="s">
        <v>92</v>
      </c>
      <c r="J5492">
        <v>30226.22</v>
      </c>
      <c r="K5492">
        <v>63</v>
      </c>
      <c r="L5492">
        <v>4</v>
      </c>
      <c r="M5492">
        <v>1</v>
      </c>
      <c r="N5492">
        <v>0</v>
      </c>
      <c r="O5492">
        <v>13</v>
      </c>
      <c r="P5492">
        <v>11183.7</v>
      </c>
      <c r="Q5492">
        <v>44734.8</v>
      </c>
      <c r="R5492">
        <v>76170.080000000002</v>
      </c>
    </row>
    <row r="5493" spans="1:18" x14ac:dyDescent="0.3">
      <c r="A5493" t="s">
        <v>7905</v>
      </c>
      <c r="B5493">
        <v>2021</v>
      </c>
      <c r="C5493" t="s">
        <v>27</v>
      </c>
      <c r="D5493" t="s">
        <v>68</v>
      </c>
      <c r="E5493" t="s">
        <v>51</v>
      </c>
      <c r="F5493" t="s">
        <v>57</v>
      </c>
      <c r="G5493" t="s">
        <v>2340</v>
      </c>
      <c r="H5493" t="s">
        <v>2168</v>
      </c>
      <c r="I5493" t="s">
        <v>66</v>
      </c>
      <c r="J5493">
        <v>45324.02</v>
      </c>
      <c r="K5493">
        <v>15</v>
      </c>
      <c r="L5493">
        <v>3</v>
      </c>
      <c r="M5493">
        <v>0</v>
      </c>
      <c r="N5493">
        <v>0</v>
      </c>
      <c r="O5493">
        <v>20</v>
      </c>
      <c r="P5493">
        <v>38525.42</v>
      </c>
      <c r="Q5493">
        <v>115576.26</v>
      </c>
      <c r="R5493">
        <v>20395.799999999901</v>
      </c>
    </row>
    <row r="5494" spans="1:18" x14ac:dyDescent="0.3">
      <c r="A5494" t="s">
        <v>7906</v>
      </c>
      <c r="B5494">
        <v>2020</v>
      </c>
      <c r="C5494" t="s">
        <v>19</v>
      </c>
      <c r="D5494" t="s">
        <v>20</v>
      </c>
      <c r="E5494" t="s">
        <v>75</v>
      </c>
      <c r="F5494" t="s">
        <v>52</v>
      </c>
      <c r="G5494" t="s">
        <v>3451</v>
      </c>
      <c r="H5494" t="s">
        <v>215</v>
      </c>
      <c r="I5494" t="s">
        <v>92</v>
      </c>
      <c r="J5494">
        <v>23486.66</v>
      </c>
      <c r="K5494">
        <v>56</v>
      </c>
      <c r="L5494">
        <v>1</v>
      </c>
      <c r="M5494">
        <v>0</v>
      </c>
      <c r="N5494">
        <v>0</v>
      </c>
      <c r="O5494">
        <v>9</v>
      </c>
      <c r="P5494">
        <v>10334.129999999999</v>
      </c>
      <c r="Q5494">
        <v>10334.129999999999</v>
      </c>
      <c r="R5494">
        <v>13152.53</v>
      </c>
    </row>
    <row r="5495" spans="1:18" x14ac:dyDescent="0.3">
      <c r="A5495" t="s">
        <v>7907</v>
      </c>
      <c r="B5495">
        <v>2022</v>
      </c>
      <c r="C5495" t="s">
        <v>35</v>
      </c>
      <c r="D5495" t="s">
        <v>79</v>
      </c>
      <c r="E5495" t="s">
        <v>75</v>
      </c>
      <c r="F5495" t="s">
        <v>57</v>
      </c>
      <c r="G5495" t="s">
        <v>4086</v>
      </c>
      <c r="H5495" t="s">
        <v>1819</v>
      </c>
      <c r="I5495" t="s">
        <v>25</v>
      </c>
      <c r="J5495">
        <v>3588.84</v>
      </c>
      <c r="K5495">
        <v>7</v>
      </c>
      <c r="L5495">
        <v>3</v>
      </c>
      <c r="M5495">
        <v>0</v>
      </c>
      <c r="N5495">
        <v>0</v>
      </c>
      <c r="O5495">
        <v>4</v>
      </c>
      <c r="P5495">
        <v>3337.62</v>
      </c>
      <c r="Q5495">
        <v>10012.86</v>
      </c>
      <c r="R5495">
        <v>753.66</v>
      </c>
    </row>
    <row r="5496" spans="1:18" x14ac:dyDescent="0.3">
      <c r="A5496" t="s">
        <v>7908</v>
      </c>
      <c r="B5496">
        <v>2022</v>
      </c>
      <c r="C5496" t="s">
        <v>27</v>
      </c>
      <c r="D5496" t="s">
        <v>28</v>
      </c>
      <c r="E5496" t="s">
        <v>37</v>
      </c>
      <c r="F5496" t="s">
        <v>42</v>
      </c>
      <c r="G5496" t="s">
        <v>1832</v>
      </c>
      <c r="H5496" t="s">
        <v>3048</v>
      </c>
      <c r="I5496" t="s">
        <v>33</v>
      </c>
      <c r="J5496">
        <v>10634.56</v>
      </c>
      <c r="K5496">
        <v>25</v>
      </c>
      <c r="L5496">
        <v>4</v>
      </c>
      <c r="M5496">
        <v>1</v>
      </c>
      <c r="N5496">
        <v>0</v>
      </c>
      <c r="O5496">
        <v>4</v>
      </c>
      <c r="P5496">
        <v>7975.92</v>
      </c>
      <c r="Q5496">
        <v>31903.68</v>
      </c>
      <c r="R5496">
        <v>10634.559999999899</v>
      </c>
    </row>
    <row r="5497" spans="1:18" x14ac:dyDescent="0.3">
      <c r="A5497" t="s">
        <v>7909</v>
      </c>
      <c r="B5497">
        <v>2021</v>
      </c>
      <c r="C5497" t="s">
        <v>35</v>
      </c>
      <c r="D5497" t="s">
        <v>36</v>
      </c>
      <c r="E5497" t="s">
        <v>37</v>
      </c>
      <c r="F5497" t="s">
        <v>47</v>
      </c>
      <c r="G5497" t="s">
        <v>1029</v>
      </c>
      <c r="H5497" t="s">
        <v>1800</v>
      </c>
      <c r="I5497" t="s">
        <v>55</v>
      </c>
      <c r="J5497">
        <v>602.04</v>
      </c>
      <c r="K5497">
        <v>57</v>
      </c>
      <c r="L5497">
        <v>4</v>
      </c>
      <c r="M5497">
        <v>0</v>
      </c>
      <c r="N5497">
        <v>0</v>
      </c>
      <c r="O5497">
        <v>1</v>
      </c>
      <c r="P5497">
        <v>258.88</v>
      </c>
      <c r="Q5497">
        <v>1035.52</v>
      </c>
      <c r="R5497">
        <v>1372.6399999999901</v>
      </c>
    </row>
    <row r="5498" spans="1:18" x14ac:dyDescent="0.3">
      <c r="A5498" t="s">
        <v>7910</v>
      </c>
      <c r="B5498">
        <v>2023</v>
      </c>
      <c r="C5498" t="s">
        <v>27</v>
      </c>
      <c r="D5498" t="s">
        <v>68</v>
      </c>
      <c r="E5498" t="s">
        <v>51</v>
      </c>
      <c r="F5498" t="s">
        <v>22</v>
      </c>
      <c r="G5498" t="s">
        <v>5908</v>
      </c>
      <c r="H5498" t="s">
        <v>467</v>
      </c>
      <c r="I5498" t="s">
        <v>25</v>
      </c>
      <c r="J5498">
        <v>38880.379999999997</v>
      </c>
      <c r="K5498">
        <v>34</v>
      </c>
      <c r="L5498">
        <v>3</v>
      </c>
      <c r="M5498">
        <v>0</v>
      </c>
      <c r="N5498">
        <v>0</v>
      </c>
      <c r="O5498">
        <v>21</v>
      </c>
      <c r="P5498">
        <v>25661.05</v>
      </c>
      <c r="Q5498">
        <v>76983.149999999994</v>
      </c>
      <c r="R5498">
        <v>39657.989999999903</v>
      </c>
    </row>
    <row r="5499" spans="1:18" x14ac:dyDescent="0.3">
      <c r="A5499" t="s">
        <v>7911</v>
      </c>
      <c r="B5499">
        <v>2021</v>
      </c>
      <c r="C5499" t="s">
        <v>41</v>
      </c>
      <c r="D5499" t="s">
        <v>68</v>
      </c>
      <c r="E5499" t="s">
        <v>29</v>
      </c>
      <c r="F5499" t="s">
        <v>57</v>
      </c>
      <c r="G5499" t="s">
        <v>6681</v>
      </c>
      <c r="H5499" t="s">
        <v>1438</v>
      </c>
      <c r="I5499" t="s">
        <v>92</v>
      </c>
      <c r="J5499">
        <v>40816.85</v>
      </c>
      <c r="K5499">
        <v>15</v>
      </c>
      <c r="L5499">
        <v>3</v>
      </c>
      <c r="M5499">
        <v>0</v>
      </c>
      <c r="N5499">
        <v>0</v>
      </c>
      <c r="O5499">
        <v>12</v>
      </c>
      <c r="P5499">
        <v>34694.32</v>
      </c>
      <c r="Q5499">
        <v>104082.959999999</v>
      </c>
      <c r="R5499">
        <v>18367.589999999898</v>
      </c>
    </row>
    <row r="5500" spans="1:18" x14ac:dyDescent="0.3">
      <c r="A5500" t="s">
        <v>7912</v>
      </c>
      <c r="B5500">
        <v>2023</v>
      </c>
      <c r="C5500" t="s">
        <v>41</v>
      </c>
      <c r="D5500" t="s">
        <v>20</v>
      </c>
      <c r="E5500" t="s">
        <v>21</v>
      </c>
      <c r="F5500" t="s">
        <v>57</v>
      </c>
      <c r="G5500" t="s">
        <v>6175</v>
      </c>
      <c r="H5500" t="s">
        <v>324</v>
      </c>
      <c r="I5500" t="s">
        <v>33</v>
      </c>
      <c r="J5500">
        <v>49897.43</v>
      </c>
      <c r="K5500">
        <v>29</v>
      </c>
      <c r="L5500">
        <v>3</v>
      </c>
      <c r="M5500">
        <v>0</v>
      </c>
      <c r="N5500">
        <v>1</v>
      </c>
      <c r="O5500">
        <v>6</v>
      </c>
      <c r="P5500">
        <v>35427.18</v>
      </c>
      <c r="Q5500">
        <v>106281.54</v>
      </c>
      <c r="R5500">
        <v>43410.75</v>
      </c>
    </row>
    <row r="5501" spans="1:18" x14ac:dyDescent="0.3">
      <c r="A5501" t="s">
        <v>7913</v>
      </c>
      <c r="B5501">
        <v>2023</v>
      </c>
      <c r="C5501" t="s">
        <v>41</v>
      </c>
      <c r="D5501" t="s">
        <v>28</v>
      </c>
      <c r="E5501" t="s">
        <v>51</v>
      </c>
      <c r="F5501" t="s">
        <v>57</v>
      </c>
      <c r="G5501" t="s">
        <v>4125</v>
      </c>
      <c r="H5501" t="s">
        <v>651</v>
      </c>
      <c r="I5501" t="s">
        <v>33</v>
      </c>
      <c r="J5501">
        <v>20727.28</v>
      </c>
      <c r="K5501">
        <v>54</v>
      </c>
      <c r="L5501">
        <v>3</v>
      </c>
      <c r="M5501">
        <v>0</v>
      </c>
      <c r="N5501">
        <v>0</v>
      </c>
      <c r="O5501">
        <v>20</v>
      </c>
      <c r="P5501">
        <v>9534.5499999999993</v>
      </c>
      <c r="Q5501">
        <v>28603.6499999999</v>
      </c>
      <c r="R5501">
        <v>33578.19</v>
      </c>
    </row>
    <row r="5502" spans="1:18" x14ac:dyDescent="0.3">
      <c r="A5502" t="s">
        <v>7914</v>
      </c>
      <c r="B5502">
        <v>2021</v>
      </c>
      <c r="C5502" t="s">
        <v>35</v>
      </c>
      <c r="D5502" t="s">
        <v>28</v>
      </c>
      <c r="E5502" t="s">
        <v>29</v>
      </c>
      <c r="F5502" t="s">
        <v>57</v>
      </c>
      <c r="G5502" t="s">
        <v>2188</v>
      </c>
      <c r="H5502" t="s">
        <v>511</v>
      </c>
      <c r="I5502" t="s">
        <v>25</v>
      </c>
      <c r="J5502">
        <v>1161.06</v>
      </c>
      <c r="K5502">
        <v>13</v>
      </c>
      <c r="L5502">
        <v>1</v>
      </c>
      <c r="M5502">
        <v>0</v>
      </c>
      <c r="N5502">
        <v>0</v>
      </c>
      <c r="O5502">
        <v>14</v>
      </c>
      <c r="P5502">
        <v>1010.12</v>
      </c>
      <c r="Q5502">
        <v>1010.12</v>
      </c>
      <c r="R5502">
        <v>150.939999999999</v>
      </c>
    </row>
    <row r="5503" spans="1:18" x14ac:dyDescent="0.3">
      <c r="A5503" t="s">
        <v>7915</v>
      </c>
      <c r="B5503">
        <v>2019</v>
      </c>
      <c r="C5503" t="s">
        <v>35</v>
      </c>
      <c r="D5503" t="s">
        <v>79</v>
      </c>
      <c r="E5503" t="s">
        <v>29</v>
      </c>
      <c r="F5503" t="s">
        <v>47</v>
      </c>
      <c r="G5503" t="s">
        <v>2307</v>
      </c>
      <c r="H5503" t="s">
        <v>1972</v>
      </c>
      <c r="I5503" t="s">
        <v>66</v>
      </c>
      <c r="J5503">
        <v>11889.55</v>
      </c>
      <c r="K5503">
        <v>49</v>
      </c>
      <c r="L5503">
        <v>2</v>
      </c>
      <c r="M5503">
        <v>0</v>
      </c>
      <c r="N5503">
        <v>0</v>
      </c>
      <c r="O5503">
        <v>20</v>
      </c>
      <c r="P5503">
        <v>6063.67</v>
      </c>
      <c r="Q5503">
        <v>12127.34</v>
      </c>
      <c r="R5503">
        <v>11651.7599999999</v>
      </c>
    </row>
    <row r="5504" spans="1:18" x14ac:dyDescent="0.3">
      <c r="A5504" t="s">
        <v>7916</v>
      </c>
      <c r="B5504">
        <v>2022</v>
      </c>
      <c r="C5504" t="s">
        <v>27</v>
      </c>
      <c r="D5504" t="s">
        <v>46</v>
      </c>
      <c r="E5504" t="s">
        <v>29</v>
      </c>
      <c r="F5504" t="s">
        <v>22</v>
      </c>
      <c r="G5504" t="s">
        <v>5053</v>
      </c>
      <c r="H5504" t="s">
        <v>2050</v>
      </c>
      <c r="I5504" t="s">
        <v>33</v>
      </c>
      <c r="J5504">
        <v>29470.89</v>
      </c>
      <c r="K5504">
        <v>33</v>
      </c>
      <c r="L5504">
        <v>3</v>
      </c>
      <c r="M5504">
        <v>1</v>
      </c>
      <c r="N5504">
        <v>0</v>
      </c>
      <c r="O5504">
        <v>14</v>
      </c>
      <c r="P5504">
        <v>19745.5</v>
      </c>
      <c r="Q5504">
        <v>59236.5</v>
      </c>
      <c r="R5504">
        <v>29176.17</v>
      </c>
    </row>
    <row r="5505" spans="1:18" x14ac:dyDescent="0.3">
      <c r="A5505" t="s">
        <v>7917</v>
      </c>
      <c r="B5505">
        <v>2023</v>
      </c>
      <c r="C5505" t="s">
        <v>27</v>
      </c>
      <c r="D5505" t="s">
        <v>46</v>
      </c>
      <c r="E5505" t="s">
        <v>51</v>
      </c>
      <c r="F5505" t="s">
        <v>47</v>
      </c>
      <c r="G5505" t="s">
        <v>256</v>
      </c>
      <c r="H5505" t="s">
        <v>693</v>
      </c>
      <c r="I5505" t="s">
        <v>55</v>
      </c>
      <c r="J5505">
        <v>48104.76</v>
      </c>
      <c r="K5505">
        <v>66</v>
      </c>
      <c r="L5505">
        <v>2</v>
      </c>
      <c r="M5505">
        <v>0</v>
      </c>
      <c r="N5505">
        <v>0</v>
      </c>
      <c r="O5505">
        <v>5</v>
      </c>
      <c r="P5505">
        <v>16355.62</v>
      </c>
      <c r="Q5505">
        <v>32711.24</v>
      </c>
      <c r="R5505">
        <v>63498.28</v>
      </c>
    </row>
    <row r="5506" spans="1:18" x14ac:dyDescent="0.3">
      <c r="A5506" t="s">
        <v>7918</v>
      </c>
      <c r="B5506">
        <v>2023</v>
      </c>
      <c r="C5506" t="s">
        <v>27</v>
      </c>
      <c r="D5506" t="s">
        <v>46</v>
      </c>
      <c r="E5506" t="s">
        <v>47</v>
      </c>
      <c r="F5506" t="s">
        <v>42</v>
      </c>
      <c r="G5506" t="s">
        <v>1158</v>
      </c>
      <c r="H5506" t="s">
        <v>697</v>
      </c>
      <c r="I5506" t="s">
        <v>92</v>
      </c>
      <c r="J5506">
        <v>5358.21</v>
      </c>
      <c r="K5506">
        <v>19</v>
      </c>
      <c r="L5506">
        <v>4</v>
      </c>
      <c r="M5506">
        <v>0</v>
      </c>
      <c r="N5506">
        <v>0</v>
      </c>
      <c r="O5506">
        <v>6</v>
      </c>
      <c r="P5506">
        <v>4340.1499999999996</v>
      </c>
      <c r="Q5506">
        <v>17360.599999999999</v>
      </c>
      <c r="R5506">
        <v>4072.24</v>
      </c>
    </row>
    <row r="5507" spans="1:18" x14ac:dyDescent="0.3">
      <c r="A5507" t="s">
        <v>7919</v>
      </c>
      <c r="B5507">
        <v>2019</v>
      </c>
      <c r="C5507" t="s">
        <v>27</v>
      </c>
      <c r="D5507" t="s">
        <v>68</v>
      </c>
      <c r="E5507" t="s">
        <v>47</v>
      </c>
      <c r="F5507" t="s">
        <v>57</v>
      </c>
      <c r="G5507" t="s">
        <v>4550</v>
      </c>
      <c r="H5507" t="s">
        <v>2553</v>
      </c>
      <c r="I5507" t="s">
        <v>92</v>
      </c>
      <c r="J5507">
        <v>6254.34</v>
      </c>
      <c r="K5507">
        <v>23</v>
      </c>
      <c r="L5507">
        <v>2</v>
      </c>
      <c r="M5507">
        <v>0</v>
      </c>
      <c r="N5507">
        <v>0</v>
      </c>
      <c r="O5507">
        <v>3</v>
      </c>
      <c r="P5507">
        <v>4815.84</v>
      </c>
      <c r="Q5507">
        <v>9631.68</v>
      </c>
      <c r="R5507">
        <v>2877</v>
      </c>
    </row>
    <row r="5508" spans="1:18" x14ac:dyDescent="0.3">
      <c r="A5508" t="s">
        <v>7920</v>
      </c>
      <c r="B5508">
        <v>2020</v>
      </c>
      <c r="C5508" t="s">
        <v>19</v>
      </c>
      <c r="D5508" t="s">
        <v>68</v>
      </c>
      <c r="E5508" t="s">
        <v>75</v>
      </c>
      <c r="F5508" t="s">
        <v>52</v>
      </c>
      <c r="G5508" t="s">
        <v>2153</v>
      </c>
      <c r="H5508" t="s">
        <v>1159</v>
      </c>
      <c r="I5508" t="s">
        <v>92</v>
      </c>
      <c r="J5508">
        <v>35147.599999999999</v>
      </c>
      <c r="K5508">
        <v>19</v>
      </c>
      <c r="L5508">
        <v>3</v>
      </c>
      <c r="M5508">
        <v>0</v>
      </c>
      <c r="N5508">
        <v>0</v>
      </c>
      <c r="O5508">
        <v>3</v>
      </c>
      <c r="P5508">
        <v>28469.56</v>
      </c>
      <c r="Q5508">
        <v>85408.68</v>
      </c>
      <c r="R5508">
        <v>20034.119999999901</v>
      </c>
    </row>
    <row r="5509" spans="1:18" x14ac:dyDescent="0.3">
      <c r="A5509" t="s">
        <v>7921</v>
      </c>
      <c r="B5509">
        <v>2019</v>
      </c>
      <c r="C5509" t="s">
        <v>41</v>
      </c>
      <c r="D5509" t="s">
        <v>36</v>
      </c>
      <c r="E5509" t="s">
        <v>47</v>
      </c>
      <c r="F5509" t="s">
        <v>30</v>
      </c>
      <c r="G5509" t="s">
        <v>3246</v>
      </c>
      <c r="H5509" t="s">
        <v>529</v>
      </c>
      <c r="I5509" t="s">
        <v>25</v>
      </c>
      <c r="J5509">
        <v>33426.910000000003</v>
      </c>
      <c r="K5509">
        <v>43</v>
      </c>
      <c r="L5509">
        <v>2</v>
      </c>
      <c r="M5509">
        <v>0</v>
      </c>
      <c r="N5509">
        <v>0</v>
      </c>
      <c r="O5509">
        <v>0</v>
      </c>
      <c r="P5509">
        <v>19053.34</v>
      </c>
      <c r="Q5509">
        <v>38106.68</v>
      </c>
      <c r="R5509">
        <v>28747.14</v>
      </c>
    </row>
    <row r="5510" spans="1:18" x14ac:dyDescent="0.3">
      <c r="A5510" t="s">
        <v>7922</v>
      </c>
      <c r="B5510">
        <v>2019</v>
      </c>
      <c r="C5510" t="s">
        <v>19</v>
      </c>
      <c r="D5510" t="s">
        <v>68</v>
      </c>
      <c r="E5510" t="s">
        <v>47</v>
      </c>
      <c r="F5510" t="s">
        <v>57</v>
      </c>
      <c r="G5510" t="s">
        <v>3252</v>
      </c>
      <c r="H5510" t="s">
        <v>840</v>
      </c>
      <c r="I5510" t="s">
        <v>92</v>
      </c>
      <c r="J5510">
        <v>12675.22</v>
      </c>
      <c r="K5510">
        <v>39</v>
      </c>
      <c r="L5510">
        <v>3</v>
      </c>
      <c r="M5510">
        <v>0</v>
      </c>
      <c r="N5510">
        <v>0</v>
      </c>
      <c r="O5510">
        <v>10</v>
      </c>
      <c r="P5510">
        <v>7731.88</v>
      </c>
      <c r="Q5510">
        <v>23195.64</v>
      </c>
      <c r="R5510">
        <v>14830.0199999999</v>
      </c>
    </row>
    <row r="5511" spans="1:18" x14ac:dyDescent="0.3">
      <c r="A5511" t="s">
        <v>7923</v>
      </c>
      <c r="B5511">
        <v>2023</v>
      </c>
      <c r="C5511" t="s">
        <v>19</v>
      </c>
      <c r="D5511" t="s">
        <v>68</v>
      </c>
      <c r="E5511" t="s">
        <v>29</v>
      </c>
      <c r="F5511" t="s">
        <v>47</v>
      </c>
      <c r="G5511" t="s">
        <v>1181</v>
      </c>
      <c r="H5511" t="s">
        <v>1503</v>
      </c>
      <c r="I5511" t="s">
        <v>92</v>
      </c>
      <c r="J5511">
        <v>40694.61</v>
      </c>
      <c r="K5511">
        <v>17</v>
      </c>
      <c r="L5511">
        <v>3</v>
      </c>
      <c r="M5511">
        <v>1</v>
      </c>
      <c r="N5511">
        <v>0</v>
      </c>
      <c r="O5511">
        <v>4</v>
      </c>
      <c r="P5511">
        <v>33776.53</v>
      </c>
      <c r="Q5511">
        <v>101329.59</v>
      </c>
      <c r="R5511">
        <v>20754.240000000002</v>
      </c>
    </row>
    <row r="5512" spans="1:18" x14ac:dyDescent="0.3">
      <c r="A5512" t="s">
        <v>7924</v>
      </c>
      <c r="B5512">
        <v>2022</v>
      </c>
      <c r="C5512" t="s">
        <v>19</v>
      </c>
      <c r="D5512" t="s">
        <v>28</v>
      </c>
      <c r="E5512" t="s">
        <v>29</v>
      </c>
      <c r="F5512" t="s">
        <v>30</v>
      </c>
      <c r="G5512" t="s">
        <v>3543</v>
      </c>
      <c r="H5512" t="s">
        <v>800</v>
      </c>
      <c r="I5512" t="s">
        <v>55</v>
      </c>
      <c r="J5512">
        <v>6613.18</v>
      </c>
      <c r="K5512">
        <v>20</v>
      </c>
      <c r="L5512">
        <v>4</v>
      </c>
      <c r="M5512">
        <v>0</v>
      </c>
      <c r="N5512">
        <v>0</v>
      </c>
      <c r="O5512">
        <v>1</v>
      </c>
      <c r="P5512">
        <v>5290.54</v>
      </c>
      <c r="Q5512">
        <v>21162.16</v>
      </c>
      <c r="R5512">
        <v>5290.56</v>
      </c>
    </row>
    <row r="5513" spans="1:18" x14ac:dyDescent="0.3">
      <c r="A5513" t="s">
        <v>7925</v>
      </c>
      <c r="B5513">
        <v>2019</v>
      </c>
      <c r="C5513" t="s">
        <v>19</v>
      </c>
      <c r="D5513" t="s">
        <v>36</v>
      </c>
      <c r="E5513" t="s">
        <v>37</v>
      </c>
      <c r="F5513" t="s">
        <v>57</v>
      </c>
      <c r="G5513" t="s">
        <v>135</v>
      </c>
      <c r="H5513" t="s">
        <v>1960</v>
      </c>
      <c r="I5513" t="s">
        <v>66</v>
      </c>
      <c r="J5513">
        <v>46301.94</v>
      </c>
      <c r="K5513">
        <v>59</v>
      </c>
      <c r="L5513">
        <v>3</v>
      </c>
      <c r="M5513">
        <v>0</v>
      </c>
      <c r="N5513">
        <v>0</v>
      </c>
      <c r="O5513">
        <v>4</v>
      </c>
      <c r="P5513">
        <v>18983.8</v>
      </c>
      <c r="Q5513">
        <v>56951.3999999999</v>
      </c>
      <c r="R5513">
        <v>81954.42</v>
      </c>
    </row>
    <row r="5514" spans="1:18" x14ac:dyDescent="0.3">
      <c r="A5514" t="s">
        <v>7926</v>
      </c>
      <c r="B5514">
        <v>2020</v>
      </c>
      <c r="C5514" t="s">
        <v>41</v>
      </c>
      <c r="D5514" t="s">
        <v>28</v>
      </c>
      <c r="E5514" t="s">
        <v>29</v>
      </c>
      <c r="F5514" t="s">
        <v>42</v>
      </c>
      <c r="G5514" t="s">
        <v>2211</v>
      </c>
      <c r="H5514" t="s">
        <v>1297</v>
      </c>
      <c r="I5514" t="s">
        <v>25</v>
      </c>
      <c r="J5514">
        <v>10211.39</v>
      </c>
      <c r="K5514">
        <v>69</v>
      </c>
      <c r="L5514">
        <v>4</v>
      </c>
      <c r="M5514">
        <v>0</v>
      </c>
      <c r="N5514">
        <v>0</v>
      </c>
      <c r="O5514">
        <v>4</v>
      </c>
      <c r="P5514">
        <v>3165.53</v>
      </c>
      <c r="Q5514">
        <v>12662.12</v>
      </c>
      <c r="R5514">
        <v>28183.4399999999</v>
      </c>
    </row>
    <row r="5515" spans="1:18" x14ac:dyDescent="0.3">
      <c r="A5515" t="s">
        <v>7927</v>
      </c>
      <c r="B5515">
        <v>2021</v>
      </c>
      <c r="C5515" t="s">
        <v>19</v>
      </c>
      <c r="D5515" t="s">
        <v>79</v>
      </c>
      <c r="E5515" t="s">
        <v>51</v>
      </c>
      <c r="F5515" t="s">
        <v>47</v>
      </c>
      <c r="G5515" t="s">
        <v>7928</v>
      </c>
      <c r="H5515" t="s">
        <v>1013</v>
      </c>
      <c r="I5515" t="s">
        <v>25</v>
      </c>
      <c r="J5515">
        <v>4251.3500000000004</v>
      </c>
      <c r="K5515">
        <v>39</v>
      </c>
      <c r="L5515">
        <v>1</v>
      </c>
      <c r="M5515">
        <v>0</v>
      </c>
      <c r="N5515">
        <v>0</v>
      </c>
      <c r="O5515">
        <v>19</v>
      </c>
      <c r="P5515">
        <v>2593.3200000000002</v>
      </c>
      <c r="Q5515">
        <v>2593.3200000000002</v>
      </c>
      <c r="R5515">
        <v>1658.03</v>
      </c>
    </row>
    <row r="5516" spans="1:18" x14ac:dyDescent="0.3">
      <c r="A5516" t="s">
        <v>7929</v>
      </c>
      <c r="B5516">
        <v>2019</v>
      </c>
      <c r="C5516" t="s">
        <v>27</v>
      </c>
      <c r="D5516" t="s">
        <v>79</v>
      </c>
      <c r="E5516" t="s">
        <v>37</v>
      </c>
      <c r="F5516" t="s">
        <v>42</v>
      </c>
      <c r="G5516" t="s">
        <v>3050</v>
      </c>
      <c r="H5516" t="s">
        <v>1541</v>
      </c>
      <c r="I5516" t="s">
        <v>92</v>
      </c>
      <c r="J5516">
        <v>17108.2</v>
      </c>
      <c r="K5516">
        <v>20</v>
      </c>
      <c r="L5516">
        <v>3</v>
      </c>
      <c r="M5516">
        <v>0</v>
      </c>
      <c r="N5516">
        <v>0</v>
      </c>
      <c r="O5516">
        <v>12</v>
      </c>
      <c r="P5516">
        <v>13686.56</v>
      </c>
      <c r="Q5516">
        <v>41059.68</v>
      </c>
      <c r="R5516">
        <v>10264.92</v>
      </c>
    </row>
    <row r="5517" spans="1:18" x14ac:dyDescent="0.3">
      <c r="A5517" t="s">
        <v>7930</v>
      </c>
      <c r="B5517">
        <v>2019</v>
      </c>
      <c r="C5517" t="s">
        <v>35</v>
      </c>
      <c r="D5517" t="s">
        <v>36</v>
      </c>
      <c r="E5517" t="s">
        <v>21</v>
      </c>
      <c r="F5517" t="s">
        <v>52</v>
      </c>
      <c r="G5517" t="s">
        <v>1055</v>
      </c>
      <c r="H5517" t="s">
        <v>843</v>
      </c>
      <c r="I5517" t="s">
        <v>55</v>
      </c>
      <c r="J5517">
        <v>9554.5</v>
      </c>
      <c r="K5517">
        <v>5</v>
      </c>
      <c r="L5517">
        <v>4</v>
      </c>
      <c r="M5517">
        <v>0</v>
      </c>
      <c r="N5517">
        <v>0</v>
      </c>
      <c r="O5517">
        <v>11</v>
      </c>
      <c r="P5517">
        <v>9076.7800000000007</v>
      </c>
      <c r="Q5517">
        <v>36307.120000000003</v>
      </c>
      <c r="R5517">
        <v>1910.8799999999901</v>
      </c>
    </row>
    <row r="5518" spans="1:18" x14ac:dyDescent="0.3">
      <c r="A5518" t="s">
        <v>7931</v>
      </c>
      <c r="B5518">
        <v>2020</v>
      </c>
      <c r="C5518" t="s">
        <v>27</v>
      </c>
      <c r="D5518" t="s">
        <v>36</v>
      </c>
      <c r="E5518" t="s">
        <v>37</v>
      </c>
      <c r="F5518" t="s">
        <v>57</v>
      </c>
      <c r="G5518" t="s">
        <v>1067</v>
      </c>
      <c r="H5518" t="s">
        <v>2982</v>
      </c>
      <c r="I5518" t="s">
        <v>33</v>
      </c>
      <c r="J5518">
        <v>26441.67</v>
      </c>
      <c r="K5518">
        <v>54</v>
      </c>
      <c r="L5518">
        <v>4</v>
      </c>
      <c r="M5518">
        <v>0</v>
      </c>
      <c r="N5518">
        <v>0</v>
      </c>
      <c r="O5518">
        <v>9</v>
      </c>
      <c r="P5518">
        <v>12163.17</v>
      </c>
      <c r="Q5518">
        <v>48652.68</v>
      </c>
      <c r="R5518">
        <v>57113.999999999898</v>
      </c>
    </row>
    <row r="5519" spans="1:18" x14ac:dyDescent="0.3">
      <c r="A5519" t="s">
        <v>7932</v>
      </c>
      <c r="B5519">
        <v>2022</v>
      </c>
      <c r="C5519" t="s">
        <v>35</v>
      </c>
      <c r="D5519" t="s">
        <v>68</v>
      </c>
      <c r="E5519" t="s">
        <v>47</v>
      </c>
      <c r="F5519" t="s">
        <v>52</v>
      </c>
      <c r="G5519" t="s">
        <v>915</v>
      </c>
      <c r="H5519" t="s">
        <v>1030</v>
      </c>
      <c r="I5519" t="s">
        <v>92</v>
      </c>
      <c r="J5519">
        <v>34404.959999999999</v>
      </c>
      <c r="K5519">
        <v>18</v>
      </c>
      <c r="L5519">
        <v>3</v>
      </c>
      <c r="M5519">
        <v>0</v>
      </c>
      <c r="N5519">
        <v>0</v>
      </c>
      <c r="O5519">
        <v>12</v>
      </c>
      <c r="P5519">
        <v>28212.07</v>
      </c>
      <c r="Q5519">
        <v>84636.209999999905</v>
      </c>
      <c r="R5519">
        <v>18578.669999999998</v>
      </c>
    </row>
    <row r="5520" spans="1:18" x14ac:dyDescent="0.3">
      <c r="A5520" t="s">
        <v>7933</v>
      </c>
      <c r="B5520">
        <v>2019</v>
      </c>
      <c r="C5520" t="s">
        <v>27</v>
      </c>
      <c r="D5520" t="s">
        <v>79</v>
      </c>
      <c r="E5520" t="s">
        <v>29</v>
      </c>
      <c r="F5520" t="s">
        <v>57</v>
      </c>
      <c r="G5520" t="s">
        <v>5868</v>
      </c>
      <c r="H5520" t="s">
        <v>1027</v>
      </c>
      <c r="I5520" t="s">
        <v>92</v>
      </c>
      <c r="J5520">
        <v>24647.89</v>
      </c>
      <c r="K5520">
        <v>66</v>
      </c>
      <c r="L5520">
        <v>2</v>
      </c>
      <c r="M5520">
        <v>0</v>
      </c>
      <c r="N5520">
        <v>0</v>
      </c>
      <c r="O5520">
        <v>8</v>
      </c>
      <c r="P5520">
        <v>8380.2800000000007</v>
      </c>
      <c r="Q5520">
        <v>16760.560000000001</v>
      </c>
      <c r="R5520">
        <v>32535.219999999899</v>
      </c>
    </row>
    <row r="5521" spans="1:18" x14ac:dyDescent="0.3">
      <c r="A5521" t="s">
        <v>7934</v>
      </c>
      <c r="B5521">
        <v>2019</v>
      </c>
      <c r="C5521" t="s">
        <v>27</v>
      </c>
      <c r="D5521" t="s">
        <v>20</v>
      </c>
      <c r="E5521" t="s">
        <v>47</v>
      </c>
      <c r="F5521" t="s">
        <v>22</v>
      </c>
      <c r="G5521" t="s">
        <v>2164</v>
      </c>
      <c r="H5521" t="s">
        <v>1277</v>
      </c>
      <c r="I5521" t="s">
        <v>25</v>
      </c>
      <c r="J5521">
        <v>33098.25</v>
      </c>
      <c r="K5521">
        <v>11</v>
      </c>
      <c r="L5521">
        <v>4</v>
      </c>
      <c r="M5521">
        <v>0</v>
      </c>
      <c r="N5521">
        <v>0</v>
      </c>
      <c r="O5521">
        <v>4</v>
      </c>
      <c r="P5521">
        <v>29457.439999999999</v>
      </c>
      <c r="Q5521">
        <v>117829.75999999999</v>
      </c>
      <c r="R5521">
        <v>14563.24</v>
      </c>
    </row>
    <row r="5522" spans="1:18" x14ac:dyDescent="0.3">
      <c r="A5522" t="s">
        <v>7935</v>
      </c>
      <c r="B5522">
        <v>2022</v>
      </c>
      <c r="C5522" t="s">
        <v>35</v>
      </c>
      <c r="D5522" t="s">
        <v>46</v>
      </c>
      <c r="E5522" t="s">
        <v>29</v>
      </c>
      <c r="F5522" t="s">
        <v>22</v>
      </c>
      <c r="G5522" t="s">
        <v>6301</v>
      </c>
      <c r="H5522" t="s">
        <v>2861</v>
      </c>
      <c r="I5522" t="s">
        <v>25</v>
      </c>
      <c r="J5522">
        <v>18373.04</v>
      </c>
      <c r="K5522">
        <v>27</v>
      </c>
      <c r="L5522">
        <v>1</v>
      </c>
      <c r="M5522">
        <v>0</v>
      </c>
      <c r="N5522">
        <v>0</v>
      </c>
      <c r="O5522">
        <v>5</v>
      </c>
      <c r="P5522">
        <v>13412.32</v>
      </c>
      <c r="Q5522">
        <v>13412.32</v>
      </c>
      <c r="R5522">
        <v>4960.72</v>
      </c>
    </row>
    <row r="5523" spans="1:18" x14ac:dyDescent="0.3">
      <c r="A5523" t="s">
        <v>7936</v>
      </c>
      <c r="B5523">
        <v>2020</v>
      </c>
      <c r="C5523" t="s">
        <v>41</v>
      </c>
      <c r="D5523" t="s">
        <v>68</v>
      </c>
      <c r="E5523" t="s">
        <v>47</v>
      </c>
      <c r="F5523" t="s">
        <v>22</v>
      </c>
      <c r="G5523" t="s">
        <v>6577</v>
      </c>
      <c r="H5523" t="s">
        <v>695</v>
      </c>
      <c r="I5523" t="s">
        <v>92</v>
      </c>
      <c r="J5523">
        <v>1590.55</v>
      </c>
      <c r="K5523">
        <v>67</v>
      </c>
      <c r="L5523">
        <v>2</v>
      </c>
      <c r="M5523">
        <v>0</v>
      </c>
      <c r="N5523">
        <v>0</v>
      </c>
      <c r="O5523">
        <v>16</v>
      </c>
      <c r="P5523">
        <v>524.88</v>
      </c>
      <c r="Q5523">
        <v>1049.76</v>
      </c>
      <c r="R5523">
        <v>2131.34</v>
      </c>
    </row>
    <row r="5524" spans="1:18" x14ac:dyDescent="0.3">
      <c r="A5524" t="s">
        <v>7937</v>
      </c>
      <c r="B5524">
        <v>2019</v>
      </c>
      <c r="C5524" t="s">
        <v>19</v>
      </c>
      <c r="D5524" t="s">
        <v>46</v>
      </c>
      <c r="E5524" t="s">
        <v>21</v>
      </c>
      <c r="F5524" t="s">
        <v>42</v>
      </c>
      <c r="G5524" t="s">
        <v>268</v>
      </c>
      <c r="H5524" t="s">
        <v>3048</v>
      </c>
      <c r="I5524" t="s">
        <v>25</v>
      </c>
      <c r="J5524">
        <v>48708.39</v>
      </c>
      <c r="K5524">
        <v>33</v>
      </c>
      <c r="L5524">
        <v>2</v>
      </c>
      <c r="M5524">
        <v>0</v>
      </c>
      <c r="N5524">
        <v>0</v>
      </c>
      <c r="O5524">
        <v>4</v>
      </c>
      <c r="P5524">
        <v>32634.62</v>
      </c>
      <c r="Q5524">
        <v>65269.24</v>
      </c>
      <c r="R5524">
        <v>32147.54</v>
      </c>
    </row>
    <row r="5525" spans="1:18" x14ac:dyDescent="0.3">
      <c r="A5525" t="s">
        <v>7938</v>
      </c>
      <c r="B5525">
        <v>2022</v>
      </c>
      <c r="C5525" t="s">
        <v>27</v>
      </c>
      <c r="D5525" t="s">
        <v>79</v>
      </c>
      <c r="E5525" t="s">
        <v>47</v>
      </c>
      <c r="F5525" t="s">
        <v>22</v>
      </c>
      <c r="G5525" t="s">
        <v>3731</v>
      </c>
      <c r="H5525" t="s">
        <v>864</v>
      </c>
      <c r="I5525" t="s">
        <v>55</v>
      </c>
      <c r="J5525">
        <v>41006.79</v>
      </c>
      <c r="K5525">
        <v>26</v>
      </c>
      <c r="L5525">
        <v>3</v>
      </c>
      <c r="M5525">
        <v>0</v>
      </c>
      <c r="N5525">
        <v>0</v>
      </c>
      <c r="O5525">
        <v>10</v>
      </c>
      <c r="P5525">
        <v>30345.02</v>
      </c>
      <c r="Q5525">
        <v>91035.06</v>
      </c>
      <c r="R5525">
        <v>31985.31</v>
      </c>
    </row>
    <row r="5526" spans="1:18" x14ac:dyDescent="0.3">
      <c r="A5526" t="s">
        <v>7939</v>
      </c>
      <c r="B5526">
        <v>2019</v>
      </c>
      <c r="C5526" t="s">
        <v>41</v>
      </c>
      <c r="D5526" t="s">
        <v>46</v>
      </c>
      <c r="E5526" t="s">
        <v>47</v>
      </c>
      <c r="F5526" t="s">
        <v>57</v>
      </c>
      <c r="G5526" t="s">
        <v>5113</v>
      </c>
      <c r="H5526" t="s">
        <v>1826</v>
      </c>
      <c r="I5526" t="s">
        <v>33</v>
      </c>
      <c r="J5526">
        <v>3856.26</v>
      </c>
      <c r="K5526">
        <v>10</v>
      </c>
      <c r="L5526">
        <v>4</v>
      </c>
      <c r="M5526">
        <v>0</v>
      </c>
      <c r="N5526">
        <v>0</v>
      </c>
      <c r="O5526">
        <v>5</v>
      </c>
      <c r="P5526">
        <v>3470.63</v>
      </c>
      <c r="Q5526">
        <v>13882.52</v>
      </c>
      <c r="R5526">
        <v>1542.52</v>
      </c>
    </row>
    <row r="5527" spans="1:18" x14ac:dyDescent="0.3">
      <c r="A5527" t="s">
        <v>7940</v>
      </c>
      <c r="B5527">
        <v>2021</v>
      </c>
      <c r="C5527" t="s">
        <v>19</v>
      </c>
      <c r="D5527" t="s">
        <v>20</v>
      </c>
      <c r="E5527" t="s">
        <v>51</v>
      </c>
      <c r="F5527" t="s">
        <v>30</v>
      </c>
      <c r="G5527" t="s">
        <v>869</v>
      </c>
      <c r="H5527" t="s">
        <v>1606</v>
      </c>
      <c r="I5527" t="s">
        <v>33</v>
      </c>
      <c r="J5527">
        <v>22568.98</v>
      </c>
      <c r="K5527">
        <v>33</v>
      </c>
      <c r="L5527">
        <v>1</v>
      </c>
      <c r="M5527">
        <v>0</v>
      </c>
      <c r="N5527">
        <v>0</v>
      </c>
      <c r="O5527">
        <v>8</v>
      </c>
      <c r="P5527">
        <v>15121.22</v>
      </c>
      <c r="Q5527">
        <v>15121.22</v>
      </c>
      <c r="R5527">
        <v>7447.76</v>
      </c>
    </row>
    <row r="5528" spans="1:18" x14ac:dyDescent="0.3">
      <c r="A5528" t="s">
        <v>7941</v>
      </c>
      <c r="B5528">
        <v>2023</v>
      </c>
      <c r="C5528" t="s">
        <v>41</v>
      </c>
      <c r="D5528" t="s">
        <v>20</v>
      </c>
      <c r="E5528" t="s">
        <v>21</v>
      </c>
      <c r="F5528" t="s">
        <v>30</v>
      </c>
      <c r="G5528" t="s">
        <v>7942</v>
      </c>
      <c r="H5528" t="s">
        <v>977</v>
      </c>
      <c r="I5528" t="s">
        <v>33</v>
      </c>
      <c r="J5528">
        <v>31823.95</v>
      </c>
      <c r="K5528">
        <v>6</v>
      </c>
      <c r="L5528">
        <v>4</v>
      </c>
      <c r="M5528">
        <v>1</v>
      </c>
      <c r="N5528">
        <v>0</v>
      </c>
      <c r="O5528">
        <v>11</v>
      </c>
      <c r="P5528">
        <v>29914.51</v>
      </c>
      <c r="Q5528">
        <v>119658.04</v>
      </c>
      <c r="R5528">
        <v>7637.76</v>
      </c>
    </row>
    <row r="5529" spans="1:18" x14ac:dyDescent="0.3">
      <c r="A5529" t="s">
        <v>7943</v>
      </c>
      <c r="B5529">
        <v>2021</v>
      </c>
      <c r="C5529" t="s">
        <v>41</v>
      </c>
      <c r="D5529" t="s">
        <v>28</v>
      </c>
      <c r="E5529" t="s">
        <v>75</v>
      </c>
      <c r="F5529" t="s">
        <v>42</v>
      </c>
      <c r="G5529" t="s">
        <v>2299</v>
      </c>
      <c r="H5529" t="s">
        <v>1433</v>
      </c>
      <c r="I5529" t="s">
        <v>92</v>
      </c>
      <c r="J5529">
        <v>9691.59</v>
      </c>
      <c r="K5529">
        <v>68</v>
      </c>
      <c r="L5529">
        <v>1</v>
      </c>
      <c r="M5529">
        <v>0</v>
      </c>
      <c r="N5529">
        <v>0</v>
      </c>
      <c r="O5529">
        <v>3</v>
      </c>
      <c r="P5529">
        <v>3101.31</v>
      </c>
      <c r="Q5529">
        <v>3101.31</v>
      </c>
      <c r="R5529">
        <v>6590.28</v>
      </c>
    </row>
    <row r="5530" spans="1:18" x14ac:dyDescent="0.3">
      <c r="A5530" t="s">
        <v>7944</v>
      </c>
      <c r="B5530">
        <v>2019</v>
      </c>
      <c r="C5530" t="s">
        <v>19</v>
      </c>
      <c r="D5530" t="s">
        <v>36</v>
      </c>
      <c r="E5530" t="s">
        <v>21</v>
      </c>
      <c r="F5530" t="s">
        <v>42</v>
      </c>
      <c r="G5530" t="s">
        <v>7863</v>
      </c>
      <c r="H5530" t="s">
        <v>2469</v>
      </c>
      <c r="I5530" t="s">
        <v>92</v>
      </c>
      <c r="J5530">
        <v>28983.83</v>
      </c>
      <c r="K5530">
        <v>40</v>
      </c>
      <c r="L5530">
        <v>4</v>
      </c>
      <c r="M5530">
        <v>0</v>
      </c>
      <c r="N5530">
        <v>0</v>
      </c>
      <c r="O5530">
        <v>17</v>
      </c>
      <c r="P5530">
        <v>17390.3</v>
      </c>
      <c r="Q5530">
        <v>69561.2</v>
      </c>
      <c r="R5530">
        <v>46374.12</v>
      </c>
    </row>
    <row r="5531" spans="1:18" x14ac:dyDescent="0.3">
      <c r="A5531" t="s">
        <v>7945</v>
      </c>
      <c r="B5531">
        <v>2020</v>
      </c>
      <c r="C5531" t="s">
        <v>27</v>
      </c>
      <c r="D5531" t="s">
        <v>46</v>
      </c>
      <c r="E5531" t="s">
        <v>47</v>
      </c>
      <c r="F5531" t="s">
        <v>22</v>
      </c>
      <c r="G5531" t="s">
        <v>3281</v>
      </c>
      <c r="H5531" t="s">
        <v>1088</v>
      </c>
      <c r="I5531" t="s">
        <v>92</v>
      </c>
      <c r="J5531">
        <v>26775.7</v>
      </c>
      <c r="K5531">
        <v>24</v>
      </c>
      <c r="L5531">
        <v>3</v>
      </c>
      <c r="M5531">
        <v>0</v>
      </c>
      <c r="N5531">
        <v>0</v>
      </c>
      <c r="O5531">
        <v>14</v>
      </c>
      <c r="P5531">
        <v>20349.53</v>
      </c>
      <c r="Q5531">
        <v>61048.59</v>
      </c>
      <c r="R5531">
        <v>19278.509999999998</v>
      </c>
    </row>
    <row r="5532" spans="1:18" x14ac:dyDescent="0.3">
      <c r="A5532" t="s">
        <v>7946</v>
      </c>
      <c r="B5532">
        <v>2023</v>
      </c>
      <c r="C5532" t="s">
        <v>41</v>
      </c>
      <c r="D5532" t="s">
        <v>20</v>
      </c>
      <c r="E5532" t="s">
        <v>80</v>
      </c>
      <c r="F5532" t="s">
        <v>57</v>
      </c>
      <c r="G5532" t="s">
        <v>5597</v>
      </c>
      <c r="H5532" t="s">
        <v>891</v>
      </c>
      <c r="I5532" t="s">
        <v>55</v>
      </c>
      <c r="J5532">
        <v>10571.61</v>
      </c>
      <c r="K5532">
        <v>59</v>
      </c>
      <c r="L5532">
        <v>1</v>
      </c>
      <c r="M5532">
        <v>0</v>
      </c>
      <c r="N5532">
        <v>0</v>
      </c>
      <c r="O5532">
        <v>3</v>
      </c>
      <c r="P5532">
        <v>4334.3599999999997</v>
      </c>
      <c r="Q5532">
        <v>4334.3599999999997</v>
      </c>
      <c r="R5532">
        <v>6237.25</v>
      </c>
    </row>
    <row r="5533" spans="1:18" x14ac:dyDescent="0.3">
      <c r="A5533" t="s">
        <v>7947</v>
      </c>
      <c r="B5533">
        <v>2021</v>
      </c>
      <c r="C5533" t="s">
        <v>27</v>
      </c>
      <c r="D5533" t="s">
        <v>36</v>
      </c>
      <c r="E5533" t="s">
        <v>80</v>
      </c>
      <c r="F5533" t="s">
        <v>30</v>
      </c>
      <c r="G5533" t="s">
        <v>5717</v>
      </c>
      <c r="H5533" t="s">
        <v>853</v>
      </c>
      <c r="I5533" t="s">
        <v>33</v>
      </c>
      <c r="J5533">
        <v>7232.27</v>
      </c>
      <c r="K5533">
        <v>41</v>
      </c>
      <c r="L5533">
        <v>3</v>
      </c>
      <c r="M5533">
        <v>0</v>
      </c>
      <c r="N5533">
        <v>0</v>
      </c>
      <c r="O5533">
        <v>13</v>
      </c>
      <c r="P5533">
        <v>4267.04</v>
      </c>
      <c r="Q5533">
        <v>12801.119999999901</v>
      </c>
      <c r="R5533">
        <v>8895.69</v>
      </c>
    </row>
    <row r="5534" spans="1:18" x14ac:dyDescent="0.3">
      <c r="A5534" t="s">
        <v>7948</v>
      </c>
      <c r="B5534">
        <v>2022</v>
      </c>
      <c r="C5534" t="s">
        <v>27</v>
      </c>
      <c r="D5534" t="s">
        <v>36</v>
      </c>
      <c r="E5534" t="s">
        <v>80</v>
      </c>
      <c r="F5534" t="s">
        <v>30</v>
      </c>
      <c r="G5534" t="s">
        <v>4199</v>
      </c>
      <c r="H5534" t="s">
        <v>485</v>
      </c>
      <c r="I5534" t="s">
        <v>25</v>
      </c>
      <c r="J5534">
        <v>37996.32</v>
      </c>
      <c r="K5534">
        <v>56</v>
      </c>
      <c r="L5534">
        <v>4</v>
      </c>
      <c r="M5534">
        <v>0</v>
      </c>
      <c r="N5534">
        <v>0</v>
      </c>
      <c r="O5534">
        <v>17</v>
      </c>
      <c r="P5534">
        <v>16718.38</v>
      </c>
      <c r="Q5534">
        <v>66873.52</v>
      </c>
      <c r="R5534">
        <v>85111.76</v>
      </c>
    </row>
    <row r="5535" spans="1:18" x14ac:dyDescent="0.3">
      <c r="A5535" t="s">
        <v>7949</v>
      </c>
      <c r="B5535">
        <v>2020</v>
      </c>
      <c r="C5535" t="s">
        <v>27</v>
      </c>
      <c r="D5535" t="s">
        <v>28</v>
      </c>
      <c r="E5535" t="s">
        <v>51</v>
      </c>
      <c r="F5535" t="s">
        <v>22</v>
      </c>
      <c r="G5535" t="s">
        <v>5485</v>
      </c>
      <c r="H5535" t="s">
        <v>3142</v>
      </c>
      <c r="I5535" t="s">
        <v>25</v>
      </c>
      <c r="J5535">
        <v>16264.81</v>
      </c>
      <c r="K5535">
        <v>26</v>
      </c>
      <c r="L5535">
        <v>1</v>
      </c>
      <c r="M5535">
        <v>0</v>
      </c>
      <c r="N5535">
        <v>0</v>
      </c>
      <c r="O5535">
        <v>16</v>
      </c>
      <c r="P5535">
        <v>12035.96</v>
      </c>
      <c r="Q5535">
        <v>12035.96</v>
      </c>
      <c r="R5535">
        <v>4228.8500000000004</v>
      </c>
    </row>
    <row r="5536" spans="1:18" x14ac:dyDescent="0.3">
      <c r="A5536" t="s">
        <v>7950</v>
      </c>
      <c r="B5536">
        <v>2021</v>
      </c>
      <c r="C5536" t="s">
        <v>19</v>
      </c>
      <c r="D5536" t="s">
        <v>36</v>
      </c>
      <c r="E5536" t="s">
        <v>37</v>
      </c>
      <c r="F5536" t="s">
        <v>42</v>
      </c>
      <c r="G5536" t="s">
        <v>1223</v>
      </c>
      <c r="H5536" t="s">
        <v>3721</v>
      </c>
      <c r="I5536" t="s">
        <v>66</v>
      </c>
      <c r="J5536">
        <v>12353.22</v>
      </c>
      <c r="K5536">
        <v>19</v>
      </c>
      <c r="L5536">
        <v>1</v>
      </c>
      <c r="M5536">
        <v>0</v>
      </c>
      <c r="N5536">
        <v>1</v>
      </c>
      <c r="O5536">
        <v>1</v>
      </c>
      <c r="P5536">
        <v>10006.11</v>
      </c>
      <c r="Q5536">
        <v>10006.11</v>
      </c>
      <c r="R5536">
        <v>2347.1099999999901</v>
      </c>
    </row>
    <row r="5537" spans="1:18" x14ac:dyDescent="0.3">
      <c r="A5537" t="s">
        <v>7951</v>
      </c>
      <c r="B5537">
        <v>2022</v>
      </c>
      <c r="C5537" t="s">
        <v>35</v>
      </c>
      <c r="D5537" t="s">
        <v>36</v>
      </c>
      <c r="E5537" t="s">
        <v>47</v>
      </c>
      <c r="F5537" t="s">
        <v>52</v>
      </c>
      <c r="G5537" t="s">
        <v>3684</v>
      </c>
      <c r="H5537" t="s">
        <v>181</v>
      </c>
      <c r="I5537" t="s">
        <v>66</v>
      </c>
      <c r="J5537">
        <v>36946.339999999997</v>
      </c>
      <c r="K5537">
        <v>51</v>
      </c>
      <c r="L5537">
        <v>4</v>
      </c>
      <c r="M5537">
        <v>0</v>
      </c>
      <c r="N5537">
        <v>0</v>
      </c>
      <c r="O5537">
        <v>20</v>
      </c>
      <c r="P5537">
        <v>18103.71</v>
      </c>
      <c r="Q5537">
        <v>72414.84</v>
      </c>
      <c r="R5537">
        <v>75370.519999999902</v>
      </c>
    </row>
    <row r="5538" spans="1:18" x14ac:dyDescent="0.3">
      <c r="A5538" t="s">
        <v>7952</v>
      </c>
      <c r="B5538">
        <v>2019</v>
      </c>
      <c r="C5538" t="s">
        <v>27</v>
      </c>
      <c r="D5538" t="s">
        <v>68</v>
      </c>
      <c r="E5538" t="s">
        <v>21</v>
      </c>
      <c r="F5538" t="s">
        <v>57</v>
      </c>
      <c r="G5538" t="s">
        <v>4672</v>
      </c>
      <c r="H5538" t="s">
        <v>322</v>
      </c>
      <c r="I5538" t="s">
        <v>25</v>
      </c>
      <c r="J5538">
        <v>36856.22</v>
      </c>
      <c r="K5538">
        <v>56</v>
      </c>
      <c r="L5538">
        <v>3</v>
      </c>
      <c r="M5538">
        <v>0</v>
      </c>
      <c r="N5538">
        <v>0</v>
      </c>
      <c r="O5538">
        <v>18</v>
      </c>
      <c r="P5538">
        <v>16216.74</v>
      </c>
      <c r="Q5538">
        <v>48650.22</v>
      </c>
      <c r="R5538">
        <v>61918.44</v>
      </c>
    </row>
    <row r="5539" spans="1:18" x14ac:dyDescent="0.3">
      <c r="A5539" t="s">
        <v>7953</v>
      </c>
      <c r="B5539">
        <v>2022</v>
      </c>
      <c r="C5539" t="s">
        <v>35</v>
      </c>
      <c r="D5539" t="s">
        <v>79</v>
      </c>
      <c r="E5539" t="s">
        <v>80</v>
      </c>
      <c r="F5539" t="s">
        <v>52</v>
      </c>
      <c r="G5539" t="s">
        <v>3751</v>
      </c>
      <c r="H5539" t="s">
        <v>2604</v>
      </c>
      <c r="I5539" t="s">
        <v>33</v>
      </c>
      <c r="J5539">
        <v>13964.8</v>
      </c>
      <c r="K5539">
        <v>43</v>
      </c>
      <c r="L5539">
        <v>1</v>
      </c>
      <c r="M5539">
        <v>0</v>
      </c>
      <c r="N5539">
        <v>0</v>
      </c>
      <c r="O5539">
        <v>21</v>
      </c>
      <c r="P5539">
        <v>7959.94</v>
      </c>
      <c r="Q5539">
        <v>7959.94</v>
      </c>
      <c r="R5539">
        <v>6004.86</v>
      </c>
    </row>
    <row r="5540" spans="1:18" x14ac:dyDescent="0.3">
      <c r="A5540" t="s">
        <v>7954</v>
      </c>
      <c r="B5540">
        <v>2021</v>
      </c>
      <c r="C5540" t="s">
        <v>35</v>
      </c>
      <c r="D5540" t="s">
        <v>28</v>
      </c>
      <c r="E5540" t="s">
        <v>51</v>
      </c>
      <c r="F5540" t="s">
        <v>22</v>
      </c>
      <c r="G5540" t="s">
        <v>2130</v>
      </c>
      <c r="H5540" t="s">
        <v>130</v>
      </c>
      <c r="I5540" t="s">
        <v>92</v>
      </c>
      <c r="J5540">
        <v>43653.91</v>
      </c>
      <c r="K5540">
        <v>6</v>
      </c>
      <c r="L5540">
        <v>1</v>
      </c>
      <c r="M5540">
        <v>0</v>
      </c>
      <c r="N5540">
        <v>0</v>
      </c>
      <c r="O5540">
        <v>13</v>
      </c>
      <c r="P5540">
        <v>41034.68</v>
      </c>
      <c r="Q5540">
        <v>41034.68</v>
      </c>
      <c r="R5540">
        <v>2619.23</v>
      </c>
    </row>
    <row r="5541" spans="1:18" x14ac:dyDescent="0.3">
      <c r="A5541" t="s">
        <v>7955</v>
      </c>
      <c r="B5541">
        <v>2021</v>
      </c>
      <c r="C5541" t="s">
        <v>41</v>
      </c>
      <c r="D5541" t="s">
        <v>28</v>
      </c>
      <c r="E5541" t="s">
        <v>37</v>
      </c>
      <c r="F5541" t="s">
        <v>52</v>
      </c>
      <c r="G5541" t="s">
        <v>3372</v>
      </c>
      <c r="H5541" t="s">
        <v>482</v>
      </c>
      <c r="I5541" t="s">
        <v>25</v>
      </c>
      <c r="J5541">
        <v>34474.86</v>
      </c>
      <c r="K5541">
        <v>49</v>
      </c>
      <c r="L5541">
        <v>1</v>
      </c>
      <c r="M5541">
        <v>1</v>
      </c>
      <c r="N5541">
        <v>0</v>
      </c>
      <c r="O5541">
        <v>3</v>
      </c>
      <c r="P5541">
        <v>17582.18</v>
      </c>
      <c r="Q5541">
        <v>17582.18</v>
      </c>
      <c r="R5541">
        <v>16892.68</v>
      </c>
    </row>
    <row r="5542" spans="1:18" x14ac:dyDescent="0.3">
      <c r="A5542" t="s">
        <v>7956</v>
      </c>
      <c r="B5542">
        <v>2019</v>
      </c>
      <c r="C5542" t="s">
        <v>27</v>
      </c>
      <c r="D5542" t="s">
        <v>46</v>
      </c>
      <c r="E5542" t="s">
        <v>80</v>
      </c>
      <c r="F5542" t="s">
        <v>57</v>
      </c>
      <c r="G5542" t="s">
        <v>4710</v>
      </c>
      <c r="H5542" t="s">
        <v>305</v>
      </c>
      <c r="I5542" t="s">
        <v>25</v>
      </c>
      <c r="J5542">
        <v>17419.060000000001</v>
      </c>
      <c r="K5542">
        <v>28</v>
      </c>
      <c r="L5542">
        <v>4</v>
      </c>
      <c r="M5542">
        <v>0</v>
      </c>
      <c r="N5542">
        <v>0</v>
      </c>
      <c r="O5542">
        <v>1</v>
      </c>
      <c r="P5542">
        <v>12541.72</v>
      </c>
      <c r="Q5542">
        <v>50166.879999999997</v>
      </c>
      <c r="R5542">
        <v>19509.36</v>
      </c>
    </row>
    <row r="5543" spans="1:18" x14ac:dyDescent="0.3">
      <c r="A5543" t="s">
        <v>7957</v>
      </c>
      <c r="B5543">
        <v>2022</v>
      </c>
      <c r="C5543" t="s">
        <v>27</v>
      </c>
      <c r="D5543" t="s">
        <v>36</v>
      </c>
      <c r="E5543" t="s">
        <v>29</v>
      </c>
      <c r="F5543" t="s">
        <v>57</v>
      </c>
      <c r="G5543" t="s">
        <v>3731</v>
      </c>
      <c r="H5543" t="s">
        <v>1022</v>
      </c>
      <c r="I5543" t="s">
        <v>66</v>
      </c>
      <c r="J5543">
        <v>21488.98</v>
      </c>
      <c r="K5543">
        <v>65</v>
      </c>
      <c r="L5543">
        <v>2</v>
      </c>
      <c r="M5543">
        <v>1</v>
      </c>
      <c r="N5543">
        <v>0</v>
      </c>
      <c r="O5543">
        <v>12</v>
      </c>
      <c r="P5543">
        <v>7521.14</v>
      </c>
      <c r="Q5543">
        <v>15042.28</v>
      </c>
      <c r="R5543">
        <v>27935.68</v>
      </c>
    </row>
    <row r="5544" spans="1:18" x14ac:dyDescent="0.3">
      <c r="A5544" t="s">
        <v>7958</v>
      </c>
      <c r="B5544">
        <v>2022</v>
      </c>
      <c r="C5544" t="s">
        <v>27</v>
      </c>
      <c r="D5544" t="s">
        <v>46</v>
      </c>
      <c r="E5544" t="s">
        <v>75</v>
      </c>
      <c r="F5544" t="s">
        <v>57</v>
      </c>
      <c r="G5544" t="s">
        <v>4311</v>
      </c>
      <c r="H5544" t="s">
        <v>1288</v>
      </c>
      <c r="I5544" t="s">
        <v>33</v>
      </c>
      <c r="J5544">
        <v>36390.14</v>
      </c>
      <c r="K5544">
        <v>69</v>
      </c>
      <c r="L5544">
        <v>4</v>
      </c>
      <c r="M5544">
        <v>0</v>
      </c>
      <c r="N5544">
        <v>0</v>
      </c>
      <c r="O5544">
        <v>6</v>
      </c>
      <c r="P5544">
        <v>11280.94</v>
      </c>
      <c r="Q5544">
        <v>45123.76</v>
      </c>
      <c r="R5544">
        <v>100436.799999999</v>
      </c>
    </row>
    <row r="5545" spans="1:18" x14ac:dyDescent="0.3">
      <c r="A5545" t="s">
        <v>7959</v>
      </c>
      <c r="B5545">
        <v>2019</v>
      </c>
      <c r="C5545" t="s">
        <v>35</v>
      </c>
      <c r="D5545" t="s">
        <v>68</v>
      </c>
      <c r="E5545" t="s">
        <v>47</v>
      </c>
      <c r="F5545" t="s">
        <v>42</v>
      </c>
      <c r="G5545" t="s">
        <v>489</v>
      </c>
      <c r="H5545" t="s">
        <v>245</v>
      </c>
      <c r="I5545" t="s">
        <v>25</v>
      </c>
      <c r="J5545">
        <v>10736.87</v>
      </c>
      <c r="K5545">
        <v>57</v>
      </c>
      <c r="L5545">
        <v>3</v>
      </c>
      <c r="M5545">
        <v>0</v>
      </c>
      <c r="N5545">
        <v>0</v>
      </c>
      <c r="O5545">
        <v>21</v>
      </c>
      <c r="P5545">
        <v>4616.8500000000004</v>
      </c>
      <c r="Q5545">
        <v>13850.55</v>
      </c>
      <c r="R5545">
        <v>18360.060000000001</v>
      </c>
    </row>
    <row r="5546" spans="1:18" x14ac:dyDescent="0.3">
      <c r="A5546" t="s">
        <v>7960</v>
      </c>
      <c r="B5546">
        <v>2022</v>
      </c>
      <c r="C5546" t="s">
        <v>19</v>
      </c>
      <c r="D5546" t="s">
        <v>20</v>
      </c>
      <c r="E5546" t="s">
        <v>75</v>
      </c>
      <c r="F5546" t="s">
        <v>42</v>
      </c>
      <c r="G5546" t="s">
        <v>5118</v>
      </c>
      <c r="H5546" t="s">
        <v>2333</v>
      </c>
      <c r="I5546" t="s">
        <v>92</v>
      </c>
      <c r="J5546">
        <v>23544.29</v>
      </c>
      <c r="K5546">
        <v>25</v>
      </c>
      <c r="L5546">
        <v>2</v>
      </c>
      <c r="M5546">
        <v>0</v>
      </c>
      <c r="N5546">
        <v>0</v>
      </c>
      <c r="O5546">
        <v>7</v>
      </c>
      <c r="P5546">
        <v>17658.22</v>
      </c>
      <c r="Q5546">
        <v>35316.44</v>
      </c>
      <c r="R5546">
        <v>11772.14</v>
      </c>
    </row>
    <row r="5547" spans="1:18" x14ac:dyDescent="0.3">
      <c r="A5547" t="s">
        <v>7961</v>
      </c>
      <c r="B5547">
        <v>2019</v>
      </c>
      <c r="C5547" t="s">
        <v>35</v>
      </c>
      <c r="D5547" t="s">
        <v>36</v>
      </c>
      <c r="E5547" t="s">
        <v>75</v>
      </c>
      <c r="F5547" t="s">
        <v>42</v>
      </c>
      <c r="G5547" t="s">
        <v>5011</v>
      </c>
      <c r="H5547" t="s">
        <v>980</v>
      </c>
      <c r="I5547" t="s">
        <v>92</v>
      </c>
      <c r="J5547">
        <v>32747.21</v>
      </c>
      <c r="K5547">
        <v>5</v>
      </c>
      <c r="L5547">
        <v>1</v>
      </c>
      <c r="M5547">
        <v>0</v>
      </c>
      <c r="N5547">
        <v>0</v>
      </c>
      <c r="O5547">
        <v>9</v>
      </c>
      <c r="P5547">
        <v>31109.85</v>
      </c>
      <c r="Q5547">
        <v>31109.85</v>
      </c>
      <c r="R5547">
        <v>1637.36</v>
      </c>
    </row>
    <row r="5548" spans="1:18" x14ac:dyDescent="0.3">
      <c r="A5548" t="s">
        <v>7962</v>
      </c>
      <c r="B5548">
        <v>2020</v>
      </c>
      <c r="C5548" t="s">
        <v>27</v>
      </c>
      <c r="D5548" t="s">
        <v>20</v>
      </c>
      <c r="E5548" t="s">
        <v>29</v>
      </c>
      <c r="F5548" t="s">
        <v>42</v>
      </c>
      <c r="G5548" t="s">
        <v>2038</v>
      </c>
      <c r="H5548" t="s">
        <v>1657</v>
      </c>
      <c r="I5548" t="s">
        <v>55</v>
      </c>
      <c r="J5548">
        <v>27067.03</v>
      </c>
      <c r="K5548">
        <v>63</v>
      </c>
      <c r="L5548">
        <v>1</v>
      </c>
      <c r="M5548">
        <v>0</v>
      </c>
      <c r="N5548">
        <v>0</v>
      </c>
      <c r="O5548">
        <v>20</v>
      </c>
      <c r="P5548">
        <v>10014.799999999999</v>
      </c>
      <c r="Q5548">
        <v>10014.799999999999</v>
      </c>
      <c r="R5548">
        <v>17052.23</v>
      </c>
    </row>
    <row r="5549" spans="1:18" x14ac:dyDescent="0.3">
      <c r="A5549" t="s">
        <v>7963</v>
      </c>
      <c r="B5549">
        <v>2021</v>
      </c>
      <c r="C5549" t="s">
        <v>27</v>
      </c>
      <c r="D5549" t="s">
        <v>79</v>
      </c>
      <c r="E5549" t="s">
        <v>29</v>
      </c>
      <c r="F5549" t="s">
        <v>42</v>
      </c>
      <c r="G5549" t="s">
        <v>3917</v>
      </c>
      <c r="H5549" t="s">
        <v>1651</v>
      </c>
      <c r="I5549" t="s">
        <v>92</v>
      </c>
      <c r="J5549">
        <v>30494.75</v>
      </c>
      <c r="K5549">
        <v>51</v>
      </c>
      <c r="L5549">
        <v>2</v>
      </c>
      <c r="M5549">
        <v>1</v>
      </c>
      <c r="N5549">
        <v>0</v>
      </c>
      <c r="O5549">
        <v>2</v>
      </c>
      <c r="P5549">
        <v>14942.43</v>
      </c>
      <c r="Q5549">
        <v>29884.86</v>
      </c>
      <c r="R5549">
        <v>31104.639999999999</v>
      </c>
    </row>
    <row r="5550" spans="1:18" x14ac:dyDescent="0.3">
      <c r="A5550" t="s">
        <v>7964</v>
      </c>
      <c r="B5550">
        <v>2020</v>
      </c>
      <c r="C5550" t="s">
        <v>27</v>
      </c>
      <c r="D5550" t="s">
        <v>68</v>
      </c>
      <c r="E5550" t="s">
        <v>29</v>
      </c>
      <c r="F5550" t="s">
        <v>22</v>
      </c>
      <c r="G5550" t="s">
        <v>5577</v>
      </c>
      <c r="H5550" t="s">
        <v>556</v>
      </c>
      <c r="I5550" t="s">
        <v>25</v>
      </c>
      <c r="J5550">
        <v>27401.38</v>
      </c>
      <c r="K5550">
        <v>22</v>
      </c>
      <c r="L5550">
        <v>1</v>
      </c>
      <c r="M5550">
        <v>1</v>
      </c>
      <c r="N5550">
        <v>0</v>
      </c>
      <c r="O5550">
        <v>3</v>
      </c>
      <c r="P5550">
        <v>21373.08</v>
      </c>
      <c r="Q5550">
        <v>21373.08</v>
      </c>
      <c r="R5550">
        <v>6028.2999999999902</v>
      </c>
    </row>
    <row r="5551" spans="1:18" x14ac:dyDescent="0.3">
      <c r="A5551" t="s">
        <v>7965</v>
      </c>
      <c r="B5551">
        <v>2023</v>
      </c>
      <c r="C5551" t="s">
        <v>35</v>
      </c>
      <c r="D5551" t="s">
        <v>36</v>
      </c>
      <c r="E5551" t="s">
        <v>37</v>
      </c>
      <c r="F5551" t="s">
        <v>52</v>
      </c>
      <c r="G5551" t="s">
        <v>7704</v>
      </c>
      <c r="H5551" t="s">
        <v>1091</v>
      </c>
      <c r="I5551" t="s">
        <v>25</v>
      </c>
      <c r="J5551">
        <v>10121.530000000001</v>
      </c>
      <c r="K5551">
        <v>37</v>
      </c>
      <c r="L5551">
        <v>1</v>
      </c>
      <c r="M5551">
        <v>0</v>
      </c>
      <c r="N5551">
        <v>0</v>
      </c>
      <c r="O5551">
        <v>20</v>
      </c>
      <c r="P5551">
        <v>6376.56</v>
      </c>
      <c r="Q5551">
        <v>6376.56</v>
      </c>
      <c r="R5551">
        <v>3744.97</v>
      </c>
    </row>
    <row r="5552" spans="1:18" x14ac:dyDescent="0.3">
      <c r="A5552" t="s">
        <v>7966</v>
      </c>
      <c r="B5552">
        <v>2023</v>
      </c>
      <c r="C5552" t="s">
        <v>27</v>
      </c>
      <c r="D5552" t="s">
        <v>46</v>
      </c>
      <c r="E5552" t="s">
        <v>80</v>
      </c>
      <c r="F5552" t="s">
        <v>22</v>
      </c>
      <c r="G5552" t="s">
        <v>1563</v>
      </c>
      <c r="H5552" t="s">
        <v>344</v>
      </c>
      <c r="I5552" t="s">
        <v>92</v>
      </c>
      <c r="J5552">
        <v>20628.23</v>
      </c>
      <c r="K5552">
        <v>19</v>
      </c>
      <c r="L5552">
        <v>4</v>
      </c>
      <c r="M5552">
        <v>0</v>
      </c>
      <c r="N5552">
        <v>0</v>
      </c>
      <c r="O5552">
        <v>20</v>
      </c>
      <c r="P5552">
        <v>16708.87</v>
      </c>
      <c r="Q5552">
        <v>66835.48</v>
      </c>
      <c r="R5552">
        <v>15677.44</v>
      </c>
    </row>
    <row r="5553" spans="1:18" x14ac:dyDescent="0.3">
      <c r="A5553" t="s">
        <v>7967</v>
      </c>
      <c r="B5553">
        <v>2023</v>
      </c>
      <c r="C5553" t="s">
        <v>41</v>
      </c>
      <c r="D5553" t="s">
        <v>46</v>
      </c>
      <c r="E5553" t="s">
        <v>21</v>
      </c>
      <c r="F5553" t="s">
        <v>52</v>
      </c>
      <c r="G5553" t="s">
        <v>3235</v>
      </c>
      <c r="H5553" t="s">
        <v>415</v>
      </c>
      <c r="I5553" t="s">
        <v>66</v>
      </c>
      <c r="J5553">
        <v>26692.880000000001</v>
      </c>
      <c r="K5553">
        <v>28</v>
      </c>
      <c r="L5553">
        <v>4</v>
      </c>
      <c r="M5553">
        <v>0</v>
      </c>
      <c r="N5553">
        <v>0</v>
      </c>
      <c r="O5553">
        <v>5</v>
      </c>
      <c r="P5553">
        <v>19218.87</v>
      </c>
      <c r="Q5553">
        <v>76875.48</v>
      </c>
      <c r="R5553">
        <v>29896.04</v>
      </c>
    </row>
    <row r="5554" spans="1:18" x14ac:dyDescent="0.3">
      <c r="A5554" t="s">
        <v>7968</v>
      </c>
      <c r="B5554">
        <v>2019</v>
      </c>
      <c r="C5554" t="s">
        <v>27</v>
      </c>
      <c r="D5554" t="s">
        <v>36</v>
      </c>
      <c r="E5554" t="s">
        <v>47</v>
      </c>
      <c r="F5554" t="s">
        <v>22</v>
      </c>
      <c r="G5554" t="s">
        <v>1177</v>
      </c>
      <c r="H5554" t="s">
        <v>245</v>
      </c>
      <c r="I5554" t="s">
        <v>33</v>
      </c>
      <c r="J5554">
        <v>39047.120000000003</v>
      </c>
      <c r="K5554">
        <v>40</v>
      </c>
      <c r="L5554">
        <v>3</v>
      </c>
      <c r="M5554">
        <v>0</v>
      </c>
      <c r="N5554">
        <v>0</v>
      </c>
      <c r="O5554">
        <v>19</v>
      </c>
      <c r="P5554">
        <v>23428.27</v>
      </c>
      <c r="Q5554">
        <v>70284.81</v>
      </c>
      <c r="R5554">
        <v>46856.55</v>
      </c>
    </row>
    <row r="5555" spans="1:18" x14ac:dyDescent="0.3">
      <c r="A5555" t="s">
        <v>7969</v>
      </c>
      <c r="B5555">
        <v>2022</v>
      </c>
      <c r="C5555" t="s">
        <v>19</v>
      </c>
      <c r="D5555" t="s">
        <v>46</v>
      </c>
      <c r="E5555" t="s">
        <v>29</v>
      </c>
      <c r="F5555" t="s">
        <v>57</v>
      </c>
      <c r="G5555" t="s">
        <v>503</v>
      </c>
      <c r="H5555" t="s">
        <v>1368</v>
      </c>
      <c r="I5555" t="s">
        <v>25</v>
      </c>
      <c r="J5555">
        <v>32764.43</v>
      </c>
      <c r="K5555">
        <v>64</v>
      </c>
      <c r="L5555">
        <v>1</v>
      </c>
      <c r="M5555">
        <v>0</v>
      </c>
      <c r="N5555">
        <v>0</v>
      </c>
      <c r="O5555">
        <v>6</v>
      </c>
      <c r="P5555">
        <v>11795.19</v>
      </c>
      <c r="Q5555">
        <v>11795.19</v>
      </c>
      <c r="R5555">
        <v>20969.2399999999</v>
      </c>
    </row>
    <row r="5556" spans="1:18" x14ac:dyDescent="0.3">
      <c r="A5556" t="s">
        <v>7970</v>
      </c>
      <c r="B5556">
        <v>2020</v>
      </c>
      <c r="C5556" t="s">
        <v>41</v>
      </c>
      <c r="D5556" t="s">
        <v>36</v>
      </c>
      <c r="E5556" t="s">
        <v>51</v>
      </c>
      <c r="F5556" t="s">
        <v>47</v>
      </c>
      <c r="G5556" t="s">
        <v>1979</v>
      </c>
      <c r="H5556" t="s">
        <v>2199</v>
      </c>
      <c r="I5556" t="s">
        <v>92</v>
      </c>
      <c r="J5556">
        <v>21444.23</v>
      </c>
      <c r="K5556">
        <v>38</v>
      </c>
      <c r="L5556">
        <v>3</v>
      </c>
      <c r="M5556">
        <v>0</v>
      </c>
      <c r="N5556">
        <v>0</v>
      </c>
      <c r="O5556">
        <v>6</v>
      </c>
      <c r="P5556">
        <v>13295.42</v>
      </c>
      <c r="Q5556">
        <v>39886.26</v>
      </c>
      <c r="R5556">
        <v>24446.43</v>
      </c>
    </row>
    <row r="5557" spans="1:18" x14ac:dyDescent="0.3">
      <c r="A5557" t="s">
        <v>7971</v>
      </c>
      <c r="B5557">
        <v>2020</v>
      </c>
      <c r="C5557" t="s">
        <v>27</v>
      </c>
      <c r="D5557" t="s">
        <v>28</v>
      </c>
      <c r="E5557" t="s">
        <v>47</v>
      </c>
      <c r="F5557" t="s">
        <v>42</v>
      </c>
      <c r="G5557" t="s">
        <v>3788</v>
      </c>
      <c r="H5557" t="s">
        <v>1121</v>
      </c>
      <c r="I5557" t="s">
        <v>92</v>
      </c>
      <c r="J5557">
        <v>48725.11</v>
      </c>
      <c r="K5557">
        <v>55</v>
      </c>
      <c r="L5557">
        <v>3</v>
      </c>
      <c r="M5557">
        <v>0</v>
      </c>
      <c r="N5557">
        <v>0</v>
      </c>
      <c r="O5557">
        <v>21</v>
      </c>
      <c r="P5557">
        <v>21926.3</v>
      </c>
      <c r="Q5557">
        <v>65778.899999999994</v>
      </c>
      <c r="R5557">
        <v>80396.429999999993</v>
      </c>
    </row>
    <row r="5558" spans="1:18" x14ac:dyDescent="0.3">
      <c r="A5558" t="s">
        <v>7972</v>
      </c>
      <c r="B5558">
        <v>2020</v>
      </c>
      <c r="C5558" t="s">
        <v>41</v>
      </c>
      <c r="D5558" t="s">
        <v>46</v>
      </c>
      <c r="E5558" t="s">
        <v>21</v>
      </c>
      <c r="F5558" t="s">
        <v>47</v>
      </c>
      <c r="G5558" t="s">
        <v>2837</v>
      </c>
      <c r="H5558" t="s">
        <v>85</v>
      </c>
      <c r="I5558" t="s">
        <v>25</v>
      </c>
      <c r="J5558">
        <v>5568.22</v>
      </c>
      <c r="K5558">
        <v>44</v>
      </c>
      <c r="L5558">
        <v>2</v>
      </c>
      <c r="M5558">
        <v>0</v>
      </c>
      <c r="N5558">
        <v>0</v>
      </c>
      <c r="O5558">
        <v>16</v>
      </c>
      <c r="P5558">
        <v>3118.2</v>
      </c>
      <c r="Q5558">
        <v>6236.4</v>
      </c>
      <c r="R5558">
        <v>4900.04</v>
      </c>
    </row>
    <row r="5559" spans="1:18" x14ac:dyDescent="0.3">
      <c r="A5559" t="s">
        <v>7973</v>
      </c>
      <c r="B5559">
        <v>2020</v>
      </c>
      <c r="C5559" t="s">
        <v>27</v>
      </c>
      <c r="D5559" t="s">
        <v>36</v>
      </c>
      <c r="E5559" t="s">
        <v>47</v>
      </c>
      <c r="F5559" t="s">
        <v>47</v>
      </c>
      <c r="G5559" t="s">
        <v>2404</v>
      </c>
      <c r="H5559" t="s">
        <v>1433</v>
      </c>
      <c r="I5559" t="s">
        <v>55</v>
      </c>
      <c r="J5559">
        <v>10498.88</v>
      </c>
      <c r="K5559">
        <v>26</v>
      </c>
      <c r="L5559">
        <v>2</v>
      </c>
      <c r="M5559">
        <v>0</v>
      </c>
      <c r="N5559">
        <v>0</v>
      </c>
      <c r="O5559">
        <v>5</v>
      </c>
      <c r="P5559">
        <v>7769.17</v>
      </c>
      <c r="Q5559">
        <v>15538.34</v>
      </c>
      <c r="R5559">
        <v>5459.4199999999901</v>
      </c>
    </row>
    <row r="5560" spans="1:18" x14ac:dyDescent="0.3">
      <c r="A5560" t="s">
        <v>7974</v>
      </c>
      <c r="B5560">
        <v>2023</v>
      </c>
      <c r="C5560" t="s">
        <v>19</v>
      </c>
      <c r="D5560" t="s">
        <v>36</v>
      </c>
      <c r="E5560" t="s">
        <v>47</v>
      </c>
      <c r="F5560" t="s">
        <v>57</v>
      </c>
      <c r="G5560" t="s">
        <v>4691</v>
      </c>
      <c r="H5560" t="s">
        <v>1814</v>
      </c>
      <c r="I5560" t="s">
        <v>33</v>
      </c>
      <c r="J5560">
        <v>17197.37</v>
      </c>
      <c r="K5560">
        <v>20</v>
      </c>
      <c r="L5560">
        <v>1</v>
      </c>
      <c r="M5560">
        <v>0</v>
      </c>
      <c r="N5560">
        <v>0</v>
      </c>
      <c r="O5560">
        <v>18</v>
      </c>
      <c r="P5560">
        <v>13757.9</v>
      </c>
      <c r="Q5560">
        <v>13757.9</v>
      </c>
      <c r="R5560">
        <v>3439.4699999999898</v>
      </c>
    </row>
    <row r="5561" spans="1:18" x14ac:dyDescent="0.3">
      <c r="A5561" t="s">
        <v>7975</v>
      </c>
      <c r="B5561">
        <v>2020</v>
      </c>
      <c r="C5561" t="s">
        <v>27</v>
      </c>
      <c r="D5561" t="s">
        <v>46</v>
      </c>
      <c r="E5561" t="s">
        <v>29</v>
      </c>
      <c r="F5561" t="s">
        <v>47</v>
      </c>
      <c r="G5561" t="s">
        <v>4208</v>
      </c>
      <c r="H5561" t="s">
        <v>404</v>
      </c>
      <c r="I5561" t="s">
        <v>25</v>
      </c>
      <c r="J5561">
        <v>11582.89</v>
      </c>
      <c r="K5561">
        <v>46</v>
      </c>
      <c r="L5561">
        <v>2</v>
      </c>
      <c r="M5561">
        <v>0</v>
      </c>
      <c r="N5561">
        <v>0</v>
      </c>
      <c r="O5561">
        <v>17</v>
      </c>
      <c r="P5561">
        <v>6254.76</v>
      </c>
      <c r="Q5561">
        <v>12509.52</v>
      </c>
      <c r="R5561">
        <v>10656.2599999999</v>
      </c>
    </row>
    <row r="5562" spans="1:18" x14ac:dyDescent="0.3">
      <c r="A5562" t="s">
        <v>7976</v>
      </c>
      <c r="B5562">
        <v>2022</v>
      </c>
      <c r="C5562" t="s">
        <v>41</v>
      </c>
      <c r="D5562" t="s">
        <v>28</v>
      </c>
      <c r="E5562" t="s">
        <v>29</v>
      </c>
      <c r="F5562" t="s">
        <v>47</v>
      </c>
      <c r="G5562" t="s">
        <v>817</v>
      </c>
      <c r="H5562" t="s">
        <v>2338</v>
      </c>
      <c r="I5562" t="s">
        <v>92</v>
      </c>
      <c r="J5562">
        <v>31347.01</v>
      </c>
      <c r="K5562">
        <v>20</v>
      </c>
      <c r="L5562">
        <v>3</v>
      </c>
      <c r="M5562">
        <v>0</v>
      </c>
      <c r="N5562">
        <v>0</v>
      </c>
      <c r="O5562">
        <v>11</v>
      </c>
      <c r="P5562">
        <v>25077.61</v>
      </c>
      <c r="Q5562">
        <v>75232.83</v>
      </c>
      <c r="R5562">
        <v>18808.199999999899</v>
      </c>
    </row>
    <row r="5563" spans="1:18" x14ac:dyDescent="0.3">
      <c r="A5563" t="s">
        <v>7977</v>
      </c>
      <c r="B5563">
        <v>2023</v>
      </c>
      <c r="C5563" t="s">
        <v>19</v>
      </c>
      <c r="D5563" t="s">
        <v>46</v>
      </c>
      <c r="E5563" t="s">
        <v>80</v>
      </c>
      <c r="F5563" t="s">
        <v>57</v>
      </c>
      <c r="G5563" t="s">
        <v>318</v>
      </c>
      <c r="H5563" t="s">
        <v>4607</v>
      </c>
      <c r="I5563" t="s">
        <v>55</v>
      </c>
      <c r="J5563">
        <v>2169.63</v>
      </c>
      <c r="K5563">
        <v>9</v>
      </c>
      <c r="L5563">
        <v>4</v>
      </c>
      <c r="M5563">
        <v>0</v>
      </c>
      <c r="N5563">
        <v>0</v>
      </c>
      <c r="O5563">
        <v>18</v>
      </c>
      <c r="P5563">
        <v>1974.36</v>
      </c>
      <c r="Q5563">
        <v>7897.44</v>
      </c>
      <c r="R5563">
        <v>781.08</v>
      </c>
    </row>
    <row r="5564" spans="1:18" x14ac:dyDescent="0.3">
      <c r="A5564" t="s">
        <v>7978</v>
      </c>
      <c r="B5564">
        <v>2020</v>
      </c>
      <c r="C5564" t="s">
        <v>35</v>
      </c>
      <c r="D5564" t="s">
        <v>36</v>
      </c>
      <c r="E5564" t="s">
        <v>21</v>
      </c>
      <c r="F5564" t="s">
        <v>52</v>
      </c>
      <c r="G5564" t="s">
        <v>4643</v>
      </c>
      <c r="H5564" t="s">
        <v>1252</v>
      </c>
      <c r="I5564" t="s">
        <v>25</v>
      </c>
      <c r="J5564">
        <v>9036.35</v>
      </c>
      <c r="K5564">
        <v>10</v>
      </c>
      <c r="L5564">
        <v>2</v>
      </c>
      <c r="M5564">
        <v>0</v>
      </c>
      <c r="N5564">
        <v>0</v>
      </c>
      <c r="O5564">
        <v>10</v>
      </c>
      <c r="P5564">
        <v>8132.72</v>
      </c>
      <c r="Q5564">
        <v>16265.44</v>
      </c>
      <c r="R5564">
        <v>1807.26</v>
      </c>
    </row>
    <row r="5565" spans="1:18" x14ac:dyDescent="0.3">
      <c r="A5565" t="s">
        <v>7979</v>
      </c>
      <c r="B5565">
        <v>2019</v>
      </c>
      <c r="C5565" t="s">
        <v>19</v>
      </c>
      <c r="D5565" t="s">
        <v>28</v>
      </c>
      <c r="E5565" t="s">
        <v>29</v>
      </c>
      <c r="F5565" t="s">
        <v>22</v>
      </c>
      <c r="G5565" t="s">
        <v>2715</v>
      </c>
      <c r="H5565" t="s">
        <v>1368</v>
      </c>
      <c r="I5565" t="s">
        <v>33</v>
      </c>
      <c r="J5565">
        <v>14808.69</v>
      </c>
      <c r="K5565">
        <v>46</v>
      </c>
      <c r="L5565">
        <v>3</v>
      </c>
      <c r="M5565">
        <v>0</v>
      </c>
      <c r="N5565">
        <v>0</v>
      </c>
      <c r="O5565">
        <v>16</v>
      </c>
      <c r="P5565">
        <v>7996.69</v>
      </c>
      <c r="Q5565">
        <v>23990.07</v>
      </c>
      <c r="R5565">
        <v>20436</v>
      </c>
    </row>
    <row r="5566" spans="1:18" x14ac:dyDescent="0.3">
      <c r="A5566" t="s">
        <v>7980</v>
      </c>
      <c r="B5566">
        <v>2021</v>
      </c>
      <c r="C5566" t="s">
        <v>19</v>
      </c>
      <c r="D5566" t="s">
        <v>20</v>
      </c>
      <c r="E5566" t="s">
        <v>29</v>
      </c>
      <c r="F5566" t="s">
        <v>30</v>
      </c>
      <c r="G5566" t="s">
        <v>6945</v>
      </c>
      <c r="H5566" t="s">
        <v>1007</v>
      </c>
      <c r="I5566" t="s">
        <v>55</v>
      </c>
      <c r="J5566">
        <v>34230.620000000003</v>
      </c>
      <c r="K5566">
        <v>34</v>
      </c>
      <c r="L5566">
        <v>2</v>
      </c>
      <c r="M5566">
        <v>0</v>
      </c>
      <c r="N5566">
        <v>0</v>
      </c>
      <c r="O5566">
        <v>2</v>
      </c>
      <c r="P5566">
        <v>22592.21</v>
      </c>
      <c r="Q5566">
        <v>45184.42</v>
      </c>
      <c r="R5566">
        <v>23276.82</v>
      </c>
    </row>
    <row r="5567" spans="1:18" x14ac:dyDescent="0.3">
      <c r="A5567" t="s">
        <v>7981</v>
      </c>
      <c r="B5567">
        <v>2021</v>
      </c>
      <c r="C5567" t="s">
        <v>19</v>
      </c>
      <c r="D5567" t="s">
        <v>79</v>
      </c>
      <c r="E5567" t="s">
        <v>47</v>
      </c>
      <c r="F5567" t="s">
        <v>47</v>
      </c>
      <c r="G5567" t="s">
        <v>3043</v>
      </c>
      <c r="H5567" t="s">
        <v>1912</v>
      </c>
      <c r="I5567" t="s">
        <v>92</v>
      </c>
      <c r="J5567">
        <v>43818.07</v>
      </c>
      <c r="K5567">
        <v>36</v>
      </c>
      <c r="L5567">
        <v>1</v>
      </c>
      <c r="M5567">
        <v>0</v>
      </c>
      <c r="N5567">
        <v>0</v>
      </c>
      <c r="O5567">
        <v>14</v>
      </c>
      <c r="P5567">
        <v>28043.56</v>
      </c>
      <c r="Q5567">
        <v>28043.56</v>
      </c>
      <c r="R5567">
        <v>15774.5099999999</v>
      </c>
    </row>
    <row r="5568" spans="1:18" x14ac:dyDescent="0.3">
      <c r="A5568" t="s">
        <v>7982</v>
      </c>
      <c r="B5568">
        <v>2021</v>
      </c>
      <c r="C5568" t="s">
        <v>41</v>
      </c>
      <c r="D5568" t="s">
        <v>46</v>
      </c>
      <c r="E5568" t="s">
        <v>80</v>
      </c>
      <c r="F5568" t="s">
        <v>42</v>
      </c>
      <c r="G5568" t="s">
        <v>3581</v>
      </c>
      <c r="H5568" t="s">
        <v>452</v>
      </c>
      <c r="I5568" t="s">
        <v>66</v>
      </c>
      <c r="J5568">
        <v>39964.89</v>
      </c>
      <c r="K5568">
        <v>57</v>
      </c>
      <c r="L5568">
        <v>2</v>
      </c>
      <c r="M5568">
        <v>0</v>
      </c>
      <c r="N5568">
        <v>0</v>
      </c>
      <c r="O5568">
        <v>4</v>
      </c>
      <c r="P5568">
        <v>17184.900000000001</v>
      </c>
      <c r="Q5568">
        <v>34369.800000000003</v>
      </c>
      <c r="R5568">
        <v>45559.979999999901</v>
      </c>
    </row>
    <row r="5569" spans="1:18" x14ac:dyDescent="0.3">
      <c r="A5569" t="s">
        <v>7983</v>
      </c>
      <c r="B5569">
        <v>2023</v>
      </c>
      <c r="C5569" t="s">
        <v>19</v>
      </c>
      <c r="D5569" t="s">
        <v>68</v>
      </c>
      <c r="E5569" t="s">
        <v>75</v>
      </c>
      <c r="F5569" t="s">
        <v>57</v>
      </c>
      <c r="G5569" t="s">
        <v>879</v>
      </c>
      <c r="H5569" t="s">
        <v>779</v>
      </c>
      <c r="I5569" t="s">
        <v>33</v>
      </c>
      <c r="J5569">
        <v>9267.6299999999992</v>
      </c>
      <c r="K5569">
        <v>23</v>
      </c>
      <c r="L5569">
        <v>4</v>
      </c>
      <c r="M5569">
        <v>0</v>
      </c>
      <c r="N5569">
        <v>0</v>
      </c>
      <c r="O5569">
        <v>3</v>
      </c>
      <c r="P5569">
        <v>7136.08</v>
      </c>
      <c r="Q5569">
        <v>28544.32</v>
      </c>
      <c r="R5569">
        <v>8526.1999999999898</v>
      </c>
    </row>
    <row r="5570" spans="1:18" x14ac:dyDescent="0.3">
      <c r="A5570" t="s">
        <v>7984</v>
      </c>
      <c r="B5570">
        <v>2020</v>
      </c>
      <c r="C5570" t="s">
        <v>27</v>
      </c>
      <c r="D5570" t="s">
        <v>36</v>
      </c>
      <c r="E5570" t="s">
        <v>29</v>
      </c>
      <c r="F5570" t="s">
        <v>57</v>
      </c>
      <c r="G5570" t="s">
        <v>4979</v>
      </c>
      <c r="H5570" t="s">
        <v>1182</v>
      </c>
      <c r="I5570" t="s">
        <v>55</v>
      </c>
      <c r="J5570">
        <v>28357.21</v>
      </c>
      <c r="K5570">
        <v>55</v>
      </c>
      <c r="L5570">
        <v>1</v>
      </c>
      <c r="M5570">
        <v>0</v>
      </c>
      <c r="N5570">
        <v>1</v>
      </c>
      <c r="O5570">
        <v>0</v>
      </c>
      <c r="P5570">
        <v>12760.74</v>
      </c>
      <c r="Q5570">
        <v>12760.74</v>
      </c>
      <c r="R5570">
        <v>15596.47</v>
      </c>
    </row>
    <row r="5571" spans="1:18" x14ac:dyDescent="0.3">
      <c r="A5571" t="s">
        <v>7985</v>
      </c>
      <c r="B5571">
        <v>2023</v>
      </c>
      <c r="C5571" t="s">
        <v>19</v>
      </c>
      <c r="D5571" t="s">
        <v>28</v>
      </c>
      <c r="E5571" t="s">
        <v>51</v>
      </c>
      <c r="F5571" t="s">
        <v>57</v>
      </c>
      <c r="G5571" t="s">
        <v>174</v>
      </c>
      <c r="H5571" t="s">
        <v>198</v>
      </c>
      <c r="I5571" t="s">
        <v>25</v>
      </c>
      <c r="J5571">
        <v>1695.13</v>
      </c>
      <c r="K5571">
        <v>32</v>
      </c>
      <c r="L5571">
        <v>2</v>
      </c>
      <c r="M5571">
        <v>0</v>
      </c>
      <c r="N5571">
        <v>0</v>
      </c>
      <c r="O5571">
        <v>20</v>
      </c>
      <c r="P5571">
        <v>1152.69</v>
      </c>
      <c r="Q5571">
        <v>2305.38</v>
      </c>
      <c r="R5571">
        <v>1084.8800000000001</v>
      </c>
    </row>
    <row r="5572" spans="1:18" x14ac:dyDescent="0.3">
      <c r="A5572" t="s">
        <v>7986</v>
      </c>
      <c r="B5572">
        <v>2022</v>
      </c>
      <c r="C5572" t="s">
        <v>19</v>
      </c>
      <c r="D5572" t="s">
        <v>28</v>
      </c>
      <c r="E5572" t="s">
        <v>29</v>
      </c>
      <c r="F5572" t="s">
        <v>47</v>
      </c>
      <c r="G5572" t="s">
        <v>5929</v>
      </c>
      <c r="H5572" t="s">
        <v>730</v>
      </c>
      <c r="I5572" t="s">
        <v>25</v>
      </c>
      <c r="J5572">
        <v>15664.73</v>
      </c>
      <c r="K5572">
        <v>51</v>
      </c>
      <c r="L5572">
        <v>4</v>
      </c>
      <c r="M5572">
        <v>0</v>
      </c>
      <c r="N5572">
        <v>0</v>
      </c>
      <c r="O5572">
        <v>2</v>
      </c>
      <c r="P5572">
        <v>7675.72</v>
      </c>
      <c r="Q5572">
        <v>30702.880000000001</v>
      </c>
      <c r="R5572">
        <v>31956.039999999899</v>
      </c>
    </row>
    <row r="5573" spans="1:18" x14ac:dyDescent="0.3">
      <c r="A5573" t="s">
        <v>7987</v>
      </c>
      <c r="B5573">
        <v>2019</v>
      </c>
      <c r="C5573" t="s">
        <v>27</v>
      </c>
      <c r="D5573" t="s">
        <v>20</v>
      </c>
      <c r="E5573" t="s">
        <v>75</v>
      </c>
      <c r="F5573" t="s">
        <v>30</v>
      </c>
      <c r="G5573" t="s">
        <v>2270</v>
      </c>
      <c r="H5573" t="s">
        <v>2974</v>
      </c>
      <c r="I5573" t="s">
        <v>55</v>
      </c>
      <c r="J5573">
        <v>40337.99</v>
      </c>
      <c r="K5573">
        <v>5</v>
      </c>
      <c r="L5573">
        <v>3</v>
      </c>
      <c r="M5573">
        <v>0</v>
      </c>
      <c r="N5573">
        <v>0</v>
      </c>
      <c r="O5573">
        <v>9</v>
      </c>
      <c r="P5573">
        <v>38321.089999999997</v>
      </c>
      <c r="Q5573">
        <v>114963.269999999</v>
      </c>
      <c r="R5573">
        <v>6050.7</v>
      </c>
    </row>
    <row r="5574" spans="1:18" x14ac:dyDescent="0.3">
      <c r="A5574" t="s">
        <v>7988</v>
      </c>
      <c r="B5574">
        <v>2019</v>
      </c>
      <c r="C5574" t="s">
        <v>27</v>
      </c>
      <c r="D5574" t="s">
        <v>46</v>
      </c>
      <c r="E5574" t="s">
        <v>47</v>
      </c>
      <c r="F5574" t="s">
        <v>52</v>
      </c>
      <c r="G5574" t="s">
        <v>3390</v>
      </c>
      <c r="H5574" t="s">
        <v>2846</v>
      </c>
      <c r="I5574" t="s">
        <v>25</v>
      </c>
      <c r="J5574">
        <v>22941.95</v>
      </c>
      <c r="K5574">
        <v>61</v>
      </c>
      <c r="L5574">
        <v>2</v>
      </c>
      <c r="M5574">
        <v>0</v>
      </c>
      <c r="N5574">
        <v>0</v>
      </c>
      <c r="O5574">
        <v>12</v>
      </c>
      <c r="P5574">
        <v>8947.36</v>
      </c>
      <c r="Q5574">
        <v>17894.72</v>
      </c>
      <c r="R5574">
        <v>27989.18</v>
      </c>
    </row>
    <row r="5575" spans="1:18" x14ac:dyDescent="0.3">
      <c r="A5575" t="s">
        <v>7989</v>
      </c>
      <c r="B5575">
        <v>2021</v>
      </c>
      <c r="C5575" t="s">
        <v>35</v>
      </c>
      <c r="D5575" t="s">
        <v>68</v>
      </c>
      <c r="E5575" t="s">
        <v>21</v>
      </c>
      <c r="F5575" t="s">
        <v>52</v>
      </c>
      <c r="G5575" t="s">
        <v>3099</v>
      </c>
      <c r="H5575" t="s">
        <v>501</v>
      </c>
      <c r="I5575" t="s">
        <v>55</v>
      </c>
      <c r="J5575">
        <v>7667.08</v>
      </c>
      <c r="K5575">
        <v>26</v>
      </c>
      <c r="L5575">
        <v>2</v>
      </c>
      <c r="M5575">
        <v>0</v>
      </c>
      <c r="N5575">
        <v>0</v>
      </c>
      <c r="O5575">
        <v>6</v>
      </c>
      <c r="P5575">
        <v>5673.64</v>
      </c>
      <c r="Q5575">
        <v>11347.28</v>
      </c>
      <c r="R5575">
        <v>3986.8799999999901</v>
      </c>
    </row>
    <row r="5576" spans="1:18" x14ac:dyDescent="0.3">
      <c r="A5576" t="s">
        <v>7990</v>
      </c>
      <c r="B5576">
        <v>2021</v>
      </c>
      <c r="C5576" t="s">
        <v>19</v>
      </c>
      <c r="D5576" t="s">
        <v>28</v>
      </c>
      <c r="E5576" t="s">
        <v>80</v>
      </c>
      <c r="F5576" t="s">
        <v>30</v>
      </c>
      <c r="G5576" t="s">
        <v>6189</v>
      </c>
      <c r="H5576" t="s">
        <v>73</v>
      </c>
      <c r="I5576" t="s">
        <v>33</v>
      </c>
      <c r="J5576">
        <v>22039.96</v>
      </c>
      <c r="K5576">
        <v>62</v>
      </c>
      <c r="L5576">
        <v>3</v>
      </c>
      <c r="M5576">
        <v>0</v>
      </c>
      <c r="N5576">
        <v>0</v>
      </c>
      <c r="O5576">
        <v>13</v>
      </c>
      <c r="P5576">
        <v>8375.18</v>
      </c>
      <c r="Q5576">
        <v>25125.54</v>
      </c>
      <c r="R5576">
        <v>40994.339999999997</v>
      </c>
    </row>
    <row r="5577" spans="1:18" x14ac:dyDescent="0.3">
      <c r="A5577" t="s">
        <v>7991</v>
      </c>
      <c r="B5577">
        <v>2021</v>
      </c>
      <c r="C5577" t="s">
        <v>41</v>
      </c>
      <c r="D5577" t="s">
        <v>20</v>
      </c>
      <c r="E5577" t="s">
        <v>47</v>
      </c>
      <c r="F5577" t="s">
        <v>42</v>
      </c>
      <c r="G5577" t="s">
        <v>2262</v>
      </c>
      <c r="H5577" t="s">
        <v>1866</v>
      </c>
      <c r="I5577" t="s">
        <v>25</v>
      </c>
      <c r="J5577">
        <v>10062.040000000001</v>
      </c>
      <c r="K5577">
        <v>17</v>
      </c>
      <c r="L5577">
        <v>3</v>
      </c>
      <c r="M5577">
        <v>0</v>
      </c>
      <c r="N5577">
        <v>0</v>
      </c>
      <c r="O5577">
        <v>12</v>
      </c>
      <c r="P5577">
        <v>8351.49</v>
      </c>
      <c r="Q5577">
        <v>25054.47</v>
      </c>
      <c r="R5577">
        <v>5131.6499999999996</v>
      </c>
    </row>
    <row r="5578" spans="1:18" x14ac:dyDescent="0.3">
      <c r="A5578" t="s">
        <v>7992</v>
      </c>
      <c r="B5578">
        <v>2020</v>
      </c>
      <c r="C5578" t="s">
        <v>19</v>
      </c>
      <c r="D5578" t="s">
        <v>36</v>
      </c>
      <c r="E5578" t="s">
        <v>21</v>
      </c>
      <c r="F5578" t="s">
        <v>47</v>
      </c>
      <c r="G5578" t="s">
        <v>3923</v>
      </c>
      <c r="H5578" t="s">
        <v>2604</v>
      </c>
      <c r="I5578" t="s">
        <v>33</v>
      </c>
      <c r="J5578">
        <v>19780.93</v>
      </c>
      <c r="K5578">
        <v>43</v>
      </c>
      <c r="L5578">
        <v>2</v>
      </c>
      <c r="M5578">
        <v>0</v>
      </c>
      <c r="N5578">
        <v>0</v>
      </c>
      <c r="O5578">
        <v>23</v>
      </c>
      <c r="P5578">
        <v>11275.13</v>
      </c>
      <c r="Q5578">
        <v>22550.26</v>
      </c>
      <c r="R5578">
        <v>17011.599999999999</v>
      </c>
    </row>
    <row r="5579" spans="1:18" x14ac:dyDescent="0.3">
      <c r="A5579" t="s">
        <v>7993</v>
      </c>
      <c r="B5579">
        <v>2022</v>
      </c>
      <c r="C5579" t="s">
        <v>19</v>
      </c>
      <c r="D5579" t="s">
        <v>20</v>
      </c>
      <c r="E5579" t="s">
        <v>37</v>
      </c>
      <c r="F5579" t="s">
        <v>42</v>
      </c>
      <c r="G5579" t="s">
        <v>1565</v>
      </c>
      <c r="H5579" t="s">
        <v>1786</v>
      </c>
      <c r="I5579" t="s">
        <v>92</v>
      </c>
      <c r="J5579">
        <v>24494.11</v>
      </c>
      <c r="K5579">
        <v>31</v>
      </c>
      <c r="L5579">
        <v>4</v>
      </c>
      <c r="M5579">
        <v>1</v>
      </c>
      <c r="N5579">
        <v>0</v>
      </c>
      <c r="O5579">
        <v>20</v>
      </c>
      <c r="P5579">
        <v>16900.939999999999</v>
      </c>
      <c r="Q5579">
        <v>67603.759999999995</v>
      </c>
      <c r="R5579">
        <v>30372.68</v>
      </c>
    </row>
    <row r="5580" spans="1:18" x14ac:dyDescent="0.3">
      <c r="A5580" t="s">
        <v>7994</v>
      </c>
      <c r="B5580">
        <v>2022</v>
      </c>
      <c r="C5580" t="s">
        <v>27</v>
      </c>
      <c r="D5580" t="s">
        <v>46</v>
      </c>
      <c r="E5580" t="s">
        <v>29</v>
      </c>
      <c r="F5580" t="s">
        <v>52</v>
      </c>
      <c r="G5580" t="s">
        <v>4782</v>
      </c>
      <c r="H5580" t="s">
        <v>875</v>
      </c>
      <c r="I5580" t="s">
        <v>92</v>
      </c>
      <c r="J5580">
        <v>17607.990000000002</v>
      </c>
      <c r="K5580">
        <v>43</v>
      </c>
      <c r="L5580">
        <v>3</v>
      </c>
      <c r="M5580">
        <v>0</v>
      </c>
      <c r="N5580">
        <v>0</v>
      </c>
      <c r="O5580">
        <v>23</v>
      </c>
      <c r="P5580">
        <v>10036.549999999999</v>
      </c>
      <c r="Q5580">
        <v>30109.6499999999</v>
      </c>
      <c r="R5580">
        <v>22714.32</v>
      </c>
    </row>
    <row r="5581" spans="1:18" x14ac:dyDescent="0.3">
      <c r="A5581" t="s">
        <v>7995</v>
      </c>
      <c r="B5581">
        <v>2022</v>
      </c>
      <c r="C5581" t="s">
        <v>35</v>
      </c>
      <c r="D5581" t="s">
        <v>20</v>
      </c>
      <c r="E5581" t="s">
        <v>21</v>
      </c>
      <c r="F5581" t="s">
        <v>57</v>
      </c>
      <c r="G5581" t="s">
        <v>3217</v>
      </c>
      <c r="H5581" t="s">
        <v>133</v>
      </c>
      <c r="I5581" t="s">
        <v>92</v>
      </c>
      <c r="J5581">
        <v>46861.05</v>
      </c>
      <c r="K5581">
        <v>16</v>
      </c>
      <c r="L5581">
        <v>3</v>
      </c>
      <c r="M5581">
        <v>0</v>
      </c>
      <c r="N5581">
        <v>0</v>
      </c>
      <c r="O5581">
        <v>21</v>
      </c>
      <c r="P5581">
        <v>39363.279999999999</v>
      </c>
      <c r="Q5581">
        <v>118089.84</v>
      </c>
      <c r="R5581">
        <v>22493.31</v>
      </c>
    </row>
    <row r="5582" spans="1:18" x14ac:dyDescent="0.3">
      <c r="A5582" t="s">
        <v>7996</v>
      </c>
      <c r="B5582">
        <v>2022</v>
      </c>
      <c r="C5582" t="s">
        <v>19</v>
      </c>
      <c r="D5582" t="s">
        <v>28</v>
      </c>
      <c r="E5582" t="s">
        <v>51</v>
      </c>
      <c r="F5582" t="s">
        <v>52</v>
      </c>
      <c r="G5582" t="s">
        <v>5213</v>
      </c>
      <c r="H5582" t="s">
        <v>275</v>
      </c>
      <c r="I5582" t="s">
        <v>92</v>
      </c>
      <c r="J5582">
        <v>28214.01</v>
      </c>
      <c r="K5582">
        <v>28</v>
      </c>
      <c r="L5582">
        <v>4</v>
      </c>
      <c r="M5582">
        <v>0</v>
      </c>
      <c r="N5582">
        <v>0</v>
      </c>
      <c r="O5582">
        <v>21</v>
      </c>
      <c r="P5582">
        <v>20314.09</v>
      </c>
      <c r="Q5582">
        <v>81256.36</v>
      </c>
      <c r="R5582">
        <v>31599.679999999898</v>
      </c>
    </row>
    <row r="5583" spans="1:18" x14ac:dyDescent="0.3">
      <c r="A5583" t="s">
        <v>7997</v>
      </c>
      <c r="B5583">
        <v>2021</v>
      </c>
      <c r="C5583" t="s">
        <v>41</v>
      </c>
      <c r="D5583" t="s">
        <v>28</v>
      </c>
      <c r="E5583" t="s">
        <v>21</v>
      </c>
      <c r="F5583" t="s">
        <v>22</v>
      </c>
      <c r="G5583" t="s">
        <v>6303</v>
      </c>
      <c r="H5583" t="s">
        <v>369</v>
      </c>
      <c r="I5583" t="s">
        <v>25</v>
      </c>
      <c r="J5583">
        <v>42176.06</v>
      </c>
      <c r="K5583">
        <v>22</v>
      </c>
      <c r="L5583">
        <v>2</v>
      </c>
      <c r="M5583">
        <v>0</v>
      </c>
      <c r="N5583">
        <v>0</v>
      </c>
      <c r="O5583">
        <v>4</v>
      </c>
      <c r="P5583">
        <v>32897.33</v>
      </c>
      <c r="Q5583">
        <v>65794.66</v>
      </c>
      <c r="R5583">
        <v>18557.459999999901</v>
      </c>
    </row>
    <row r="5584" spans="1:18" x14ac:dyDescent="0.3">
      <c r="A5584" t="s">
        <v>7998</v>
      </c>
      <c r="B5584">
        <v>2019</v>
      </c>
      <c r="C5584" t="s">
        <v>19</v>
      </c>
      <c r="D5584" t="s">
        <v>79</v>
      </c>
      <c r="E5584" t="s">
        <v>37</v>
      </c>
      <c r="F5584" t="s">
        <v>52</v>
      </c>
      <c r="G5584" t="s">
        <v>4305</v>
      </c>
      <c r="H5584" t="s">
        <v>1606</v>
      </c>
      <c r="I5584" t="s">
        <v>55</v>
      </c>
      <c r="J5584">
        <v>38084.28</v>
      </c>
      <c r="K5584">
        <v>19</v>
      </c>
      <c r="L5584">
        <v>1</v>
      </c>
      <c r="M5584">
        <v>0</v>
      </c>
      <c r="N5584">
        <v>0</v>
      </c>
      <c r="O5584">
        <v>10</v>
      </c>
      <c r="P5584">
        <v>30848.27</v>
      </c>
      <c r="Q5584">
        <v>30848.27</v>
      </c>
      <c r="R5584">
        <v>7236.0099999999902</v>
      </c>
    </row>
    <row r="5585" spans="1:18" x14ac:dyDescent="0.3">
      <c r="A5585" t="s">
        <v>7999</v>
      </c>
      <c r="B5585">
        <v>2021</v>
      </c>
      <c r="C5585" t="s">
        <v>41</v>
      </c>
      <c r="D5585" t="s">
        <v>20</v>
      </c>
      <c r="E5585" t="s">
        <v>29</v>
      </c>
      <c r="F5585" t="s">
        <v>57</v>
      </c>
      <c r="G5585" t="s">
        <v>1162</v>
      </c>
      <c r="H5585" t="s">
        <v>1578</v>
      </c>
      <c r="I5585" t="s">
        <v>25</v>
      </c>
      <c r="J5585">
        <v>33126.080000000002</v>
      </c>
      <c r="K5585">
        <v>64</v>
      </c>
      <c r="L5585">
        <v>2</v>
      </c>
      <c r="M5585">
        <v>0</v>
      </c>
      <c r="N5585">
        <v>0</v>
      </c>
      <c r="O5585">
        <v>21</v>
      </c>
      <c r="P5585">
        <v>11925.39</v>
      </c>
      <c r="Q5585">
        <v>23850.78</v>
      </c>
      <c r="R5585">
        <v>42401.38</v>
      </c>
    </row>
    <row r="5586" spans="1:18" x14ac:dyDescent="0.3">
      <c r="A5586" t="s">
        <v>8000</v>
      </c>
      <c r="B5586">
        <v>2022</v>
      </c>
      <c r="C5586" t="s">
        <v>27</v>
      </c>
      <c r="D5586" t="s">
        <v>36</v>
      </c>
      <c r="E5586" t="s">
        <v>37</v>
      </c>
      <c r="F5586" t="s">
        <v>22</v>
      </c>
      <c r="G5586" t="s">
        <v>3061</v>
      </c>
      <c r="H5586" t="s">
        <v>458</v>
      </c>
      <c r="I5586" t="s">
        <v>25</v>
      </c>
      <c r="J5586">
        <v>24945.06</v>
      </c>
      <c r="K5586">
        <v>20</v>
      </c>
      <c r="L5586">
        <v>2</v>
      </c>
      <c r="M5586">
        <v>0</v>
      </c>
      <c r="N5586">
        <v>0</v>
      </c>
      <c r="O5586">
        <v>13</v>
      </c>
      <c r="P5586">
        <v>19956.05</v>
      </c>
      <c r="Q5586">
        <v>39912.1</v>
      </c>
      <c r="R5586">
        <v>9978.02</v>
      </c>
    </row>
    <row r="5587" spans="1:18" x14ac:dyDescent="0.3">
      <c r="A5587" t="s">
        <v>8001</v>
      </c>
      <c r="B5587">
        <v>2021</v>
      </c>
      <c r="C5587" t="s">
        <v>35</v>
      </c>
      <c r="D5587" t="s">
        <v>68</v>
      </c>
      <c r="E5587" t="s">
        <v>75</v>
      </c>
      <c r="F5587" t="s">
        <v>42</v>
      </c>
      <c r="G5587" t="s">
        <v>3246</v>
      </c>
      <c r="H5587" t="s">
        <v>4454</v>
      </c>
      <c r="I5587" t="s">
        <v>33</v>
      </c>
      <c r="J5587">
        <v>308.25</v>
      </c>
      <c r="K5587">
        <v>51</v>
      </c>
      <c r="L5587">
        <v>1</v>
      </c>
      <c r="M5587">
        <v>0</v>
      </c>
      <c r="N5587">
        <v>0</v>
      </c>
      <c r="O5587">
        <v>0</v>
      </c>
      <c r="P5587">
        <v>151.04</v>
      </c>
      <c r="Q5587">
        <v>151.04</v>
      </c>
      <c r="R5587">
        <v>157.21</v>
      </c>
    </row>
    <row r="5588" spans="1:18" x14ac:dyDescent="0.3">
      <c r="A5588" t="s">
        <v>8002</v>
      </c>
      <c r="B5588">
        <v>2022</v>
      </c>
      <c r="C5588" t="s">
        <v>19</v>
      </c>
      <c r="D5588" t="s">
        <v>68</v>
      </c>
      <c r="E5588" t="s">
        <v>29</v>
      </c>
      <c r="F5588" t="s">
        <v>52</v>
      </c>
      <c r="G5588" t="s">
        <v>1790</v>
      </c>
      <c r="H5588" t="s">
        <v>148</v>
      </c>
      <c r="I5588" t="s">
        <v>55</v>
      </c>
      <c r="J5588">
        <v>30750.69</v>
      </c>
      <c r="K5588">
        <v>28</v>
      </c>
      <c r="L5588">
        <v>2</v>
      </c>
      <c r="M5588">
        <v>0</v>
      </c>
      <c r="N5588">
        <v>0</v>
      </c>
      <c r="O5588">
        <v>23</v>
      </c>
      <c r="P5588">
        <v>22140.5</v>
      </c>
      <c r="Q5588">
        <v>44281</v>
      </c>
      <c r="R5588">
        <v>17220.379999999899</v>
      </c>
    </row>
    <row r="5589" spans="1:18" x14ac:dyDescent="0.3">
      <c r="A5589" t="s">
        <v>8003</v>
      </c>
      <c r="B5589">
        <v>2023</v>
      </c>
      <c r="C5589" t="s">
        <v>35</v>
      </c>
      <c r="D5589" t="s">
        <v>46</v>
      </c>
      <c r="E5589" t="s">
        <v>51</v>
      </c>
      <c r="F5589" t="s">
        <v>30</v>
      </c>
      <c r="G5589" t="s">
        <v>3923</v>
      </c>
      <c r="H5589" t="s">
        <v>390</v>
      </c>
      <c r="I5589" t="s">
        <v>66</v>
      </c>
      <c r="J5589">
        <v>17926.68</v>
      </c>
      <c r="K5589">
        <v>49</v>
      </c>
      <c r="L5589">
        <v>2</v>
      </c>
      <c r="M5589">
        <v>0</v>
      </c>
      <c r="N5589">
        <v>0</v>
      </c>
      <c r="O5589">
        <v>4</v>
      </c>
      <c r="P5589">
        <v>9142.61</v>
      </c>
      <c r="Q5589">
        <v>18285.22</v>
      </c>
      <c r="R5589">
        <v>17568.14</v>
      </c>
    </row>
    <row r="5590" spans="1:18" x14ac:dyDescent="0.3">
      <c r="A5590" t="s">
        <v>8004</v>
      </c>
      <c r="B5590">
        <v>2019</v>
      </c>
      <c r="C5590" t="s">
        <v>19</v>
      </c>
      <c r="D5590" t="s">
        <v>79</v>
      </c>
      <c r="E5590" t="s">
        <v>29</v>
      </c>
      <c r="F5590" t="s">
        <v>57</v>
      </c>
      <c r="G5590" t="s">
        <v>7376</v>
      </c>
      <c r="H5590" t="s">
        <v>2216</v>
      </c>
      <c r="I5590" t="s">
        <v>66</v>
      </c>
      <c r="J5590">
        <v>6064.56</v>
      </c>
      <c r="K5590">
        <v>23</v>
      </c>
      <c r="L5590">
        <v>3</v>
      </c>
      <c r="M5590">
        <v>0</v>
      </c>
      <c r="N5590">
        <v>0</v>
      </c>
      <c r="O5590">
        <v>23</v>
      </c>
      <c r="P5590">
        <v>4669.71</v>
      </c>
      <c r="Q5590">
        <v>14009.13</v>
      </c>
      <c r="R5590">
        <v>4184.55</v>
      </c>
    </row>
    <row r="5591" spans="1:18" x14ac:dyDescent="0.3">
      <c r="A5591" t="s">
        <v>8005</v>
      </c>
      <c r="B5591">
        <v>2023</v>
      </c>
      <c r="C5591" t="s">
        <v>41</v>
      </c>
      <c r="D5591" t="s">
        <v>20</v>
      </c>
      <c r="E5591" t="s">
        <v>37</v>
      </c>
      <c r="F5591" t="s">
        <v>22</v>
      </c>
      <c r="G5591" t="s">
        <v>4868</v>
      </c>
      <c r="H5591" t="s">
        <v>2283</v>
      </c>
      <c r="I5591" t="s">
        <v>55</v>
      </c>
      <c r="J5591">
        <v>22342.39</v>
      </c>
      <c r="K5591">
        <v>45</v>
      </c>
      <c r="L5591">
        <v>4</v>
      </c>
      <c r="M5591">
        <v>0</v>
      </c>
      <c r="N5591">
        <v>0</v>
      </c>
      <c r="O5591">
        <v>2</v>
      </c>
      <c r="P5591">
        <v>12288.31</v>
      </c>
      <c r="Q5591">
        <v>49153.24</v>
      </c>
      <c r="R5591">
        <v>40216.32</v>
      </c>
    </row>
    <row r="5592" spans="1:18" x14ac:dyDescent="0.3">
      <c r="A5592" t="s">
        <v>8006</v>
      </c>
      <c r="B5592">
        <v>2020</v>
      </c>
      <c r="C5592" t="s">
        <v>35</v>
      </c>
      <c r="D5592" t="s">
        <v>36</v>
      </c>
      <c r="E5592" t="s">
        <v>80</v>
      </c>
      <c r="F5592" t="s">
        <v>57</v>
      </c>
      <c r="G5592" t="s">
        <v>3345</v>
      </c>
      <c r="H5592" t="s">
        <v>54</v>
      </c>
      <c r="I5592" t="s">
        <v>66</v>
      </c>
      <c r="J5592">
        <v>36830.559999999998</v>
      </c>
      <c r="K5592">
        <v>35</v>
      </c>
      <c r="L5592">
        <v>2</v>
      </c>
      <c r="M5592">
        <v>0</v>
      </c>
      <c r="N5592">
        <v>0</v>
      </c>
      <c r="O5592">
        <v>21</v>
      </c>
      <c r="P5592">
        <v>23939.86</v>
      </c>
      <c r="Q5592">
        <v>47879.72</v>
      </c>
      <c r="R5592">
        <v>25781.3999999999</v>
      </c>
    </row>
    <row r="5593" spans="1:18" x14ac:dyDescent="0.3">
      <c r="A5593" t="s">
        <v>8007</v>
      </c>
      <c r="B5593">
        <v>2021</v>
      </c>
      <c r="C5593" t="s">
        <v>19</v>
      </c>
      <c r="D5593" t="s">
        <v>79</v>
      </c>
      <c r="E5593" t="s">
        <v>37</v>
      </c>
      <c r="F5593" t="s">
        <v>22</v>
      </c>
      <c r="G5593" t="s">
        <v>58</v>
      </c>
      <c r="H5593" t="s">
        <v>550</v>
      </c>
      <c r="I5593" t="s">
        <v>55</v>
      </c>
      <c r="J5593">
        <v>48091.55</v>
      </c>
      <c r="K5593">
        <v>20</v>
      </c>
      <c r="L5593">
        <v>1</v>
      </c>
      <c r="M5593">
        <v>0</v>
      </c>
      <c r="N5593">
        <v>0</v>
      </c>
      <c r="O5593">
        <v>0</v>
      </c>
      <c r="P5593">
        <v>38473.24</v>
      </c>
      <c r="Q5593">
        <v>38473.24</v>
      </c>
      <c r="R5593">
        <v>9618.31</v>
      </c>
    </row>
    <row r="5594" spans="1:18" x14ac:dyDescent="0.3">
      <c r="A5594" t="s">
        <v>8008</v>
      </c>
      <c r="B5594">
        <v>2020</v>
      </c>
      <c r="C5594" t="s">
        <v>27</v>
      </c>
      <c r="D5594" t="s">
        <v>28</v>
      </c>
      <c r="E5594" t="s">
        <v>29</v>
      </c>
      <c r="F5594" t="s">
        <v>22</v>
      </c>
      <c r="G5594" t="s">
        <v>1343</v>
      </c>
      <c r="H5594" t="s">
        <v>886</v>
      </c>
      <c r="I5594" t="s">
        <v>33</v>
      </c>
      <c r="J5594">
        <v>18830.419999999998</v>
      </c>
      <c r="K5594">
        <v>27</v>
      </c>
      <c r="L5594">
        <v>1</v>
      </c>
      <c r="M5594">
        <v>0</v>
      </c>
      <c r="N5594">
        <v>0</v>
      </c>
      <c r="O5594">
        <v>16</v>
      </c>
      <c r="P5594">
        <v>13746.21</v>
      </c>
      <c r="Q5594">
        <v>13746.21</v>
      </c>
      <c r="R5594">
        <v>5084.20999999999</v>
      </c>
    </row>
    <row r="5595" spans="1:18" x14ac:dyDescent="0.3">
      <c r="A5595" t="s">
        <v>8009</v>
      </c>
      <c r="B5595">
        <v>2021</v>
      </c>
      <c r="C5595" t="s">
        <v>41</v>
      </c>
      <c r="D5595" t="s">
        <v>46</v>
      </c>
      <c r="E5595" t="s">
        <v>29</v>
      </c>
      <c r="F5595" t="s">
        <v>22</v>
      </c>
      <c r="G5595" t="s">
        <v>4166</v>
      </c>
      <c r="H5595" t="s">
        <v>1946</v>
      </c>
      <c r="I5595" t="s">
        <v>33</v>
      </c>
      <c r="J5595">
        <v>27227.62</v>
      </c>
      <c r="K5595">
        <v>27</v>
      </c>
      <c r="L5595">
        <v>3</v>
      </c>
      <c r="M5595">
        <v>0</v>
      </c>
      <c r="N5595">
        <v>0</v>
      </c>
      <c r="O5595">
        <v>19</v>
      </c>
      <c r="P5595">
        <v>19876.16</v>
      </c>
      <c r="Q5595">
        <v>59628.479999999901</v>
      </c>
      <c r="R5595">
        <v>22054.379999999899</v>
      </c>
    </row>
    <row r="5596" spans="1:18" x14ac:dyDescent="0.3">
      <c r="A5596" t="s">
        <v>8010</v>
      </c>
      <c r="B5596">
        <v>2023</v>
      </c>
      <c r="C5596" t="s">
        <v>35</v>
      </c>
      <c r="D5596" t="s">
        <v>20</v>
      </c>
      <c r="E5596" t="s">
        <v>21</v>
      </c>
      <c r="F5596" t="s">
        <v>30</v>
      </c>
      <c r="G5596" t="s">
        <v>497</v>
      </c>
      <c r="H5596" t="s">
        <v>251</v>
      </c>
      <c r="I5596" t="s">
        <v>25</v>
      </c>
      <c r="J5596">
        <v>42591.97</v>
      </c>
      <c r="K5596">
        <v>45</v>
      </c>
      <c r="L5596">
        <v>2</v>
      </c>
      <c r="M5596">
        <v>0</v>
      </c>
      <c r="N5596">
        <v>1</v>
      </c>
      <c r="O5596">
        <v>11</v>
      </c>
      <c r="P5596">
        <v>23425.58</v>
      </c>
      <c r="Q5596">
        <v>46851.16</v>
      </c>
      <c r="R5596">
        <v>38332.78</v>
      </c>
    </row>
    <row r="5597" spans="1:18" x14ac:dyDescent="0.3">
      <c r="A5597" t="s">
        <v>8011</v>
      </c>
      <c r="B5597">
        <v>2022</v>
      </c>
      <c r="C5597" t="s">
        <v>19</v>
      </c>
      <c r="D5597" t="s">
        <v>68</v>
      </c>
      <c r="E5597" t="s">
        <v>80</v>
      </c>
      <c r="F5597" t="s">
        <v>42</v>
      </c>
      <c r="G5597" t="s">
        <v>3310</v>
      </c>
      <c r="H5597" t="s">
        <v>948</v>
      </c>
      <c r="I5597" t="s">
        <v>66</v>
      </c>
      <c r="J5597">
        <v>16833.169999999998</v>
      </c>
      <c r="K5597">
        <v>22</v>
      </c>
      <c r="L5597">
        <v>2</v>
      </c>
      <c r="M5597">
        <v>0</v>
      </c>
      <c r="N5597">
        <v>0</v>
      </c>
      <c r="O5597">
        <v>12</v>
      </c>
      <c r="P5597">
        <v>13129.87</v>
      </c>
      <c r="Q5597">
        <v>26259.74</v>
      </c>
      <c r="R5597">
        <v>7406.5999999999904</v>
      </c>
    </row>
    <row r="5598" spans="1:18" x14ac:dyDescent="0.3">
      <c r="A5598" t="s">
        <v>8012</v>
      </c>
      <c r="B5598">
        <v>2022</v>
      </c>
      <c r="C5598" t="s">
        <v>35</v>
      </c>
      <c r="D5598" t="s">
        <v>36</v>
      </c>
      <c r="E5598" t="s">
        <v>47</v>
      </c>
      <c r="F5598" t="s">
        <v>22</v>
      </c>
      <c r="G5598" t="s">
        <v>1997</v>
      </c>
      <c r="H5598" t="s">
        <v>1503</v>
      </c>
      <c r="I5598" t="s">
        <v>55</v>
      </c>
      <c r="J5598">
        <v>7284.41</v>
      </c>
      <c r="K5598">
        <v>40</v>
      </c>
      <c r="L5598">
        <v>2</v>
      </c>
      <c r="M5598">
        <v>0</v>
      </c>
      <c r="N5598">
        <v>0</v>
      </c>
      <c r="O5598">
        <v>5</v>
      </c>
      <c r="P5598">
        <v>4370.6499999999996</v>
      </c>
      <c r="Q5598">
        <v>8741.2999999999993</v>
      </c>
      <c r="R5598">
        <v>5827.52</v>
      </c>
    </row>
    <row r="5599" spans="1:18" x14ac:dyDescent="0.3">
      <c r="A5599" t="s">
        <v>8013</v>
      </c>
      <c r="B5599">
        <v>2021</v>
      </c>
      <c r="C5599" t="s">
        <v>19</v>
      </c>
      <c r="D5599" t="s">
        <v>28</v>
      </c>
      <c r="E5599" t="s">
        <v>80</v>
      </c>
      <c r="F5599" t="s">
        <v>22</v>
      </c>
      <c r="G5599" t="s">
        <v>1808</v>
      </c>
      <c r="H5599" t="s">
        <v>175</v>
      </c>
      <c r="I5599" t="s">
        <v>33</v>
      </c>
      <c r="J5599">
        <v>14237.72</v>
      </c>
      <c r="K5599">
        <v>16</v>
      </c>
      <c r="L5599">
        <v>2</v>
      </c>
      <c r="M5599">
        <v>0</v>
      </c>
      <c r="N5599">
        <v>0</v>
      </c>
      <c r="O5599">
        <v>2</v>
      </c>
      <c r="P5599">
        <v>11959.68</v>
      </c>
      <c r="Q5599">
        <v>23919.360000000001</v>
      </c>
      <c r="R5599">
        <v>4556.0799999999899</v>
      </c>
    </row>
    <row r="5600" spans="1:18" x14ac:dyDescent="0.3">
      <c r="A5600" t="s">
        <v>8014</v>
      </c>
      <c r="B5600">
        <v>2022</v>
      </c>
      <c r="C5600" t="s">
        <v>41</v>
      </c>
      <c r="D5600" t="s">
        <v>79</v>
      </c>
      <c r="E5600" t="s">
        <v>47</v>
      </c>
      <c r="F5600" t="s">
        <v>57</v>
      </c>
      <c r="G5600" t="s">
        <v>4176</v>
      </c>
      <c r="H5600" t="s">
        <v>1027</v>
      </c>
      <c r="I5600" t="s">
        <v>25</v>
      </c>
      <c r="J5600">
        <v>44976.32</v>
      </c>
      <c r="K5600">
        <v>55</v>
      </c>
      <c r="L5600">
        <v>1</v>
      </c>
      <c r="M5600">
        <v>0</v>
      </c>
      <c r="N5600">
        <v>0</v>
      </c>
      <c r="O5600">
        <v>10</v>
      </c>
      <c r="P5600">
        <v>20239.34</v>
      </c>
      <c r="Q5600">
        <v>20239.34</v>
      </c>
      <c r="R5600">
        <v>24736.98</v>
      </c>
    </row>
    <row r="5601" spans="1:18" x14ac:dyDescent="0.3">
      <c r="A5601" t="s">
        <v>8015</v>
      </c>
      <c r="B5601">
        <v>2023</v>
      </c>
      <c r="C5601" t="s">
        <v>27</v>
      </c>
      <c r="D5601" t="s">
        <v>46</v>
      </c>
      <c r="E5601" t="s">
        <v>51</v>
      </c>
      <c r="F5601" t="s">
        <v>22</v>
      </c>
      <c r="G5601" t="s">
        <v>8016</v>
      </c>
      <c r="H5601" t="s">
        <v>872</v>
      </c>
      <c r="I5601" t="s">
        <v>66</v>
      </c>
      <c r="J5601">
        <v>8137.78</v>
      </c>
      <c r="K5601">
        <v>36</v>
      </c>
      <c r="L5601">
        <v>1</v>
      </c>
      <c r="M5601">
        <v>0</v>
      </c>
      <c r="N5601">
        <v>0</v>
      </c>
      <c r="O5601">
        <v>10</v>
      </c>
      <c r="P5601">
        <v>5208.18</v>
      </c>
      <c r="Q5601">
        <v>5208.18</v>
      </c>
      <c r="R5601">
        <v>2929.5999999999899</v>
      </c>
    </row>
    <row r="5602" spans="1:18" x14ac:dyDescent="0.3">
      <c r="A5602" t="s">
        <v>8017</v>
      </c>
      <c r="B5602">
        <v>2022</v>
      </c>
      <c r="C5602" t="s">
        <v>41</v>
      </c>
      <c r="D5602" t="s">
        <v>79</v>
      </c>
      <c r="E5602" t="s">
        <v>29</v>
      </c>
      <c r="F5602" t="s">
        <v>42</v>
      </c>
      <c r="G5602" t="s">
        <v>3710</v>
      </c>
      <c r="H5602" t="s">
        <v>1501</v>
      </c>
      <c r="I5602" t="s">
        <v>66</v>
      </c>
      <c r="J5602">
        <v>16595.21</v>
      </c>
      <c r="K5602">
        <v>40</v>
      </c>
      <c r="L5602">
        <v>3</v>
      </c>
      <c r="M5602">
        <v>0</v>
      </c>
      <c r="N5602">
        <v>0</v>
      </c>
      <c r="O5602">
        <v>20</v>
      </c>
      <c r="P5602">
        <v>9957.1299999999992</v>
      </c>
      <c r="Q5602">
        <v>29871.39</v>
      </c>
      <c r="R5602">
        <v>19914.2399999999</v>
      </c>
    </row>
    <row r="5603" spans="1:18" x14ac:dyDescent="0.3">
      <c r="A5603" t="s">
        <v>8018</v>
      </c>
      <c r="B5603">
        <v>2023</v>
      </c>
      <c r="C5603" t="s">
        <v>35</v>
      </c>
      <c r="D5603" t="s">
        <v>68</v>
      </c>
      <c r="E5603" t="s">
        <v>21</v>
      </c>
      <c r="F5603" t="s">
        <v>57</v>
      </c>
      <c r="G5603" t="s">
        <v>2822</v>
      </c>
      <c r="H5603" t="s">
        <v>880</v>
      </c>
      <c r="I5603" t="s">
        <v>66</v>
      </c>
      <c r="J5603">
        <v>23339.09</v>
      </c>
      <c r="K5603">
        <v>44</v>
      </c>
      <c r="L5603">
        <v>2</v>
      </c>
      <c r="M5603">
        <v>0</v>
      </c>
      <c r="N5603">
        <v>0</v>
      </c>
      <c r="O5603">
        <v>9</v>
      </c>
      <c r="P5603">
        <v>13069.89</v>
      </c>
      <c r="Q5603">
        <v>26139.78</v>
      </c>
      <c r="R5603">
        <v>20538.400000000001</v>
      </c>
    </row>
    <row r="5604" spans="1:18" x14ac:dyDescent="0.3">
      <c r="A5604" t="s">
        <v>8019</v>
      </c>
      <c r="B5604">
        <v>2020</v>
      </c>
      <c r="C5604" t="s">
        <v>35</v>
      </c>
      <c r="D5604" t="s">
        <v>79</v>
      </c>
      <c r="E5604" t="s">
        <v>75</v>
      </c>
      <c r="F5604" t="s">
        <v>30</v>
      </c>
      <c r="G5604" t="s">
        <v>3802</v>
      </c>
      <c r="H5604" t="s">
        <v>4725</v>
      </c>
      <c r="I5604" t="s">
        <v>33</v>
      </c>
      <c r="J5604">
        <v>42386.239999999998</v>
      </c>
      <c r="K5604">
        <v>42</v>
      </c>
      <c r="L5604">
        <v>1</v>
      </c>
      <c r="M5604">
        <v>1</v>
      </c>
      <c r="N5604">
        <v>0</v>
      </c>
      <c r="O5604">
        <v>10</v>
      </c>
      <c r="P5604">
        <v>24584.02</v>
      </c>
      <c r="Q5604">
        <v>24584.02</v>
      </c>
      <c r="R5604">
        <v>17802.219999999899</v>
      </c>
    </row>
    <row r="5605" spans="1:18" x14ac:dyDescent="0.3">
      <c r="A5605" t="s">
        <v>8020</v>
      </c>
      <c r="B5605">
        <v>2023</v>
      </c>
      <c r="C5605" t="s">
        <v>19</v>
      </c>
      <c r="D5605" t="s">
        <v>36</v>
      </c>
      <c r="E5605" t="s">
        <v>75</v>
      </c>
      <c r="F5605" t="s">
        <v>30</v>
      </c>
      <c r="G5605" t="s">
        <v>4474</v>
      </c>
      <c r="H5605" t="s">
        <v>646</v>
      </c>
      <c r="I5605" t="s">
        <v>33</v>
      </c>
      <c r="J5605">
        <v>46898.12</v>
      </c>
      <c r="K5605">
        <v>58</v>
      </c>
      <c r="L5605">
        <v>2</v>
      </c>
      <c r="M5605">
        <v>0</v>
      </c>
      <c r="N5605">
        <v>1</v>
      </c>
      <c r="O5605">
        <v>15</v>
      </c>
      <c r="P5605">
        <v>19697.21</v>
      </c>
      <c r="Q5605">
        <v>39394.42</v>
      </c>
      <c r="R5605">
        <v>54401.82</v>
      </c>
    </row>
    <row r="5606" spans="1:18" x14ac:dyDescent="0.3">
      <c r="A5606" t="s">
        <v>8021</v>
      </c>
      <c r="B5606">
        <v>2019</v>
      </c>
      <c r="C5606" t="s">
        <v>41</v>
      </c>
      <c r="D5606" t="s">
        <v>28</v>
      </c>
      <c r="E5606" t="s">
        <v>37</v>
      </c>
      <c r="F5606" t="s">
        <v>57</v>
      </c>
      <c r="G5606" t="s">
        <v>2642</v>
      </c>
      <c r="H5606" t="s">
        <v>245</v>
      </c>
      <c r="I5606" t="s">
        <v>66</v>
      </c>
      <c r="J5606">
        <v>21405.35</v>
      </c>
      <c r="K5606">
        <v>8</v>
      </c>
      <c r="L5606">
        <v>4</v>
      </c>
      <c r="M5606">
        <v>1</v>
      </c>
      <c r="N5606">
        <v>0</v>
      </c>
      <c r="O5606">
        <v>19</v>
      </c>
      <c r="P5606">
        <v>19692.919999999998</v>
      </c>
      <c r="Q5606">
        <v>78771.679999999993</v>
      </c>
      <c r="R5606">
        <v>6849.72</v>
      </c>
    </row>
    <row r="5607" spans="1:18" x14ac:dyDescent="0.3">
      <c r="A5607" t="s">
        <v>8022</v>
      </c>
      <c r="B5607">
        <v>2019</v>
      </c>
      <c r="C5607" t="s">
        <v>19</v>
      </c>
      <c r="D5607" t="s">
        <v>20</v>
      </c>
      <c r="E5607" t="s">
        <v>80</v>
      </c>
      <c r="F5607" t="s">
        <v>57</v>
      </c>
      <c r="G5607" t="s">
        <v>4321</v>
      </c>
      <c r="H5607" t="s">
        <v>891</v>
      </c>
      <c r="I5607" t="s">
        <v>33</v>
      </c>
      <c r="J5607">
        <v>46611.31</v>
      </c>
      <c r="K5607">
        <v>50</v>
      </c>
      <c r="L5607">
        <v>4</v>
      </c>
      <c r="M5607">
        <v>0</v>
      </c>
      <c r="N5607">
        <v>0</v>
      </c>
      <c r="O5607">
        <v>9</v>
      </c>
      <c r="P5607">
        <v>23305.66</v>
      </c>
      <c r="Q5607">
        <v>93222.64</v>
      </c>
      <c r="R5607">
        <v>93222.599999999904</v>
      </c>
    </row>
    <row r="5608" spans="1:18" x14ac:dyDescent="0.3">
      <c r="A5608" t="s">
        <v>8023</v>
      </c>
      <c r="B5608">
        <v>2019</v>
      </c>
      <c r="C5608" t="s">
        <v>41</v>
      </c>
      <c r="D5608" t="s">
        <v>36</v>
      </c>
      <c r="E5608" t="s">
        <v>80</v>
      </c>
      <c r="F5608" t="s">
        <v>22</v>
      </c>
      <c r="G5608" t="s">
        <v>6301</v>
      </c>
      <c r="H5608" t="s">
        <v>269</v>
      </c>
      <c r="I5608" t="s">
        <v>66</v>
      </c>
      <c r="J5608">
        <v>8240.66</v>
      </c>
      <c r="K5608">
        <v>67</v>
      </c>
      <c r="L5608">
        <v>1</v>
      </c>
      <c r="M5608">
        <v>0</v>
      </c>
      <c r="N5608">
        <v>0</v>
      </c>
      <c r="O5608">
        <v>11</v>
      </c>
      <c r="P5608">
        <v>2719.42</v>
      </c>
      <c r="Q5608">
        <v>2719.42</v>
      </c>
      <c r="R5608">
        <v>5521.24</v>
      </c>
    </row>
    <row r="5609" spans="1:18" x14ac:dyDescent="0.3">
      <c r="A5609" t="s">
        <v>8024</v>
      </c>
      <c r="B5609">
        <v>2021</v>
      </c>
      <c r="C5609" t="s">
        <v>35</v>
      </c>
      <c r="D5609" t="s">
        <v>68</v>
      </c>
      <c r="E5609" t="s">
        <v>75</v>
      </c>
      <c r="F5609" t="s">
        <v>57</v>
      </c>
      <c r="G5609" t="s">
        <v>3103</v>
      </c>
      <c r="H5609" t="s">
        <v>1224</v>
      </c>
      <c r="I5609" t="s">
        <v>92</v>
      </c>
      <c r="J5609">
        <v>8011.24</v>
      </c>
      <c r="K5609">
        <v>54</v>
      </c>
      <c r="L5609">
        <v>4</v>
      </c>
      <c r="M5609">
        <v>0</v>
      </c>
      <c r="N5609">
        <v>0</v>
      </c>
      <c r="O5609">
        <v>18</v>
      </c>
      <c r="P5609">
        <v>3685.17</v>
      </c>
      <c r="Q5609">
        <v>14740.68</v>
      </c>
      <c r="R5609">
        <v>17304.28</v>
      </c>
    </row>
    <row r="5610" spans="1:18" x14ac:dyDescent="0.3">
      <c r="A5610" t="s">
        <v>8025</v>
      </c>
      <c r="B5610">
        <v>2021</v>
      </c>
      <c r="C5610" t="s">
        <v>19</v>
      </c>
      <c r="D5610" t="s">
        <v>46</v>
      </c>
      <c r="E5610" t="s">
        <v>47</v>
      </c>
      <c r="F5610" t="s">
        <v>30</v>
      </c>
      <c r="G5610" t="s">
        <v>8026</v>
      </c>
      <c r="H5610" t="s">
        <v>163</v>
      </c>
      <c r="I5610" t="s">
        <v>33</v>
      </c>
      <c r="J5610">
        <v>47472.69</v>
      </c>
      <c r="K5610">
        <v>34</v>
      </c>
      <c r="L5610">
        <v>4</v>
      </c>
      <c r="M5610">
        <v>0</v>
      </c>
      <c r="N5610">
        <v>0</v>
      </c>
      <c r="O5610">
        <v>8</v>
      </c>
      <c r="P5610">
        <v>31331.98</v>
      </c>
      <c r="Q5610">
        <v>125327.92</v>
      </c>
      <c r="R5610">
        <v>64562.84</v>
      </c>
    </row>
    <row r="5611" spans="1:18" x14ac:dyDescent="0.3">
      <c r="A5611" t="s">
        <v>8027</v>
      </c>
      <c r="B5611">
        <v>2021</v>
      </c>
      <c r="C5611" t="s">
        <v>19</v>
      </c>
      <c r="D5611" t="s">
        <v>68</v>
      </c>
      <c r="E5611" t="s">
        <v>80</v>
      </c>
      <c r="F5611" t="s">
        <v>42</v>
      </c>
      <c r="G5611" t="s">
        <v>180</v>
      </c>
      <c r="H5611" t="s">
        <v>1419</v>
      </c>
      <c r="I5611" t="s">
        <v>55</v>
      </c>
      <c r="J5611">
        <v>25582.07</v>
      </c>
      <c r="K5611">
        <v>20</v>
      </c>
      <c r="L5611">
        <v>1</v>
      </c>
      <c r="M5611">
        <v>1</v>
      </c>
      <c r="N5611">
        <v>0</v>
      </c>
      <c r="O5611">
        <v>3</v>
      </c>
      <c r="P5611">
        <v>20465.66</v>
      </c>
      <c r="Q5611">
        <v>20465.66</v>
      </c>
      <c r="R5611">
        <v>5116.41</v>
      </c>
    </row>
    <row r="5612" spans="1:18" x14ac:dyDescent="0.3">
      <c r="A5612" t="s">
        <v>8028</v>
      </c>
      <c r="B5612">
        <v>2023</v>
      </c>
      <c r="C5612" t="s">
        <v>41</v>
      </c>
      <c r="D5612" t="s">
        <v>68</v>
      </c>
      <c r="E5612" t="s">
        <v>47</v>
      </c>
      <c r="F5612" t="s">
        <v>57</v>
      </c>
      <c r="G5612" t="s">
        <v>7008</v>
      </c>
      <c r="H5612" t="s">
        <v>994</v>
      </c>
      <c r="I5612" t="s">
        <v>33</v>
      </c>
      <c r="J5612">
        <v>9458.2099999999991</v>
      </c>
      <c r="K5612">
        <v>56</v>
      </c>
      <c r="L5612">
        <v>3</v>
      </c>
      <c r="M5612">
        <v>0</v>
      </c>
      <c r="N5612">
        <v>0</v>
      </c>
      <c r="O5612">
        <v>14</v>
      </c>
      <c r="P5612">
        <v>4161.6099999999997</v>
      </c>
      <c r="Q5612">
        <v>12484.8299999999</v>
      </c>
      <c r="R5612">
        <v>15889.8</v>
      </c>
    </row>
    <row r="5613" spans="1:18" x14ac:dyDescent="0.3">
      <c r="A5613" t="s">
        <v>8029</v>
      </c>
      <c r="B5613">
        <v>2021</v>
      </c>
      <c r="C5613" t="s">
        <v>27</v>
      </c>
      <c r="D5613" t="s">
        <v>79</v>
      </c>
      <c r="E5613" t="s">
        <v>47</v>
      </c>
      <c r="F5613" t="s">
        <v>42</v>
      </c>
      <c r="G5613" t="s">
        <v>8030</v>
      </c>
      <c r="H5613" t="s">
        <v>331</v>
      </c>
      <c r="I5613" t="s">
        <v>66</v>
      </c>
      <c r="J5613">
        <v>24501.919999999998</v>
      </c>
      <c r="K5613">
        <v>8</v>
      </c>
      <c r="L5613">
        <v>4</v>
      </c>
      <c r="M5613">
        <v>0</v>
      </c>
      <c r="N5613">
        <v>0</v>
      </c>
      <c r="O5613">
        <v>22</v>
      </c>
      <c r="P5613">
        <v>22541.77</v>
      </c>
      <c r="Q5613">
        <v>90167.08</v>
      </c>
      <c r="R5613">
        <v>7840.5999999999904</v>
      </c>
    </row>
    <row r="5614" spans="1:18" x14ac:dyDescent="0.3">
      <c r="A5614" t="s">
        <v>8031</v>
      </c>
      <c r="B5614">
        <v>2020</v>
      </c>
      <c r="C5614" t="s">
        <v>41</v>
      </c>
      <c r="D5614" t="s">
        <v>46</v>
      </c>
      <c r="E5614" t="s">
        <v>47</v>
      </c>
      <c r="F5614" t="s">
        <v>57</v>
      </c>
      <c r="G5614" t="s">
        <v>8032</v>
      </c>
      <c r="H5614" t="s">
        <v>891</v>
      </c>
      <c r="I5614" t="s">
        <v>55</v>
      </c>
      <c r="J5614">
        <v>39203.919999999998</v>
      </c>
      <c r="K5614">
        <v>30</v>
      </c>
      <c r="L5614">
        <v>2</v>
      </c>
      <c r="M5614">
        <v>1</v>
      </c>
      <c r="N5614">
        <v>0</v>
      </c>
      <c r="O5614">
        <v>20</v>
      </c>
      <c r="P5614">
        <v>27442.74</v>
      </c>
      <c r="Q5614">
        <v>54885.48</v>
      </c>
      <c r="R5614">
        <v>23522.359999999899</v>
      </c>
    </row>
    <row r="5615" spans="1:18" x14ac:dyDescent="0.3">
      <c r="A5615" t="s">
        <v>8033</v>
      </c>
      <c r="B5615">
        <v>2019</v>
      </c>
      <c r="C5615" t="s">
        <v>27</v>
      </c>
      <c r="D5615" t="s">
        <v>36</v>
      </c>
      <c r="E5615" t="s">
        <v>47</v>
      </c>
      <c r="F5615" t="s">
        <v>57</v>
      </c>
      <c r="G5615" t="s">
        <v>5038</v>
      </c>
      <c r="H5615" t="s">
        <v>1814</v>
      </c>
      <c r="I5615" t="s">
        <v>25</v>
      </c>
      <c r="J5615">
        <v>41380.629999999997</v>
      </c>
      <c r="K5615">
        <v>33</v>
      </c>
      <c r="L5615">
        <v>4</v>
      </c>
      <c r="M5615">
        <v>1</v>
      </c>
      <c r="N5615">
        <v>0</v>
      </c>
      <c r="O5615">
        <v>6</v>
      </c>
      <c r="P5615">
        <v>27725.02</v>
      </c>
      <c r="Q5615">
        <v>110900.08</v>
      </c>
      <c r="R5615">
        <v>54622.4399999999</v>
      </c>
    </row>
    <row r="5616" spans="1:18" x14ac:dyDescent="0.3">
      <c r="A5616" t="s">
        <v>8034</v>
      </c>
      <c r="B5616">
        <v>2023</v>
      </c>
      <c r="C5616" t="s">
        <v>41</v>
      </c>
      <c r="D5616" t="s">
        <v>68</v>
      </c>
      <c r="E5616" t="s">
        <v>21</v>
      </c>
      <c r="F5616" t="s">
        <v>52</v>
      </c>
      <c r="G5616" t="s">
        <v>987</v>
      </c>
      <c r="H5616" t="s">
        <v>1277</v>
      </c>
      <c r="I5616" t="s">
        <v>55</v>
      </c>
      <c r="J5616">
        <v>43225.67</v>
      </c>
      <c r="K5616">
        <v>15</v>
      </c>
      <c r="L5616">
        <v>3</v>
      </c>
      <c r="M5616">
        <v>0</v>
      </c>
      <c r="N5616">
        <v>0</v>
      </c>
      <c r="O5616">
        <v>4</v>
      </c>
      <c r="P5616">
        <v>36741.82</v>
      </c>
      <c r="Q5616">
        <v>110225.459999999</v>
      </c>
      <c r="R5616">
        <v>19451.549999999901</v>
      </c>
    </row>
    <row r="5617" spans="1:18" x14ac:dyDescent="0.3">
      <c r="A5617" t="s">
        <v>8035</v>
      </c>
      <c r="B5617">
        <v>2019</v>
      </c>
      <c r="C5617" t="s">
        <v>35</v>
      </c>
      <c r="D5617" t="s">
        <v>36</v>
      </c>
      <c r="E5617" t="s">
        <v>37</v>
      </c>
      <c r="F5617" t="s">
        <v>22</v>
      </c>
      <c r="G5617" t="s">
        <v>8036</v>
      </c>
      <c r="H5617" t="s">
        <v>913</v>
      </c>
      <c r="I5617" t="s">
        <v>55</v>
      </c>
      <c r="J5617">
        <v>28564.63</v>
      </c>
      <c r="K5617">
        <v>28</v>
      </c>
      <c r="L5617">
        <v>3</v>
      </c>
      <c r="M5617">
        <v>0</v>
      </c>
      <c r="N5617">
        <v>0</v>
      </c>
      <c r="O5617">
        <v>18</v>
      </c>
      <c r="P5617">
        <v>20566.53</v>
      </c>
      <c r="Q5617">
        <v>61699.59</v>
      </c>
      <c r="R5617">
        <v>23994.3</v>
      </c>
    </row>
    <row r="5618" spans="1:18" x14ac:dyDescent="0.3">
      <c r="A5618" t="s">
        <v>8037</v>
      </c>
      <c r="B5618">
        <v>2021</v>
      </c>
      <c r="C5618" t="s">
        <v>19</v>
      </c>
      <c r="D5618" t="s">
        <v>20</v>
      </c>
      <c r="E5618" t="s">
        <v>37</v>
      </c>
      <c r="F5618" t="s">
        <v>42</v>
      </c>
      <c r="G5618" t="s">
        <v>4841</v>
      </c>
      <c r="H5618" t="s">
        <v>599</v>
      </c>
      <c r="I5618" t="s">
        <v>33</v>
      </c>
      <c r="J5618">
        <v>43373.91</v>
      </c>
      <c r="K5618">
        <v>55</v>
      </c>
      <c r="L5618">
        <v>3</v>
      </c>
      <c r="M5618">
        <v>0</v>
      </c>
      <c r="N5618">
        <v>0</v>
      </c>
      <c r="O5618">
        <v>21</v>
      </c>
      <c r="P5618">
        <v>19518.259999999998</v>
      </c>
      <c r="Q5618">
        <v>58554.78</v>
      </c>
      <c r="R5618">
        <v>71566.95</v>
      </c>
    </row>
    <row r="5619" spans="1:18" x14ac:dyDescent="0.3">
      <c r="A5619" t="s">
        <v>8038</v>
      </c>
      <c r="B5619">
        <v>2023</v>
      </c>
      <c r="C5619" t="s">
        <v>41</v>
      </c>
      <c r="D5619" t="s">
        <v>79</v>
      </c>
      <c r="E5619" t="s">
        <v>21</v>
      </c>
      <c r="F5619" t="s">
        <v>22</v>
      </c>
      <c r="G5619" t="s">
        <v>7704</v>
      </c>
      <c r="H5619" t="s">
        <v>702</v>
      </c>
      <c r="I5619" t="s">
        <v>55</v>
      </c>
      <c r="J5619">
        <v>25599.5</v>
      </c>
      <c r="K5619">
        <v>46</v>
      </c>
      <c r="L5619">
        <v>3</v>
      </c>
      <c r="M5619">
        <v>0</v>
      </c>
      <c r="N5619">
        <v>0</v>
      </c>
      <c r="O5619">
        <v>14</v>
      </c>
      <c r="P5619">
        <v>13823.73</v>
      </c>
      <c r="Q5619">
        <v>41471.19</v>
      </c>
      <c r="R5619">
        <v>35327.31</v>
      </c>
    </row>
    <row r="5620" spans="1:18" x14ac:dyDescent="0.3">
      <c r="A5620" t="s">
        <v>8039</v>
      </c>
      <c r="B5620">
        <v>2022</v>
      </c>
      <c r="C5620" t="s">
        <v>35</v>
      </c>
      <c r="D5620" t="s">
        <v>36</v>
      </c>
      <c r="E5620" t="s">
        <v>75</v>
      </c>
      <c r="F5620" t="s">
        <v>57</v>
      </c>
      <c r="G5620" t="s">
        <v>1895</v>
      </c>
      <c r="H5620" t="s">
        <v>711</v>
      </c>
      <c r="I5620" t="s">
        <v>55</v>
      </c>
      <c r="J5620">
        <v>30431.58</v>
      </c>
      <c r="K5620">
        <v>43</v>
      </c>
      <c r="L5620">
        <v>3</v>
      </c>
      <c r="M5620">
        <v>1</v>
      </c>
      <c r="N5620">
        <v>0</v>
      </c>
      <c r="O5620">
        <v>5</v>
      </c>
      <c r="P5620">
        <v>17346</v>
      </c>
      <c r="Q5620">
        <v>52038</v>
      </c>
      <c r="R5620">
        <v>39256.74</v>
      </c>
    </row>
    <row r="5621" spans="1:18" x14ac:dyDescent="0.3">
      <c r="A5621" t="s">
        <v>8040</v>
      </c>
      <c r="B5621">
        <v>2020</v>
      </c>
      <c r="C5621" t="s">
        <v>41</v>
      </c>
      <c r="D5621" t="s">
        <v>46</v>
      </c>
      <c r="E5621" t="s">
        <v>37</v>
      </c>
      <c r="F5621" t="s">
        <v>42</v>
      </c>
      <c r="G5621" t="s">
        <v>2556</v>
      </c>
      <c r="H5621" t="s">
        <v>1441</v>
      </c>
      <c r="I5621" t="s">
        <v>66</v>
      </c>
      <c r="J5621">
        <v>37984.25</v>
      </c>
      <c r="K5621">
        <v>11</v>
      </c>
      <c r="L5621">
        <v>4</v>
      </c>
      <c r="M5621">
        <v>0</v>
      </c>
      <c r="N5621">
        <v>0</v>
      </c>
      <c r="O5621">
        <v>19</v>
      </c>
      <c r="P5621">
        <v>33805.980000000003</v>
      </c>
      <c r="Q5621">
        <v>135223.92000000001</v>
      </c>
      <c r="R5621">
        <v>16713.0799999999</v>
      </c>
    </row>
    <row r="5622" spans="1:18" x14ac:dyDescent="0.3">
      <c r="A5622" t="s">
        <v>8041</v>
      </c>
      <c r="B5622">
        <v>2021</v>
      </c>
      <c r="C5622" t="s">
        <v>19</v>
      </c>
      <c r="D5622" t="s">
        <v>68</v>
      </c>
      <c r="E5622" t="s">
        <v>51</v>
      </c>
      <c r="F5622" t="s">
        <v>47</v>
      </c>
      <c r="G5622" t="s">
        <v>2471</v>
      </c>
      <c r="H5622" t="s">
        <v>1013</v>
      </c>
      <c r="I5622" t="s">
        <v>33</v>
      </c>
      <c r="J5622">
        <v>21386.68</v>
      </c>
      <c r="K5622">
        <v>22</v>
      </c>
      <c r="L5622">
        <v>4</v>
      </c>
      <c r="M5622">
        <v>0</v>
      </c>
      <c r="N5622">
        <v>0</v>
      </c>
      <c r="O5622">
        <v>14</v>
      </c>
      <c r="P5622">
        <v>16681.61</v>
      </c>
      <c r="Q5622">
        <v>66726.44</v>
      </c>
      <c r="R5622">
        <v>18820.28</v>
      </c>
    </row>
    <row r="5623" spans="1:18" x14ac:dyDescent="0.3">
      <c r="A5623" t="s">
        <v>8042</v>
      </c>
      <c r="B5623">
        <v>2021</v>
      </c>
      <c r="C5623" t="s">
        <v>41</v>
      </c>
      <c r="D5623" t="s">
        <v>20</v>
      </c>
      <c r="E5623" t="s">
        <v>21</v>
      </c>
      <c r="F5623" t="s">
        <v>57</v>
      </c>
      <c r="G5623" t="s">
        <v>3011</v>
      </c>
      <c r="H5623" t="s">
        <v>1317</v>
      </c>
      <c r="I5623" t="s">
        <v>66</v>
      </c>
      <c r="J5623">
        <v>3864.36</v>
      </c>
      <c r="K5623">
        <v>7</v>
      </c>
      <c r="L5623">
        <v>4</v>
      </c>
      <c r="M5623">
        <v>0</v>
      </c>
      <c r="N5623">
        <v>0</v>
      </c>
      <c r="O5623">
        <v>16</v>
      </c>
      <c r="P5623">
        <v>3593.85</v>
      </c>
      <c r="Q5623">
        <v>14375.4</v>
      </c>
      <c r="R5623">
        <v>1082.04</v>
      </c>
    </row>
    <row r="5624" spans="1:18" x14ac:dyDescent="0.3">
      <c r="A5624" t="s">
        <v>8043</v>
      </c>
      <c r="B5624">
        <v>2020</v>
      </c>
      <c r="C5624" t="s">
        <v>27</v>
      </c>
      <c r="D5624" t="s">
        <v>46</v>
      </c>
      <c r="E5624" t="s">
        <v>80</v>
      </c>
      <c r="F5624" t="s">
        <v>47</v>
      </c>
      <c r="G5624" t="s">
        <v>503</v>
      </c>
      <c r="H5624" t="s">
        <v>1286</v>
      </c>
      <c r="I5624" t="s">
        <v>33</v>
      </c>
      <c r="J5624">
        <v>17638.28</v>
      </c>
      <c r="K5624">
        <v>67</v>
      </c>
      <c r="L5624">
        <v>4</v>
      </c>
      <c r="M5624">
        <v>0</v>
      </c>
      <c r="N5624">
        <v>0</v>
      </c>
      <c r="O5624">
        <v>18</v>
      </c>
      <c r="P5624">
        <v>5820.63</v>
      </c>
      <c r="Q5624">
        <v>23282.52</v>
      </c>
      <c r="R5624">
        <v>47270.599999999897</v>
      </c>
    </row>
    <row r="5625" spans="1:18" x14ac:dyDescent="0.3">
      <c r="A5625" t="s">
        <v>8044</v>
      </c>
      <c r="B5625">
        <v>2020</v>
      </c>
      <c r="C5625" t="s">
        <v>19</v>
      </c>
      <c r="D5625" t="s">
        <v>79</v>
      </c>
      <c r="E5625" t="s">
        <v>51</v>
      </c>
      <c r="F5625" t="s">
        <v>47</v>
      </c>
      <c r="G5625" t="s">
        <v>773</v>
      </c>
      <c r="H5625" t="s">
        <v>788</v>
      </c>
      <c r="I5625" t="s">
        <v>25</v>
      </c>
      <c r="J5625">
        <v>31272.42</v>
      </c>
      <c r="K5625">
        <v>24</v>
      </c>
      <c r="L5625">
        <v>3</v>
      </c>
      <c r="M5625">
        <v>0</v>
      </c>
      <c r="N5625">
        <v>0</v>
      </c>
      <c r="O5625">
        <v>2</v>
      </c>
      <c r="P5625">
        <v>23767.040000000001</v>
      </c>
      <c r="Q5625">
        <v>71301.119999999995</v>
      </c>
      <c r="R5625">
        <v>22516.139999999901</v>
      </c>
    </row>
    <row r="5626" spans="1:18" x14ac:dyDescent="0.3">
      <c r="A5626" t="s">
        <v>8045</v>
      </c>
      <c r="B5626">
        <v>2022</v>
      </c>
      <c r="C5626" t="s">
        <v>27</v>
      </c>
      <c r="D5626" t="s">
        <v>20</v>
      </c>
      <c r="E5626" t="s">
        <v>21</v>
      </c>
      <c r="F5626" t="s">
        <v>57</v>
      </c>
      <c r="G5626" t="s">
        <v>274</v>
      </c>
      <c r="H5626" t="s">
        <v>875</v>
      </c>
      <c r="I5626" t="s">
        <v>55</v>
      </c>
      <c r="J5626">
        <v>9778.15</v>
      </c>
      <c r="K5626">
        <v>21</v>
      </c>
      <c r="L5626">
        <v>3</v>
      </c>
      <c r="M5626">
        <v>0</v>
      </c>
      <c r="N5626">
        <v>0</v>
      </c>
      <c r="O5626">
        <v>17</v>
      </c>
      <c r="P5626">
        <v>7724.74</v>
      </c>
      <c r="Q5626">
        <v>23174.22</v>
      </c>
      <c r="R5626">
        <v>6160.23</v>
      </c>
    </row>
    <row r="5627" spans="1:18" x14ac:dyDescent="0.3">
      <c r="A5627" t="s">
        <v>8046</v>
      </c>
      <c r="B5627">
        <v>2021</v>
      </c>
      <c r="C5627" t="s">
        <v>35</v>
      </c>
      <c r="D5627" t="s">
        <v>20</v>
      </c>
      <c r="E5627" t="s">
        <v>37</v>
      </c>
      <c r="F5627" t="s">
        <v>42</v>
      </c>
      <c r="G5627" t="s">
        <v>2574</v>
      </c>
      <c r="H5627" t="s">
        <v>800</v>
      </c>
      <c r="I5627" t="s">
        <v>33</v>
      </c>
      <c r="J5627">
        <v>7589.59</v>
      </c>
      <c r="K5627">
        <v>63</v>
      </c>
      <c r="L5627">
        <v>2</v>
      </c>
      <c r="M5627">
        <v>0</v>
      </c>
      <c r="N5627">
        <v>1</v>
      </c>
      <c r="O5627">
        <v>9</v>
      </c>
      <c r="P5627">
        <v>2808.15</v>
      </c>
      <c r="Q5627">
        <v>5616.3</v>
      </c>
      <c r="R5627">
        <v>9562.8799999999992</v>
      </c>
    </row>
    <row r="5628" spans="1:18" x14ac:dyDescent="0.3">
      <c r="A5628" t="s">
        <v>8047</v>
      </c>
      <c r="B5628">
        <v>2021</v>
      </c>
      <c r="C5628" t="s">
        <v>35</v>
      </c>
      <c r="D5628" t="s">
        <v>20</v>
      </c>
      <c r="E5628" t="s">
        <v>80</v>
      </c>
      <c r="F5628" t="s">
        <v>30</v>
      </c>
      <c r="G5628" t="s">
        <v>3463</v>
      </c>
      <c r="H5628" t="s">
        <v>579</v>
      </c>
      <c r="I5628" t="s">
        <v>55</v>
      </c>
      <c r="J5628">
        <v>14795.41</v>
      </c>
      <c r="K5628">
        <v>58</v>
      </c>
      <c r="L5628">
        <v>4</v>
      </c>
      <c r="M5628">
        <v>0</v>
      </c>
      <c r="N5628">
        <v>0</v>
      </c>
      <c r="O5628">
        <v>14</v>
      </c>
      <c r="P5628">
        <v>6214.07</v>
      </c>
      <c r="Q5628">
        <v>24856.28</v>
      </c>
      <c r="R5628">
        <v>34325.360000000001</v>
      </c>
    </row>
    <row r="5629" spans="1:18" x14ac:dyDescent="0.3">
      <c r="A5629" t="s">
        <v>8048</v>
      </c>
      <c r="B5629">
        <v>2019</v>
      </c>
      <c r="C5629" t="s">
        <v>41</v>
      </c>
      <c r="D5629" t="s">
        <v>68</v>
      </c>
      <c r="E5629" t="s">
        <v>80</v>
      </c>
      <c r="F5629" t="s">
        <v>30</v>
      </c>
      <c r="G5629" t="s">
        <v>364</v>
      </c>
      <c r="H5629" t="s">
        <v>896</v>
      </c>
      <c r="I5629" t="s">
        <v>55</v>
      </c>
      <c r="J5629">
        <v>1799.15</v>
      </c>
      <c r="K5629">
        <v>17</v>
      </c>
      <c r="L5629">
        <v>3</v>
      </c>
      <c r="M5629">
        <v>0</v>
      </c>
      <c r="N5629">
        <v>0</v>
      </c>
      <c r="O5629">
        <v>17</v>
      </c>
      <c r="P5629">
        <v>1493.29</v>
      </c>
      <c r="Q5629">
        <v>4479.87</v>
      </c>
      <c r="R5629">
        <v>917.58</v>
      </c>
    </row>
    <row r="5630" spans="1:18" x14ac:dyDescent="0.3">
      <c r="A5630" t="s">
        <v>8049</v>
      </c>
      <c r="B5630">
        <v>2023</v>
      </c>
      <c r="C5630" t="s">
        <v>27</v>
      </c>
      <c r="D5630" t="s">
        <v>28</v>
      </c>
      <c r="E5630" t="s">
        <v>47</v>
      </c>
      <c r="F5630" t="s">
        <v>22</v>
      </c>
      <c r="G5630" t="s">
        <v>383</v>
      </c>
      <c r="H5630" t="s">
        <v>546</v>
      </c>
      <c r="I5630" t="s">
        <v>92</v>
      </c>
      <c r="J5630">
        <v>37222.46</v>
      </c>
      <c r="K5630">
        <v>46</v>
      </c>
      <c r="L5630">
        <v>2</v>
      </c>
      <c r="M5630">
        <v>0</v>
      </c>
      <c r="N5630">
        <v>0</v>
      </c>
      <c r="O5630">
        <v>23</v>
      </c>
      <c r="P5630">
        <v>20100.13</v>
      </c>
      <c r="Q5630">
        <v>40200.26</v>
      </c>
      <c r="R5630">
        <v>34244.659999999902</v>
      </c>
    </row>
    <row r="5631" spans="1:18" x14ac:dyDescent="0.3">
      <c r="A5631" t="s">
        <v>8050</v>
      </c>
      <c r="B5631">
        <v>2023</v>
      </c>
      <c r="C5631" t="s">
        <v>27</v>
      </c>
      <c r="D5631" t="s">
        <v>20</v>
      </c>
      <c r="E5631" t="s">
        <v>75</v>
      </c>
      <c r="F5631" t="s">
        <v>47</v>
      </c>
      <c r="G5631" t="s">
        <v>4639</v>
      </c>
      <c r="H5631" t="s">
        <v>1968</v>
      </c>
      <c r="I5631" t="s">
        <v>66</v>
      </c>
      <c r="J5631">
        <v>13084.04</v>
      </c>
      <c r="K5631">
        <v>48</v>
      </c>
      <c r="L5631">
        <v>2</v>
      </c>
      <c r="M5631">
        <v>0</v>
      </c>
      <c r="N5631">
        <v>0</v>
      </c>
      <c r="O5631">
        <v>14</v>
      </c>
      <c r="P5631">
        <v>6803.7</v>
      </c>
      <c r="Q5631">
        <v>13607.4</v>
      </c>
      <c r="R5631">
        <v>12560.68</v>
      </c>
    </row>
    <row r="5632" spans="1:18" x14ac:dyDescent="0.3">
      <c r="A5632" t="s">
        <v>8051</v>
      </c>
      <c r="B5632">
        <v>2019</v>
      </c>
      <c r="C5632" t="s">
        <v>19</v>
      </c>
      <c r="D5632" t="s">
        <v>46</v>
      </c>
      <c r="E5632" t="s">
        <v>47</v>
      </c>
      <c r="F5632" t="s">
        <v>22</v>
      </c>
      <c r="G5632" t="s">
        <v>787</v>
      </c>
      <c r="H5632" t="s">
        <v>415</v>
      </c>
      <c r="I5632" t="s">
        <v>33</v>
      </c>
      <c r="J5632">
        <v>6387.07</v>
      </c>
      <c r="K5632">
        <v>24</v>
      </c>
      <c r="L5632">
        <v>1</v>
      </c>
      <c r="M5632">
        <v>0</v>
      </c>
      <c r="N5632">
        <v>0</v>
      </c>
      <c r="O5632">
        <v>23</v>
      </c>
      <c r="P5632">
        <v>4854.17</v>
      </c>
      <c r="Q5632">
        <v>4854.17</v>
      </c>
      <c r="R5632">
        <v>1532.8999999999901</v>
      </c>
    </row>
    <row r="5633" spans="1:18" x14ac:dyDescent="0.3">
      <c r="A5633" t="s">
        <v>8052</v>
      </c>
      <c r="B5633">
        <v>2023</v>
      </c>
      <c r="C5633" t="s">
        <v>27</v>
      </c>
      <c r="D5633" t="s">
        <v>46</v>
      </c>
      <c r="E5633" t="s">
        <v>21</v>
      </c>
      <c r="F5633" t="s">
        <v>42</v>
      </c>
      <c r="G5633" t="s">
        <v>507</v>
      </c>
      <c r="H5633" t="s">
        <v>2029</v>
      </c>
      <c r="I5633" t="s">
        <v>25</v>
      </c>
      <c r="J5633">
        <v>35016.639999999999</v>
      </c>
      <c r="K5633">
        <v>51</v>
      </c>
      <c r="L5633">
        <v>4</v>
      </c>
      <c r="M5633">
        <v>0</v>
      </c>
      <c r="N5633">
        <v>1</v>
      </c>
      <c r="O5633">
        <v>18</v>
      </c>
      <c r="P5633">
        <v>17158.150000000001</v>
      </c>
      <c r="Q5633">
        <v>68632.600000000006</v>
      </c>
      <c r="R5633">
        <v>71433.959999999905</v>
      </c>
    </row>
    <row r="5634" spans="1:18" x14ac:dyDescent="0.3">
      <c r="A5634" t="s">
        <v>8053</v>
      </c>
      <c r="B5634">
        <v>2020</v>
      </c>
      <c r="C5634" t="s">
        <v>27</v>
      </c>
      <c r="D5634" t="s">
        <v>79</v>
      </c>
      <c r="E5634" t="s">
        <v>47</v>
      </c>
      <c r="F5634" t="s">
        <v>22</v>
      </c>
      <c r="G5634" t="s">
        <v>2543</v>
      </c>
      <c r="H5634" t="s">
        <v>934</v>
      </c>
      <c r="I5634" t="s">
        <v>92</v>
      </c>
      <c r="J5634">
        <v>42177.82</v>
      </c>
      <c r="K5634">
        <v>28</v>
      </c>
      <c r="L5634">
        <v>3</v>
      </c>
      <c r="M5634">
        <v>0</v>
      </c>
      <c r="N5634">
        <v>0</v>
      </c>
      <c r="O5634">
        <v>19</v>
      </c>
      <c r="P5634">
        <v>30368.03</v>
      </c>
      <c r="Q5634">
        <v>91104.09</v>
      </c>
      <c r="R5634">
        <v>35429.370000000003</v>
      </c>
    </row>
    <row r="5635" spans="1:18" x14ac:dyDescent="0.3">
      <c r="A5635" t="s">
        <v>8054</v>
      </c>
      <c r="B5635">
        <v>2023</v>
      </c>
      <c r="C5635" t="s">
        <v>19</v>
      </c>
      <c r="D5635" t="s">
        <v>36</v>
      </c>
      <c r="E5635" t="s">
        <v>51</v>
      </c>
      <c r="F5635" t="s">
        <v>22</v>
      </c>
      <c r="G5635" t="s">
        <v>893</v>
      </c>
      <c r="H5635" t="s">
        <v>429</v>
      </c>
      <c r="I5635" t="s">
        <v>66</v>
      </c>
      <c r="J5635">
        <v>1189.8</v>
      </c>
      <c r="K5635">
        <v>55</v>
      </c>
      <c r="L5635">
        <v>4</v>
      </c>
      <c r="M5635">
        <v>0</v>
      </c>
      <c r="N5635">
        <v>0</v>
      </c>
      <c r="O5635">
        <v>4</v>
      </c>
      <c r="P5635">
        <v>535.41</v>
      </c>
      <c r="Q5635">
        <v>2141.64</v>
      </c>
      <c r="R5635">
        <v>2617.56</v>
      </c>
    </row>
    <row r="5636" spans="1:18" x14ac:dyDescent="0.3">
      <c r="A5636" t="s">
        <v>8055</v>
      </c>
      <c r="B5636">
        <v>2023</v>
      </c>
      <c r="C5636" t="s">
        <v>19</v>
      </c>
      <c r="D5636" t="s">
        <v>36</v>
      </c>
      <c r="E5636" t="s">
        <v>37</v>
      </c>
      <c r="F5636" t="s">
        <v>47</v>
      </c>
      <c r="G5636" t="s">
        <v>8056</v>
      </c>
      <c r="H5636" t="s">
        <v>385</v>
      </c>
      <c r="I5636" t="s">
        <v>25</v>
      </c>
      <c r="J5636">
        <v>11833.27</v>
      </c>
      <c r="K5636">
        <v>22</v>
      </c>
      <c r="L5636">
        <v>2</v>
      </c>
      <c r="M5636">
        <v>0</v>
      </c>
      <c r="N5636">
        <v>0</v>
      </c>
      <c r="O5636">
        <v>10</v>
      </c>
      <c r="P5636">
        <v>9229.9500000000007</v>
      </c>
      <c r="Q5636">
        <v>18459.900000000001</v>
      </c>
      <c r="R5636">
        <v>5206.6399999999903</v>
      </c>
    </row>
    <row r="5637" spans="1:18" x14ac:dyDescent="0.3">
      <c r="A5637" t="s">
        <v>8057</v>
      </c>
      <c r="B5637">
        <v>2019</v>
      </c>
      <c r="C5637" t="s">
        <v>27</v>
      </c>
      <c r="D5637" t="s">
        <v>28</v>
      </c>
      <c r="E5637" t="s">
        <v>51</v>
      </c>
      <c r="F5637" t="s">
        <v>57</v>
      </c>
      <c r="G5637" t="s">
        <v>186</v>
      </c>
      <c r="H5637" t="s">
        <v>1646</v>
      </c>
      <c r="I5637" t="s">
        <v>25</v>
      </c>
      <c r="J5637">
        <v>47272.57</v>
      </c>
      <c r="K5637">
        <v>27</v>
      </c>
      <c r="L5637">
        <v>4</v>
      </c>
      <c r="M5637">
        <v>0</v>
      </c>
      <c r="N5637">
        <v>0</v>
      </c>
      <c r="O5637">
        <v>8</v>
      </c>
      <c r="P5637">
        <v>34508.980000000003</v>
      </c>
      <c r="Q5637">
        <v>138035.92000000001</v>
      </c>
      <c r="R5637">
        <v>51054.359999999899</v>
      </c>
    </row>
    <row r="5638" spans="1:18" x14ac:dyDescent="0.3">
      <c r="A5638" t="s">
        <v>8058</v>
      </c>
      <c r="B5638">
        <v>2022</v>
      </c>
      <c r="C5638" t="s">
        <v>41</v>
      </c>
      <c r="D5638" t="s">
        <v>68</v>
      </c>
      <c r="E5638" t="s">
        <v>37</v>
      </c>
      <c r="F5638" t="s">
        <v>30</v>
      </c>
      <c r="G5638" t="s">
        <v>4185</v>
      </c>
      <c r="H5638" t="s">
        <v>145</v>
      </c>
      <c r="I5638" t="s">
        <v>55</v>
      </c>
      <c r="J5638">
        <v>19385.66</v>
      </c>
      <c r="K5638">
        <v>5</v>
      </c>
      <c r="L5638">
        <v>1</v>
      </c>
      <c r="M5638">
        <v>0</v>
      </c>
      <c r="N5638">
        <v>0</v>
      </c>
      <c r="O5638">
        <v>4</v>
      </c>
      <c r="P5638">
        <v>18416.38</v>
      </c>
      <c r="Q5638">
        <v>18416.38</v>
      </c>
      <c r="R5638">
        <v>969.27999999999804</v>
      </c>
    </row>
    <row r="5639" spans="1:18" x14ac:dyDescent="0.3">
      <c r="A5639" t="s">
        <v>8059</v>
      </c>
      <c r="B5639">
        <v>2023</v>
      </c>
      <c r="C5639" t="s">
        <v>19</v>
      </c>
      <c r="D5639" t="s">
        <v>68</v>
      </c>
      <c r="E5639" t="s">
        <v>51</v>
      </c>
      <c r="F5639" t="s">
        <v>57</v>
      </c>
      <c r="G5639" t="s">
        <v>2404</v>
      </c>
      <c r="H5639" t="s">
        <v>195</v>
      </c>
      <c r="I5639" t="s">
        <v>66</v>
      </c>
      <c r="J5639">
        <v>46941.88</v>
      </c>
      <c r="K5639">
        <v>9</v>
      </c>
      <c r="L5639">
        <v>1</v>
      </c>
      <c r="M5639">
        <v>0</v>
      </c>
      <c r="N5639">
        <v>0</v>
      </c>
      <c r="O5639">
        <v>10</v>
      </c>
      <c r="P5639">
        <v>42717.11</v>
      </c>
      <c r="Q5639">
        <v>42717.11</v>
      </c>
      <c r="R5639">
        <v>4224.7699999999904</v>
      </c>
    </row>
    <row r="5640" spans="1:18" x14ac:dyDescent="0.3">
      <c r="A5640" t="s">
        <v>8060</v>
      </c>
      <c r="B5640">
        <v>2023</v>
      </c>
      <c r="C5640" t="s">
        <v>19</v>
      </c>
      <c r="D5640" t="s">
        <v>20</v>
      </c>
      <c r="E5640" t="s">
        <v>80</v>
      </c>
      <c r="F5640" t="s">
        <v>52</v>
      </c>
      <c r="G5640" t="s">
        <v>704</v>
      </c>
      <c r="H5640" t="s">
        <v>861</v>
      </c>
      <c r="I5640" t="s">
        <v>92</v>
      </c>
      <c r="J5640">
        <v>13855.78</v>
      </c>
      <c r="K5640">
        <v>22</v>
      </c>
      <c r="L5640">
        <v>3</v>
      </c>
      <c r="M5640">
        <v>0</v>
      </c>
      <c r="N5640">
        <v>0</v>
      </c>
      <c r="O5640">
        <v>21</v>
      </c>
      <c r="P5640">
        <v>10807.51</v>
      </c>
      <c r="Q5640">
        <v>32422.53</v>
      </c>
      <c r="R5640">
        <v>9144.81</v>
      </c>
    </row>
    <row r="5641" spans="1:18" x14ac:dyDescent="0.3">
      <c r="A5641" t="s">
        <v>8061</v>
      </c>
      <c r="B5641">
        <v>2022</v>
      </c>
      <c r="C5641" t="s">
        <v>27</v>
      </c>
      <c r="D5641" t="s">
        <v>28</v>
      </c>
      <c r="E5641" t="s">
        <v>37</v>
      </c>
      <c r="F5641" t="s">
        <v>42</v>
      </c>
      <c r="G5641" t="s">
        <v>2993</v>
      </c>
      <c r="H5641" t="s">
        <v>524</v>
      </c>
      <c r="I5641" t="s">
        <v>33</v>
      </c>
      <c r="J5641">
        <v>11059.77</v>
      </c>
      <c r="K5641">
        <v>39</v>
      </c>
      <c r="L5641">
        <v>3</v>
      </c>
      <c r="M5641">
        <v>0</v>
      </c>
      <c r="N5641">
        <v>0</v>
      </c>
      <c r="O5641">
        <v>6</v>
      </c>
      <c r="P5641">
        <v>6746.46</v>
      </c>
      <c r="Q5641">
        <v>20239.38</v>
      </c>
      <c r="R5641">
        <v>12939.93</v>
      </c>
    </row>
    <row r="5642" spans="1:18" x14ac:dyDescent="0.3">
      <c r="A5642" t="s">
        <v>8062</v>
      </c>
      <c r="B5642">
        <v>2019</v>
      </c>
      <c r="C5642" t="s">
        <v>27</v>
      </c>
      <c r="D5642" t="s">
        <v>79</v>
      </c>
      <c r="E5642" t="s">
        <v>37</v>
      </c>
      <c r="F5642" t="s">
        <v>42</v>
      </c>
      <c r="G5642" t="s">
        <v>2002</v>
      </c>
      <c r="H5642" t="s">
        <v>4914</v>
      </c>
      <c r="I5642" t="s">
        <v>33</v>
      </c>
      <c r="J5642">
        <v>10862.6</v>
      </c>
      <c r="K5642">
        <v>29</v>
      </c>
      <c r="L5642">
        <v>3</v>
      </c>
      <c r="M5642">
        <v>0</v>
      </c>
      <c r="N5642">
        <v>0</v>
      </c>
      <c r="O5642">
        <v>1</v>
      </c>
      <c r="P5642">
        <v>7712.45</v>
      </c>
      <c r="Q5642">
        <v>23137.35</v>
      </c>
      <c r="R5642">
        <v>9450.4500000000007</v>
      </c>
    </row>
    <row r="5643" spans="1:18" x14ac:dyDescent="0.3">
      <c r="A5643" t="s">
        <v>8063</v>
      </c>
      <c r="B5643">
        <v>2022</v>
      </c>
      <c r="C5643" t="s">
        <v>19</v>
      </c>
      <c r="D5643" t="s">
        <v>79</v>
      </c>
      <c r="E5643" t="s">
        <v>51</v>
      </c>
      <c r="F5643" t="s">
        <v>42</v>
      </c>
      <c r="G5643" t="s">
        <v>4157</v>
      </c>
      <c r="H5643" t="s">
        <v>91</v>
      </c>
      <c r="I5643" t="s">
        <v>92</v>
      </c>
      <c r="J5643">
        <v>4444.3900000000003</v>
      </c>
      <c r="K5643">
        <v>28</v>
      </c>
      <c r="L5643">
        <v>3</v>
      </c>
      <c r="M5643">
        <v>0</v>
      </c>
      <c r="N5643">
        <v>0</v>
      </c>
      <c r="O5643">
        <v>19</v>
      </c>
      <c r="P5643">
        <v>3199.96</v>
      </c>
      <c r="Q5643">
        <v>9599.8799999999992</v>
      </c>
      <c r="R5643">
        <v>3733.29</v>
      </c>
    </row>
    <row r="5644" spans="1:18" x14ac:dyDescent="0.3">
      <c r="A5644" t="s">
        <v>8064</v>
      </c>
      <c r="B5644">
        <v>2019</v>
      </c>
      <c r="C5644" t="s">
        <v>27</v>
      </c>
      <c r="D5644" t="s">
        <v>36</v>
      </c>
      <c r="E5644" t="s">
        <v>29</v>
      </c>
      <c r="F5644" t="s">
        <v>52</v>
      </c>
      <c r="G5644" t="s">
        <v>1631</v>
      </c>
      <c r="H5644" t="s">
        <v>1454</v>
      </c>
      <c r="I5644" t="s">
        <v>55</v>
      </c>
      <c r="J5644">
        <v>44842.33</v>
      </c>
      <c r="K5644">
        <v>17</v>
      </c>
      <c r="L5644">
        <v>4</v>
      </c>
      <c r="M5644">
        <v>0</v>
      </c>
      <c r="N5644">
        <v>0</v>
      </c>
      <c r="O5644">
        <v>21</v>
      </c>
      <c r="P5644">
        <v>37219.129999999997</v>
      </c>
      <c r="Q5644">
        <v>148876.51999999999</v>
      </c>
      <c r="R5644">
        <v>30492.799999999999</v>
      </c>
    </row>
    <row r="5645" spans="1:18" x14ac:dyDescent="0.3">
      <c r="A5645" t="s">
        <v>8065</v>
      </c>
      <c r="B5645">
        <v>2020</v>
      </c>
      <c r="C5645" t="s">
        <v>19</v>
      </c>
      <c r="D5645" t="s">
        <v>79</v>
      </c>
      <c r="E5645" t="s">
        <v>80</v>
      </c>
      <c r="F5645" t="s">
        <v>57</v>
      </c>
      <c r="G5645" t="s">
        <v>1485</v>
      </c>
      <c r="H5645" t="s">
        <v>2321</v>
      </c>
      <c r="I5645" t="s">
        <v>55</v>
      </c>
      <c r="J5645">
        <v>48995.78</v>
      </c>
      <c r="K5645">
        <v>25</v>
      </c>
      <c r="L5645">
        <v>4</v>
      </c>
      <c r="M5645">
        <v>0</v>
      </c>
      <c r="N5645">
        <v>0</v>
      </c>
      <c r="O5645">
        <v>19</v>
      </c>
      <c r="P5645">
        <v>36746.839999999997</v>
      </c>
      <c r="Q5645">
        <v>146987.35999999999</v>
      </c>
      <c r="R5645">
        <v>48995.76</v>
      </c>
    </row>
    <row r="5646" spans="1:18" x14ac:dyDescent="0.3">
      <c r="A5646" t="s">
        <v>8066</v>
      </c>
      <c r="B5646">
        <v>2019</v>
      </c>
      <c r="C5646" t="s">
        <v>41</v>
      </c>
      <c r="D5646" t="s">
        <v>20</v>
      </c>
      <c r="E5646" t="s">
        <v>21</v>
      </c>
      <c r="F5646" t="s">
        <v>30</v>
      </c>
      <c r="G5646" t="s">
        <v>5868</v>
      </c>
      <c r="H5646" t="s">
        <v>774</v>
      </c>
      <c r="I5646" t="s">
        <v>25</v>
      </c>
      <c r="J5646">
        <v>47734.54</v>
      </c>
      <c r="K5646">
        <v>43</v>
      </c>
      <c r="L5646">
        <v>2</v>
      </c>
      <c r="M5646">
        <v>0</v>
      </c>
      <c r="N5646">
        <v>0</v>
      </c>
      <c r="O5646">
        <v>20</v>
      </c>
      <c r="P5646">
        <v>27208.69</v>
      </c>
      <c r="Q5646">
        <v>54417.38</v>
      </c>
      <c r="R5646">
        <v>41051.699999999997</v>
      </c>
    </row>
    <row r="5647" spans="1:18" x14ac:dyDescent="0.3">
      <c r="A5647" t="s">
        <v>8067</v>
      </c>
      <c r="B5647">
        <v>2020</v>
      </c>
      <c r="C5647" t="s">
        <v>41</v>
      </c>
      <c r="D5647" t="s">
        <v>46</v>
      </c>
      <c r="E5647" t="s">
        <v>80</v>
      </c>
      <c r="F5647" t="s">
        <v>22</v>
      </c>
      <c r="G5647" t="s">
        <v>5574</v>
      </c>
      <c r="H5647" t="s">
        <v>728</v>
      </c>
      <c r="I5647" t="s">
        <v>66</v>
      </c>
      <c r="J5647">
        <v>42631</v>
      </c>
      <c r="K5647">
        <v>38</v>
      </c>
      <c r="L5647">
        <v>2</v>
      </c>
      <c r="M5647">
        <v>0</v>
      </c>
      <c r="N5647">
        <v>0</v>
      </c>
      <c r="O5647">
        <v>18</v>
      </c>
      <c r="P5647">
        <v>26431.22</v>
      </c>
      <c r="Q5647">
        <v>52862.44</v>
      </c>
      <c r="R5647">
        <v>32399.559999999899</v>
      </c>
    </row>
    <row r="5648" spans="1:18" x14ac:dyDescent="0.3">
      <c r="A5648" t="s">
        <v>8068</v>
      </c>
      <c r="B5648">
        <v>2020</v>
      </c>
      <c r="C5648" t="s">
        <v>19</v>
      </c>
      <c r="D5648" t="s">
        <v>79</v>
      </c>
      <c r="E5648" t="s">
        <v>21</v>
      </c>
      <c r="F5648" t="s">
        <v>30</v>
      </c>
      <c r="G5648" t="s">
        <v>8069</v>
      </c>
      <c r="H5648" t="s">
        <v>1826</v>
      </c>
      <c r="I5648" t="s">
        <v>25</v>
      </c>
      <c r="J5648">
        <v>42375.02</v>
      </c>
      <c r="K5648">
        <v>23</v>
      </c>
      <c r="L5648">
        <v>3</v>
      </c>
      <c r="M5648">
        <v>0</v>
      </c>
      <c r="N5648">
        <v>0</v>
      </c>
      <c r="O5648">
        <v>17</v>
      </c>
      <c r="P5648">
        <v>32628.77</v>
      </c>
      <c r="Q5648">
        <v>97886.31</v>
      </c>
      <c r="R5648">
        <v>29238.749999999902</v>
      </c>
    </row>
    <row r="5649" spans="1:18" x14ac:dyDescent="0.3">
      <c r="A5649" t="s">
        <v>8070</v>
      </c>
      <c r="B5649">
        <v>2019</v>
      </c>
      <c r="C5649" t="s">
        <v>19</v>
      </c>
      <c r="D5649" t="s">
        <v>28</v>
      </c>
      <c r="E5649" t="s">
        <v>29</v>
      </c>
      <c r="F5649" t="s">
        <v>42</v>
      </c>
      <c r="G5649" t="s">
        <v>2128</v>
      </c>
      <c r="H5649" t="s">
        <v>49</v>
      </c>
      <c r="I5649" t="s">
        <v>33</v>
      </c>
      <c r="J5649">
        <v>33122.06</v>
      </c>
      <c r="K5649">
        <v>32</v>
      </c>
      <c r="L5649">
        <v>4</v>
      </c>
      <c r="M5649">
        <v>0</v>
      </c>
      <c r="N5649">
        <v>0</v>
      </c>
      <c r="O5649">
        <v>15</v>
      </c>
      <c r="P5649">
        <v>22523</v>
      </c>
      <c r="Q5649">
        <v>90092</v>
      </c>
      <c r="R5649">
        <v>42396.239999999903</v>
      </c>
    </row>
    <row r="5650" spans="1:18" x14ac:dyDescent="0.3">
      <c r="A5650" t="s">
        <v>8071</v>
      </c>
      <c r="B5650">
        <v>2021</v>
      </c>
      <c r="C5650" t="s">
        <v>35</v>
      </c>
      <c r="D5650" t="s">
        <v>20</v>
      </c>
      <c r="E5650" t="s">
        <v>51</v>
      </c>
      <c r="F5650" t="s">
        <v>22</v>
      </c>
      <c r="G5650" t="s">
        <v>4998</v>
      </c>
      <c r="H5650" t="s">
        <v>101</v>
      </c>
      <c r="I5650" t="s">
        <v>92</v>
      </c>
      <c r="J5650">
        <v>41345.440000000002</v>
      </c>
      <c r="K5650">
        <v>15</v>
      </c>
      <c r="L5650">
        <v>3</v>
      </c>
      <c r="M5650">
        <v>1</v>
      </c>
      <c r="N5650">
        <v>0</v>
      </c>
      <c r="O5650">
        <v>0</v>
      </c>
      <c r="P5650">
        <v>35143.620000000003</v>
      </c>
      <c r="Q5650">
        <v>105430.86</v>
      </c>
      <c r="R5650">
        <v>18605.46</v>
      </c>
    </row>
    <row r="5651" spans="1:18" x14ac:dyDescent="0.3">
      <c r="A5651" t="s">
        <v>8072</v>
      </c>
      <c r="B5651">
        <v>2019</v>
      </c>
      <c r="C5651" t="s">
        <v>35</v>
      </c>
      <c r="D5651" t="s">
        <v>79</v>
      </c>
      <c r="E5651" t="s">
        <v>51</v>
      </c>
      <c r="F5651" t="s">
        <v>47</v>
      </c>
      <c r="G5651" t="s">
        <v>2978</v>
      </c>
      <c r="H5651" t="s">
        <v>655</v>
      </c>
      <c r="I5651" t="s">
        <v>66</v>
      </c>
      <c r="J5651">
        <v>10575.45</v>
      </c>
      <c r="K5651">
        <v>53</v>
      </c>
      <c r="L5651">
        <v>2</v>
      </c>
      <c r="M5651">
        <v>0</v>
      </c>
      <c r="N5651">
        <v>0</v>
      </c>
      <c r="O5651">
        <v>2</v>
      </c>
      <c r="P5651">
        <v>4970.46</v>
      </c>
      <c r="Q5651">
        <v>9940.92</v>
      </c>
      <c r="R5651">
        <v>11209.98</v>
      </c>
    </row>
    <row r="5652" spans="1:18" x14ac:dyDescent="0.3">
      <c r="A5652" t="s">
        <v>8073</v>
      </c>
      <c r="B5652">
        <v>2023</v>
      </c>
      <c r="C5652" t="s">
        <v>27</v>
      </c>
      <c r="D5652" t="s">
        <v>68</v>
      </c>
      <c r="E5652" t="s">
        <v>80</v>
      </c>
      <c r="F5652" t="s">
        <v>30</v>
      </c>
      <c r="G5652" t="s">
        <v>1645</v>
      </c>
      <c r="H5652" t="s">
        <v>1224</v>
      </c>
      <c r="I5652" t="s">
        <v>92</v>
      </c>
      <c r="J5652">
        <v>19518.05</v>
      </c>
      <c r="K5652">
        <v>39</v>
      </c>
      <c r="L5652">
        <v>4</v>
      </c>
      <c r="M5652">
        <v>0</v>
      </c>
      <c r="N5652">
        <v>0</v>
      </c>
      <c r="O5652">
        <v>8</v>
      </c>
      <c r="P5652">
        <v>11906.01</v>
      </c>
      <c r="Q5652">
        <v>47624.04</v>
      </c>
      <c r="R5652">
        <v>30448.159999999902</v>
      </c>
    </row>
    <row r="5653" spans="1:18" x14ac:dyDescent="0.3">
      <c r="A5653" t="s">
        <v>8074</v>
      </c>
      <c r="B5653">
        <v>2023</v>
      </c>
      <c r="C5653" t="s">
        <v>27</v>
      </c>
      <c r="D5653" t="s">
        <v>79</v>
      </c>
      <c r="E5653" t="s">
        <v>51</v>
      </c>
      <c r="F5653" t="s">
        <v>47</v>
      </c>
      <c r="G5653" t="s">
        <v>2146</v>
      </c>
      <c r="H5653" t="s">
        <v>1786</v>
      </c>
      <c r="I5653" t="s">
        <v>66</v>
      </c>
      <c r="J5653">
        <v>32113.65</v>
      </c>
      <c r="K5653">
        <v>61</v>
      </c>
      <c r="L5653">
        <v>3</v>
      </c>
      <c r="M5653">
        <v>0</v>
      </c>
      <c r="N5653">
        <v>0</v>
      </c>
      <c r="O5653">
        <v>16</v>
      </c>
      <c r="P5653">
        <v>12524.32</v>
      </c>
      <c r="Q5653">
        <v>37572.959999999999</v>
      </c>
      <c r="R5653">
        <v>58767.99</v>
      </c>
    </row>
    <row r="5654" spans="1:18" x14ac:dyDescent="0.3">
      <c r="A5654" t="s">
        <v>8075</v>
      </c>
      <c r="B5654">
        <v>2021</v>
      </c>
      <c r="C5654" t="s">
        <v>19</v>
      </c>
      <c r="D5654" t="s">
        <v>68</v>
      </c>
      <c r="E5654" t="s">
        <v>75</v>
      </c>
      <c r="F5654" t="s">
        <v>47</v>
      </c>
      <c r="G5654" t="s">
        <v>583</v>
      </c>
      <c r="H5654" t="s">
        <v>85</v>
      </c>
      <c r="I5654" t="s">
        <v>33</v>
      </c>
      <c r="J5654">
        <v>43763.61</v>
      </c>
      <c r="K5654">
        <v>32</v>
      </c>
      <c r="L5654">
        <v>1</v>
      </c>
      <c r="M5654">
        <v>0</v>
      </c>
      <c r="N5654">
        <v>0</v>
      </c>
      <c r="O5654">
        <v>7</v>
      </c>
      <c r="P5654">
        <v>29759.25</v>
      </c>
      <c r="Q5654">
        <v>29759.25</v>
      </c>
      <c r="R5654">
        <v>14004.36</v>
      </c>
    </row>
    <row r="5655" spans="1:18" x14ac:dyDescent="0.3">
      <c r="A5655" t="s">
        <v>8076</v>
      </c>
      <c r="B5655">
        <v>2020</v>
      </c>
      <c r="C5655" t="s">
        <v>19</v>
      </c>
      <c r="D5655" t="s">
        <v>20</v>
      </c>
      <c r="E5655" t="s">
        <v>75</v>
      </c>
      <c r="F5655" t="s">
        <v>57</v>
      </c>
      <c r="G5655" t="s">
        <v>7223</v>
      </c>
      <c r="H5655" t="s">
        <v>1172</v>
      </c>
      <c r="I5655" t="s">
        <v>33</v>
      </c>
      <c r="J5655">
        <v>33091.379999999997</v>
      </c>
      <c r="K5655">
        <v>69</v>
      </c>
      <c r="L5655">
        <v>2</v>
      </c>
      <c r="M5655">
        <v>0</v>
      </c>
      <c r="N5655">
        <v>0</v>
      </c>
      <c r="O5655">
        <v>20</v>
      </c>
      <c r="P5655">
        <v>10258.33</v>
      </c>
      <c r="Q5655">
        <v>20516.66</v>
      </c>
      <c r="R5655">
        <v>45666.099999999897</v>
      </c>
    </row>
    <row r="5656" spans="1:18" x14ac:dyDescent="0.3">
      <c r="A5656" t="s">
        <v>8077</v>
      </c>
      <c r="B5656">
        <v>2021</v>
      </c>
      <c r="C5656" t="s">
        <v>35</v>
      </c>
      <c r="D5656" t="s">
        <v>79</v>
      </c>
      <c r="E5656" t="s">
        <v>21</v>
      </c>
      <c r="F5656" t="s">
        <v>30</v>
      </c>
      <c r="G5656" t="s">
        <v>1037</v>
      </c>
      <c r="H5656" t="s">
        <v>508</v>
      </c>
      <c r="I5656" t="s">
        <v>66</v>
      </c>
      <c r="J5656">
        <v>41983.29</v>
      </c>
      <c r="K5656">
        <v>26</v>
      </c>
      <c r="L5656">
        <v>1</v>
      </c>
      <c r="M5656">
        <v>0</v>
      </c>
      <c r="N5656">
        <v>0</v>
      </c>
      <c r="O5656">
        <v>15</v>
      </c>
      <c r="P5656">
        <v>31067.63</v>
      </c>
      <c r="Q5656">
        <v>31067.63</v>
      </c>
      <c r="R5656">
        <v>10915.66</v>
      </c>
    </row>
    <row r="5657" spans="1:18" x14ac:dyDescent="0.3">
      <c r="A5657" t="s">
        <v>8078</v>
      </c>
      <c r="B5657">
        <v>2023</v>
      </c>
      <c r="C5657" t="s">
        <v>35</v>
      </c>
      <c r="D5657" t="s">
        <v>68</v>
      </c>
      <c r="E5657" t="s">
        <v>29</v>
      </c>
      <c r="F5657" t="s">
        <v>42</v>
      </c>
      <c r="G5657" t="s">
        <v>4176</v>
      </c>
      <c r="H5657" t="s">
        <v>1410</v>
      </c>
      <c r="I5657" t="s">
        <v>55</v>
      </c>
      <c r="J5657">
        <v>23802.69</v>
      </c>
      <c r="K5657">
        <v>55</v>
      </c>
      <c r="L5657">
        <v>1</v>
      </c>
      <c r="M5657">
        <v>0</v>
      </c>
      <c r="N5657">
        <v>0</v>
      </c>
      <c r="O5657">
        <v>11</v>
      </c>
      <c r="P5657">
        <v>10711.21</v>
      </c>
      <c r="Q5657">
        <v>10711.21</v>
      </c>
      <c r="R5657">
        <v>13091.48</v>
      </c>
    </row>
    <row r="5658" spans="1:18" x14ac:dyDescent="0.3">
      <c r="A5658" t="s">
        <v>8079</v>
      </c>
      <c r="B5658">
        <v>2021</v>
      </c>
      <c r="C5658" t="s">
        <v>19</v>
      </c>
      <c r="D5658" t="s">
        <v>46</v>
      </c>
      <c r="E5658" t="s">
        <v>37</v>
      </c>
      <c r="F5658" t="s">
        <v>52</v>
      </c>
      <c r="G5658" t="s">
        <v>5862</v>
      </c>
      <c r="H5658" t="s">
        <v>464</v>
      </c>
      <c r="I5658" t="s">
        <v>66</v>
      </c>
      <c r="J5658">
        <v>35921.730000000003</v>
      </c>
      <c r="K5658">
        <v>13</v>
      </c>
      <c r="L5658">
        <v>4</v>
      </c>
      <c r="M5658">
        <v>0</v>
      </c>
      <c r="N5658">
        <v>0</v>
      </c>
      <c r="O5658">
        <v>3</v>
      </c>
      <c r="P5658">
        <v>31251.91</v>
      </c>
      <c r="Q5658">
        <v>125007.64</v>
      </c>
      <c r="R5658">
        <v>18679.28</v>
      </c>
    </row>
    <row r="5659" spans="1:18" x14ac:dyDescent="0.3">
      <c r="A5659" t="s">
        <v>8080</v>
      </c>
      <c r="B5659">
        <v>2019</v>
      </c>
      <c r="C5659" t="s">
        <v>41</v>
      </c>
      <c r="D5659" t="s">
        <v>36</v>
      </c>
      <c r="E5659" t="s">
        <v>75</v>
      </c>
      <c r="F5659" t="s">
        <v>42</v>
      </c>
      <c r="G5659" t="s">
        <v>2019</v>
      </c>
      <c r="H5659" t="s">
        <v>705</v>
      </c>
      <c r="I5659" t="s">
        <v>33</v>
      </c>
      <c r="J5659">
        <v>49003.040000000001</v>
      </c>
      <c r="K5659">
        <v>40</v>
      </c>
      <c r="L5659">
        <v>1</v>
      </c>
      <c r="M5659">
        <v>0</v>
      </c>
      <c r="N5659">
        <v>0</v>
      </c>
      <c r="O5659">
        <v>4</v>
      </c>
      <c r="P5659">
        <v>29401.82</v>
      </c>
      <c r="Q5659">
        <v>29401.82</v>
      </c>
      <c r="R5659">
        <v>19601.22</v>
      </c>
    </row>
    <row r="5660" spans="1:18" x14ac:dyDescent="0.3">
      <c r="A5660" t="s">
        <v>8081</v>
      </c>
      <c r="B5660">
        <v>2021</v>
      </c>
      <c r="C5660" t="s">
        <v>41</v>
      </c>
      <c r="D5660" t="s">
        <v>20</v>
      </c>
      <c r="E5660" t="s">
        <v>21</v>
      </c>
      <c r="F5660" t="s">
        <v>47</v>
      </c>
      <c r="G5660" t="s">
        <v>147</v>
      </c>
      <c r="H5660" t="s">
        <v>1503</v>
      </c>
      <c r="I5660" t="s">
        <v>92</v>
      </c>
      <c r="J5660">
        <v>7843.73</v>
      </c>
      <c r="K5660">
        <v>58</v>
      </c>
      <c r="L5660">
        <v>1</v>
      </c>
      <c r="M5660">
        <v>0</v>
      </c>
      <c r="N5660">
        <v>0</v>
      </c>
      <c r="O5660">
        <v>6</v>
      </c>
      <c r="P5660">
        <v>3294.37</v>
      </c>
      <c r="Q5660">
        <v>3294.37</v>
      </c>
      <c r="R5660">
        <v>4549.3599999999997</v>
      </c>
    </row>
    <row r="5661" spans="1:18" x14ac:dyDescent="0.3">
      <c r="A5661" t="s">
        <v>8082</v>
      </c>
      <c r="B5661">
        <v>2020</v>
      </c>
      <c r="C5661" t="s">
        <v>27</v>
      </c>
      <c r="D5661" t="s">
        <v>68</v>
      </c>
      <c r="E5661" t="s">
        <v>51</v>
      </c>
      <c r="F5661" t="s">
        <v>47</v>
      </c>
      <c r="G5661" t="s">
        <v>2574</v>
      </c>
      <c r="H5661" t="s">
        <v>215</v>
      </c>
      <c r="I5661" t="s">
        <v>25</v>
      </c>
      <c r="J5661">
        <v>46360.65</v>
      </c>
      <c r="K5661">
        <v>42</v>
      </c>
      <c r="L5661">
        <v>3</v>
      </c>
      <c r="M5661">
        <v>0</v>
      </c>
      <c r="N5661">
        <v>0</v>
      </c>
      <c r="O5661">
        <v>23</v>
      </c>
      <c r="P5661">
        <v>26889.18</v>
      </c>
      <c r="Q5661">
        <v>80667.539999999994</v>
      </c>
      <c r="R5661">
        <v>58414.41</v>
      </c>
    </row>
    <row r="5662" spans="1:18" x14ac:dyDescent="0.3">
      <c r="A5662" t="s">
        <v>8083</v>
      </c>
      <c r="B5662">
        <v>2019</v>
      </c>
      <c r="C5662" t="s">
        <v>19</v>
      </c>
      <c r="D5662" t="s">
        <v>28</v>
      </c>
      <c r="E5662" t="s">
        <v>29</v>
      </c>
      <c r="F5662" t="s">
        <v>42</v>
      </c>
      <c r="G5662" t="s">
        <v>153</v>
      </c>
      <c r="H5662" t="s">
        <v>1983</v>
      </c>
      <c r="I5662" t="s">
        <v>92</v>
      </c>
      <c r="J5662">
        <v>26213.72</v>
      </c>
      <c r="K5662">
        <v>47</v>
      </c>
      <c r="L5662">
        <v>4</v>
      </c>
      <c r="M5662">
        <v>0</v>
      </c>
      <c r="N5662">
        <v>0</v>
      </c>
      <c r="O5662">
        <v>17</v>
      </c>
      <c r="P5662">
        <v>13893.27</v>
      </c>
      <c r="Q5662">
        <v>55573.08</v>
      </c>
      <c r="R5662">
        <v>49281.8</v>
      </c>
    </row>
    <row r="5663" spans="1:18" x14ac:dyDescent="0.3">
      <c r="A5663" t="s">
        <v>8084</v>
      </c>
      <c r="B5663">
        <v>2022</v>
      </c>
      <c r="C5663" t="s">
        <v>19</v>
      </c>
      <c r="D5663" t="s">
        <v>79</v>
      </c>
      <c r="E5663" t="s">
        <v>21</v>
      </c>
      <c r="F5663" t="s">
        <v>52</v>
      </c>
      <c r="G5663" t="s">
        <v>1854</v>
      </c>
      <c r="H5663" t="s">
        <v>70</v>
      </c>
      <c r="I5663" t="s">
        <v>33</v>
      </c>
      <c r="J5663">
        <v>32232.26</v>
      </c>
      <c r="K5663">
        <v>9</v>
      </c>
      <c r="L5663">
        <v>3</v>
      </c>
      <c r="M5663">
        <v>0</v>
      </c>
      <c r="N5663">
        <v>0</v>
      </c>
      <c r="O5663">
        <v>21</v>
      </c>
      <c r="P5663">
        <v>29331.360000000001</v>
      </c>
      <c r="Q5663">
        <v>87994.08</v>
      </c>
      <c r="R5663">
        <v>8702.6999999999898</v>
      </c>
    </row>
    <row r="5664" spans="1:18" x14ac:dyDescent="0.3">
      <c r="A5664" t="s">
        <v>8085</v>
      </c>
      <c r="B5664">
        <v>2023</v>
      </c>
      <c r="C5664" t="s">
        <v>27</v>
      </c>
      <c r="D5664" t="s">
        <v>68</v>
      </c>
      <c r="E5664" t="s">
        <v>21</v>
      </c>
      <c r="F5664" t="s">
        <v>52</v>
      </c>
      <c r="G5664" t="s">
        <v>675</v>
      </c>
      <c r="H5664" t="s">
        <v>2029</v>
      </c>
      <c r="I5664" t="s">
        <v>92</v>
      </c>
      <c r="J5664">
        <v>43917.88</v>
      </c>
      <c r="K5664">
        <v>41</v>
      </c>
      <c r="L5664">
        <v>3</v>
      </c>
      <c r="M5664">
        <v>0</v>
      </c>
      <c r="N5664">
        <v>0</v>
      </c>
      <c r="O5664">
        <v>19</v>
      </c>
      <c r="P5664">
        <v>25911.55</v>
      </c>
      <c r="Q5664">
        <v>77734.649999999994</v>
      </c>
      <c r="R5664">
        <v>54018.989999999903</v>
      </c>
    </row>
    <row r="5665" spans="1:18" x14ac:dyDescent="0.3">
      <c r="A5665" t="s">
        <v>8086</v>
      </c>
      <c r="B5665">
        <v>2023</v>
      </c>
      <c r="C5665" t="s">
        <v>35</v>
      </c>
      <c r="D5665" t="s">
        <v>68</v>
      </c>
      <c r="E5665" t="s">
        <v>75</v>
      </c>
      <c r="F5665" t="s">
        <v>57</v>
      </c>
      <c r="G5665" t="s">
        <v>6022</v>
      </c>
      <c r="H5665" t="s">
        <v>1353</v>
      </c>
      <c r="I5665" t="s">
        <v>55</v>
      </c>
      <c r="J5665">
        <v>20600.78</v>
      </c>
      <c r="K5665">
        <v>62</v>
      </c>
      <c r="L5665">
        <v>3</v>
      </c>
      <c r="M5665">
        <v>0</v>
      </c>
      <c r="N5665">
        <v>0</v>
      </c>
      <c r="O5665">
        <v>13</v>
      </c>
      <c r="P5665">
        <v>7828.3</v>
      </c>
      <c r="Q5665">
        <v>23484.9</v>
      </c>
      <c r="R5665">
        <v>38317.440000000002</v>
      </c>
    </row>
    <row r="5666" spans="1:18" x14ac:dyDescent="0.3">
      <c r="A5666" t="s">
        <v>8087</v>
      </c>
      <c r="B5666">
        <v>2021</v>
      </c>
      <c r="C5666" t="s">
        <v>35</v>
      </c>
      <c r="D5666" t="s">
        <v>68</v>
      </c>
      <c r="E5666" t="s">
        <v>47</v>
      </c>
      <c r="F5666" t="s">
        <v>22</v>
      </c>
      <c r="G5666" t="s">
        <v>7863</v>
      </c>
      <c r="H5666" t="s">
        <v>1988</v>
      </c>
      <c r="I5666" t="s">
        <v>55</v>
      </c>
      <c r="J5666">
        <v>21050.89</v>
      </c>
      <c r="K5666">
        <v>67</v>
      </c>
      <c r="L5666">
        <v>4</v>
      </c>
      <c r="M5666">
        <v>0</v>
      </c>
      <c r="N5666">
        <v>1</v>
      </c>
      <c r="O5666">
        <v>7</v>
      </c>
      <c r="P5666">
        <v>6946.79</v>
      </c>
      <c r="Q5666">
        <v>27787.16</v>
      </c>
      <c r="R5666">
        <v>56416.3999999999</v>
      </c>
    </row>
    <row r="5667" spans="1:18" x14ac:dyDescent="0.3">
      <c r="A5667" t="s">
        <v>8088</v>
      </c>
      <c r="B5667">
        <v>2019</v>
      </c>
      <c r="C5667" t="s">
        <v>41</v>
      </c>
      <c r="D5667" t="s">
        <v>36</v>
      </c>
      <c r="E5667" t="s">
        <v>29</v>
      </c>
      <c r="F5667" t="s">
        <v>57</v>
      </c>
      <c r="G5667" t="s">
        <v>4166</v>
      </c>
      <c r="H5667" t="s">
        <v>2982</v>
      </c>
      <c r="I5667" t="s">
        <v>66</v>
      </c>
      <c r="J5667">
        <v>26453.66</v>
      </c>
      <c r="K5667">
        <v>55</v>
      </c>
      <c r="L5667">
        <v>2</v>
      </c>
      <c r="M5667">
        <v>0</v>
      </c>
      <c r="N5667">
        <v>0</v>
      </c>
      <c r="O5667">
        <v>12</v>
      </c>
      <c r="P5667">
        <v>11904.15</v>
      </c>
      <c r="Q5667">
        <v>23808.3</v>
      </c>
      <c r="R5667">
        <v>29099.02</v>
      </c>
    </row>
    <row r="5668" spans="1:18" x14ac:dyDescent="0.3">
      <c r="A5668" t="s">
        <v>8089</v>
      </c>
      <c r="B5668">
        <v>2022</v>
      </c>
      <c r="C5668" t="s">
        <v>19</v>
      </c>
      <c r="D5668" t="s">
        <v>28</v>
      </c>
      <c r="E5668" t="s">
        <v>80</v>
      </c>
      <c r="F5668" t="s">
        <v>47</v>
      </c>
      <c r="G5668" t="s">
        <v>3197</v>
      </c>
      <c r="H5668" t="s">
        <v>322</v>
      </c>
      <c r="I5668" t="s">
        <v>92</v>
      </c>
      <c r="J5668">
        <v>1151.28</v>
      </c>
      <c r="K5668">
        <v>47</v>
      </c>
      <c r="L5668">
        <v>4</v>
      </c>
      <c r="M5668">
        <v>0</v>
      </c>
      <c r="N5668">
        <v>0</v>
      </c>
      <c r="O5668">
        <v>3</v>
      </c>
      <c r="P5668">
        <v>610.17999999999995</v>
      </c>
      <c r="Q5668">
        <v>2440.7199999999998</v>
      </c>
      <c r="R5668">
        <v>2164.4</v>
      </c>
    </row>
    <row r="5669" spans="1:18" x14ac:dyDescent="0.3">
      <c r="A5669" t="s">
        <v>8090</v>
      </c>
      <c r="B5669">
        <v>2019</v>
      </c>
      <c r="C5669" t="s">
        <v>35</v>
      </c>
      <c r="D5669" t="s">
        <v>28</v>
      </c>
      <c r="E5669" t="s">
        <v>21</v>
      </c>
      <c r="F5669" t="s">
        <v>52</v>
      </c>
      <c r="G5669" t="s">
        <v>2356</v>
      </c>
      <c r="H5669" t="s">
        <v>1444</v>
      </c>
      <c r="I5669" t="s">
        <v>92</v>
      </c>
      <c r="J5669">
        <v>24933.98</v>
      </c>
      <c r="K5669">
        <v>69</v>
      </c>
      <c r="L5669">
        <v>3</v>
      </c>
      <c r="M5669">
        <v>0</v>
      </c>
      <c r="N5669">
        <v>0</v>
      </c>
      <c r="O5669">
        <v>11</v>
      </c>
      <c r="P5669">
        <v>7729.53</v>
      </c>
      <c r="Q5669">
        <v>23188.59</v>
      </c>
      <c r="R5669">
        <v>51613.35</v>
      </c>
    </row>
    <row r="5670" spans="1:18" x14ac:dyDescent="0.3">
      <c r="A5670" t="s">
        <v>8091</v>
      </c>
      <c r="B5670">
        <v>2023</v>
      </c>
      <c r="C5670" t="s">
        <v>41</v>
      </c>
      <c r="D5670" t="s">
        <v>46</v>
      </c>
      <c r="E5670" t="s">
        <v>75</v>
      </c>
      <c r="F5670" t="s">
        <v>30</v>
      </c>
      <c r="G5670" t="s">
        <v>3474</v>
      </c>
      <c r="H5670" t="s">
        <v>728</v>
      </c>
      <c r="I5670" t="s">
        <v>33</v>
      </c>
      <c r="J5670">
        <v>14696.15</v>
      </c>
      <c r="K5670">
        <v>66</v>
      </c>
      <c r="L5670">
        <v>2</v>
      </c>
      <c r="M5670">
        <v>0</v>
      </c>
      <c r="N5670">
        <v>0</v>
      </c>
      <c r="O5670">
        <v>2</v>
      </c>
      <c r="P5670">
        <v>4996.6899999999996</v>
      </c>
      <c r="Q5670">
        <v>9993.3799999999992</v>
      </c>
      <c r="R5670">
        <v>19398.919999999998</v>
      </c>
    </row>
    <row r="5671" spans="1:18" x14ac:dyDescent="0.3">
      <c r="A5671" t="s">
        <v>8092</v>
      </c>
      <c r="B5671">
        <v>2019</v>
      </c>
      <c r="C5671" t="s">
        <v>41</v>
      </c>
      <c r="D5671" t="s">
        <v>36</v>
      </c>
      <c r="E5671" t="s">
        <v>80</v>
      </c>
      <c r="F5671" t="s">
        <v>57</v>
      </c>
      <c r="G5671" t="s">
        <v>4799</v>
      </c>
      <c r="H5671" t="s">
        <v>467</v>
      </c>
      <c r="I5671" t="s">
        <v>66</v>
      </c>
      <c r="J5671">
        <v>46412.12</v>
      </c>
      <c r="K5671">
        <v>67</v>
      </c>
      <c r="L5671">
        <v>1</v>
      </c>
      <c r="M5671">
        <v>0</v>
      </c>
      <c r="N5671">
        <v>0</v>
      </c>
      <c r="O5671">
        <v>4</v>
      </c>
      <c r="P5671">
        <v>15316</v>
      </c>
      <c r="Q5671">
        <v>15316</v>
      </c>
      <c r="R5671">
        <v>31096.12</v>
      </c>
    </row>
    <row r="5672" spans="1:18" x14ac:dyDescent="0.3">
      <c r="A5672" t="s">
        <v>8093</v>
      </c>
      <c r="B5672">
        <v>2022</v>
      </c>
      <c r="C5672" t="s">
        <v>41</v>
      </c>
      <c r="D5672" t="s">
        <v>68</v>
      </c>
      <c r="E5672" t="s">
        <v>29</v>
      </c>
      <c r="F5672" t="s">
        <v>47</v>
      </c>
      <c r="G5672" t="s">
        <v>1979</v>
      </c>
      <c r="H5672" t="s">
        <v>2288</v>
      </c>
      <c r="I5672" t="s">
        <v>66</v>
      </c>
      <c r="J5672">
        <v>4569.22</v>
      </c>
      <c r="K5672">
        <v>34</v>
      </c>
      <c r="L5672">
        <v>2</v>
      </c>
      <c r="M5672">
        <v>0</v>
      </c>
      <c r="N5672">
        <v>0</v>
      </c>
      <c r="O5672">
        <v>3</v>
      </c>
      <c r="P5672">
        <v>3015.69</v>
      </c>
      <c r="Q5672">
        <v>6031.38</v>
      </c>
      <c r="R5672">
        <v>3107.06</v>
      </c>
    </row>
    <row r="5673" spans="1:18" x14ac:dyDescent="0.3">
      <c r="A5673" t="s">
        <v>8094</v>
      </c>
      <c r="B5673">
        <v>2021</v>
      </c>
      <c r="C5673" t="s">
        <v>35</v>
      </c>
      <c r="D5673" t="s">
        <v>20</v>
      </c>
      <c r="E5673" t="s">
        <v>75</v>
      </c>
      <c r="F5673" t="s">
        <v>57</v>
      </c>
      <c r="G5673" t="s">
        <v>3761</v>
      </c>
      <c r="H5673" t="s">
        <v>324</v>
      </c>
      <c r="I5673" t="s">
        <v>92</v>
      </c>
      <c r="J5673">
        <v>23074.16</v>
      </c>
      <c r="K5673">
        <v>42</v>
      </c>
      <c r="L5673">
        <v>4</v>
      </c>
      <c r="M5673">
        <v>0</v>
      </c>
      <c r="N5673">
        <v>0</v>
      </c>
      <c r="O5673">
        <v>14</v>
      </c>
      <c r="P5673">
        <v>13383.01</v>
      </c>
      <c r="Q5673">
        <v>53532.04</v>
      </c>
      <c r="R5673">
        <v>38764.6</v>
      </c>
    </row>
    <row r="5674" spans="1:18" x14ac:dyDescent="0.3">
      <c r="A5674" t="s">
        <v>8095</v>
      </c>
      <c r="B5674">
        <v>2020</v>
      </c>
      <c r="C5674" t="s">
        <v>35</v>
      </c>
      <c r="D5674" t="s">
        <v>36</v>
      </c>
      <c r="E5674" t="s">
        <v>80</v>
      </c>
      <c r="F5674" t="s">
        <v>30</v>
      </c>
      <c r="G5674" t="s">
        <v>4598</v>
      </c>
      <c r="H5674" t="s">
        <v>663</v>
      </c>
      <c r="I5674" t="s">
        <v>25</v>
      </c>
      <c r="J5674">
        <v>47383.91</v>
      </c>
      <c r="K5674">
        <v>55</v>
      </c>
      <c r="L5674">
        <v>3</v>
      </c>
      <c r="M5674">
        <v>0</v>
      </c>
      <c r="N5674">
        <v>0</v>
      </c>
      <c r="O5674">
        <v>4</v>
      </c>
      <c r="P5674">
        <v>21322.76</v>
      </c>
      <c r="Q5674">
        <v>63968.28</v>
      </c>
      <c r="R5674">
        <v>78183.45</v>
      </c>
    </row>
    <row r="5675" spans="1:18" x14ac:dyDescent="0.3">
      <c r="A5675" t="s">
        <v>8096</v>
      </c>
      <c r="B5675">
        <v>2019</v>
      </c>
      <c r="C5675" t="s">
        <v>19</v>
      </c>
      <c r="D5675" t="s">
        <v>36</v>
      </c>
      <c r="E5675" t="s">
        <v>37</v>
      </c>
      <c r="F5675" t="s">
        <v>47</v>
      </c>
      <c r="G5675" t="s">
        <v>3652</v>
      </c>
      <c r="H5675" t="s">
        <v>1610</v>
      </c>
      <c r="I5675" t="s">
        <v>92</v>
      </c>
      <c r="J5675">
        <v>45071.56</v>
      </c>
      <c r="K5675">
        <v>42</v>
      </c>
      <c r="L5675">
        <v>1</v>
      </c>
      <c r="M5675">
        <v>0</v>
      </c>
      <c r="N5675">
        <v>0</v>
      </c>
      <c r="O5675">
        <v>8</v>
      </c>
      <c r="P5675">
        <v>26141.5</v>
      </c>
      <c r="Q5675">
        <v>26141.5</v>
      </c>
      <c r="R5675">
        <v>18930.059999999899</v>
      </c>
    </row>
    <row r="5676" spans="1:18" x14ac:dyDescent="0.3">
      <c r="A5676" t="s">
        <v>8097</v>
      </c>
      <c r="B5676">
        <v>2020</v>
      </c>
      <c r="C5676" t="s">
        <v>19</v>
      </c>
      <c r="D5676" t="s">
        <v>28</v>
      </c>
      <c r="E5676" t="s">
        <v>21</v>
      </c>
      <c r="F5676" t="s">
        <v>57</v>
      </c>
      <c r="G5676" t="s">
        <v>1886</v>
      </c>
      <c r="H5676" t="s">
        <v>693</v>
      </c>
      <c r="I5676" t="s">
        <v>92</v>
      </c>
      <c r="J5676">
        <v>35127.15</v>
      </c>
      <c r="K5676">
        <v>52</v>
      </c>
      <c r="L5676">
        <v>1</v>
      </c>
      <c r="M5676">
        <v>0</v>
      </c>
      <c r="N5676">
        <v>0</v>
      </c>
      <c r="O5676">
        <v>13</v>
      </c>
      <c r="P5676">
        <v>16861.03</v>
      </c>
      <c r="Q5676">
        <v>16861.03</v>
      </c>
      <c r="R5676">
        <v>18266.12</v>
      </c>
    </row>
    <row r="5677" spans="1:18" x14ac:dyDescent="0.3">
      <c r="A5677" t="s">
        <v>8098</v>
      </c>
      <c r="B5677">
        <v>2023</v>
      </c>
      <c r="C5677" t="s">
        <v>41</v>
      </c>
      <c r="D5677" t="s">
        <v>46</v>
      </c>
      <c r="E5677" t="s">
        <v>37</v>
      </c>
      <c r="F5677" t="s">
        <v>57</v>
      </c>
      <c r="G5677" t="s">
        <v>653</v>
      </c>
      <c r="H5677" t="s">
        <v>2349</v>
      </c>
      <c r="I5677" t="s">
        <v>92</v>
      </c>
      <c r="J5677">
        <v>29550.18</v>
      </c>
      <c r="K5677">
        <v>16</v>
      </c>
      <c r="L5677">
        <v>3</v>
      </c>
      <c r="M5677">
        <v>1</v>
      </c>
      <c r="N5677">
        <v>0</v>
      </c>
      <c r="O5677">
        <v>15</v>
      </c>
      <c r="P5677">
        <v>24822.15</v>
      </c>
      <c r="Q5677">
        <v>74466.45</v>
      </c>
      <c r="R5677">
        <v>14184.0899999999</v>
      </c>
    </row>
    <row r="5678" spans="1:18" x14ac:dyDescent="0.3">
      <c r="A5678" t="s">
        <v>8099</v>
      </c>
      <c r="B5678">
        <v>2021</v>
      </c>
      <c r="C5678" t="s">
        <v>41</v>
      </c>
      <c r="D5678" t="s">
        <v>46</v>
      </c>
      <c r="E5678" t="s">
        <v>47</v>
      </c>
      <c r="F5678" t="s">
        <v>52</v>
      </c>
      <c r="G5678" t="s">
        <v>912</v>
      </c>
      <c r="H5678" t="s">
        <v>1501</v>
      </c>
      <c r="I5678" t="s">
        <v>55</v>
      </c>
      <c r="J5678">
        <v>14180.4</v>
      </c>
      <c r="K5678">
        <v>24</v>
      </c>
      <c r="L5678">
        <v>1</v>
      </c>
      <c r="M5678">
        <v>0</v>
      </c>
      <c r="N5678">
        <v>0</v>
      </c>
      <c r="O5678">
        <v>2</v>
      </c>
      <c r="P5678">
        <v>10777.1</v>
      </c>
      <c r="Q5678">
        <v>10777.1</v>
      </c>
      <c r="R5678">
        <v>3403.2999999999902</v>
      </c>
    </row>
    <row r="5679" spans="1:18" x14ac:dyDescent="0.3">
      <c r="A5679" t="s">
        <v>8100</v>
      </c>
      <c r="B5679">
        <v>2021</v>
      </c>
      <c r="C5679" t="s">
        <v>35</v>
      </c>
      <c r="D5679" t="s">
        <v>36</v>
      </c>
      <c r="E5679" t="s">
        <v>51</v>
      </c>
      <c r="F5679" t="s">
        <v>22</v>
      </c>
      <c r="G5679" t="s">
        <v>4651</v>
      </c>
      <c r="H5679" t="s">
        <v>1425</v>
      </c>
      <c r="I5679" t="s">
        <v>66</v>
      </c>
      <c r="J5679">
        <v>18474.46</v>
      </c>
      <c r="K5679">
        <v>6</v>
      </c>
      <c r="L5679">
        <v>1</v>
      </c>
      <c r="M5679">
        <v>1</v>
      </c>
      <c r="N5679">
        <v>0</v>
      </c>
      <c r="O5679">
        <v>14</v>
      </c>
      <c r="P5679">
        <v>17365.990000000002</v>
      </c>
      <c r="Q5679">
        <v>17365.990000000002</v>
      </c>
      <c r="R5679">
        <v>1108.46999999999</v>
      </c>
    </row>
    <row r="5680" spans="1:18" x14ac:dyDescent="0.3">
      <c r="A5680" t="s">
        <v>8101</v>
      </c>
      <c r="B5680">
        <v>2019</v>
      </c>
      <c r="C5680" t="s">
        <v>35</v>
      </c>
      <c r="D5680" t="s">
        <v>36</v>
      </c>
      <c r="E5680" t="s">
        <v>29</v>
      </c>
      <c r="F5680" t="s">
        <v>42</v>
      </c>
      <c r="G5680" t="s">
        <v>1864</v>
      </c>
      <c r="H5680" t="s">
        <v>797</v>
      </c>
      <c r="I5680" t="s">
        <v>55</v>
      </c>
      <c r="J5680">
        <v>4688.72</v>
      </c>
      <c r="K5680">
        <v>59</v>
      </c>
      <c r="L5680">
        <v>1</v>
      </c>
      <c r="M5680">
        <v>0</v>
      </c>
      <c r="N5680">
        <v>0</v>
      </c>
      <c r="O5680">
        <v>17</v>
      </c>
      <c r="P5680">
        <v>1922.38</v>
      </c>
      <c r="Q5680">
        <v>1922.38</v>
      </c>
      <c r="R5680">
        <v>2766.34</v>
      </c>
    </row>
    <row r="5681" spans="1:18" x14ac:dyDescent="0.3">
      <c r="A5681" t="s">
        <v>8102</v>
      </c>
      <c r="B5681">
        <v>2021</v>
      </c>
      <c r="C5681" t="s">
        <v>19</v>
      </c>
      <c r="D5681" t="s">
        <v>79</v>
      </c>
      <c r="E5681" t="s">
        <v>51</v>
      </c>
      <c r="F5681" t="s">
        <v>57</v>
      </c>
      <c r="G5681" t="s">
        <v>262</v>
      </c>
      <c r="H5681" t="s">
        <v>834</v>
      </c>
      <c r="I5681" t="s">
        <v>25</v>
      </c>
      <c r="J5681">
        <v>39348.19</v>
      </c>
      <c r="K5681">
        <v>10</v>
      </c>
      <c r="L5681">
        <v>4</v>
      </c>
      <c r="M5681">
        <v>1</v>
      </c>
      <c r="N5681">
        <v>0</v>
      </c>
      <c r="O5681">
        <v>17</v>
      </c>
      <c r="P5681">
        <v>35413.370000000003</v>
      </c>
      <c r="Q5681">
        <v>141653.48000000001</v>
      </c>
      <c r="R5681">
        <v>15739.279999999901</v>
      </c>
    </row>
    <row r="5682" spans="1:18" x14ac:dyDescent="0.3">
      <c r="A5682" t="s">
        <v>8103</v>
      </c>
      <c r="B5682">
        <v>2019</v>
      </c>
      <c r="C5682" t="s">
        <v>19</v>
      </c>
      <c r="D5682" t="s">
        <v>68</v>
      </c>
      <c r="E5682" t="s">
        <v>51</v>
      </c>
      <c r="F5682" t="s">
        <v>30</v>
      </c>
      <c r="G5682" t="s">
        <v>1177</v>
      </c>
      <c r="H5682" t="s">
        <v>1701</v>
      </c>
      <c r="I5682" t="s">
        <v>33</v>
      </c>
      <c r="J5682">
        <v>16328.71</v>
      </c>
      <c r="K5682">
        <v>66</v>
      </c>
      <c r="L5682">
        <v>2</v>
      </c>
      <c r="M5682">
        <v>0</v>
      </c>
      <c r="N5682">
        <v>0</v>
      </c>
      <c r="O5682">
        <v>13</v>
      </c>
      <c r="P5682">
        <v>5551.76</v>
      </c>
      <c r="Q5682">
        <v>11103.52</v>
      </c>
      <c r="R5682">
        <v>21553.8999999999</v>
      </c>
    </row>
    <row r="5683" spans="1:18" x14ac:dyDescent="0.3">
      <c r="A5683" t="s">
        <v>8104</v>
      </c>
      <c r="B5683">
        <v>2019</v>
      </c>
      <c r="C5683" t="s">
        <v>27</v>
      </c>
      <c r="D5683" t="s">
        <v>28</v>
      </c>
      <c r="E5683" t="s">
        <v>80</v>
      </c>
      <c r="F5683" t="s">
        <v>42</v>
      </c>
      <c r="G5683" t="s">
        <v>587</v>
      </c>
      <c r="H5683" t="s">
        <v>113</v>
      </c>
      <c r="I5683" t="s">
        <v>25</v>
      </c>
      <c r="J5683">
        <v>33455.54</v>
      </c>
      <c r="K5683">
        <v>53</v>
      </c>
      <c r="L5683">
        <v>4</v>
      </c>
      <c r="M5683">
        <v>0</v>
      </c>
      <c r="N5683">
        <v>0</v>
      </c>
      <c r="O5683">
        <v>6</v>
      </c>
      <c r="P5683">
        <v>15724.1</v>
      </c>
      <c r="Q5683">
        <v>62896.4</v>
      </c>
      <c r="R5683">
        <v>70925.759999999995</v>
      </c>
    </row>
    <row r="5684" spans="1:18" x14ac:dyDescent="0.3">
      <c r="A5684" t="s">
        <v>8105</v>
      </c>
      <c r="B5684">
        <v>2020</v>
      </c>
      <c r="C5684" t="s">
        <v>19</v>
      </c>
      <c r="D5684" t="s">
        <v>68</v>
      </c>
      <c r="E5684" t="s">
        <v>47</v>
      </c>
      <c r="F5684" t="s">
        <v>52</v>
      </c>
      <c r="G5684" t="s">
        <v>5090</v>
      </c>
      <c r="H5684" t="s">
        <v>1433</v>
      </c>
      <c r="I5684" t="s">
        <v>66</v>
      </c>
      <c r="J5684">
        <v>18008.22</v>
      </c>
      <c r="K5684">
        <v>58</v>
      </c>
      <c r="L5684">
        <v>1</v>
      </c>
      <c r="M5684">
        <v>0</v>
      </c>
      <c r="N5684">
        <v>0</v>
      </c>
      <c r="O5684">
        <v>19</v>
      </c>
      <c r="P5684">
        <v>7563.45</v>
      </c>
      <c r="Q5684">
        <v>7563.45</v>
      </c>
      <c r="R5684">
        <v>10444.77</v>
      </c>
    </row>
    <row r="5685" spans="1:18" x14ac:dyDescent="0.3">
      <c r="A5685" t="s">
        <v>8106</v>
      </c>
      <c r="B5685">
        <v>2021</v>
      </c>
      <c r="C5685" t="s">
        <v>35</v>
      </c>
      <c r="D5685" t="s">
        <v>20</v>
      </c>
      <c r="E5685" t="s">
        <v>29</v>
      </c>
      <c r="F5685" t="s">
        <v>52</v>
      </c>
      <c r="G5685" t="s">
        <v>1162</v>
      </c>
      <c r="H5685" t="s">
        <v>308</v>
      </c>
      <c r="I5685" t="s">
        <v>33</v>
      </c>
      <c r="J5685">
        <v>23323.66</v>
      </c>
      <c r="K5685">
        <v>14</v>
      </c>
      <c r="L5685">
        <v>4</v>
      </c>
      <c r="M5685">
        <v>1</v>
      </c>
      <c r="N5685">
        <v>0</v>
      </c>
      <c r="O5685">
        <v>5</v>
      </c>
      <c r="P5685">
        <v>20058.349999999999</v>
      </c>
      <c r="Q5685">
        <v>80233.399999999994</v>
      </c>
      <c r="R5685">
        <v>13061.24</v>
      </c>
    </row>
    <row r="5686" spans="1:18" x14ac:dyDescent="0.3">
      <c r="A5686" t="s">
        <v>8107</v>
      </c>
      <c r="B5686">
        <v>2019</v>
      </c>
      <c r="C5686" t="s">
        <v>41</v>
      </c>
      <c r="D5686" t="s">
        <v>20</v>
      </c>
      <c r="E5686" t="s">
        <v>37</v>
      </c>
      <c r="F5686" t="s">
        <v>30</v>
      </c>
      <c r="G5686" t="s">
        <v>3147</v>
      </c>
      <c r="H5686" t="s">
        <v>1396</v>
      </c>
      <c r="I5686" t="s">
        <v>25</v>
      </c>
      <c r="J5686">
        <v>27839.119999999999</v>
      </c>
      <c r="K5686">
        <v>28</v>
      </c>
      <c r="L5686">
        <v>1</v>
      </c>
      <c r="M5686">
        <v>0</v>
      </c>
      <c r="N5686">
        <v>0</v>
      </c>
      <c r="O5686">
        <v>15</v>
      </c>
      <c r="P5686">
        <v>20044.169999999998</v>
      </c>
      <c r="Q5686">
        <v>20044.169999999998</v>
      </c>
      <c r="R5686">
        <v>7794.95</v>
      </c>
    </row>
    <row r="5687" spans="1:18" x14ac:dyDescent="0.3">
      <c r="A5687" t="s">
        <v>8108</v>
      </c>
      <c r="B5687">
        <v>2020</v>
      </c>
      <c r="C5687" t="s">
        <v>27</v>
      </c>
      <c r="D5687" t="s">
        <v>46</v>
      </c>
      <c r="E5687" t="s">
        <v>51</v>
      </c>
      <c r="F5687" t="s">
        <v>57</v>
      </c>
      <c r="G5687" t="s">
        <v>1299</v>
      </c>
      <c r="H5687" t="s">
        <v>3033</v>
      </c>
      <c r="I5687" t="s">
        <v>66</v>
      </c>
      <c r="J5687">
        <v>40132.25</v>
      </c>
      <c r="K5687">
        <v>33</v>
      </c>
      <c r="L5687">
        <v>4</v>
      </c>
      <c r="M5687">
        <v>0</v>
      </c>
      <c r="N5687">
        <v>0</v>
      </c>
      <c r="O5687">
        <v>21</v>
      </c>
      <c r="P5687">
        <v>26888.61</v>
      </c>
      <c r="Q5687">
        <v>107554.44</v>
      </c>
      <c r="R5687">
        <v>52974.559999999998</v>
      </c>
    </row>
    <row r="5688" spans="1:18" x14ac:dyDescent="0.3">
      <c r="A5688" t="s">
        <v>8109</v>
      </c>
      <c r="B5688">
        <v>2022</v>
      </c>
      <c r="C5688" t="s">
        <v>19</v>
      </c>
      <c r="D5688" t="s">
        <v>28</v>
      </c>
      <c r="E5688" t="s">
        <v>80</v>
      </c>
      <c r="F5688" t="s">
        <v>57</v>
      </c>
      <c r="G5688" t="s">
        <v>3894</v>
      </c>
      <c r="H5688" t="s">
        <v>2052</v>
      </c>
      <c r="I5688" t="s">
        <v>25</v>
      </c>
      <c r="J5688">
        <v>10715.59</v>
      </c>
      <c r="K5688">
        <v>10</v>
      </c>
      <c r="L5688">
        <v>2</v>
      </c>
      <c r="M5688">
        <v>0</v>
      </c>
      <c r="N5688">
        <v>0</v>
      </c>
      <c r="O5688">
        <v>18</v>
      </c>
      <c r="P5688">
        <v>9644.0300000000007</v>
      </c>
      <c r="Q5688">
        <v>19288.060000000001</v>
      </c>
      <c r="R5688">
        <v>2143.1199999999899</v>
      </c>
    </row>
    <row r="5689" spans="1:18" x14ac:dyDescent="0.3">
      <c r="A5689" t="s">
        <v>8110</v>
      </c>
      <c r="B5689">
        <v>2020</v>
      </c>
      <c r="C5689" t="s">
        <v>19</v>
      </c>
      <c r="D5689" t="s">
        <v>68</v>
      </c>
      <c r="E5689" t="s">
        <v>51</v>
      </c>
      <c r="F5689" t="s">
        <v>30</v>
      </c>
      <c r="G5689" t="s">
        <v>917</v>
      </c>
      <c r="H5689" t="s">
        <v>1866</v>
      </c>
      <c r="I5689" t="s">
        <v>33</v>
      </c>
      <c r="J5689">
        <v>20058.52</v>
      </c>
      <c r="K5689">
        <v>62</v>
      </c>
      <c r="L5689">
        <v>3</v>
      </c>
      <c r="M5689">
        <v>0</v>
      </c>
      <c r="N5689">
        <v>0</v>
      </c>
      <c r="O5689">
        <v>8</v>
      </c>
      <c r="P5689">
        <v>7622.24</v>
      </c>
      <c r="Q5689">
        <v>22866.720000000001</v>
      </c>
      <c r="R5689">
        <v>37308.839999999997</v>
      </c>
    </row>
    <row r="5690" spans="1:18" x14ac:dyDescent="0.3">
      <c r="A5690" t="s">
        <v>8111</v>
      </c>
      <c r="B5690">
        <v>2020</v>
      </c>
      <c r="C5690" t="s">
        <v>35</v>
      </c>
      <c r="D5690" t="s">
        <v>46</v>
      </c>
      <c r="E5690" t="s">
        <v>75</v>
      </c>
      <c r="F5690" t="s">
        <v>47</v>
      </c>
      <c r="G5690" t="s">
        <v>2580</v>
      </c>
      <c r="H5690" t="s">
        <v>1317</v>
      </c>
      <c r="I5690" t="s">
        <v>33</v>
      </c>
      <c r="J5690">
        <v>6678.06</v>
      </c>
      <c r="K5690">
        <v>61</v>
      </c>
      <c r="L5690">
        <v>2</v>
      </c>
      <c r="M5690">
        <v>0</v>
      </c>
      <c r="N5690">
        <v>0</v>
      </c>
      <c r="O5690">
        <v>19</v>
      </c>
      <c r="P5690">
        <v>2604.44</v>
      </c>
      <c r="Q5690">
        <v>5208.88</v>
      </c>
      <c r="R5690">
        <v>8147.24</v>
      </c>
    </row>
    <row r="5691" spans="1:18" x14ac:dyDescent="0.3">
      <c r="A5691" t="s">
        <v>8112</v>
      </c>
      <c r="B5691">
        <v>2019</v>
      </c>
      <c r="C5691" t="s">
        <v>27</v>
      </c>
      <c r="D5691" t="s">
        <v>20</v>
      </c>
      <c r="E5691" t="s">
        <v>37</v>
      </c>
      <c r="F5691" t="s">
        <v>57</v>
      </c>
      <c r="G5691" t="s">
        <v>874</v>
      </c>
      <c r="H5691" t="s">
        <v>807</v>
      </c>
      <c r="I5691" t="s">
        <v>25</v>
      </c>
      <c r="J5691">
        <v>3972.87</v>
      </c>
      <c r="K5691">
        <v>7</v>
      </c>
      <c r="L5691">
        <v>4</v>
      </c>
      <c r="M5691">
        <v>0</v>
      </c>
      <c r="N5691">
        <v>0</v>
      </c>
      <c r="O5691">
        <v>0</v>
      </c>
      <c r="P5691">
        <v>3694.77</v>
      </c>
      <c r="Q5691">
        <v>14779.08</v>
      </c>
      <c r="R5691">
        <v>1112.3999999999901</v>
      </c>
    </row>
    <row r="5692" spans="1:18" x14ac:dyDescent="0.3">
      <c r="A5692" t="s">
        <v>8113</v>
      </c>
      <c r="B5692">
        <v>2023</v>
      </c>
      <c r="C5692" t="s">
        <v>19</v>
      </c>
      <c r="D5692" t="s">
        <v>36</v>
      </c>
      <c r="E5692" t="s">
        <v>51</v>
      </c>
      <c r="F5692" t="s">
        <v>42</v>
      </c>
      <c r="G5692" t="s">
        <v>343</v>
      </c>
      <c r="H5692" t="s">
        <v>1768</v>
      </c>
      <c r="I5692" t="s">
        <v>55</v>
      </c>
      <c r="J5692">
        <v>30312.78</v>
      </c>
      <c r="K5692">
        <v>28</v>
      </c>
      <c r="L5692">
        <v>4</v>
      </c>
      <c r="M5692">
        <v>0</v>
      </c>
      <c r="N5692">
        <v>0</v>
      </c>
      <c r="O5692">
        <v>17</v>
      </c>
      <c r="P5692">
        <v>21825.200000000001</v>
      </c>
      <c r="Q5692">
        <v>87300.800000000003</v>
      </c>
      <c r="R5692">
        <v>33950.319999999898</v>
      </c>
    </row>
    <row r="5693" spans="1:18" x14ac:dyDescent="0.3">
      <c r="A5693" t="s">
        <v>8114</v>
      </c>
      <c r="B5693">
        <v>2023</v>
      </c>
      <c r="C5693" t="s">
        <v>41</v>
      </c>
      <c r="D5693" t="s">
        <v>28</v>
      </c>
      <c r="E5693" t="s">
        <v>75</v>
      </c>
      <c r="F5693" t="s">
        <v>47</v>
      </c>
      <c r="G5693" t="s">
        <v>6928</v>
      </c>
      <c r="H5693" t="s">
        <v>1441</v>
      </c>
      <c r="I5693" t="s">
        <v>25</v>
      </c>
      <c r="J5693">
        <v>9616.73</v>
      </c>
      <c r="K5693">
        <v>23</v>
      </c>
      <c r="L5693">
        <v>2</v>
      </c>
      <c r="M5693">
        <v>0</v>
      </c>
      <c r="N5693">
        <v>0</v>
      </c>
      <c r="O5693">
        <v>20</v>
      </c>
      <c r="P5693">
        <v>7404.88</v>
      </c>
      <c r="Q5693">
        <v>14809.76</v>
      </c>
      <c r="R5693">
        <v>4423.6999999999898</v>
      </c>
    </row>
    <row r="5694" spans="1:18" x14ac:dyDescent="0.3">
      <c r="A5694" t="s">
        <v>8115</v>
      </c>
      <c r="B5694">
        <v>2023</v>
      </c>
      <c r="C5694" t="s">
        <v>35</v>
      </c>
      <c r="D5694" t="s">
        <v>28</v>
      </c>
      <c r="E5694" t="s">
        <v>75</v>
      </c>
      <c r="F5694" t="s">
        <v>57</v>
      </c>
      <c r="G5694" t="s">
        <v>2552</v>
      </c>
      <c r="H5694" t="s">
        <v>1309</v>
      </c>
      <c r="I5694" t="s">
        <v>25</v>
      </c>
      <c r="J5694">
        <v>3178.01</v>
      </c>
      <c r="K5694">
        <v>13</v>
      </c>
      <c r="L5694">
        <v>4</v>
      </c>
      <c r="M5694">
        <v>0</v>
      </c>
      <c r="N5694">
        <v>0</v>
      </c>
      <c r="O5694">
        <v>13</v>
      </c>
      <c r="P5694">
        <v>2764.87</v>
      </c>
      <c r="Q5694">
        <v>11059.48</v>
      </c>
      <c r="R5694">
        <v>1652.56</v>
      </c>
    </row>
    <row r="5695" spans="1:18" x14ac:dyDescent="0.3">
      <c r="A5695" t="s">
        <v>8116</v>
      </c>
      <c r="B5695">
        <v>2020</v>
      </c>
      <c r="C5695" t="s">
        <v>27</v>
      </c>
      <c r="D5695" t="s">
        <v>68</v>
      </c>
      <c r="E5695" t="s">
        <v>80</v>
      </c>
      <c r="F5695" t="s">
        <v>42</v>
      </c>
      <c r="G5695" t="s">
        <v>3165</v>
      </c>
      <c r="H5695" t="s">
        <v>24</v>
      </c>
      <c r="I5695" t="s">
        <v>25</v>
      </c>
      <c r="J5695">
        <v>44875.48</v>
      </c>
      <c r="K5695">
        <v>34</v>
      </c>
      <c r="L5695">
        <v>3</v>
      </c>
      <c r="M5695">
        <v>0</v>
      </c>
      <c r="N5695">
        <v>0</v>
      </c>
      <c r="O5695">
        <v>13</v>
      </c>
      <c r="P5695">
        <v>29617.82</v>
      </c>
      <c r="Q5695">
        <v>88853.459999999905</v>
      </c>
      <c r="R5695">
        <v>45772.98</v>
      </c>
    </row>
    <row r="5696" spans="1:18" x14ac:dyDescent="0.3">
      <c r="A5696" t="s">
        <v>8117</v>
      </c>
      <c r="B5696">
        <v>2019</v>
      </c>
      <c r="C5696" t="s">
        <v>19</v>
      </c>
      <c r="D5696" t="s">
        <v>79</v>
      </c>
      <c r="E5696" t="s">
        <v>80</v>
      </c>
      <c r="F5696" t="s">
        <v>47</v>
      </c>
      <c r="G5696" t="s">
        <v>3081</v>
      </c>
      <c r="H5696" t="s">
        <v>107</v>
      </c>
      <c r="I5696" t="s">
        <v>55</v>
      </c>
      <c r="J5696">
        <v>26808.86</v>
      </c>
      <c r="K5696">
        <v>48</v>
      </c>
      <c r="L5696">
        <v>3</v>
      </c>
      <c r="M5696">
        <v>0</v>
      </c>
      <c r="N5696">
        <v>0</v>
      </c>
      <c r="O5696">
        <v>7</v>
      </c>
      <c r="P5696">
        <v>13940.61</v>
      </c>
      <c r="Q5696">
        <v>41821.83</v>
      </c>
      <c r="R5696">
        <v>38604.75</v>
      </c>
    </row>
    <row r="5697" spans="1:18" x14ac:dyDescent="0.3">
      <c r="A5697" t="s">
        <v>8118</v>
      </c>
      <c r="B5697">
        <v>2021</v>
      </c>
      <c r="C5697" t="s">
        <v>19</v>
      </c>
      <c r="D5697" t="s">
        <v>68</v>
      </c>
      <c r="E5697" t="s">
        <v>75</v>
      </c>
      <c r="F5697" t="s">
        <v>22</v>
      </c>
      <c r="G5697" t="s">
        <v>3708</v>
      </c>
      <c r="H5697" t="s">
        <v>740</v>
      </c>
      <c r="I5697" t="s">
        <v>92</v>
      </c>
      <c r="J5697">
        <v>6904.48</v>
      </c>
      <c r="K5697">
        <v>57</v>
      </c>
      <c r="L5697">
        <v>2</v>
      </c>
      <c r="M5697">
        <v>0</v>
      </c>
      <c r="N5697">
        <v>0</v>
      </c>
      <c r="O5697">
        <v>22</v>
      </c>
      <c r="P5697">
        <v>2968.93</v>
      </c>
      <c r="Q5697">
        <v>5937.86</v>
      </c>
      <c r="R5697">
        <v>7871.0999999999904</v>
      </c>
    </row>
    <row r="5698" spans="1:18" x14ac:dyDescent="0.3">
      <c r="A5698" t="s">
        <v>8119</v>
      </c>
      <c r="B5698">
        <v>2020</v>
      </c>
      <c r="C5698" t="s">
        <v>27</v>
      </c>
      <c r="D5698" t="s">
        <v>36</v>
      </c>
      <c r="E5698" t="s">
        <v>47</v>
      </c>
      <c r="F5698" t="s">
        <v>57</v>
      </c>
      <c r="G5698" t="s">
        <v>4288</v>
      </c>
      <c r="H5698" t="s">
        <v>1866</v>
      </c>
      <c r="I5698" t="s">
        <v>33</v>
      </c>
      <c r="J5698">
        <v>2860.62</v>
      </c>
      <c r="K5698">
        <v>64</v>
      </c>
      <c r="L5698">
        <v>1</v>
      </c>
      <c r="M5698">
        <v>0</v>
      </c>
      <c r="N5698">
        <v>0</v>
      </c>
      <c r="O5698">
        <v>16</v>
      </c>
      <c r="P5698">
        <v>1029.82</v>
      </c>
      <c r="Q5698">
        <v>1029.82</v>
      </c>
      <c r="R5698">
        <v>1830.8</v>
      </c>
    </row>
    <row r="5699" spans="1:18" x14ac:dyDescent="0.3">
      <c r="A5699" t="s">
        <v>8120</v>
      </c>
      <c r="B5699">
        <v>2020</v>
      </c>
      <c r="C5699" t="s">
        <v>35</v>
      </c>
      <c r="D5699" t="s">
        <v>36</v>
      </c>
      <c r="E5699" t="s">
        <v>51</v>
      </c>
      <c r="F5699" t="s">
        <v>30</v>
      </c>
      <c r="G5699" t="s">
        <v>1069</v>
      </c>
      <c r="H5699" t="s">
        <v>104</v>
      </c>
      <c r="I5699" t="s">
        <v>66</v>
      </c>
      <c r="J5699">
        <v>6169.03</v>
      </c>
      <c r="K5699">
        <v>27</v>
      </c>
      <c r="L5699">
        <v>3</v>
      </c>
      <c r="M5699">
        <v>0</v>
      </c>
      <c r="N5699">
        <v>0</v>
      </c>
      <c r="O5699">
        <v>17</v>
      </c>
      <c r="P5699">
        <v>4503.3900000000003</v>
      </c>
      <c r="Q5699">
        <v>13510.17</v>
      </c>
      <c r="R5699">
        <v>4996.9199999999901</v>
      </c>
    </row>
    <row r="5700" spans="1:18" x14ac:dyDescent="0.3">
      <c r="A5700" t="s">
        <v>8121</v>
      </c>
      <c r="B5700">
        <v>2019</v>
      </c>
      <c r="C5700" t="s">
        <v>27</v>
      </c>
      <c r="D5700" t="s">
        <v>46</v>
      </c>
      <c r="E5700" t="s">
        <v>75</v>
      </c>
      <c r="F5700" t="s">
        <v>30</v>
      </c>
      <c r="G5700" t="s">
        <v>722</v>
      </c>
      <c r="H5700" t="s">
        <v>1255</v>
      </c>
      <c r="I5700" t="s">
        <v>33</v>
      </c>
      <c r="J5700">
        <v>23672.59</v>
      </c>
      <c r="K5700">
        <v>65</v>
      </c>
      <c r="L5700">
        <v>4</v>
      </c>
      <c r="M5700">
        <v>0</v>
      </c>
      <c r="N5700">
        <v>0</v>
      </c>
      <c r="O5700">
        <v>14</v>
      </c>
      <c r="P5700">
        <v>8285.41</v>
      </c>
      <c r="Q5700">
        <v>33141.64</v>
      </c>
      <c r="R5700">
        <v>61548.72</v>
      </c>
    </row>
    <row r="5701" spans="1:18" x14ac:dyDescent="0.3">
      <c r="A5701" t="s">
        <v>8122</v>
      </c>
      <c r="B5701">
        <v>2022</v>
      </c>
      <c r="C5701" t="s">
        <v>27</v>
      </c>
      <c r="D5701" t="s">
        <v>28</v>
      </c>
      <c r="E5701" t="s">
        <v>75</v>
      </c>
      <c r="F5701" t="s">
        <v>30</v>
      </c>
      <c r="G5701" t="s">
        <v>5622</v>
      </c>
      <c r="H5701" t="s">
        <v>381</v>
      </c>
      <c r="I5701" t="s">
        <v>33</v>
      </c>
      <c r="J5701">
        <v>33489.57</v>
      </c>
      <c r="K5701">
        <v>11</v>
      </c>
      <c r="L5701">
        <v>1</v>
      </c>
      <c r="M5701">
        <v>1</v>
      </c>
      <c r="N5701">
        <v>0</v>
      </c>
      <c r="O5701">
        <v>9</v>
      </c>
      <c r="P5701">
        <v>29805.72</v>
      </c>
      <c r="Q5701">
        <v>29805.72</v>
      </c>
      <c r="R5701">
        <v>3683.8499999999899</v>
      </c>
    </row>
    <row r="5702" spans="1:18" x14ac:dyDescent="0.3">
      <c r="A5702" t="s">
        <v>8123</v>
      </c>
      <c r="B5702">
        <v>2020</v>
      </c>
      <c r="C5702" t="s">
        <v>35</v>
      </c>
      <c r="D5702" t="s">
        <v>46</v>
      </c>
      <c r="E5702" t="s">
        <v>80</v>
      </c>
      <c r="F5702" t="s">
        <v>22</v>
      </c>
      <c r="G5702" t="s">
        <v>3639</v>
      </c>
      <c r="H5702" t="s">
        <v>730</v>
      </c>
      <c r="I5702" t="s">
        <v>92</v>
      </c>
      <c r="J5702">
        <v>32135.75</v>
      </c>
      <c r="K5702">
        <v>48</v>
      </c>
      <c r="L5702">
        <v>3</v>
      </c>
      <c r="M5702">
        <v>0</v>
      </c>
      <c r="N5702">
        <v>0</v>
      </c>
      <c r="O5702">
        <v>19</v>
      </c>
      <c r="P5702">
        <v>16710.59</v>
      </c>
      <c r="Q5702">
        <v>50131.77</v>
      </c>
      <c r="R5702">
        <v>46275.479999999901</v>
      </c>
    </row>
    <row r="5703" spans="1:18" x14ac:dyDescent="0.3">
      <c r="A5703" t="s">
        <v>8124</v>
      </c>
      <c r="B5703">
        <v>2022</v>
      </c>
      <c r="C5703" t="s">
        <v>19</v>
      </c>
      <c r="D5703" t="s">
        <v>36</v>
      </c>
      <c r="E5703" t="s">
        <v>51</v>
      </c>
      <c r="F5703" t="s">
        <v>57</v>
      </c>
      <c r="G5703" t="s">
        <v>950</v>
      </c>
      <c r="H5703" t="s">
        <v>1384</v>
      </c>
      <c r="I5703" t="s">
        <v>33</v>
      </c>
      <c r="J5703">
        <v>7392.27</v>
      </c>
      <c r="K5703">
        <v>59</v>
      </c>
      <c r="L5703">
        <v>1</v>
      </c>
      <c r="M5703">
        <v>0</v>
      </c>
      <c r="N5703">
        <v>0</v>
      </c>
      <c r="O5703">
        <v>15</v>
      </c>
      <c r="P5703">
        <v>3030.83</v>
      </c>
      <c r="Q5703">
        <v>3030.83</v>
      </c>
      <c r="R5703">
        <v>4361.4399999999996</v>
      </c>
    </row>
    <row r="5704" spans="1:18" x14ac:dyDescent="0.3">
      <c r="A5704" t="s">
        <v>8125</v>
      </c>
      <c r="B5704">
        <v>2022</v>
      </c>
      <c r="C5704" t="s">
        <v>41</v>
      </c>
      <c r="D5704" t="s">
        <v>79</v>
      </c>
      <c r="E5704" t="s">
        <v>29</v>
      </c>
      <c r="F5704" t="s">
        <v>57</v>
      </c>
      <c r="G5704" t="s">
        <v>2680</v>
      </c>
      <c r="H5704" t="s">
        <v>2508</v>
      </c>
      <c r="I5704" t="s">
        <v>33</v>
      </c>
      <c r="J5704">
        <v>31747.75</v>
      </c>
      <c r="K5704">
        <v>43</v>
      </c>
      <c r="L5704">
        <v>4</v>
      </c>
      <c r="M5704">
        <v>0</v>
      </c>
      <c r="N5704">
        <v>0</v>
      </c>
      <c r="O5704">
        <v>6</v>
      </c>
      <c r="P5704">
        <v>18096.22</v>
      </c>
      <c r="Q5704">
        <v>72384.88</v>
      </c>
      <c r="R5704">
        <v>54606.119999999901</v>
      </c>
    </row>
    <row r="5705" spans="1:18" x14ac:dyDescent="0.3">
      <c r="A5705" t="s">
        <v>8126</v>
      </c>
      <c r="B5705">
        <v>2023</v>
      </c>
      <c r="C5705" t="s">
        <v>35</v>
      </c>
      <c r="D5705" t="s">
        <v>28</v>
      </c>
      <c r="E5705" t="s">
        <v>37</v>
      </c>
      <c r="F5705" t="s">
        <v>57</v>
      </c>
      <c r="G5705" t="s">
        <v>3772</v>
      </c>
      <c r="H5705" t="s">
        <v>1044</v>
      </c>
      <c r="I5705" t="s">
        <v>55</v>
      </c>
      <c r="J5705">
        <v>20362.310000000001</v>
      </c>
      <c r="K5705">
        <v>63</v>
      </c>
      <c r="L5705">
        <v>2</v>
      </c>
      <c r="M5705">
        <v>0</v>
      </c>
      <c r="N5705">
        <v>0</v>
      </c>
      <c r="O5705">
        <v>16</v>
      </c>
      <c r="P5705">
        <v>7534.05</v>
      </c>
      <c r="Q5705">
        <v>15068.1</v>
      </c>
      <c r="R5705">
        <v>25656.52</v>
      </c>
    </row>
    <row r="5706" spans="1:18" x14ac:dyDescent="0.3">
      <c r="A5706" t="s">
        <v>8127</v>
      </c>
      <c r="B5706">
        <v>2019</v>
      </c>
      <c r="C5706" t="s">
        <v>41</v>
      </c>
      <c r="D5706" t="s">
        <v>36</v>
      </c>
      <c r="E5706" t="s">
        <v>80</v>
      </c>
      <c r="F5706" t="s">
        <v>52</v>
      </c>
      <c r="G5706" t="s">
        <v>2715</v>
      </c>
      <c r="H5706" t="s">
        <v>461</v>
      </c>
      <c r="I5706" t="s">
        <v>55</v>
      </c>
      <c r="J5706">
        <v>23344.240000000002</v>
      </c>
      <c r="K5706">
        <v>9</v>
      </c>
      <c r="L5706">
        <v>2</v>
      </c>
      <c r="M5706">
        <v>0</v>
      </c>
      <c r="N5706">
        <v>0</v>
      </c>
      <c r="O5706">
        <v>4</v>
      </c>
      <c r="P5706">
        <v>21243.26</v>
      </c>
      <c r="Q5706">
        <v>42486.52</v>
      </c>
      <c r="R5706">
        <v>4201.96</v>
      </c>
    </row>
    <row r="5707" spans="1:18" x14ac:dyDescent="0.3">
      <c r="A5707" t="s">
        <v>8128</v>
      </c>
      <c r="B5707">
        <v>2022</v>
      </c>
      <c r="C5707" t="s">
        <v>19</v>
      </c>
      <c r="D5707" t="s">
        <v>79</v>
      </c>
      <c r="E5707" t="s">
        <v>51</v>
      </c>
      <c r="F5707" t="s">
        <v>47</v>
      </c>
      <c r="G5707" t="s">
        <v>1285</v>
      </c>
      <c r="H5707" t="s">
        <v>1643</v>
      </c>
      <c r="I5707" t="s">
        <v>55</v>
      </c>
      <c r="J5707">
        <v>40111.230000000003</v>
      </c>
      <c r="K5707">
        <v>46</v>
      </c>
      <c r="L5707">
        <v>4</v>
      </c>
      <c r="M5707">
        <v>0</v>
      </c>
      <c r="N5707">
        <v>0</v>
      </c>
      <c r="O5707">
        <v>17</v>
      </c>
      <c r="P5707">
        <v>21660.06</v>
      </c>
      <c r="Q5707">
        <v>86640.24</v>
      </c>
      <c r="R5707">
        <v>73804.679999999993</v>
      </c>
    </row>
    <row r="5708" spans="1:18" x14ac:dyDescent="0.3">
      <c r="A5708" t="s">
        <v>8129</v>
      </c>
      <c r="B5708">
        <v>2019</v>
      </c>
      <c r="C5708" t="s">
        <v>27</v>
      </c>
      <c r="D5708" t="s">
        <v>68</v>
      </c>
      <c r="E5708" t="s">
        <v>51</v>
      </c>
      <c r="F5708" t="s">
        <v>57</v>
      </c>
      <c r="G5708" t="s">
        <v>3451</v>
      </c>
      <c r="H5708" t="s">
        <v>559</v>
      </c>
      <c r="I5708" t="s">
        <v>55</v>
      </c>
      <c r="J5708">
        <v>16758.47</v>
      </c>
      <c r="K5708">
        <v>18</v>
      </c>
      <c r="L5708">
        <v>2</v>
      </c>
      <c r="M5708">
        <v>0</v>
      </c>
      <c r="N5708">
        <v>0</v>
      </c>
      <c r="O5708">
        <v>13</v>
      </c>
      <c r="P5708">
        <v>13741.95</v>
      </c>
      <c r="Q5708">
        <v>27483.9</v>
      </c>
      <c r="R5708">
        <v>6033.04</v>
      </c>
    </row>
    <row r="5709" spans="1:18" x14ac:dyDescent="0.3">
      <c r="A5709" t="s">
        <v>8130</v>
      </c>
      <c r="B5709">
        <v>2023</v>
      </c>
      <c r="C5709" t="s">
        <v>41</v>
      </c>
      <c r="D5709" t="s">
        <v>20</v>
      </c>
      <c r="E5709" t="s">
        <v>21</v>
      </c>
      <c r="F5709" t="s">
        <v>52</v>
      </c>
      <c r="G5709" t="s">
        <v>2690</v>
      </c>
      <c r="H5709" t="s">
        <v>1051</v>
      </c>
      <c r="I5709" t="s">
        <v>55</v>
      </c>
      <c r="J5709">
        <v>7520.55</v>
      </c>
      <c r="K5709">
        <v>31</v>
      </c>
      <c r="L5709">
        <v>4</v>
      </c>
      <c r="M5709">
        <v>0</v>
      </c>
      <c r="N5709">
        <v>0</v>
      </c>
      <c r="O5709">
        <v>17</v>
      </c>
      <c r="P5709">
        <v>5189.18</v>
      </c>
      <c r="Q5709">
        <v>20756.72</v>
      </c>
      <c r="R5709">
        <v>9325.48</v>
      </c>
    </row>
    <row r="5710" spans="1:18" x14ac:dyDescent="0.3">
      <c r="A5710" t="s">
        <v>8131</v>
      </c>
      <c r="B5710">
        <v>2019</v>
      </c>
      <c r="C5710" t="s">
        <v>19</v>
      </c>
      <c r="D5710" t="s">
        <v>36</v>
      </c>
      <c r="E5710" t="s">
        <v>47</v>
      </c>
      <c r="F5710" t="s">
        <v>30</v>
      </c>
      <c r="G5710" t="s">
        <v>662</v>
      </c>
      <c r="H5710" t="s">
        <v>1800</v>
      </c>
      <c r="I5710" t="s">
        <v>66</v>
      </c>
      <c r="J5710">
        <v>43697.97</v>
      </c>
      <c r="K5710">
        <v>20</v>
      </c>
      <c r="L5710">
        <v>2</v>
      </c>
      <c r="M5710">
        <v>0</v>
      </c>
      <c r="N5710">
        <v>0</v>
      </c>
      <c r="O5710">
        <v>17</v>
      </c>
      <c r="P5710">
        <v>34958.379999999997</v>
      </c>
      <c r="Q5710">
        <v>69916.759999999995</v>
      </c>
      <c r="R5710">
        <v>17479.18</v>
      </c>
    </row>
    <row r="5711" spans="1:18" x14ac:dyDescent="0.3">
      <c r="A5711" t="s">
        <v>8132</v>
      </c>
      <c r="B5711">
        <v>2020</v>
      </c>
      <c r="C5711" t="s">
        <v>19</v>
      </c>
      <c r="D5711" t="s">
        <v>20</v>
      </c>
      <c r="E5711" t="s">
        <v>37</v>
      </c>
      <c r="F5711" t="s">
        <v>30</v>
      </c>
      <c r="G5711" t="s">
        <v>583</v>
      </c>
      <c r="H5711" t="s">
        <v>461</v>
      </c>
      <c r="I5711" t="s">
        <v>92</v>
      </c>
      <c r="J5711">
        <v>10764.1</v>
      </c>
      <c r="K5711">
        <v>6</v>
      </c>
      <c r="L5711">
        <v>3</v>
      </c>
      <c r="M5711">
        <v>0</v>
      </c>
      <c r="N5711">
        <v>0</v>
      </c>
      <c r="O5711">
        <v>14</v>
      </c>
      <c r="P5711">
        <v>10118.25</v>
      </c>
      <c r="Q5711">
        <v>30354.75</v>
      </c>
      <c r="R5711">
        <v>1937.55</v>
      </c>
    </row>
    <row r="5712" spans="1:18" x14ac:dyDescent="0.3">
      <c r="A5712" t="s">
        <v>8133</v>
      </c>
      <c r="B5712">
        <v>2022</v>
      </c>
      <c r="C5712" t="s">
        <v>27</v>
      </c>
      <c r="D5712" t="s">
        <v>46</v>
      </c>
      <c r="E5712" t="s">
        <v>80</v>
      </c>
      <c r="F5712" t="s">
        <v>30</v>
      </c>
      <c r="G5712" t="s">
        <v>4317</v>
      </c>
      <c r="H5712" t="s">
        <v>439</v>
      </c>
      <c r="I5712" t="s">
        <v>25</v>
      </c>
      <c r="J5712">
        <v>14842.69</v>
      </c>
      <c r="K5712">
        <v>23</v>
      </c>
      <c r="L5712">
        <v>2</v>
      </c>
      <c r="M5712">
        <v>0</v>
      </c>
      <c r="N5712">
        <v>0</v>
      </c>
      <c r="O5712">
        <v>10</v>
      </c>
      <c r="P5712">
        <v>11428.87</v>
      </c>
      <c r="Q5712">
        <v>22857.74</v>
      </c>
      <c r="R5712">
        <v>6827.6399999999903</v>
      </c>
    </row>
    <row r="5713" spans="1:18" x14ac:dyDescent="0.3">
      <c r="A5713" t="s">
        <v>8134</v>
      </c>
      <c r="B5713">
        <v>2019</v>
      </c>
      <c r="C5713" t="s">
        <v>27</v>
      </c>
      <c r="D5713" t="s">
        <v>20</v>
      </c>
      <c r="E5713" t="s">
        <v>80</v>
      </c>
      <c r="F5713" t="s">
        <v>52</v>
      </c>
      <c r="G5713" t="s">
        <v>739</v>
      </c>
      <c r="H5713" t="s">
        <v>630</v>
      </c>
      <c r="I5713" t="s">
        <v>55</v>
      </c>
      <c r="J5713">
        <v>35388.18</v>
      </c>
      <c r="K5713">
        <v>27</v>
      </c>
      <c r="L5713">
        <v>1</v>
      </c>
      <c r="M5713">
        <v>0</v>
      </c>
      <c r="N5713">
        <v>0</v>
      </c>
      <c r="O5713">
        <v>4</v>
      </c>
      <c r="P5713">
        <v>25833.37</v>
      </c>
      <c r="Q5713">
        <v>25833.37</v>
      </c>
      <c r="R5713">
        <v>9554.81</v>
      </c>
    </row>
    <row r="5714" spans="1:18" x14ac:dyDescent="0.3">
      <c r="A5714" t="s">
        <v>8135</v>
      </c>
      <c r="B5714">
        <v>2021</v>
      </c>
      <c r="C5714" t="s">
        <v>19</v>
      </c>
      <c r="D5714" t="s">
        <v>36</v>
      </c>
      <c r="E5714" t="s">
        <v>29</v>
      </c>
      <c r="F5714" t="s">
        <v>47</v>
      </c>
      <c r="G5714" t="s">
        <v>1782</v>
      </c>
      <c r="H5714" t="s">
        <v>5769</v>
      </c>
      <c r="I5714" t="s">
        <v>92</v>
      </c>
      <c r="J5714">
        <v>34240.81</v>
      </c>
      <c r="K5714">
        <v>45</v>
      </c>
      <c r="L5714">
        <v>2</v>
      </c>
      <c r="M5714">
        <v>0</v>
      </c>
      <c r="N5714">
        <v>0</v>
      </c>
      <c r="O5714">
        <v>15</v>
      </c>
      <c r="P5714">
        <v>18832.45</v>
      </c>
      <c r="Q5714">
        <v>37664.9</v>
      </c>
      <c r="R5714">
        <v>30816.719999999899</v>
      </c>
    </row>
    <row r="5715" spans="1:18" x14ac:dyDescent="0.3">
      <c r="A5715" t="s">
        <v>8136</v>
      </c>
      <c r="B5715">
        <v>2019</v>
      </c>
      <c r="C5715" t="s">
        <v>19</v>
      </c>
      <c r="D5715" t="s">
        <v>20</v>
      </c>
      <c r="E5715" t="s">
        <v>21</v>
      </c>
      <c r="F5715" t="s">
        <v>47</v>
      </c>
      <c r="G5715" t="s">
        <v>5942</v>
      </c>
      <c r="H5715" t="s">
        <v>470</v>
      </c>
      <c r="I5715" t="s">
        <v>25</v>
      </c>
      <c r="J5715">
        <v>40059.919999999998</v>
      </c>
      <c r="K5715">
        <v>18</v>
      </c>
      <c r="L5715">
        <v>2</v>
      </c>
      <c r="M5715">
        <v>0</v>
      </c>
      <c r="N5715">
        <v>0</v>
      </c>
      <c r="O5715">
        <v>7</v>
      </c>
      <c r="P5715">
        <v>32849.129999999997</v>
      </c>
      <c r="Q5715">
        <v>65698.259999999995</v>
      </c>
      <c r="R5715">
        <v>14421.58</v>
      </c>
    </row>
    <row r="5716" spans="1:18" x14ac:dyDescent="0.3">
      <c r="A5716" t="s">
        <v>8137</v>
      </c>
      <c r="B5716">
        <v>2022</v>
      </c>
      <c r="C5716" t="s">
        <v>41</v>
      </c>
      <c r="D5716" t="s">
        <v>28</v>
      </c>
      <c r="E5716" t="s">
        <v>21</v>
      </c>
      <c r="F5716" t="s">
        <v>52</v>
      </c>
      <c r="G5716" t="s">
        <v>6180</v>
      </c>
      <c r="H5716" t="s">
        <v>2142</v>
      </c>
      <c r="I5716" t="s">
        <v>33</v>
      </c>
      <c r="J5716">
        <v>9356.56</v>
      </c>
      <c r="K5716">
        <v>51</v>
      </c>
      <c r="L5716">
        <v>2</v>
      </c>
      <c r="M5716">
        <v>0</v>
      </c>
      <c r="N5716">
        <v>0</v>
      </c>
      <c r="O5716">
        <v>12</v>
      </c>
      <c r="P5716">
        <v>4584.71</v>
      </c>
      <c r="Q5716">
        <v>9169.42</v>
      </c>
      <c r="R5716">
        <v>9543.6999999999898</v>
      </c>
    </row>
    <row r="5717" spans="1:18" x14ac:dyDescent="0.3">
      <c r="A5717" t="s">
        <v>8138</v>
      </c>
      <c r="B5717">
        <v>2023</v>
      </c>
      <c r="C5717" t="s">
        <v>19</v>
      </c>
      <c r="D5717" t="s">
        <v>36</v>
      </c>
      <c r="E5717" t="s">
        <v>47</v>
      </c>
      <c r="F5717" t="s">
        <v>42</v>
      </c>
      <c r="G5717" t="s">
        <v>2108</v>
      </c>
      <c r="H5717" t="s">
        <v>1232</v>
      </c>
      <c r="I5717" t="s">
        <v>33</v>
      </c>
      <c r="J5717">
        <v>17743.54</v>
      </c>
      <c r="K5717">
        <v>67</v>
      </c>
      <c r="L5717">
        <v>2</v>
      </c>
      <c r="M5717">
        <v>0</v>
      </c>
      <c r="N5717">
        <v>0</v>
      </c>
      <c r="O5717">
        <v>21</v>
      </c>
      <c r="P5717">
        <v>5855.37</v>
      </c>
      <c r="Q5717">
        <v>11710.74</v>
      </c>
      <c r="R5717">
        <v>23776.34</v>
      </c>
    </row>
    <row r="5718" spans="1:18" x14ac:dyDescent="0.3">
      <c r="A5718" t="s">
        <v>8139</v>
      </c>
      <c r="B5718">
        <v>2023</v>
      </c>
      <c r="C5718" t="s">
        <v>19</v>
      </c>
      <c r="D5718" t="s">
        <v>79</v>
      </c>
      <c r="E5718" t="s">
        <v>21</v>
      </c>
      <c r="F5718" t="s">
        <v>30</v>
      </c>
      <c r="G5718" t="s">
        <v>5304</v>
      </c>
      <c r="H5718" t="s">
        <v>693</v>
      </c>
      <c r="I5718" t="s">
        <v>92</v>
      </c>
      <c r="J5718">
        <v>6468.99</v>
      </c>
      <c r="K5718">
        <v>12</v>
      </c>
      <c r="L5718">
        <v>3</v>
      </c>
      <c r="M5718">
        <v>0</v>
      </c>
      <c r="N5718">
        <v>0</v>
      </c>
      <c r="O5718">
        <v>16</v>
      </c>
      <c r="P5718">
        <v>5692.71</v>
      </c>
      <c r="Q5718">
        <v>17078.13</v>
      </c>
      <c r="R5718">
        <v>2328.8399999999901</v>
      </c>
    </row>
    <row r="5719" spans="1:18" x14ac:dyDescent="0.3">
      <c r="A5719" t="s">
        <v>8140</v>
      </c>
      <c r="B5719">
        <v>2022</v>
      </c>
      <c r="C5719" t="s">
        <v>41</v>
      </c>
      <c r="D5719" t="s">
        <v>20</v>
      </c>
      <c r="E5719" t="s">
        <v>47</v>
      </c>
      <c r="F5719" t="s">
        <v>57</v>
      </c>
      <c r="G5719" t="s">
        <v>1110</v>
      </c>
      <c r="H5719" t="s">
        <v>1020</v>
      </c>
      <c r="I5719" t="s">
        <v>66</v>
      </c>
      <c r="J5719">
        <v>27143.75</v>
      </c>
      <c r="K5719">
        <v>31</v>
      </c>
      <c r="L5719">
        <v>4</v>
      </c>
      <c r="M5719">
        <v>0</v>
      </c>
      <c r="N5719">
        <v>0</v>
      </c>
      <c r="O5719">
        <v>8</v>
      </c>
      <c r="P5719">
        <v>18729.189999999999</v>
      </c>
      <c r="Q5719">
        <v>74916.759999999995</v>
      </c>
      <c r="R5719">
        <v>33658.239999999998</v>
      </c>
    </row>
    <row r="5720" spans="1:18" x14ac:dyDescent="0.3">
      <c r="A5720" t="s">
        <v>8141</v>
      </c>
      <c r="B5720">
        <v>2020</v>
      </c>
      <c r="C5720" t="s">
        <v>35</v>
      </c>
      <c r="D5720" t="s">
        <v>28</v>
      </c>
      <c r="E5720" t="s">
        <v>51</v>
      </c>
      <c r="F5720" t="s">
        <v>47</v>
      </c>
      <c r="G5720" t="s">
        <v>2678</v>
      </c>
      <c r="H5720" t="s">
        <v>305</v>
      </c>
      <c r="I5720" t="s">
        <v>66</v>
      </c>
      <c r="J5720">
        <v>14770.02</v>
      </c>
      <c r="K5720">
        <v>44</v>
      </c>
      <c r="L5720">
        <v>3</v>
      </c>
      <c r="M5720">
        <v>0</v>
      </c>
      <c r="N5720">
        <v>0</v>
      </c>
      <c r="O5720">
        <v>14</v>
      </c>
      <c r="P5720">
        <v>8271.2099999999991</v>
      </c>
      <c r="Q5720">
        <v>24813.629999999899</v>
      </c>
      <c r="R5720">
        <v>19496.43</v>
      </c>
    </row>
    <row r="5721" spans="1:18" x14ac:dyDescent="0.3">
      <c r="A5721" t="s">
        <v>8142</v>
      </c>
      <c r="B5721">
        <v>2020</v>
      </c>
      <c r="C5721" t="s">
        <v>41</v>
      </c>
      <c r="D5721" t="s">
        <v>46</v>
      </c>
      <c r="E5721" t="s">
        <v>51</v>
      </c>
      <c r="F5721" t="s">
        <v>57</v>
      </c>
      <c r="G5721" t="s">
        <v>5032</v>
      </c>
      <c r="H5721" t="s">
        <v>393</v>
      </c>
      <c r="I5721" t="s">
        <v>92</v>
      </c>
      <c r="J5721">
        <v>34508.99</v>
      </c>
      <c r="K5721">
        <v>32</v>
      </c>
      <c r="L5721">
        <v>3</v>
      </c>
      <c r="M5721">
        <v>0</v>
      </c>
      <c r="N5721">
        <v>0</v>
      </c>
      <c r="O5721">
        <v>6</v>
      </c>
      <c r="P5721">
        <v>23466.11</v>
      </c>
      <c r="Q5721">
        <v>70398.33</v>
      </c>
      <c r="R5721">
        <v>33128.639999999898</v>
      </c>
    </row>
    <row r="5722" spans="1:18" x14ac:dyDescent="0.3">
      <c r="A5722" t="s">
        <v>8143</v>
      </c>
      <c r="B5722">
        <v>2023</v>
      </c>
      <c r="C5722" t="s">
        <v>41</v>
      </c>
      <c r="D5722" t="s">
        <v>46</v>
      </c>
      <c r="E5722" t="s">
        <v>80</v>
      </c>
      <c r="F5722" t="s">
        <v>52</v>
      </c>
      <c r="G5722" t="s">
        <v>4525</v>
      </c>
      <c r="H5722" t="s">
        <v>1384</v>
      </c>
      <c r="I5722" t="s">
        <v>66</v>
      </c>
      <c r="J5722">
        <v>217.15</v>
      </c>
      <c r="K5722">
        <v>65</v>
      </c>
      <c r="L5722">
        <v>1</v>
      </c>
      <c r="M5722">
        <v>0</v>
      </c>
      <c r="N5722">
        <v>1</v>
      </c>
      <c r="O5722">
        <v>17</v>
      </c>
      <c r="P5722">
        <v>76</v>
      </c>
      <c r="Q5722">
        <v>76</v>
      </c>
      <c r="R5722">
        <v>141.15</v>
      </c>
    </row>
    <row r="5723" spans="1:18" x14ac:dyDescent="0.3">
      <c r="A5723" t="s">
        <v>8144</v>
      </c>
      <c r="B5723">
        <v>2023</v>
      </c>
      <c r="C5723" t="s">
        <v>27</v>
      </c>
      <c r="D5723" t="s">
        <v>20</v>
      </c>
      <c r="E5723" t="s">
        <v>29</v>
      </c>
      <c r="F5723" t="s">
        <v>42</v>
      </c>
      <c r="G5723" t="s">
        <v>1430</v>
      </c>
      <c r="H5723" t="s">
        <v>651</v>
      </c>
      <c r="I5723" t="s">
        <v>66</v>
      </c>
      <c r="J5723">
        <v>3172.21</v>
      </c>
      <c r="K5723">
        <v>42</v>
      </c>
      <c r="L5723">
        <v>4</v>
      </c>
      <c r="M5723">
        <v>0</v>
      </c>
      <c r="N5723">
        <v>1</v>
      </c>
      <c r="O5723">
        <v>13</v>
      </c>
      <c r="P5723">
        <v>1839.88</v>
      </c>
      <c r="Q5723">
        <v>7359.52</v>
      </c>
      <c r="R5723">
        <v>5329.32</v>
      </c>
    </row>
    <row r="5724" spans="1:18" x14ac:dyDescent="0.3">
      <c r="A5724" t="s">
        <v>8145</v>
      </c>
      <c r="B5724">
        <v>2022</v>
      </c>
      <c r="C5724" t="s">
        <v>41</v>
      </c>
      <c r="D5724" t="s">
        <v>46</v>
      </c>
      <c r="E5724" t="s">
        <v>80</v>
      </c>
      <c r="F5724" t="s">
        <v>22</v>
      </c>
      <c r="G5724" t="s">
        <v>2197</v>
      </c>
      <c r="H5724" t="s">
        <v>2508</v>
      </c>
      <c r="I5724" t="s">
        <v>33</v>
      </c>
      <c r="J5724">
        <v>21741.5</v>
      </c>
      <c r="K5724">
        <v>28</v>
      </c>
      <c r="L5724">
        <v>4</v>
      </c>
      <c r="M5724">
        <v>1</v>
      </c>
      <c r="N5724">
        <v>0</v>
      </c>
      <c r="O5724">
        <v>7</v>
      </c>
      <c r="P5724">
        <v>15653.88</v>
      </c>
      <c r="Q5724">
        <v>62615.519999999997</v>
      </c>
      <c r="R5724">
        <v>24350.48</v>
      </c>
    </row>
    <row r="5725" spans="1:18" x14ac:dyDescent="0.3">
      <c r="A5725" t="s">
        <v>8146</v>
      </c>
      <c r="B5725">
        <v>2020</v>
      </c>
      <c r="C5725" t="s">
        <v>19</v>
      </c>
      <c r="D5725" t="s">
        <v>79</v>
      </c>
      <c r="E5725" t="s">
        <v>21</v>
      </c>
      <c r="F5725" t="s">
        <v>52</v>
      </c>
      <c r="G5725" t="s">
        <v>168</v>
      </c>
      <c r="H5725" t="s">
        <v>685</v>
      </c>
      <c r="I5725" t="s">
        <v>66</v>
      </c>
      <c r="J5725">
        <v>47917.57</v>
      </c>
      <c r="K5725">
        <v>32</v>
      </c>
      <c r="L5725">
        <v>1</v>
      </c>
      <c r="M5725">
        <v>0</v>
      </c>
      <c r="N5725">
        <v>1</v>
      </c>
      <c r="O5725">
        <v>1</v>
      </c>
      <c r="P5725">
        <v>32583.95</v>
      </c>
      <c r="Q5725">
        <v>32583.95</v>
      </c>
      <c r="R5725">
        <v>15333.619999999901</v>
      </c>
    </row>
    <row r="5726" spans="1:18" x14ac:dyDescent="0.3">
      <c r="A5726" t="s">
        <v>8147</v>
      </c>
      <c r="B5726">
        <v>2023</v>
      </c>
      <c r="C5726" t="s">
        <v>19</v>
      </c>
      <c r="D5726" t="s">
        <v>36</v>
      </c>
      <c r="E5726" t="s">
        <v>75</v>
      </c>
      <c r="F5726" t="s">
        <v>57</v>
      </c>
      <c r="G5726" t="s">
        <v>3800</v>
      </c>
      <c r="H5726" t="s">
        <v>260</v>
      </c>
      <c r="I5726" t="s">
        <v>66</v>
      </c>
      <c r="J5726">
        <v>44564.4</v>
      </c>
      <c r="K5726">
        <v>45</v>
      </c>
      <c r="L5726">
        <v>4</v>
      </c>
      <c r="M5726">
        <v>0</v>
      </c>
      <c r="N5726">
        <v>0</v>
      </c>
      <c r="O5726">
        <v>17</v>
      </c>
      <c r="P5726">
        <v>24510.42</v>
      </c>
      <c r="Q5726">
        <v>98041.68</v>
      </c>
      <c r="R5726">
        <v>80215.92</v>
      </c>
    </row>
    <row r="5727" spans="1:18" x14ac:dyDescent="0.3">
      <c r="A5727" t="s">
        <v>8148</v>
      </c>
      <c r="B5727">
        <v>2020</v>
      </c>
      <c r="C5727" t="s">
        <v>19</v>
      </c>
      <c r="D5727" t="s">
        <v>28</v>
      </c>
      <c r="E5727" t="s">
        <v>51</v>
      </c>
      <c r="F5727" t="s">
        <v>42</v>
      </c>
      <c r="G5727" t="s">
        <v>313</v>
      </c>
      <c r="H5727" t="s">
        <v>230</v>
      </c>
      <c r="I5727" t="s">
        <v>92</v>
      </c>
      <c r="J5727">
        <v>49701.65</v>
      </c>
      <c r="K5727">
        <v>22</v>
      </c>
      <c r="L5727">
        <v>2</v>
      </c>
      <c r="M5727">
        <v>0</v>
      </c>
      <c r="N5727">
        <v>0</v>
      </c>
      <c r="O5727">
        <v>3</v>
      </c>
      <c r="P5727">
        <v>38767.29</v>
      </c>
      <c r="Q5727">
        <v>77534.58</v>
      </c>
      <c r="R5727">
        <v>21868.720000000001</v>
      </c>
    </row>
    <row r="5728" spans="1:18" x14ac:dyDescent="0.3">
      <c r="A5728" t="s">
        <v>8149</v>
      </c>
      <c r="B5728">
        <v>2023</v>
      </c>
      <c r="C5728" t="s">
        <v>35</v>
      </c>
      <c r="D5728" t="s">
        <v>68</v>
      </c>
      <c r="E5728" t="s">
        <v>75</v>
      </c>
      <c r="F5728" t="s">
        <v>22</v>
      </c>
      <c r="G5728" t="s">
        <v>1510</v>
      </c>
      <c r="H5728" t="s">
        <v>418</v>
      </c>
      <c r="I5728" t="s">
        <v>66</v>
      </c>
      <c r="J5728">
        <v>20958.150000000001</v>
      </c>
      <c r="K5728">
        <v>53</v>
      </c>
      <c r="L5728">
        <v>4</v>
      </c>
      <c r="M5728">
        <v>0</v>
      </c>
      <c r="N5728">
        <v>0</v>
      </c>
      <c r="O5728">
        <v>23</v>
      </c>
      <c r="P5728">
        <v>9850.33</v>
      </c>
      <c r="Q5728">
        <v>39401.32</v>
      </c>
      <c r="R5728">
        <v>44431.28</v>
      </c>
    </row>
    <row r="5729" spans="1:18" x14ac:dyDescent="0.3">
      <c r="A5729" t="s">
        <v>8150</v>
      </c>
      <c r="B5729">
        <v>2019</v>
      </c>
      <c r="C5729" t="s">
        <v>19</v>
      </c>
      <c r="D5729" t="s">
        <v>20</v>
      </c>
      <c r="E5729" t="s">
        <v>21</v>
      </c>
      <c r="F5729" t="s">
        <v>42</v>
      </c>
      <c r="G5729" t="s">
        <v>960</v>
      </c>
      <c r="H5729" t="s">
        <v>834</v>
      </c>
      <c r="I5729" t="s">
        <v>55</v>
      </c>
      <c r="J5729">
        <v>2519.11</v>
      </c>
      <c r="K5729">
        <v>30</v>
      </c>
      <c r="L5729">
        <v>1</v>
      </c>
      <c r="M5729">
        <v>0</v>
      </c>
      <c r="N5729">
        <v>0</v>
      </c>
      <c r="O5729">
        <v>22</v>
      </c>
      <c r="P5729">
        <v>1763.38</v>
      </c>
      <c r="Q5729">
        <v>1763.38</v>
      </c>
      <c r="R5729">
        <v>755.73</v>
      </c>
    </row>
    <row r="5730" spans="1:18" x14ac:dyDescent="0.3">
      <c r="A5730" t="s">
        <v>8151</v>
      </c>
      <c r="B5730">
        <v>2021</v>
      </c>
      <c r="C5730" t="s">
        <v>35</v>
      </c>
      <c r="D5730" t="s">
        <v>46</v>
      </c>
      <c r="E5730" t="s">
        <v>29</v>
      </c>
      <c r="F5730" t="s">
        <v>47</v>
      </c>
      <c r="G5730" t="s">
        <v>4749</v>
      </c>
      <c r="H5730" t="s">
        <v>1340</v>
      </c>
      <c r="I5730" t="s">
        <v>55</v>
      </c>
      <c r="J5730">
        <v>15436.62</v>
      </c>
      <c r="K5730">
        <v>7</v>
      </c>
      <c r="L5730">
        <v>1</v>
      </c>
      <c r="M5730">
        <v>0</v>
      </c>
      <c r="N5730">
        <v>0</v>
      </c>
      <c r="O5730">
        <v>1</v>
      </c>
      <c r="P5730">
        <v>14356.06</v>
      </c>
      <c r="Q5730">
        <v>14356.06</v>
      </c>
      <c r="R5730">
        <v>1080.56</v>
      </c>
    </row>
    <row r="5731" spans="1:18" x14ac:dyDescent="0.3">
      <c r="A5731" t="s">
        <v>8152</v>
      </c>
      <c r="B5731">
        <v>2019</v>
      </c>
      <c r="C5731" t="s">
        <v>19</v>
      </c>
      <c r="D5731" t="s">
        <v>36</v>
      </c>
      <c r="E5731" t="s">
        <v>80</v>
      </c>
      <c r="F5731" t="s">
        <v>52</v>
      </c>
      <c r="G5731" t="s">
        <v>8153</v>
      </c>
      <c r="H5731" t="s">
        <v>931</v>
      </c>
      <c r="I5731" t="s">
        <v>92</v>
      </c>
      <c r="J5731">
        <v>33853.39</v>
      </c>
      <c r="K5731">
        <v>42</v>
      </c>
      <c r="L5731">
        <v>1</v>
      </c>
      <c r="M5731">
        <v>0</v>
      </c>
      <c r="N5731">
        <v>0</v>
      </c>
      <c r="O5731">
        <v>9</v>
      </c>
      <c r="P5731">
        <v>19634.97</v>
      </c>
      <c r="Q5731">
        <v>19634.97</v>
      </c>
      <c r="R5731">
        <v>14218.4199999999</v>
      </c>
    </row>
    <row r="5732" spans="1:18" x14ac:dyDescent="0.3">
      <c r="A5732" t="s">
        <v>8154</v>
      </c>
      <c r="B5732">
        <v>2023</v>
      </c>
      <c r="C5732" t="s">
        <v>41</v>
      </c>
      <c r="D5732" t="s">
        <v>68</v>
      </c>
      <c r="E5732" t="s">
        <v>51</v>
      </c>
      <c r="F5732" t="s">
        <v>57</v>
      </c>
      <c r="G5732" t="s">
        <v>645</v>
      </c>
      <c r="H5732" t="s">
        <v>245</v>
      </c>
      <c r="I5732" t="s">
        <v>55</v>
      </c>
      <c r="J5732">
        <v>6931.16</v>
      </c>
      <c r="K5732">
        <v>18</v>
      </c>
      <c r="L5732">
        <v>1</v>
      </c>
      <c r="M5732">
        <v>0</v>
      </c>
      <c r="N5732">
        <v>0</v>
      </c>
      <c r="O5732">
        <v>5</v>
      </c>
      <c r="P5732">
        <v>5683.55</v>
      </c>
      <c r="Q5732">
        <v>5683.55</v>
      </c>
      <c r="R5732">
        <v>1247.6099999999899</v>
      </c>
    </row>
    <row r="5733" spans="1:18" x14ac:dyDescent="0.3">
      <c r="A5733" t="s">
        <v>8155</v>
      </c>
      <c r="B5733">
        <v>2021</v>
      </c>
      <c r="C5733" t="s">
        <v>27</v>
      </c>
      <c r="D5733" t="s">
        <v>79</v>
      </c>
      <c r="E5733" t="s">
        <v>29</v>
      </c>
      <c r="F5733" t="s">
        <v>22</v>
      </c>
      <c r="G5733" t="s">
        <v>4589</v>
      </c>
      <c r="H5733" t="s">
        <v>1968</v>
      </c>
      <c r="I5733" t="s">
        <v>33</v>
      </c>
      <c r="J5733">
        <v>15138.61</v>
      </c>
      <c r="K5733">
        <v>5</v>
      </c>
      <c r="L5733">
        <v>3</v>
      </c>
      <c r="M5733">
        <v>0</v>
      </c>
      <c r="N5733">
        <v>0</v>
      </c>
      <c r="O5733">
        <v>10</v>
      </c>
      <c r="P5733">
        <v>14381.68</v>
      </c>
      <c r="Q5733">
        <v>43145.04</v>
      </c>
      <c r="R5733">
        <v>2270.79</v>
      </c>
    </row>
    <row r="5734" spans="1:18" x14ac:dyDescent="0.3">
      <c r="A5734" t="s">
        <v>8156</v>
      </c>
      <c r="B5734">
        <v>2021</v>
      </c>
      <c r="C5734" t="s">
        <v>19</v>
      </c>
      <c r="D5734" t="s">
        <v>46</v>
      </c>
      <c r="E5734" t="s">
        <v>80</v>
      </c>
      <c r="F5734" t="s">
        <v>42</v>
      </c>
      <c r="G5734" t="s">
        <v>2826</v>
      </c>
      <c r="H5734" t="s">
        <v>1960</v>
      </c>
      <c r="I5734" t="s">
        <v>92</v>
      </c>
      <c r="J5734">
        <v>2997.07</v>
      </c>
      <c r="K5734">
        <v>15</v>
      </c>
      <c r="L5734">
        <v>4</v>
      </c>
      <c r="M5734">
        <v>0</v>
      </c>
      <c r="N5734">
        <v>1</v>
      </c>
      <c r="O5734">
        <v>19</v>
      </c>
      <c r="P5734">
        <v>2547.5100000000002</v>
      </c>
      <c r="Q5734">
        <v>10190.040000000001</v>
      </c>
      <c r="R5734">
        <v>1798.23999999999</v>
      </c>
    </row>
    <row r="5735" spans="1:18" x14ac:dyDescent="0.3">
      <c r="A5735" t="s">
        <v>8157</v>
      </c>
      <c r="B5735">
        <v>2023</v>
      </c>
      <c r="C5735" t="s">
        <v>35</v>
      </c>
      <c r="D5735" t="s">
        <v>46</v>
      </c>
      <c r="E5735" t="s">
        <v>80</v>
      </c>
      <c r="F5735" t="s">
        <v>22</v>
      </c>
      <c r="G5735" t="s">
        <v>8158</v>
      </c>
      <c r="H5735" t="s">
        <v>1657</v>
      </c>
      <c r="I5735" t="s">
        <v>66</v>
      </c>
      <c r="J5735">
        <v>23853.360000000001</v>
      </c>
      <c r="K5735">
        <v>44</v>
      </c>
      <c r="L5735">
        <v>3</v>
      </c>
      <c r="M5735">
        <v>0</v>
      </c>
      <c r="N5735">
        <v>1</v>
      </c>
      <c r="O5735">
        <v>9</v>
      </c>
      <c r="P5735">
        <v>13357.88</v>
      </c>
      <c r="Q5735">
        <v>40073.64</v>
      </c>
      <c r="R5735">
        <v>31486.44</v>
      </c>
    </row>
    <row r="5736" spans="1:18" x14ac:dyDescent="0.3">
      <c r="A5736" t="s">
        <v>8159</v>
      </c>
      <c r="B5736">
        <v>2023</v>
      </c>
      <c r="C5736" t="s">
        <v>35</v>
      </c>
      <c r="D5736" t="s">
        <v>28</v>
      </c>
      <c r="E5736" t="s">
        <v>75</v>
      </c>
      <c r="F5736" t="s">
        <v>57</v>
      </c>
      <c r="G5736" t="s">
        <v>1870</v>
      </c>
      <c r="H5736" t="s">
        <v>832</v>
      </c>
      <c r="I5736" t="s">
        <v>55</v>
      </c>
      <c r="J5736">
        <v>10604.25</v>
      </c>
      <c r="K5736">
        <v>8</v>
      </c>
      <c r="L5736">
        <v>1</v>
      </c>
      <c r="M5736">
        <v>0</v>
      </c>
      <c r="N5736">
        <v>0</v>
      </c>
      <c r="O5736">
        <v>16</v>
      </c>
      <c r="P5736">
        <v>9755.91</v>
      </c>
      <c r="Q5736">
        <v>9755.91</v>
      </c>
      <c r="R5736">
        <v>848.34</v>
      </c>
    </row>
    <row r="5737" spans="1:18" x14ac:dyDescent="0.3">
      <c r="A5737" t="s">
        <v>8160</v>
      </c>
      <c r="B5737">
        <v>2020</v>
      </c>
      <c r="C5737" t="s">
        <v>27</v>
      </c>
      <c r="D5737" t="s">
        <v>79</v>
      </c>
      <c r="E5737" t="s">
        <v>37</v>
      </c>
      <c r="F5737" t="s">
        <v>57</v>
      </c>
      <c r="G5737" t="s">
        <v>90</v>
      </c>
      <c r="H5737" t="s">
        <v>294</v>
      </c>
      <c r="I5737" t="s">
        <v>33</v>
      </c>
      <c r="J5737">
        <v>4744.1499999999996</v>
      </c>
      <c r="K5737">
        <v>38</v>
      </c>
      <c r="L5737">
        <v>1</v>
      </c>
      <c r="M5737">
        <v>0</v>
      </c>
      <c r="N5737">
        <v>0</v>
      </c>
      <c r="O5737">
        <v>23</v>
      </c>
      <c r="P5737">
        <v>2941.37</v>
      </c>
      <c r="Q5737">
        <v>2941.37</v>
      </c>
      <c r="R5737">
        <v>1802.77999999999</v>
      </c>
    </row>
    <row r="5738" spans="1:18" x14ac:dyDescent="0.3">
      <c r="A5738" t="s">
        <v>8161</v>
      </c>
      <c r="B5738">
        <v>2023</v>
      </c>
      <c r="C5738" t="s">
        <v>19</v>
      </c>
      <c r="D5738" t="s">
        <v>79</v>
      </c>
      <c r="E5738" t="s">
        <v>21</v>
      </c>
      <c r="F5738" t="s">
        <v>52</v>
      </c>
      <c r="G5738" t="s">
        <v>3116</v>
      </c>
      <c r="H5738" t="s">
        <v>209</v>
      </c>
      <c r="I5738" t="s">
        <v>92</v>
      </c>
      <c r="J5738">
        <v>20678.55</v>
      </c>
      <c r="K5738">
        <v>69</v>
      </c>
      <c r="L5738">
        <v>3</v>
      </c>
      <c r="M5738">
        <v>0</v>
      </c>
      <c r="N5738">
        <v>0</v>
      </c>
      <c r="O5738">
        <v>7</v>
      </c>
      <c r="P5738">
        <v>6410.35</v>
      </c>
      <c r="Q5738">
        <v>19231.05</v>
      </c>
      <c r="R5738">
        <v>42804.6</v>
      </c>
    </row>
    <row r="5739" spans="1:18" x14ac:dyDescent="0.3">
      <c r="A5739" t="s">
        <v>8162</v>
      </c>
      <c r="B5739">
        <v>2022</v>
      </c>
      <c r="C5739" t="s">
        <v>41</v>
      </c>
      <c r="D5739" t="s">
        <v>20</v>
      </c>
      <c r="E5739" t="s">
        <v>47</v>
      </c>
      <c r="F5739" t="s">
        <v>47</v>
      </c>
      <c r="G5739" t="s">
        <v>3858</v>
      </c>
      <c r="H5739" t="s">
        <v>2199</v>
      </c>
      <c r="I5739" t="s">
        <v>92</v>
      </c>
      <c r="J5739">
        <v>17691.03</v>
      </c>
      <c r="K5739">
        <v>60</v>
      </c>
      <c r="L5739">
        <v>2</v>
      </c>
      <c r="M5739">
        <v>0</v>
      </c>
      <c r="N5739">
        <v>0</v>
      </c>
      <c r="O5739">
        <v>5</v>
      </c>
      <c r="P5739">
        <v>7076.41</v>
      </c>
      <c r="Q5739">
        <v>14152.82</v>
      </c>
      <c r="R5739">
        <v>21229.2399999999</v>
      </c>
    </row>
    <row r="5740" spans="1:18" x14ac:dyDescent="0.3">
      <c r="A5740" t="s">
        <v>8163</v>
      </c>
      <c r="B5740">
        <v>2023</v>
      </c>
      <c r="C5740" t="s">
        <v>19</v>
      </c>
      <c r="D5740" t="s">
        <v>68</v>
      </c>
      <c r="E5740" t="s">
        <v>51</v>
      </c>
      <c r="F5740" t="s">
        <v>22</v>
      </c>
      <c r="G5740" t="s">
        <v>8164</v>
      </c>
      <c r="H5740" t="s">
        <v>5769</v>
      </c>
      <c r="I5740" t="s">
        <v>66</v>
      </c>
      <c r="J5740">
        <v>26968.38</v>
      </c>
      <c r="K5740">
        <v>14</v>
      </c>
      <c r="L5740">
        <v>4</v>
      </c>
      <c r="M5740">
        <v>0</v>
      </c>
      <c r="N5740">
        <v>0</v>
      </c>
      <c r="O5740">
        <v>15</v>
      </c>
      <c r="P5740">
        <v>23192.81</v>
      </c>
      <c r="Q5740">
        <v>92771.24</v>
      </c>
      <c r="R5740">
        <v>15102.279999999901</v>
      </c>
    </row>
    <row r="5741" spans="1:18" x14ac:dyDescent="0.3">
      <c r="A5741" t="s">
        <v>8165</v>
      </c>
      <c r="B5741">
        <v>2022</v>
      </c>
      <c r="C5741" t="s">
        <v>19</v>
      </c>
      <c r="D5741" t="s">
        <v>28</v>
      </c>
      <c r="E5741" t="s">
        <v>47</v>
      </c>
      <c r="F5741" t="s">
        <v>30</v>
      </c>
      <c r="G5741" t="s">
        <v>4568</v>
      </c>
      <c r="H5741" t="s">
        <v>1210</v>
      </c>
      <c r="I5741" t="s">
        <v>25</v>
      </c>
      <c r="J5741">
        <v>37502.129999999997</v>
      </c>
      <c r="K5741">
        <v>68</v>
      </c>
      <c r="L5741">
        <v>3</v>
      </c>
      <c r="M5741">
        <v>0</v>
      </c>
      <c r="N5741">
        <v>0</v>
      </c>
      <c r="O5741">
        <v>9</v>
      </c>
      <c r="P5741">
        <v>12000.68</v>
      </c>
      <c r="Q5741">
        <v>36002.04</v>
      </c>
      <c r="R5741">
        <v>76504.349999999904</v>
      </c>
    </row>
    <row r="5742" spans="1:18" x14ac:dyDescent="0.3">
      <c r="A5742" t="s">
        <v>8166</v>
      </c>
      <c r="B5742">
        <v>2023</v>
      </c>
      <c r="C5742" t="s">
        <v>27</v>
      </c>
      <c r="D5742" t="s">
        <v>20</v>
      </c>
      <c r="E5742" t="s">
        <v>29</v>
      </c>
      <c r="F5742" t="s">
        <v>42</v>
      </c>
      <c r="G5742" t="s">
        <v>1967</v>
      </c>
      <c r="H5742" t="s">
        <v>473</v>
      </c>
      <c r="I5742" t="s">
        <v>55</v>
      </c>
      <c r="J5742">
        <v>5805.92</v>
      </c>
      <c r="K5742">
        <v>17</v>
      </c>
      <c r="L5742">
        <v>4</v>
      </c>
      <c r="M5742">
        <v>1</v>
      </c>
      <c r="N5742">
        <v>0</v>
      </c>
      <c r="O5742">
        <v>22</v>
      </c>
      <c r="P5742">
        <v>4818.91</v>
      </c>
      <c r="Q5742">
        <v>19275.64</v>
      </c>
      <c r="R5742">
        <v>3948.04</v>
      </c>
    </row>
    <row r="5743" spans="1:18" x14ac:dyDescent="0.3">
      <c r="A5743" t="s">
        <v>8167</v>
      </c>
      <c r="B5743">
        <v>2020</v>
      </c>
      <c r="C5743" t="s">
        <v>19</v>
      </c>
      <c r="D5743" t="s">
        <v>28</v>
      </c>
      <c r="E5743" t="s">
        <v>47</v>
      </c>
      <c r="F5743" t="s">
        <v>30</v>
      </c>
      <c r="G5743" t="s">
        <v>7826</v>
      </c>
      <c r="H5743" t="s">
        <v>1925</v>
      </c>
      <c r="I5743" t="s">
        <v>33</v>
      </c>
      <c r="J5743">
        <v>39598.050000000003</v>
      </c>
      <c r="K5743">
        <v>26</v>
      </c>
      <c r="L5743">
        <v>1</v>
      </c>
      <c r="M5743">
        <v>1</v>
      </c>
      <c r="N5743">
        <v>0</v>
      </c>
      <c r="O5743">
        <v>18</v>
      </c>
      <c r="P5743">
        <v>29302.560000000001</v>
      </c>
      <c r="Q5743">
        <v>29302.560000000001</v>
      </c>
      <c r="R5743">
        <v>10295.49</v>
      </c>
    </row>
    <row r="5744" spans="1:18" x14ac:dyDescent="0.3">
      <c r="A5744" t="s">
        <v>8168</v>
      </c>
      <c r="B5744">
        <v>2022</v>
      </c>
      <c r="C5744" t="s">
        <v>41</v>
      </c>
      <c r="D5744" t="s">
        <v>79</v>
      </c>
      <c r="E5744" t="s">
        <v>75</v>
      </c>
      <c r="F5744" t="s">
        <v>22</v>
      </c>
      <c r="G5744" t="s">
        <v>2649</v>
      </c>
      <c r="H5744" t="s">
        <v>91</v>
      </c>
      <c r="I5744" t="s">
        <v>92</v>
      </c>
      <c r="J5744">
        <v>1509.24</v>
      </c>
      <c r="K5744">
        <v>60</v>
      </c>
      <c r="L5744">
        <v>1</v>
      </c>
      <c r="M5744">
        <v>0</v>
      </c>
      <c r="N5744">
        <v>1</v>
      </c>
      <c r="O5744">
        <v>3</v>
      </c>
      <c r="P5744">
        <v>603.70000000000005</v>
      </c>
      <c r="Q5744">
        <v>603.70000000000005</v>
      </c>
      <c r="R5744">
        <v>905.54</v>
      </c>
    </row>
    <row r="5745" spans="1:18" x14ac:dyDescent="0.3">
      <c r="A5745" t="s">
        <v>8169</v>
      </c>
      <c r="B5745">
        <v>2019</v>
      </c>
      <c r="C5745" t="s">
        <v>35</v>
      </c>
      <c r="D5745" t="s">
        <v>28</v>
      </c>
      <c r="E5745" t="s">
        <v>37</v>
      </c>
      <c r="F5745" t="s">
        <v>57</v>
      </c>
      <c r="G5745" t="s">
        <v>7589</v>
      </c>
      <c r="H5745" t="s">
        <v>807</v>
      </c>
      <c r="I5745" t="s">
        <v>55</v>
      </c>
      <c r="J5745">
        <v>22266.47</v>
      </c>
      <c r="K5745">
        <v>69</v>
      </c>
      <c r="L5745">
        <v>1</v>
      </c>
      <c r="M5745">
        <v>0</v>
      </c>
      <c r="N5745">
        <v>0</v>
      </c>
      <c r="O5745">
        <v>1</v>
      </c>
      <c r="P5745">
        <v>6902.61</v>
      </c>
      <c r="Q5745">
        <v>6902.61</v>
      </c>
      <c r="R5745">
        <v>15363.86</v>
      </c>
    </row>
    <row r="5746" spans="1:18" x14ac:dyDescent="0.3">
      <c r="A5746" t="s">
        <v>8170</v>
      </c>
      <c r="B5746">
        <v>2022</v>
      </c>
      <c r="C5746" t="s">
        <v>27</v>
      </c>
      <c r="D5746" t="s">
        <v>28</v>
      </c>
      <c r="E5746" t="s">
        <v>51</v>
      </c>
      <c r="F5746" t="s">
        <v>30</v>
      </c>
      <c r="G5746" t="s">
        <v>487</v>
      </c>
      <c r="H5746" t="s">
        <v>1326</v>
      </c>
      <c r="I5746" t="s">
        <v>33</v>
      </c>
      <c r="J5746">
        <v>29454.03</v>
      </c>
      <c r="K5746">
        <v>17</v>
      </c>
      <c r="L5746">
        <v>4</v>
      </c>
      <c r="M5746">
        <v>0</v>
      </c>
      <c r="N5746">
        <v>0</v>
      </c>
      <c r="O5746">
        <v>19</v>
      </c>
      <c r="P5746">
        <v>24446.84</v>
      </c>
      <c r="Q5746">
        <v>97787.36</v>
      </c>
      <c r="R5746">
        <v>20028.7599999999</v>
      </c>
    </row>
    <row r="5747" spans="1:18" x14ac:dyDescent="0.3">
      <c r="A5747" t="s">
        <v>8171</v>
      </c>
      <c r="B5747">
        <v>2020</v>
      </c>
      <c r="C5747" t="s">
        <v>41</v>
      </c>
      <c r="D5747" t="s">
        <v>28</v>
      </c>
      <c r="E5747" t="s">
        <v>21</v>
      </c>
      <c r="F5747" t="s">
        <v>42</v>
      </c>
      <c r="G5747" t="s">
        <v>5897</v>
      </c>
      <c r="H5747" t="s">
        <v>3048</v>
      </c>
      <c r="I5747" t="s">
        <v>33</v>
      </c>
      <c r="J5747">
        <v>47858.53</v>
      </c>
      <c r="K5747">
        <v>5</v>
      </c>
      <c r="L5747">
        <v>4</v>
      </c>
      <c r="M5747">
        <v>0</v>
      </c>
      <c r="N5747">
        <v>0</v>
      </c>
      <c r="O5747">
        <v>1</v>
      </c>
      <c r="P5747">
        <v>45465.599999999999</v>
      </c>
      <c r="Q5747">
        <v>181862.39999999999</v>
      </c>
      <c r="R5747">
        <v>9571.7199999999993</v>
      </c>
    </row>
    <row r="5748" spans="1:18" x14ac:dyDescent="0.3">
      <c r="A5748" t="s">
        <v>8172</v>
      </c>
      <c r="B5748">
        <v>2022</v>
      </c>
      <c r="C5748" t="s">
        <v>35</v>
      </c>
      <c r="D5748" t="s">
        <v>36</v>
      </c>
      <c r="E5748" t="s">
        <v>80</v>
      </c>
      <c r="F5748" t="s">
        <v>22</v>
      </c>
      <c r="G5748" t="s">
        <v>8173</v>
      </c>
      <c r="H5748" t="s">
        <v>800</v>
      </c>
      <c r="I5748" t="s">
        <v>92</v>
      </c>
      <c r="J5748">
        <v>28781.37</v>
      </c>
      <c r="K5748">
        <v>42</v>
      </c>
      <c r="L5748">
        <v>3</v>
      </c>
      <c r="M5748">
        <v>1</v>
      </c>
      <c r="N5748">
        <v>0</v>
      </c>
      <c r="O5748">
        <v>11</v>
      </c>
      <c r="P5748">
        <v>16693.189999999999</v>
      </c>
      <c r="Q5748">
        <v>50079.569999999898</v>
      </c>
      <c r="R5748">
        <v>36264.54</v>
      </c>
    </row>
    <row r="5749" spans="1:18" x14ac:dyDescent="0.3">
      <c r="A5749" t="s">
        <v>8174</v>
      </c>
      <c r="B5749">
        <v>2023</v>
      </c>
      <c r="C5749" t="s">
        <v>27</v>
      </c>
      <c r="D5749" t="s">
        <v>36</v>
      </c>
      <c r="E5749" t="s">
        <v>80</v>
      </c>
      <c r="F5749" t="s">
        <v>47</v>
      </c>
      <c r="G5749" t="s">
        <v>781</v>
      </c>
      <c r="H5749" t="s">
        <v>198</v>
      </c>
      <c r="I5749" t="s">
        <v>55</v>
      </c>
      <c r="J5749">
        <v>8105.71</v>
      </c>
      <c r="K5749">
        <v>62</v>
      </c>
      <c r="L5749">
        <v>1</v>
      </c>
      <c r="M5749">
        <v>0</v>
      </c>
      <c r="N5749">
        <v>0</v>
      </c>
      <c r="O5749">
        <v>3</v>
      </c>
      <c r="P5749">
        <v>3080.17</v>
      </c>
      <c r="Q5749">
        <v>3080.17</v>
      </c>
      <c r="R5749">
        <v>5025.54</v>
      </c>
    </row>
    <row r="5750" spans="1:18" x14ac:dyDescent="0.3">
      <c r="A5750" t="s">
        <v>8175</v>
      </c>
      <c r="B5750">
        <v>2023</v>
      </c>
      <c r="C5750" t="s">
        <v>27</v>
      </c>
      <c r="D5750" t="s">
        <v>68</v>
      </c>
      <c r="E5750" t="s">
        <v>21</v>
      </c>
      <c r="F5750" t="s">
        <v>47</v>
      </c>
      <c r="G5750" t="s">
        <v>2146</v>
      </c>
      <c r="H5750" t="s">
        <v>1517</v>
      </c>
      <c r="I5750" t="s">
        <v>33</v>
      </c>
      <c r="J5750">
        <v>25973.58</v>
      </c>
      <c r="K5750">
        <v>29</v>
      </c>
      <c r="L5750">
        <v>3</v>
      </c>
      <c r="M5750">
        <v>0</v>
      </c>
      <c r="N5750">
        <v>0</v>
      </c>
      <c r="O5750">
        <v>15</v>
      </c>
      <c r="P5750">
        <v>18441.240000000002</v>
      </c>
      <c r="Q5750">
        <v>55323.72</v>
      </c>
      <c r="R5750">
        <v>22597.02</v>
      </c>
    </row>
    <row r="5751" spans="1:18" x14ac:dyDescent="0.3">
      <c r="A5751" t="s">
        <v>8176</v>
      </c>
      <c r="B5751">
        <v>2020</v>
      </c>
      <c r="C5751" t="s">
        <v>35</v>
      </c>
      <c r="D5751" t="s">
        <v>68</v>
      </c>
      <c r="E5751" t="s">
        <v>75</v>
      </c>
      <c r="F5751" t="s">
        <v>52</v>
      </c>
      <c r="G5751" t="s">
        <v>2137</v>
      </c>
      <c r="H5751" t="s">
        <v>1936</v>
      </c>
      <c r="I5751" t="s">
        <v>92</v>
      </c>
      <c r="J5751">
        <v>19910.04</v>
      </c>
      <c r="K5751">
        <v>46</v>
      </c>
      <c r="L5751">
        <v>2</v>
      </c>
      <c r="M5751">
        <v>1</v>
      </c>
      <c r="N5751">
        <v>0</v>
      </c>
      <c r="O5751">
        <v>1</v>
      </c>
      <c r="P5751">
        <v>10751.42</v>
      </c>
      <c r="Q5751">
        <v>21502.84</v>
      </c>
      <c r="R5751">
        <v>18317.240000000002</v>
      </c>
    </row>
    <row r="5752" spans="1:18" x14ac:dyDescent="0.3">
      <c r="A5752" t="s">
        <v>8177</v>
      </c>
      <c r="B5752">
        <v>2021</v>
      </c>
      <c r="C5752" t="s">
        <v>35</v>
      </c>
      <c r="D5752" t="s">
        <v>79</v>
      </c>
      <c r="E5752" t="s">
        <v>51</v>
      </c>
      <c r="F5752" t="s">
        <v>47</v>
      </c>
      <c r="G5752" t="s">
        <v>3821</v>
      </c>
      <c r="H5752" t="s">
        <v>311</v>
      </c>
      <c r="I5752" t="s">
        <v>55</v>
      </c>
      <c r="J5752">
        <v>24071.91</v>
      </c>
      <c r="K5752">
        <v>37</v>
      </c>
      <c r="L5752">
        <v>1</v>
      </c>
      <c r="M5752">
        <v>0</v>
      </c>
      <c r="N5752">
        <v>0</v>
      </c>
      <c r="O5752">
        <v>15</v>
      </c>
      <c r="P5752">
        <v>15165.3</v>
      </c>
      <c r="Q5752">
        <v>15165.3</v>
      </c>
      <c r="R5752">
        <v>8906.61</v>
      </c>
    </row>
    <row r="5753" spans="1:18" x14ac:dyDescent="0.3">
      <c r="A5753" t="s">
        <v>8178</v>
      </c>
      <c r="B5753">
        <v>2023</v>
      </c>
      <c r="C5753" t="s">
        <v>41</v>
      </c>
      <c r="D5753" t="s">
        <v>28</v>
      </c>
      <c r="E5753" t="s">
        <v>47</v>
      </c>
      <c r="F5753" t="s">
        <v>22</v>
      </c>
      <c r="G5753" t="s">
        <v>1019</v>
      </c>
      <c r="H5753" t="s">
        <v>3598</v>
      </c>
      <c r="I5753" t="s">
        <v>55</v>
      </c>
      <c r="J5753">
        <v>10015.43</v>
      </c>
      <c r="K5753">
        <v>61</v>
      </c>
      <c r="L5753">
        <v>1</v>
      </c>
      <c r="M5753">
        <v>0</v>
      </c>
      <c r="N5753">
        <v>0</v>
      </c>
      <c r="O5753">
        <v>14</v>
      </c>
      <c r="P5753">
        <v>3906.02</v>
      </c>
      <c r="Q5753">
        <v>3906.02</v>
      </c>
      <c r="R5753">
        <v>6109.41</v>
      </c>
    </row>
    <row r="5754" spans="1:18" x14ac:dyDescent="0.3">
      <c r="A5754" t="s">
        <v>8179</v>
      </c>
      <c r="B5754">
        <v>2019</v>
      </c>
      <c r="C5754" t="s">
        <v>19</v>
      </c>
      <c r="D5754" t="s">
        <v>79</v>
      </c>
      <c r="E5754" t="s">
        <v>21</v>
      </c>
      <c r="F5754" t="s">
        <v>57</v>
      </c>
      <c r="G5754" t="s">
        <v>5644</v>
      </c>
      <c r="H5754" t="s">
        <v>369</v>
      </c>
      <c r="I5754" t="s">
        <v>92</v>
      </c>
      <c r="J5754">
        <v>25141.19</v>
      </c>
      <c r="K5754">
        <v>41</v>
      </c>
      <c r="L5754">
        <v>2</v>
      </c>
      <c r="M5754">
        <v>0</v>
      </c>
      <c r="N5754">
        <v>0</v>
      </c>
      <c r="O5754">
        <v>13</v>
      </c>
      <c r="P5754">
        <v>14833.3</v>
      </c>
      <c r="Q5754">
        <v>29666.6</v>
      </c>
      <c r="R5754">
        <v>20615.78</v>
      </c>
    </row>
    <row r="5755" spans="1:18" x14ac:dyDescent="0.3">
      <c r="A5755" t="s">
        <v>8180</v>
      </c>
      <c r="B5755">
        <v>2020</v>
      </c>
      <c r="C5755" t="s">
        <v>19</v>
      </c>
      <c r="D5755" t="s">
        <v>36</v>
      </c>
      <c r="E5755" t="s">
        <v>80</v>
      </c>
      <c r="F5755" t="s">
        <v>22</v>
      </c>
      <c r="G5755" t="s">
        <v>5562</v>
      </c>
      <c r="H5755" t="s">
        <v>77</v>
      </c>
      <c r="I5755" t="s">
        <v>55</v>
      </c>
      <c r="J5755">
        <v>7671.98</v>
      </c>
      <c r="K5755">
        <v>61</v>
      </c>
      <c r="L5755">
        <v>3</v>
      </c>
      <c r="M5755">
        <v>1</v>
      </c>
      <c r="N5755">
        <v>1</v>
      </c>
      <c r="O5755">
        <v>10</v>
      </c>
      <c r="P5755">
        <v>2992.07</v>
      </c>
      <c r="Q5755">
        <v>8976.2099999999991</v>
      </c>
      <c r="R5755">
        <v>14039.73</v>
      </c>
    </row>
    <row r="5756" spans="1:18" x14ac:dyDescent="0.3">
      <c r="A5756" t="s">
        <v>8181</v>
      </c>
      <c r="B5756">
        <v>2022</v>
      </c>
      <c r="C5756" t="s">
        <v>19</v>
      </c>
      <c r="D5756" t="s">
        <v>28</v>
      </c>
      <c r="E5756" t="s">
        <v>47</v>
      </c>
      <c r="F5756" t="s">
        <v>47</v>
      </c>
      <c r="G5756" t="s">
        <v>3221</v>
      </c>
      <c r="H5756" t="s">
        <v>2469</v>
      </c>
      <c r="I5756" t="s">
        <v>25</v>
      </c>
      <c r="J5756">
        <v>37253.35</v>
      </c>
      <c r="K5756">
        <v>66</v>
      </c>
      <c r="L5756">
        <v>4</v>
      </c>
      <c r="M5756">
        <v>0</v>
      </c>
      <c r="N5756">
        <v>0</v>
      </c>
      <c r="O5756">
        <v>14</v>
      </c>
      <c r="P5756">
        <v>12666.14</v>
      </c>
      <c r="Q5756">
        <v>50664.56</v>
      </c>
      <c r="R5756">
        <v>98348.84</v>
      </c>
    </row>
    <row r="5757" spans="1:18" x14ac:dyDescent="0.3">
      <c r="A5757" t="s">
        <v>8182</v>
      </c>
      <c r="B5757">
        <v>2022</v>
      </c>
      <c r="C5757" t="s">
        <v>19</v>
      </c>
      <c r="D5757" t="s">
        <v>20</v>
      </c>
      <c r="E5757" t="s">
        <v>75</v>
      </c>
      <c r="F5757" t="s">
        <v>57</v>
      </c>
      <c r="G5757" t="s">
        <v>3744</v>
      </c>
      <c r="H5757" t="s">
        <v>275</v>
      </c>
      <c r="I5757" t="s">
        <v>33</v>
      </c>
      <c r="J5757">
        <v>29776.53</v>
      </c>
      <c r="K5757">
        <v>7</v>
      </c>
      <c r="L5757">
        <v>1</v>
      </c>
      <c r="M5757">
        <v>1</v>
      </c>
      <c r="N5757">
        <v>0</v>
      </c>
      <c r="O5757">
        <v>23</v>
      </c>
      <c r="P5757">
        <v>27692.17</v>
      </c>
      <c r="Q5757">
        <v>27692.17</v>
      </c>
      <c r="R5757">
        <v>2084.36</v>
      </c>
    </row>
    <row r="5758" spans="1:18" x14ac:dyDescent="0.3">
      <c r="A5758" t="s">
        <v>8183</v>
      </c>
      <c r="B5758">
        <v>2019</v>
      </c>
      <c r="C5758" t="s">
        <v>19</v>
      </c>
      <c r="D5758" t="s">
        <v>36</v>
      </c>
      <c r="E5758" t="s">
        <v>80</v>
      </c>
      <c r="F5758" t="s">
        <v>22</v>
      </c>
      <c r="G5758" t="s">
        <v>8184</v>
      </c>
      <c r="H5758" t="s">
        <v>2283</v>
      </c>
      <c r="I5758" t="s">
        <v>33</v>
      </c>
      <c r="J5758">
        <v>4110.68</v>
      </c>
      <c r="K5758">
        <v>34</v>
      </c>
      <c r="L5758">
        <v>4</v>
      </c>
      <c r="M5758">
        <v>1</v>
      </c>
      <c r="N5758">
        <v>0</v>
      </c>
      <c r="O5758">
        <v>5</v>
      </c>
      <c r="P5758">
        <v>2713.05</v>
      </c>
      <c r="Q5758">
        <v>10852.2</v>
      </c>
      <c r="R5758">
        <v>5590.52</v>
      </c>
    </row>
    <row r="5759" spans="1:18" x14ac:dyDescent="0.3">
      <c r="A5759" t="s">
        <v>8185</v>
      </c>
      <c r="B5759">
        <v>2023</v>
      </c>
      <c r="C5759" t="s">
        <v>41</v>
      </c>
      <c r="D5759" t="s">
        <v>36</v>
      </c>
      <c r="E5759" t="s">
        <v>29</v>
      </c>
      <c r="F5759" t="s">
        <v>52</v>
      </c>
      <c r="G5759" t="s">
        <v>3316</v>
      </c>
      <c r="H5759" t="s">
        <v>1621</v>
      </c>
      <c r="I5759" t="s">
        <v>55</v>
      </c>
      <c r="J5759">
        <v>44502.8</v>
      </c>
      <c r="K5759">
        <v>67</v>
      </c>
      <c r="L5759">
        <v>1</v>
      </c>
      <c r="M5759">
        <v>0</v>
      </c>
      <c r="N5759">
        <v>0</v>
      </c>
      <c r="O5759">
        <v>23</v>
      </c>
      <c r="P5759">
        <v>14685.92</v>
      </c>
      <c r="Q5759">
        <v>14685.92</v>
      </c>
      <c r="R5759">
        <v>29816.880000000001</v>
      </c>
    </row>
    <row r="5760" spans="1:18" x14ac:dyDescent="0.3">
      <c r="A5760" t="s">
        <v>8186</v>
      </c>
      <c r="B5760">
        <v>2020</v>
      </c>
      <c r="C5760" t="s">
        <v>27</v>
      </c>
      <c r="D5760" t="s">
        <v>36</v>
      </c>
      <c r="E5760" t="s">
        <v>37</v>
      </c>
      <c r="F5760" t="s">
        <v>57</v>
      </c>
      <c r="G5760" t="s">
        <v>2299</v>
      </c>
      <c r="H5760" t="s">
        <v>1423</v>
      </c>
      <c r="I5760" t="s">
        <v>92</v>
      </c>
      <c r="J5760">
        <v>30895.7</v>
      </c>
      <c r="K5760">
        <v>27</v>
      </c>
      <c r="L5760">
        <v>1</v>
      </c>
      <c r="M5760">
        <v>0</v>
      </c>
      <c r="N5760">
        <v>0</v>
      </c>
      <c r="O5760">
        <v>15</v>
      </c>
      <c r="P5760">
        <v>22553.86</v>
      </c>
      <c r="Q5760">
        <v>22553.86</v>
      </c>
      <c r="R5760">
        <v>8341.84</v>
      </c>
    </row>
    <row r="5761" spans="1:18" x14ac:dyDescent="0.3">
      <c r="A5761" t="s">
        <v>8187</v>
      </c>
      <c r="B5761">
        <v>2019</v>
      </c>
      <c r="C5761" t="s">
        <v>41</v>
      </c>
      <c r="D5761" t="s">
        <v>28</v>
      </c>
      <c r="E5761" t="s">
        <v>47</v>
      </c>
      <c r="F5761" t="s">
        <v>47</v>
      </c>
      <c r="G5761" t="s">
        <v>489</v>
      </c>
      <c r="H5761" t="s">
        <v>266</v>
      </c>
      <c r="I5761" t="s">
        <v>66</v>
      </c>
      <c r="J5761">
        <v>15942.13</v>
      </c>
      <c r="K5761">
        <v>65</v>
      </c>
      <c r="L5761">
        <v>4</v>
      </c>
      <c r="M5761">
        <v>0</v>
      </c>
      <c r="N5761">
        <v>0</v>
      </c>
      <c r="O5761">
        <v>0</v>
      </c>
      <c r="P5761">
        <v>5579.75</v>
      </c>
      <c r="Q5761">
        <v>22319</v>
      </c>
      <c r="R5761">
        <v>41449.519999999997</v>
      </c>
    </row>
    <row r="5762" spans="1:18" x14ac:dyDescent="0.3">
      <c r="A5762" t="s">
        <v>8188</v>
      </c>
      <c r="B5762">
        <v>2023</v>
      </c>
      <c r="C5762" t="s">
        <v>41</v>
      </c>
      <c r="D5762" t="s">
        <v>68</v>
      </c>
      <c r="E5762" t="s">
        <v>21</v>
      </c>
      <c r="F5762" t="s">
        <v>57</v>
      </c>
      <c r="G5762" t="s">
        <v>1900</v>
      </c>
      <c r="H5762" t="s">
        <v>880</v>
      </c>
      <c r="I5762" t="s">
        <v>55</v>
      </c>
      <c r="J5762">
        <v>2472.9899999999998</v>
      </c>
      <c r="K5762">
        <v>6</v>
      </c>
      <c r="L5762">
        <v>1</v>
      </c>
      <c r="M5762">
        <v>0</v>
      </c>
      <c r="N5762">
        <v>0</v>
      </c>
      <c r="O5762">
        <v>10</v>
      </c>
      <c r="P5762">
        <v>2324.61</v>
      </c>
      <c r="Q5762">
        <v>2324.61</v>
      </c>
      <c r="R5762">
        <v>148.379999999999</v>
      </c>
    </row>
    <row r="5763" spans="1:18" x14ac:dyDescent="0.3">
      <c r="A5763" t="s">
        <v>8189</v>
      </c>
      <c r="B5763">
        <v>2020</v>
      </c>
      <c r="C5763" t="s">
        <v>41</v>
      </c>
      <c r="D5763" t="s">
        <v>46</v>
      </c>
      <c r="E5763" t="s">
        <v>51</v>
      </c>
      <c r="F5763" t="s">
        <v>42</v>
      </c>
      <c r="G5763" t="s">
        <v>3523</v>
      </c>
      <c r="H5763" t="s">
        <v>444</v>
      </c>
      <c r="I5763" t="s">
        <v>66</v>
      </c>
      <c r="J5763">
        <v>31684.89</v>
      </c>
      <c r="K5763">
        <v>31</v>
      </c>
      <c r="L5763">
        <v>2</v>
      </c>
      <c r="M5763">
        <v>0</v>
      </c>
      <c r="N5763">
        <v>0</v>
      </c>
      <c r="O5763">
        <v>13</v>
      </c>
      <c r="P5763">
        <v>21862.57</v>
      </c>
      <c r="Q5763">
        <v>43725.14</v>
      </c>
      <c r="R5763">
        <v>19644.64</v>
      </c>
    </row>
    <row r="5764" spans="1:18" x14ac:dyDescent="0.3">
      <c r="A5764" t="s">
        <v>8190</v>
      </c>
      <c r="B5764">
        <v>2022</v>
      </c>
      <c r="C5764" t="s">
        <v>27</v>
      </c>
      <c r="D5764" t="s">
        <v>20</v>
      </c>
      <c r="E5764" t="s">
        <v>47</v>
      </c>
      <c r="F5764" t="s">
        <v>22</v>
      </c>
      <c r="G5764" t="s">
        <v>3106</v>
      </c>
      <c r="H5764" t="s">
        <v>940</v>
      </c>
      <c r="I5764" t="s">
        <v>55</v>
      </c>
      <c r="J5764">
        <v>18797.330000000002</v>
      </c>
      <c r="K5764">
        <v>52</v>
      </c>
      <c r="L5764">
        <v>3</v>
      </c>
      <c r="M5764">
        <v>1</v>
      </c>
      <c r="N5764">
        <v>0</v>
      </c>
      <c r="O5764">
        <v>1</v>
      </c>
      <c r="P5764">
        <v>9022.7199999999993</v>
      </c>
      <c r="Q5764">
        <v>27068.159999999902</v>
      </c>
      <c r="R5764">
        <v>29323.83</v>
      </c>
    </row>
    <row r="5765" spans="1:18" x14ac:dyDescent="0.3">
      <c r="A5765" t="s">
        <v>8191</v>
      </c>
      <c r="B5765">
        <v>2020</v>
      </c>
      <c r="C5765" t="s">
        <v>41</v>
      </c>
      <c r="D5765" t="s">
        <v>20</v>
      </c>
      <c r="E5765" t="s">
        <v>47</v>
      </c>
      <c r="F5765" t="s">
        <v>42</v>
      </c>
      <c r="G5765" t="s">
        <v>3192</v>
      </c>
      <c r="H5765" t="s">
        <v>714</v>
      </c>
      <c r="I5765" t="s">
        <v>66</v>
      </c>
      <c r="J5765">
        <v>45399.38</v>
      </c>
      <c r="K5765">
        <v>67</v>
      </c>
      <c r="L5765">
        <v>2</v>
      </c>
      <c r="M5765">
        <v>0</v>
      </c>
      <c r="N5765">
        <v>1</v>
      </c>
      <c r="O5765">
        <v>23</v>
      </c>
      <c r="P5765">
        <v>14981.8</v>
      </c>
      <c r="Q5765">
        <v>29963.599999999999</v>
      </c>
      <c r="R5765">
        <v>60835.159999999902</v>
      </c>
    </row>
    <row r="5766" spans="1:18" x14ac:dyDescent="0.3">
      <c r="A5766" t="s">
        <v>8192</v>
      </c>
      <c r="B5766">
        <v>2021</v>
      </c>
      <c r="C5766" t="s">
        <v>41</v>
      </c>
      <c r="D5766" t="s">
        <v>79</v>
      </c>
      <c r="E5766" t="s">
        <v>47</v>
      </c>
      <c r="F5766" t="s">
        <v>30</v>
      </c>
      <c r="G5766" t="s">
        <v>5881</v>
      </c>
      <c r="H5766" t="s">
        <v>596</v>
      </c>
      <c r="I5766" t="s">
        <v>55</v>
      </c>
      <c r="J5766">
        <v>1936.92</v>
      </c>
      <c r="K5766">
        <v>9</v>
      </c>
      <c r="L5766">
        <v>3</v>
      </c>
      <c r="M5766">
        <v>0</v>
      </c>
      <c r="N5766">
        <v>0</v>
      </c>
      <c r="O5766">
        <v>15</v>
      </c>
      <c r="P5766">
        <v>1762.6</v>
      </c>
      <c r="Q5766">
        <v>5287.7999999999902</v>
      </c>
      <c r="R5766">
        <v>522.96</v>
      </c>
    </row>
    <row r="5767" spans="1:18" x14ac:dyDescent="0.3">
      <c r="A5767" t="s">
        <v>8193</v>
      </c>
      <c r="B5767">
        <v>2020</v>
      </c>
      <c r="C5767" t="s">
        <v>27</v>
      </c>
      <c r="D5767" t="s">
        <v>28</v>
      </c>
      <c r="E5767" t="s">
        <v>21</v>
      </c>
      <c r="F5767" t="s">
        <v>52</v>
      </c>
      <c r="G5767" t="s">
        <v>2081</v>
      </c>
      <c r="H5767" t="s">
        <v>559</v>
      </c>
      <c r="I5767" t="s">
        <v>92</v>
      </c>
      <c r="J5767">
        <v>2147.3000000000002</v>
      </c>
      <c r="K5767">
        <v>5</v>
      </c>
      <c r="L5767">
        <v>2</v>
      </c>
      <c r="M5767">
        <v>0</v>
      </c>
      <c r="N5767">
        <v>0</v>
      </c>
      <c r="O5767">
        <v>3</v>
      </c>
      <c r="P5767">
        <v>2039.94</v>
      </c>
      <c r="Q5767">
        <v>4079.88</v>
      </c>
      <c r="R5767">
        <v>214.72</v>
      </c>
    </row>
    <row r="5768" spans="1:18" x14ac:dyDescent="0.3">
      <c r="A5768" t="s">
        <v>8194</v>
      </c>
      <c r="B5768">
        <v>2021</v>
      </c>
      <c r="C5768" t="s">
        <v>41</v>
      </c>
      <c r="D5768" t="s">
        <v>68</v>
      </c>
      <c r="E5768" t="s">
        <v>75</v>
      </c>
      <c r="F5768" t="s">
        <v>57</v>
      </c>
      <c r="G5768" t="s">
        <v>94</v>
      </c>
      <c r="H5768" t="s">
        <v>4607</v>
      </c>
      <c r="I5768" t="s">
        <v>66</v>
      </c>
      <c r="J5768">
        <v>47475.1</v>
      </c>
      <c r="K5768">
        <v>26</v>
      </c>
      <c r="L5768">
        <v>2</v>
      </c>
      <c r="M5768">
        <v>0</v>
      </c>
      <c r="N5768">
        <v>0</v>
      </c>
      <c r="O5768">
        <v>13</v>
      </c>
      <c r="P5768">
        <v>35131.57</v>
      </c>
      <c r="Q5768">
        <v>70263.14</v>
      </c>
      <c r="R5768">
        <v>24687.059999999899</v>
      </c>
    </row>
    <row r="5769" spans="1:18" x14ac:dyDescent="0.3">
      <c r="A5769" t="s">
        <v>8195</v>
      </c>
      <c r="B5769">
        <v>2020</v>
      </c>
      <c r="C5769" t="s">
        <v>19</v>
      </c>
      <c r="D5769" t="s">
        <v>36</v>
      </c>
      <c r="E5769" t="s">
        <v>75</v>
      </c>
      <c r="F5769" t="s">
        <v>42</v>
      </c>
      <c r="G5769" t="s">
        <v>5634</v>
      </c>
      <c r="H5769" t="s">
        <v>2073</v>
      </c>
      <c r="I5769" t="s">
        <v>25</v>
      </c>
      <c r="J5769">
        <v>48250.720000000001</v>
      </c>
      <c r="K5769">
        <v>28</v>
      </c>
      <c r="L5769">
        <v>3</v>
      </c>
      <c r="M5769">
        <v>0</v>
      </c>
      <c r="N5769">
        <v>0</v>
      </c>
      <c r="O5769">
        <v>15</v>
      </c>
      <c r="P5769">
        <v>34740.519999999997</v>
      </c>
      <c r="Q5769">
        <v>104221.56</v>
      </c>
      <c r="R5769">
        <v>40530.6</v>
      </c>
    </row>
    <row r="5770" spans="1:18" x14ac:dyDescent="0.3">
      <c r="A5770" t="s">
        <v>8196</v>
      </c>
      <c r="B5770">
        <v>2021</v>
      </c>
      <c r="C5770" t="s">
        <v>35</v>
      </c>
      <c r="D5770" t="s">
        <v>46</v>
      </c>
      <c r="E5770" t="s">
        <v>51</v>
      </c>
      <c r="F5770" t="s">
        <v>52</v>
      </c>
      <c r="G5770" t="s">
        <v>1538</v>
      </c>
      <c r="H5770" t="s">
        <v>1664</v>
      </c>
      <c r="I5770" t="s">
        <v>92</v>
      </c>
      <c r="J5770">
        <v>1581.56</v>
      </c>
      <c r="K5770">
        <v>63</v>
      </c>
      <c r="L5770">
        <v>1</v>
      </c>
      <c r="M5770">
        <v>0</v>
      </c>
      <c r="N5770">
        <v>0</v>
      </c>
      <c r="O5770">
        <v>14</v>
      </c>
      <c r="P5770">
        <v>585.17999999999995</v>
      </c>
      <c r="Q5770">
        <v>585.17999999999995</v>
      </c>
      <c r="R5770">
        <v>996.38</v>
      </c>
    </row>
    <row r="5771" spans="1:18" x14ac:dyDescent="0.3">
      <c r="A5771" t="s">
        <v>8197</v>
      </c>
      <c r="B5771">
        <v>2022</v>
      </c>
      <c r="C5771" t="s">
        <v>41</v>
      </c>
      <c r="D5771" t="s">
        <v>28</v>
      </c>
      <c r="E5771" t="s">
        <v>75</v>
      </c>
      <c r="F5771" t="s">
        <v>42</v>
      </c>
      <c r="G5771" t="s">
        <v>5009</v>
      </c>
      <c r="H5771" t="s">
        <v>319</v>
      </c>
      <c r="I5771" t="s">
        <v>55</v>
      </c>
      <c r="J5771">
        <v>35858.46</v>
      </c>
      <c r="K5771">
        <v>54</v>
      </c>
      <c r="L5771">
        <v>4</v>
      </c>
      <c r="M5771">
        <v>0</v>
      </c>
      <c r="N5771">
        <v>0</v>
      </c>
      <c r="O5771">
        <v>1</v>
      </c>
      <c r="P5771">
        <v>16494.89</v>
      </c>
      <c r="Q5771">
        <v>65979.56</v>
      </c>
      <c r="R5771">
        <v>77454.28</v>
      </c>
    </row>
    <row r="5772" spans="1:18" x14ac:dyDescent="0.3">
      <c r="A5772" t="s">
        <v>8198</v>
      </c>
      <c r="B5772">
        <v>2023</v>
      </c>
      <c r="C5772" t="s">
        <v>35</v>
      </c>
      <c r="D5772" t="s">
        <v>28</v>
      </c>
      <c r="E5772" t="s">
        <v>21</v>
      </c>
      <c r="F5772" t="s">
        <v>42</v>
      </c>
      <c r="G5772" t="s">
        <v>4215</v>
      </c>
      <c r="H5772" t="s">
        <v>1889</v>
      </c>
      <c r="I5772" t="s">
        <v>66</v>
      </c>
      <c r="J5772">
        <v>11230.44</v>
      </c>
      <c r="K5772">
        <v>27</v>
      </c>
      <c r="L5772">
        <v>4</v>
      </c>
      <c r="M5772">
        <v>0</v>
      </c>
      <c r="N5772">
        <v>0</v>
      </c>
      <c r="O5772">
        <v>12</v>
      </c>
      <c r="P5772">
        <v>8198.2199999999993</v>
      </c>
      <c r="Q5772">
        <v>32792.879999999997</v>
      </c>
      <c r="R5772">
        <v>12128.88</v>
      </c>
    </row>
    <row r="5773" spans="1:18" x14ac:dyDescent="0.3">
      <c r="A5773" t="s">
        <v>8199</v>
      </c>
      <c r="B5773">
        <v>2021</v>
      </c>
      <c r="C5773" t="s">
        <v>41</v>
      </c>
      <c r="D5773" t="s">
        <v>68</v>
      </c>
      <c r="E5773" t="s">
        <v>51</v>
      </c>
      <c r="F5773" t="s">
        <v>52</v>
      </c>
      <c r="G5773" t="s">
        <v>3741</v>
      </c>
      <c r="H5773" t="s">
        <v>1889</v>
      </c>
      <c r="I5773" t="s">
        <v>33</v>
      </c>
      <c r="J5773">
        <v>35129.360000000001</v>
      </c>
      <c r="K5773">
        <v>22</v>
      </c>
      <c r="L5773">
        <v>4</v>
      </c>
      <c r="M5773">
        <v>0</v>
      </c>
      <c r="N5773">
        <v>0</v>
      </c>
      <c r="O5773">
        <v>16</v>
      </c>
      <c r="P5773">
        <v>27400.9</v>
      </c>
      <c r="Q5773">
        <v>109603.6</v>
      </c>
      <c r="R5773">
        <v>30913.839999999898</v>
      </c>
    </row>
    <row r="5774" spans="1:18" x14ac:dyDescent="0.3">
      <c r="A5774" t="s">
        <v>8200</v>
      </c>
      <c r="B5774">
        <v>2021</v>
      </c>
      <c r="C5774" t="s">
        <v>41</v>
      </c>
      <c r="D5774" t="s">
        <v>46</v>
      </c>
      <c r="E5774" t="s">
        <v>51</v>
      </c>
      <c r="F5774" t="s">
        <v>22</v>
      </c>
      <c r="G5774" t="s">
        <v>950</v>
      </c>
      <c r="H5774" t="s">
        <v>1321</v>
      </c>
      <c r="I5774" t="s">
        <v>92</v>
      </c>
      <c r="J5774">
        <v>43462.89</v>
      </c>
      <c r="K5774">
        <v>26</v>
      </c>
      <c r="L5774">
        <v>1</v>
      </c>
      <c r="M5774">
        <v>0</v>
      </c>
      <c r="N5774">
        <v>0</v>
      </c>
      <c r="O5774">
        <v>19</v>
      </c>
      <c r="P5774">
        <v>32162.54</v>
      </c>
      <c r="Q5774">
        <v>32162.54</v>
      </c>
      <c r="R5774">
        <v>11300.3499999999</v>
      </c>
    </row>
    <row r="5775" spans="1:18" x14ac:dyDescent="0.3">
      <c r="A5775" t="s">
        <v>8201</v>
      </c>
      <c r="B5775">
        <v>2022</v>
      </c>
      <c r="C5775" t="s">
        <v>19</v>
      </c>
      <c r="D5775" t="s">
        <v>36</v>
      </c>
      <c r="E5775" t="s">
        <v>75</v>
      </c>
      <c r="F5775" t="s">
        <v>42</v>
      </c>
      <c r="G5775" t="s">
        <v>4125</v>
      </c>
      <c r="H5775" t="s">
        <v>1375</v>
      </c>
      <c r="I5775" t="s">
        <v>66</v>
      </c>
      <c r="J5775">
        <v>5221.41</v>
      </c>
      <c r="K5775">
        <v>48</v>
      </c>
      <c r="L5775">
        <v>2</v>
      </c>
      <c r="M5775">
        <v>0</v>
      </c>
      <c r="N5775">
        <v>0</v>
      </c>
      <c r="O5775">
        <v>9</v>
      </c>
      <c r="P5775">
        <v>2715.13</v>
      </c>
      <c r="Q5775">
        <v>5430.26</v>
      </c>
      <c r="R5775">
        <v>5012.5599999999904</v>
      </c>
    </row>
    <row r="5776" spans="1:18" x14ac:dyDescent="0.3">
      <c r="A5776" t="s">
        <v>8202</v>
      </c>
      <c r="B5776">
        <v>2021</v>
      </c>
      <c r="C5776" t="s">
        <v>27</v>
      </c>
      <c r="D5776" t="s">
        <v>28</v>
      </c>
      <c r="E5776" t="s">
        <v>80</v>
      </c>
      <c r="F5776" t="s">
        <v>52</v>
      </c>
      <c r="G5776" t="s">
        <v>1113</v>
      </c>
      <c r="H5776" t="s">
        <v>322</v>
      </c>
      <c r="I5776" t="s">
        <v>92</v>
      </c>
      <c r="J5776">
        <v>12090.57</v>
      </c>
      <c r="K5776">
        <v>48</v>
      </c>
      <c r="L5776">
        <v>2</v>
      </c>
      <c r="M5776">
        <v>0</v>
      </c>
      <c r="N5776">
        <v>0</v>
      </c>
      <c r="O5776">
        <v>14</v>
      </c>
      <c r="P5776">
        <v>6287.1</v>
      </c>
      <c r="Q5776">
        <v>12574.2</v>
      </c>
      <c r="R5776">
        <v>11606.9399999999</v>
      </c>
    </row>
    <row r="5777" spans="1:18" x14ac:dyDescent="0.3">
      <c r="A5777" t="s">
        <v>8203</v>
      </c>
      <c r="B5777">
        <v>2019</v>
      </c>
      <c r="C5777" t="s">
        <v>35</v>
      </c>
      <c r="D5777" t="s">
        <v>20</v>
      </c>
      <c r="E5777" t="s">
        <v>75</v>
      </c>
      <c r="F5777" t="s">
        <v>42</v>
      </c>
      <c r="G5777" t="s">
        <v>619</v>
      </c>
      <c r="H5777" t="s">
        <v>2724</v>
      </c>
      <c r="I5777" t="s">
        <v>66</v>
      </c>
      <c r="J5777">
        <v>1399.07</v>
      </c>
      <c r="K5777">
        <v>41</v>
      </c>
      <c r="L5777">
        <v>2</v>
      </c>
      <c r="M5777">
        <v>1</v>
      </c>
      <c r="N5777">
        <v>0</v>
      </c>
      <c r="O5777">
        <v>16</v>
      </c>
      <c r="P5777">
        <v>825.45</v>
      </c>
      <c r="Q5777">
        <v>1650.9</v>
      </c>
      <c r="R5777">
        <v>1147.23999999999</v>
      </c>
    </row>
    <row r="5778" spans="1:18" x14ac:dyDescent="0.3">
      <c r="A5778" t="s">
        <v>8204</v>
      </c>
      <c r="B5778">
        <v>2022</v>
      </c>
      <c r="C5778" t="s">
        <v>27</v>
      </c>
      <c r="D5778" t="s">
        <v>20</v>
      </c>
      <c r="E5778" t="s">
        <v>80</v>
      </c>
      <c r="F5778" t="s">
        <v>57</v>
      </c>
      <c r="G5778" t="s">
        <v>585</v>
      </c>
      <c r="H5778" t="s">
        <v>1232</v>
      </c>
      <c r="I5778" t="s">
        <v>33</v>
      </c>
      <c r="J5778">
        <v>2382.73</v>
      </c>
      <c r="K5778">
        <v>11</v>
      </c>
      <c r="L5778">
        <v>1</v>
      </c>
      <c r="M5778">
        <v>0</v>
      </c>
      <c r="N5778">
        <v>0</v>
      </c>
      <c r="O5778">
        <v>7</v>
      </c>
      <c r="P5778">
        <v>2120.63</v>
      </c>
      <c r="Q5778">
        <v>2120.63</v>
      </c>
      <c r="R5778">
        <v>262.099999999999</v>
      </c>
    </row>
    <row r="5779" spans="1:18" x14ac:dyDescent="0.3">
      <c r="A5779" t="s">
        <v>8205</v>
      </c>
      <c r="B5779">
        <v>2019</v>
      </c>
      <c r="C5779" t="s">
        <v>19</v>
      </c>
      <c r="D5779" t="s">
        <v>46</v>
      </c>
      <c r="E5779" t="s">
        <v>29</v>
      </c>
      <c r="F5779" t="s">
        <v>22</v>
      </c>
      <c r="G5779" t="s">
        <v>1231</v>
      </c>
      <c r="H5779" t="s">
        <v>3789</v>
      </c>
      <c r="I5779" t="s">
        <v>25</v>
      </c>
      <c r="J5779">
        <v>1674.97</v>
      </c>
      <c r="K5779">
        <v>28</v>
      </c>
      <c r="L5779">
        <v>3</v>
      </c>
      <c r="M5779">
        <v>0</v>
      </c>
      <c r="N5779">
        <v>0</v>
      </c>
      <c r="O5779">
        <v>1</v>
      </c>
      <c r="P5779">
        <v>1205.98</v>
      </c>
      <c r="Q5779">
        <v>3617.94</v>
      </c>
      <c r="R5779">
        <v>1406.97</v>
      </c>
    </row>
    <row r="5780" spans="1:18" x14ac:dyDescent="0.3">
      <c r="A5780" t="s">
        <v>8206</v>
      </c>
      <c r="B5780">
        <v>2022</v>
      </c>
      <c r="C5780" t="s">
        <v>19</v>
      </c>
      <c r="D5780" t="s">
        <v>36</v>
      </c>
      <c r="E5780" t="s">
        <v>75</v>
      </c>
      <c r="F5780" t="s">
        <v>57</v>
      </c>
      <c r="G5780" t="s">
        <v>6820</v>
      </c>
      <c r="H5780" t="s">
        <v>2052</v>
      </c>
      <c r="I5780" t="s">
        <v>33</v>
      </c>
      <c r="J5780">
        <v>40073.980000000003</v>
      </c>
      <c r="K5780">
        <v>45</v>
      </c>
      <c r="L5780">
        <v>1</v>
      </c>
      <c r="M5780">
        <v>0</v>
      </c>
      <c r="N5780">
        <v>0</v>
      </c>
      <c r="O5780">
        <v>23</v>
      </c>
      <c r="P5780">
        <v>22040.69</v>
      </c>
      <c r="Q5780">
        <v>22040.69</v>
      </c>
      <c r="R5780">
        <v>18033.29</v>
      </c>
    </row>
    <row r="5781" spans="1:18" x14ac:dyDescent="0.3">
      <c r="A5781" t="s">
        <v>8207</v>
      </c>
      <c r="B5781">
        <v>2021</v>
      </c>
      <c r="C5781" t="s">
        <v>35</v>
      </c>
      <c r="D5781" t="s">
        <v>46</v>
      </c>
      <c r="E5781" t="s">
        <v>29</v>
      </c>
      <c r="F5781" t="s">
        <v>57</v>
      </c>
      <c r="G5781" t="s">
        <v>3579</v>
      </c>
      <c r="H5781" t="s">
        <v>337</v>
      </c>
      <c r="I5781" t="s">
        <v>55</v>
      </c>
      <c r="J5781">
        <v>15054.98</v>
      </c>
      <c r="K5781">
        <v>22</v>
      </c>
      <c r="L5781">
        <v>4</v>
      </c>
      <c r="M5781">
        <v>1</v>
      </c>
      <c r="N5781">
        <v>0</v>
      </c>
      <c r="O5781">
        <v>0</v>
      </c>
      <c r="P5781">
        <v>11742.88</v>
      </c>
      <c r="Q5781">
        <v>46971.519999999997</v>
      </c>
      <c r="R5781">
        <v>13248.4</v>
      </c>
    </row>
    <row r="5782" spans="1:18" x14ac:dyDescent="0.3">
      <c r="A5782" t="s">
        <v>8208</v>
      </c>
      <c r="B5782">
        <v>2019</v>
      </c>
      <c r="C5782" t="s">
        <v>27</v>
      </c>
      <c r="D5782" t="s">
        <v>28</v>
      </c>
      <c r="E5782" t="s">
        <v>75</v>
      </c>
      <c r="F5782" t="s">
        <v>52</v>
      </c>
      <c r="G5782" t="s">
        <v>5213</v>
      </c>
      <c r="H5782" t="s">
        <v>119</v>
      </c>
      <c r="I5782" t="s">
        <v>92</v>
      </c>
      <c r="J5782">
        <v>24761.93</v>
      </c>
      <c r="K5782">
        <v>64</v>
      </c>
      <c r="L5782">
        <v>2</v>
      </c>
      <c r="M5782">
        <v>1</v>
      </c>
      <c r="N5782">
        <v>0</v>
      </c>
      <c r="O5782">
        <v>22</v>
      </c>
      <c r="P5782">
        <v>8914.2900000000009</v>
      </c>
      <c r="Q5782">
        <v>17828.580000000002</v>
      </c>
      <c r="R5782">
        <v>31695.279999999999</v>
      </c>
    </row>
    <row r="5783" spans="1:18" x14ac:dyDescent="0.3">
      <c r="A5783" t="s">
        <v>8209</v>
      </c>
      <c r="B5783">
        <v>2021</v>
      </c>
      <c r="C5783" t="s">
        <v>19</v>
      </c>
      <c r="D5783" t="s">
        <v>20</v>
      </c>
      <c r="E5783" t="s">
        <v>29</v>
      </c>
      <c r="F5783" t="s">
        <v>57</v>
      </c>
      <c r="G5783" t="s">
        <v>141</v>
      </c>
      <c r="H5783" t="s">
        <v>782</v>
      </c>
      <c r="I5783" t="s">
        <v>25</v>
      </c>
      <c r="J5783">
        <v>39434.639999999999</v>
      </c>
      <c r="K5783">
        <v>56</v>
      </c>
      <c r="L5783">
        <v>1</v>
      </c>
      <c r="M5783">
        <v>0</v>
      </c>
      <c r="N5783">
        <v>0</v>
      </c>
      <c r="O5783">
        <v>22</v>
      </c>
      <c r="P5783">
        <v>17351.240000000002</v>
      </c>
      <c r="Q5783">
        <v>17351.240000000002</v>
      </c>
      <c r="R5783">
        <v>22083.3999999999</v>
      </c>
    </row>
    <row r="5784" spans="1:18" x14ac:dyDescent="0.3">
      <c r="A5784" t="s">
        <v>8210</v>
      </c>
      <c r="B5784">
        <v>2022</v>
      </c>
      <c r="C5784" t="s">
        <v>41</v>
      </c>
      <c r="D5784" t="s">
        <v>79</v>
      </c>
      <c r="E5784" t="s">
        <v>37</v>
      </c>
      <c r="F5784" t="s">
        <v>42</v>
      </c>
      <c r="G5784" t="s">
        <v>3698</v>
      </c>
      <c r="H5784" t="s">
        <v>1441</v>
      </c>
      <c r="I5784" t="s">
        <v>92</v>
      </c>
      <c r="J5784">
        <v>24848.19</v>
      </c>
      <c r="K5784">
        <v>53</v>
      </c>
      <c r="L5784">
        <v>1</v>
      </c>
      <c r="M5784">
        <v>0</v>
      </c>
      <c r="N5784">
        <v>0</v>
      </c>
      <c r="O5784">
        <v>4</v>
      </c>
      <c r="P5784">
        <v>11678.65</v>
      </c>
      <c r="Q5784">
        <v>11678.65</v>
      </c>
      <c r="R5784">
        <v>13169.539999999901</v>
      </c>
    </row>
    <row r="5785" spans="1:18" x14ac:dyDescent="0.3">
      <c r="A5785" t="s">
        <v>8211</v>
      </c>
      <c r="B5785">
        <v>2021</v>
      </c>
      <c r="C5785" t="s">
        <v>41</v>
      </c>
      <c r="D5785" t="s">
        <v>46</v>
      </c>
      <c r="E5785" t="s">
        <v>29</v>
      </c>
      <c r="F5785" t="s">
        <v>47</v>
      </c>
      <c r="G5785" t="s">
        <v>1448</v>
      </c>
      <c r="H5785" t="s">
        <v>1224</v>
      </c>
      <c r="I5785" t="s">
        <v>66</v>
      </c>
      <c r="J5785">
        <v>21573.96</v>
      </c>
      <c r="K5785">
        <v>49</v>
      </c>
      <c r="L5785">
        <v>1</v>
      </c>
      <c r="M5785">
        <v>0</v>
      </c>
      <c r="N5785">
        <v>0</v>
      </c>
      <c r="O5785">
        <v>2</v>
      </c>
      <c r="P5785">
        <v>11002.72</v>
      </c>
      <c r="Q5785">
        <v>11002.72</v>
      </c>
      <c r="R5785">
        <v>10571.24</v>
      </c>
    </row>
    <row r="5786" spans="1:18" x14ac:dyDescent="0.3">
      <c r="A5786" t="s">
        <v>8212</v>
      </c>
      <c r="B5786">
        <v>2019</v>
      </c>
      <c r="C5786" t="s">
        <v>41</v>
      </c>
      <c r="D5786" t="s">
        <v>79</v>
      </c>
      <c r="E5786" t="s">
        <v>80</v>
      </c>
      <c r="F5786" t="s">
        <v>22</v>
      </c>
      <c r="G5786" t="s">
        <v>8213</v>
      </c>
      <c r="H5786" t="s">
        <v>1573</v>
      </c>
      <c r="I5786" t="s">
        <v>55</v>
      </c>
      <c r="J5786">
        <v>776.35</v>
      </c>
      <c r="K5786">
        <v>13</v>
      </c>
      <c r="L5786">
        <v>3</v>
      </c>
      <c r="M5786">
        <v>0</v>
      </c>
      <c r="N5786">
        <v>0</v>
      </c>
      <c r="O5786">
        <v>21</v>
      </c>
      <c r="P5786">
        <v>675.42</v>
      </c>
      <c r="Q5786">
        <v>2026.25999999999</v>
      </c>
      <c r="R5786">
        <v>302.79000000000002</v>
      </c>
    </row>
    <row r="5787" spans="1:18" x14ac:dyDescent="0.3">
      <c r="A5787" t="s">
        <v>8214</v>
      </c>
      <c r="B5787">
        <v>2019</v>
      </c>
      <c r="C5787" t="s">
        <v>27</v>
      </c>
      <c r="D5787" t="s">
        <v>79</v>
      </c>
      <c r="E5787" t="s">
        <v>47</v>
      </c>
      <c r="F5787" t="s">
        <v>42</v>
      </c>
      <c r="G5787" t="s">
        <v>2242</v>
      </c>
      <c r="H5787" t="s">
        <v>937</v>
      </c>
      <c r="I5787" t="s">
        <v>55</v>
      </c>
      <c r="J5787">
        <v>28488.37</v>
      </c>
      <c r="K5787">
        <v>30</v>
      </c>
      <c r="L5787">
        <v>2</v>
      </c>
      <c r="M5787">
        <v>0</v>
      </c>
      <c r="N5787">
        <v>0</v>
      </c>
      <c r="O5787">
        <v>10</v>
      </c>
      <c r="P5787">
        <v>19941.86</v>
      </c>
      <c r="Q5787">
        <v>39883.72</v>
      </c>
      <c r="R5787">
        <v>17093.019999999899</v>
      </c>
    </row>
    <row r="5788" spans="1:18" x14ac:dyDescent="0.3">
      <c r="A5788" t="s">
        <v>8215</v>
      </c>
      <c r="B5788">
        <v>2021</v>
      </c>
      <c r="C5788" t="s">
        <v>41</v>
      </c>
      <c r="D5788" t="s">
        <v>68</v>
      </c>
      <c r="E5788" t="s">
        <v>51</v>
      </c>
      <c r="F5788" t="s">
        <v>57</v>
      </c>
      <c r="G5788" t="s">
        <v>1043</v>
      </c>
      <c r="H5788" t="s">
        <v>209</v>
      </c>
      <c r="I5788" t="s">
        <v>92</v>
      </c>
      <c r="J5788">
        <v>6412.21</v>
      </c>
      <c r="K5788">
        <v>30</v>
      </c>
      <c r="L5788">
        <v>1</v>
      </c>
      <c r="M5788">
        <v>0</v>
      </c>
      <c r="N5788">
        <v>0</v>
      </c>
      <c r="O5788">
        <v>15</v>
      </c>
      <c r="P5788">
        <v>4488.55</v>
      </c>
      <c r="Q5788">
        <v>4488.55</v>
      </c>
      <c r="R5788">
        <v>1923.6599999999901</v>
      </c>
    </row>
    <row r="5789" spans="1:18" x14ac:dyDescent="0.3">
      <c r="A5789" t="s">
        <v>8216</v>
      </c>
      <c r="B5789">
        <v>2020</v>
      </c>
      <c r="C5789" t="s">
        <v>41</v>
      </c>
      <c r="D5789" t="s">
        <v>20</v>
      </c>
      <c r="E5789" t="s">
        <v>29</v>
      </c>
      <c r="F5789" t="s">
        <v>52</v>
      </c>
      <c r="G5789" t="s">
        <v>1201</v>
      </c>
      <c r="H5789" t="s">
        <v>360</v>
      </c>
      <c r="I5789" t="s">
        <v>55</v>
      </c>
      <c r="J5789">
        <v>38279.480000000003</v>
      </c>
      <c r="K5789">
        <v>34</v>
      </c>
      <c r="L5789">
        <v>1</v>
      </c>
      <c r="M5789">
        <v>0</v>
      </c>
      <c r="N5789">
        <v>0</v>
      </c>
      <c r="O5789">
        <v>20</v>
      </c>
      <c r="P5789">
        <v>25264.46</v>
      </c>
      <c r="Q5789">
        <v>25264.46</v>
      </c>
      <c r="R5789">
        <v>13015.02</v>
      </c>
    </row>
    <row r="5790" spans="1:18" x14ac:dyDescent="0.3">
      <c r="A5790" t="s">
        <v>8217</v>
      </c>
      <c r="B5790">
        <v>2022</v>
      </c>
      <c r="C5790" t="s">
        <v>19</v>
      </c>
      <c r="D5790" t="s">
        <v>46</v>
      </c>
      <c r="E5790" t="s">
        <v>47</v>
      </c>
      <c r="F5790" t="s">
        <v>42</v>
      </c>
      <c r="G5790" t="s">
        <v>3192</v>
      </c>
      <c r="H5790" t="s">
        <v>169</v>
      </c>
      <c r="I5790" t="s">
        <v>92</v>
      </c>
      <c r="J5790">
        <v>13035.34</v>
      </c>
      <c r="K5790">
        <v>31</v>
      </c>
      <c r="L5790">
        <v>4</v>
      </c>
      <c r="M5790">
        <v>0</v>
      </c>
      <c r="N5790">
        <v>0</v>
      </c>
      <c r="O5790">
        <v>8</v>
      </c>
      <c r="P5790">
        <v>8994.3799999999992</v>
      </c>
      <c r="Q5790">
        <v>35977.519999999997</v>
      </c>
      <c r="R5790">
        <v>16163.84</v>
      </c>
    </row>
    <row r="5791" spans="1:18" x14ac:dyDescent="0.3">
      <c r="A5791" t="s">
        <v>8218</v>
      </c>
      <c r="B5791">
        <v>2022</v>
      </c>
      <c r="C5791" t="s">
        <v>19</v>
      </c>
      <c r="D5791" t="s">
        <v>79</v>
      </c>
      <c r="E5791" t="s">
        <v>21</v>
      </c>
      <c r="F5791" t="s">
        <v>22</v>
      </c>
      <c r="G5791" t="s">
        <v>4582</v>
      </c>
      <c r="H5791" t="s">
        <v>227</v>
      </c>
      <c r="I5791" t="s">
        <v>66</v>
      </c>
      <c r="J5791">
        <v>33774.53</v>
      </c>
      <c r="K5791">
        <v>8</v>
      </c>
      <c r="L5791">
        <v>2</v>
      </c>
      <c r="M5791">
        <v>0</v>
      </c>
      <c r="N5791">
        <v>0</v>
      </c>
      <c r="O5791">
        <v>3</v>
      </c>
      <c r="P5791">
        <v>31072.57</v>
      </c>
      <c r="Q5791">
        <v>62145.14</v>
      </c>
      <c r="R5791">
        <v>5403.9199999999901</v>
      </c>
    </row>
    <row r="5792" spans="1:18" x14ac:dyDescent="0.3">
      <c r="A5792" t="s">
        <v>8219</v>
      </c>
      <c r="B5792">
        <v>2021</v>
      </c>
      <c r="C5792" t="s">
        <v>41</v>
      </c>
      <c r="D5792" t="s">
        <v>28</v>
      </c>
      <c r="E5792" t="s">
        <v>37</v>
      </c>
      <c r="F5792" t="s">
        <v>57</v>
      </c>
      <c r="G5792" t="s">
        <v>3084</v>
      </c>
      <c r="H5792" t="s">
        <v>1858</v>
      </c>
      <c r="I5792" t="s">
        <v>66</v>
      </c>
      <c r="J5792">
        <v>32381.93</v>
      </c>
      <c r="K5792">
        <v>55</v>
      </c>
      <c r="L5792">
        <v>1</v>
      </c>
      <c r="M5792">
        <v>0</v>
      </c>
      <c r="N5792">
        <v>0</v>
      </c>
      <c r="O5792">
        <v>8</v>
      </c>
      <c r="P5792">
        <v>14571.87</v>
      </c>
      <c r="Q5792">
        <v>14571.87</v>
      </c>
      <c r="R5792">
        <v>17810.059999999899</v>
      </c>
    </row>
    <row r="5793" spans="1:18" x14ac:dyDescent="0.3">
      <c r="A5793" t="s">
        <v>8220</v>
      </c>
      <c r="B5793">
        <v>2020</v>
      </c>
      <c r="C5793" t="s">
        <v>41</v>
      </c>
      <c r="D5793" t="s">
        <v>68</v>
      </c>
      <c r="E5793" t="s">
        <v>37</v>
      </c>
      <c r="F5793" t="s">
        <v>22</v>
      </c>
      <c r="G5793" t="s">
        <v>7001</v>
      </c>
      <c r="H5793" t="s">
        <v>455</v>
      </c>
      <c r="I5793" t="s">
        <v>92</v>
      </c>
      <c r="J5793">
        <v>30910.45</v>
      </c>
      <c r="K5793">
        <v>14</v>
      </c>
      <c r="L5793">
        <v>1</v>
      </c>
      <c r="M5793">
        <v>0</v>
      </c>
      <c r="N5793">
        <v>0</v>
      </c>
      <c r="O5793">
        <v>13</v>
      </c>
      <c r="P5793">
        <v>26582.99</v>
      </c>
      <c r="Q5793">
        <v>26582.99</v>
      </c>
      <c r="R5793">
        <v>4327.45999999999</v>
      </c>
    </row>
    <row r="5794" spans="1:18" x14ac:dyDescent="0.3">
      <c r="A5794" t="s">
        <v>8221</v>
      </c>
      <c r="B5794">
        <v>2019</v>
      </c>
      <c r="C5794" t="s">
        <v>19</v>
      </c>
      <c r="D5794" t="s">
        <v>36</v>
      </c>
      <c r="E5794" t="s">
        <v>21</v>
      </c>
      <c r="F5794" t="s">
        <v>57</v>
      </c>
      <c r="G5794" t="s">
        <v>5897</v>
      </c>
      <c r="H5794" t="s">
        <v>907</v>
      </c>
      <c r="I5794" t="s">
        <v>33</v>
      </c>
      <c r="J5794">
        <v>13494.21</v>
      </c>
      <c r="K5794">
        <v>40</v>
      </c>
      <c r="L5794">
        <v>1</v>
      </c>
      <c r="M5794">
        <v>0</v>
      </c>
      <c r="N5794">
        <v>0</v>
      </c>
      <c r="O5794">
        <v>9</v>
      </c>
      <c r="P5794">
        <v>8096.53</v>
      </c>
      <c r="Q5794">
        <v>8096.53</v>
      </c>
      <c r="R5794">
        <v>5397.6799999999903</v>
      </c>
    </row>
    <row r="5795" spans="1:18" x14ac:dyDescent="0.3">
      <c r="A5795" t="s">
        <v>8222</v>
      </c>
      <c r="B5795">
        <v>2023</v>
      </c>
      <c r="C5795" t="s">
        <v>35</v>
      </c>
      <c r="D5795" t="s">
        <v>68</v>
      </c>
      <c r="E5795" t="s">
        <v>21</v>
      </c>
      <c r="F5795" t="s">
        <v>57</v>
      </c>
      <c r="G5795" t="s">
        <v>3937</v>
      </c>
      <c r="H5795" t="s">
        <v>85</v>
      </c>
      <c r="I5795" t="s">
        <v>33</v>
      </c>
      <c r="J5795">
        <v>13501.07</v>
      </c>
      <c r="K5795">
        <v>50</v>
      </c>
      <c r="L5795">
        <v>1</v>
      </c>
      <c r="M5795">
        <v>0</v>
      </c>
      <c r="N5795">
        <v>0</v>
      </c>
      <c r="O5795">
        <v>21</v>
      </c>
      <c r="P5795">
        <v>6750.54</v>
      </c>
      <c r="Q5795">
        <v>6750.54</v>
      </c>
      <c r="R5795">
        <v>6750.53</v>
      </c>
    </row>
    <row r="5796" spans="1:18" x14ac:dyDescent="0.3">
      <c r="A5796" t="s">
        <v>8223</v>
      </c>
      <c r="B5796">
        <v>2023</v>
      </c>
      <c r="C5796" t="s">
        <v>27</v>
      </c>
      <c r="D5796" t="s">
        <v>36</v>
      </c>
      <c r="E5796" t="s">
        <v>21</v>
      </c>
      <c r="F5796" t="s">
        <v>57</v>
      </c>
      <c r="G5796" t="s">
        <v>3978</v>
      </c>
      <c r="H5796" t="s">
        <v>327</v>
      </c>
      <c r="I5796" t="s">
        <v>66</v>
      </c>
      <c r="J5796">
        <v>43179.79</v>
      </c>
      <c r="K5796">
        <v>10</v>
      </c>
      <c r="L5796">
        <v>2</v>
      </c>
      <c r="M5796">
        <v>1</v>
      </c>
      <c r="N5796">
        <v>0</v>
      </c>
      <c r="O5796">
        <v>15</v>
      </c>
      <c r="P5796">
        <v>38861.81</v>
      </c>
      <c r="Q5796">
        <v>77723.62</v>
      </c>
      <c r="R5796">
        <v>8635.9599999999991</v>
      </c>
    </row>
    <row r="5797" spans="1:18" x14ac:dyDescent="0.3">
      <c r="A5797" t="s">
        <v>8224</v>
      </c>
      <c r="B5797">
        <v>2021</v>
      </c>
      <c r="C5797" t="s">
        <v>27</v>
      </c>
      <c r="D5797" t="s">
        <v>20</v>
      </c>
      <c r="E5797" t="s">
        <v>80</v>
      </c>
      <c r="F5797" t="s">
        <v>30</v>
      </c>
      <c r="G5797" t="s">
        <v>2800</v>
      </c>
      <c r="H5797" t="s">
        <v>324</v>
      </c>
      <c r="I5797" t="s">
        <v>25</v>
      </c>
      <c r="J5797">
        <v>837.81</v>
      </c>
      <c r="K5797">
        <v>7</v>
      </c>
      <c r="L5797">
        <v>1</v>
      </c>
      <c r="M5797">
        <v>0</v>
      </c>
      <c r="N5797">
        <v>0</v>
      </c>
      <c r="O5797">
        <v>8</v>
      </c>
      <c r="P5797">
        <v>779.16</v>
      </c>
      <c r="Q5797">
        <v>779.16</v>
      </c>
      <c r="R5797">
        <v>58.649999999999899</v>
      </c>
    </row>
    <row r="5798" spans="1:18" x14ac:dyDescent="0.3">
      <c r="A5798" t="s">
        <v>8225</v>
      </c>
      <c r="B5798">
        <v>2020</v>
      </c>
      <c r="C5798" t="s">
        <v>19</v>
      </c>
      <c r="D5798" t="s">
        <v>46</v>
      </c>
      <c r="E5798" t="s">
        <v>21</v>
      </c>
      <c r="F5798" t="s">
        <v>30</v>
      </c>
      <c r="G5798" t="s">
        <v>4046</v>
      </c>
      <c r="H5798" t="s">
        <v>275</v>
      </c>
      <c r="I5798" t="s">
        <v>33</v>
      </c>
      <c r="J5798">
        <v>9239.83</v>
      </c>
      <c r="K5798">
        <v>54</v>
      </c>
      <c r="L5798">
        <v>3</v>
      </c>
      <c r="M5798">
        <v>0</v>
      </c>
      <c r="N5798">
        <v>0</v>
      </c>
      <c r="O5798">
        <v>2</v>
      </c>
      <c r="P5798">
        <v>4250.32</v>
      </c>
      <c r="Q5798">
        <v>12750.96</v>
      </c>
      <c r="R5798">
        <v>14968.53</v>
      </c>
    </row>
    <row r="5799" spans="1:18" x14ac:dyDescent="0.3">
      <c r="A5799" t="s">
        <v>8226</v>
      </c>
      <c r="B5799">
        <v>2020</v>
      </c>
      <c r="C5799" t="s">
        <v>27</v>
      </c>
      <c r="D5799" t="s">
        <v>46</v>
      </c>
      <c r="E5799" t="s">
        <v>80</v>
      </c>
      <c r="F5799" t="s">
        <v>42</v>
      </c>
      <c r="G5799" t="s">
        <v>7367</v>
      </c>
      <c r="H5799" t="s">
        <v>2604</v>
      </c>
      <c r="I5799" t="s">
        <v>92</v>
      </c>
      <c r="J5799">
        <v>30586.51</v>
      </c>
      <c r="K5799">
        <v>46</v>
      </c>
      <c r="L5799">
        <v>1</v>
      </c>
      <c r="M5799">
        <v>0</v>
      </c>
      <c r="N5799">
        <v>0</v>
      </c>
      <c r="O5799">
        <v>0</v>
      </c>
      <c r="P5799">
        <v>16516.72</v>
      </c>
      <c r="Q5799">
        <v>16516.72</v>
      </c>
      <c r="R5799">
        <v>14069.789999999901</v>
      </c>
    </row>
    <row r="5800" spans="1:18" x14ac:dyDescent="0.3">
      <c r="A5800" t="s">
        <v>8227</v>
      </c>
      <c r="B5800">
        <v>2022</v>
      </c>
      <c r="C5800" t="s">
        <v>19</v>
      </c>
      <c r="D5800" t="s">
        <v>36</v>
      </c>
      <c r="E5800" t="s">
        <v>29</v>
      </c>
      <c r="F5800" t="s">
        <v>47</v>
      </c>
      <c r="G5800" t="s">
        <v>3974</v>
      </c>
      <c r="H5800" t="s">
        <v>311</v>
      </c>
      <c r="I5800" t="s">
        <v>66</v>
      </c>
      <c r="J5800">
        <v>40888.9</v>
      </c>
      <c r="K5800">
        <v>58</v>
      </c>
      <c r="L5800">
        <v>3</v>
      </c>
      <c r="M5800">
        <v>0</v>
      </c>
      <c r="N5800">
        <v>0</v>
      </c>
      <c r="O5800">
        <v>21</v>
      </c>
      <c r="P5800">
        <v>17173.34</v>
      </c>
      <c r="Q5800">
        <v>51520.02</v>
      </c>
      <c r="R5800">
        <v>71146.679999999993</v>
      </c>
    </row>
    <row r="5801" spans="1:18" x14ac:dyDescent="0.3">
      <c r="A5801" t="s">
        <v>8228</v>
      </c>
      <c r="B5801">
        <v>2019</v>
      </c>
      <c r="C5801" t="s">
        <v>19</v>
      </c>
      <c r="D5801" t="s">
        <v>28</v>
      </c>
      <c r="E5801" t="s">
        <v>75</v>
      </c>
      <c r="F5801" t="s">
        <v>57</v>
      </c>
      <c r="G5801" t="s">
        <v>1886</v>
      </c>
      <c r="H5801" t="s">
        <v>771</v>
      </c>
      <c r="I5801" t="s">
        <v>55</v>
      </c>
      <c r="J5801">
        <v>18045.61</v>
      </c>
      <c r="K5801">
        <v>43</v>
      </c>
      <c r="L5801">
        <v>2</v>
      </c>
      <c r="M5801">
        <v>0</v>
      </c>
      <c r="N5801">
        <v>0</v>
      </c>
      <c r="O5801">
        <v>19</v>
      </c>
      <c r="P5801">
        <v>10286</v>
      </c>
      <c r="Q5801">
        <v>20572</v>
      </c>
      <c r="R5801">
        <v>15519.22</v>
      </c>
    </row>
    <row r="5802" spans="1:18" x14ac:dyDescent="0.3">
      <c r="A5802" t="s">
        <v>8229</v>
      </c>
      <c r="B5802">
        <v>2020</v>
      </c>
      <c r="C5802" t="s">
        <v>19</v>
      </c>
      <c r="D5802" t="s">
        <v>36</v>
      </c>
      <c r="E5802" t="s">
        <v>21</v>
      </c>
      <c r="F5802" t="s">
        <v>22</v>
      </c>
      <c r="G5802" t="s">
        <v>836</v>
      </c>
      <c r="H5802" t="s">
        <v>1172</v>
      </c>
      <c r="I5802" t="s">
        <v>55</v>
      </c>
      <c r="J5802">
        <v>32741.48</v>
      </c>
      <c r="K5802">
        <v>59</v>
      </c>
      <c r="L5802">
        <v>1</v>
      </c>
      <c r="M5802">
        <v>0</v>
      </c>
      <c r="N5802">
        <v>0</v>
      </c>
      <c r="O5802">
        <v>10</v>
      </c>
      <c r="P5802">
        <v>13424.01</v>
      </c>
      <c r="Q5802">
        <v>13424.01</v>
      </c>
      <c r="R5802">
        <v>19317.47</v>
      </c>
    </row>
    <row r="5803" spans="1:18" x14ac:dyDescent="0.3">
      <c r="A5803" t="s">
        <v>8230</v>
      </c>
      <c r="B5803">
        <v>2023</v>
      </c>
      <c r="C5803" t="s">
        <v>19</v>
      </c>
      <c r="D5803" t="s">
        <v>36</v>
      </c>
      <c r="E5803" t="s">
        <v>21</v>
      </c>
      <c r="F5803" t="s">
        <v>47</v>
      </c>
      <c r="G5803" t="s">
        <v>6220</v>
      </c>
      <c r="H5803" t="s">
        <v>1960</v>
      </c>
      <c r="I5803" t="s">
        <v>33</v>
      </c>
      <c r="J5803">
        <v>27946.39</v>
      </c>
      <c r="K5803">
        <v>15</v>
      </c>
      <c r="L5803">
        <v>4</v>
      </c>
      <c r="M5803">
        <v>0</v>
      </c>
      <c r="N5803">
        <v>0</v>
      </c>
      <c r="O5803">
        <v>19</v>
      </c>
      <c r="P5803">
        <v>23754.43</v>
      </c>
      <c r="Q5803">
        <v>95017.72</v>
      </c>
      <c r="R5803">
        <v>16767.839999999898</v>
      </c>
    </row>
    <row r="5804" spans="1:18" x14ac:dyDescent="0.3">
      <c r="A5804" t="s">
        <v>8231</v>
      </c>
      <c r="B5804">
        <v>2019</v>
      </c>
      <c r="C5804" t="s">
        <v>35</v>
      </c>
      <c r="D5804" t="s">
        <v>46</v>
      </c>
      <c r="E5804" t="s">
        <v>37</v>
      </c>
      <c r="F5804" t="s">
        <v>57</v>
      </c>
      <c r="G5804" t="s">
        <v>2940</v>
      </c>
      <c r="H5804" t="s">
        <v>829</v>
      </c>
      <c r="I5804" t="s">
        <v>25</v>
      </c>
      <c r="J5804">
        <v>3414.1</v>
      </c>
      <c r="K5804">
        <v>34</v>
      </c>
      <c r="L5804">
        <v>3</v>
      </c>
      <c r="M5804">
        <v>0</v>
      </c>
      <c r="N5804">
        <v>0</v>
      </c>
      <c r="O5804">
        <v>19</v>
      </c>
      <c r="P5804">
        <v>2253.31</v>
      </c>
      <c r="Q5804">
        <v>6759.93</v>
      </c>
      <c r="R5804">
        <v>3482.37</v>
      </c>
    </row>
    <row r="5805" spans="1:18" x14ac:dyDescent="0.3">
      <c r="A5805" t="s">
        <v>8232</v>
      </c>
      <c r="B5805">
        <v>2019</v>
      </c>
      <c r="C5805" t="s">
        <v>41</v>
      </c>
      <c r="D5805" t="s">
        <v>79</v>
      </c>
      <c r="E5805" t="s">
        <v>47</v>
      </c>
      <c r="F5805" t="s">
        <v>57</v>
      </c>
      <c r="G5805" t="s">
        <v>7001</v>
      </c>
      <c r="H5805" t="s">
        <v>940</v>
      </c>
      <c r="I5805" t="s">
        <v>33</v>
      </c>
      <c r="J5805">
        <v>31163.16</v>
      </c>
      <c r="K5805">
        <v>60</v>
      </c>
      <c r="L5805">
        <v>3</v>
      </c>
      <c r="M5805">
        <v>0</v>
      </c>
      <c r="N5805">
        <v>0</v>
      </c>
      <c r="O5805">
        <v>0</v>
      </c>
      <c r="P5805">
        <v>12465.26</v>
      </c>
      <c r="Q5805">
        <v>37395.78</v>
      </c>
      <c r="R5805">
        <v>56093.7</v>
      </c>
    </row>
    <row r="5806" spans="1:18" x14ac:dyDescent="0.3">
      <c r="A5806" t="s">
        <v>8233</v>
      </c>
      <c r="B5806">
        <v>2021</v>
      </c>
      <c r="C5806" t="s">
        <v>41</v>
      </c>
      <c r="D5806" t="s">
        <v>28</v>
      </c>
      <c r="E5806" t="s">
        <v>75</v>
      </c>
      <c r="F5806" t="s">
        <v>57</v>
      </c>
      <c r="G5806" t="s">
        <v>1531</v>
      </c>
      <c r="H5806" t="s">
        <v>1610</v>
      </c>
      <c r="I5806" t="s">
        <v>25</v>
      </c>
      <c r="J5806">
        <v>40732.39</v>
      </c>
      <c r="K5806">
        <v>33</v>
      </c>
      <c r="L5806">
        <v>1</v>
      </c>
      <c r="M5806">
        <v>0</v>
      </c>
      <c r="N5806">
        <v>0</v>
      </c>
      <c r="O5806">
        <v>4</v>
      </c>
      <c r="P5806">
        <v>27290.7</v>
      </c>
      <c r="Q5806">
        <v>27290.7</v>
      </c>
      <c r="R5806">
        <v>13441.6899999999</v>
      </c>
    </row>
    <row r="5807" spans="1:18" x14ac:dyDescent="0.3">
      <c r="A5807" t="s">
        <v>8234</v>
      </c>
      <c r="B5807">
        <v>2020</v>
      </c>
      <c r="C5807" t="s">
        <v>35</v>
      </c>
      <c r="D5807" t="s">
        <v>46</v>
      </c>
      <c r="E5807" t="s">
        <v>37</v>
      </c>
      <c r="F5807" t="s">
        <v>57</v>
      </c>
      <c r="G5807" t="s">
        <v>507</v>
      </c>
      <c r="H5807" t="s">
        <v>967</v>
      </c>
      <c r="I5807" t="s">
        <v>33</v>
      </c>
      <c r="J5807">
        <v>49623.93</v>
      </c>
      <c r="K5807">
        <v>21</v>
      </c>
      <c r="L5807">
        <v>4</v>
      </c>
      <c r="M5807">
        <v>0</v>
      </c>
      <c r="N5807">
        <v>0</v>
      </c>
      <c r="O5807">
        <v>8</v>
      </c>
      <c r="P5807">
        <v>39202.9</v>
      </c>
      <c r="Q5807">
        <v>156811.6</v>
      </c>
      <c r="R5807">
        <v>41684.119999999901</v>
      </c>
    </row>
    <row r="5808" spans="1:18" x14ac:dyDescent="0.3">
      <c r="A5808" t="s">
        <v>8235</v>
      </c>
      <c r="B5808">
        <v>2021</v>
      </c>
      <c r="C5808" t="s">
        <v>27</v>
      </c>
      <c r="D5808" t="s">
        <v>68</v>
      </c>
      <c r="E5808" t="s">
        <v>29</v>
      </c>
      <c r="F5808" t="s">
        <v>47</v>
      </c>
      <c r="G5808" t="s">
        <v>2968</v>
      </c>
      <c r="H5808" t="s">
        <v>245</v>
      </c>
      <c r="I5808" t="s">
        <v>55</v>
      </c>
      <c r="J5808">
        <v>1676.08</v>
      </c>
      <c r="K5808">
        <v>37</v>
      </c>
      <c r="L5808">
        <v>4</v>
      </c>
      <c r="M5808">
        <v>0</v>
      </c>
      <c r="N5808">
        <v>0</v>
      </c>
      <c r="O5808">
        <v>2</v>
      </c>
      <c r="P5808">
        <v>1055.93</v>
      </c>
      <c r="Q5808">
        <v>4223.72</v>
      </c>
      <c r="R5808">
        <v>2480.5999999999899</v>
      </c>
    </row>
    <row r="5809" spans="1:18" x14ac:dyDescent="0.3">
      <c r="A5809" t="s">
        <v>8236</v>
      </c>
      <c r="B5809">
        <v>2020</v>
      </c>
      <c r="C5809" t="s">
        <v>27</v>
      </c>
      <c r="D5809" t="s">
        <v>36</v>
      </c>
      <c r="E5809" t="s">
        <v>21</v>
      </c>
      <c r="F5809" t="s">
        <v>42</v>
      </c>
      <c r="G5809" t="s">
        <v>5335</v>
      </c>
      <c r="H5809" t="s">
        <v>1340</v>
      </c>
      <c r="I5809" t="s">
        <v>25</v>
      </c>
      <c r="J5809">
        <v>33070.9</v>
      </c>
      <c r="K5809">
        <v>25</v>
      </c>
      <c r="L5809">
        <v>1</v>
      </c>
      <c r="M5809">
        <v>0</v>
      </c>
      <c r="N5809">
        <v>0</v>
      </c>
      <c r="O5809">
        <v>11</v>
      </c>
      <c r="P5809">
        <v>24803.18</v>
      </c>
      <c r="Q5809">
        <v>24803.18</v>
      </c>
      <c r="R5809">
        <v>8267.7199999999993</v>
      </c>
    </row>
    <row r="5810" spans="1:18" x14ac:dyDescent="0.3">
      <c r="A5810" t="s">
        <v>8237</v>
      </c>
      <c r="B5810">
        <v>2022</v>
      </c>
      <c r="C5810" t="s">
        <v>41</v>
      </c>
      <c r="D5810" t="s">
        <v>79</v>
      </c>
      <c r="E5810" t="s">
        <v>37</v>
      </c>
      <c r="F5810" t="s">
        <v>52</v>
      </c>
      <c r="G5810" t="s">
        <v>744</v>
      </c>
      <c r="H5810" t="s">
        <v>508</v>
      </c>
      <c r="I5810" t="s">
        <v>55</v>
      </c>
      <c r="J5810">
        <v>20844.57</v>
      </c>
      <c r="K5810">
        <v>14</v>
      </c>
      <c r="L5810">
        <v>2</v>
      </c>
      <c r="M5810">
        <v>0</v>
      </c>
      <c r="N5810">
        <v>0</v>
      </c>
      <c r="O5810">
        <v>17</v>
      </c>
      <c r="P5810">
        <v>17926.330000000002</v>
      </c>
      <c r="Q5810">
        <v>35852.660000000003</v>
      </c>
      <c r="R5810">
        <v>5836.4799999999896</v>
      </c>
    </row>
    <row r="5811" spans="1:18" x14ac:dyDescent="0.3">
      <c r="A5811" t="s">
        <v>8238</v>
      </c>
      <c r="B5811">
        <v>2021</v>
      </c>
      <c r="C5811" t="s">
        <v>27</v>
      </c>
      <c r="D5811" t="s">
        <v>28</v>
      </c>
      <c r="E5811" t="s">
        <v>80</v>
      </c>
      <c r="F5811" t="s">
        <v>52</v>
      </c>
      <c r="G5811" t="s">
        <v>2603</v>
      </c>
      <c r="H5811" t="s">
        <v>3789</v>
      </c>
      <c r="I5811" t="s">
        <v>92</v>
      </c>
      <c r="J5811">
        <v>687.44</v>
      </c>
      <c r="K5811">
        <v>43</v>
      </c>
      <c r="L5811">
        <v>2</v>
      </c>
      <c r="M5811">
        <v>1</v>
      </c>
      <c r="N5811">
        <v>0</v>
      </c>
      <c r="O5811">
        <v>1</v>
      </c>
      <c r="P5811">
        <v>391.84</v>
      </c>
      <c r="Q5811">
        <v>783.68</v>
      </c>
      <c r="R5811">
        <v>591.20000000000005</v>
      </c>
    </row>
    <row r="5812" spans="1:18" x14ac:dyDescent="0.3">
      <c r="A5812" t="s">
        <v>8239</v>
      </c>
      <c r="B5812">
        <v>2021</v>
      </c>
      <c r="C5812" t="s">
        <v>41</v>
      </c>
      <c r="D5812" t="s">
        <v>20</v>
      </c>
      <c r="E5812" t="s">
        <v>47</v>
      </c>
      <c r="F5812" t="s">
        <v>52</v>
      </c>
      <c r="G5812" t="s">
        <v>235</v>
      </c>
      <c r="H5812" t="s">
        <v>1600</v>
      </c>
      <c r="I5812" t="s">
        <v>92</v>
      </c>
      <c r="J5812">
        <v>30795.17</v>
      </c>
      <c r="K5812">
        <v>51</v>
      </c>
      <c r="L5812">
        <v>1</v>
      </c>
      <c r="M5812">
        <v>0</v>
      </c>
      <c r="N5812">
        <v>0</v>
      </c>
      <c r="O5812">
        <v>9</v>
      </c>
      <c r="P5812">
        <v>15089.63</v>
      </c>
      <c r="Q5812">
        <v>15089.63</v>
      </c>
      <c r="R5812">
        <v>15705.539999999901</v>
      </c>
    </row>
    <row r="5813" spans="1:18" x14ac:dyDescent="0.3">
      <c r="A5813" t="s">
        <v>8240</v>
      </c>
      <c r="B5813">
        <v>2023</v>
      </c>
      <c r="C5813" t="s">
        <v>41</v>
      </c>
      <c r="D5813" t="s">
        <v>28</v>
      </c>
      <c r="E5813" t="s">
        <v>47</v>
      </c>
      <c r="F5813" t="s">
        <v>57</v>
      </c>
      <c r="G5813" t="s">
        <v>5059</v>
      </c>
      <c r="H5813" t="s">
        <v>288</v>
      </c>
      <c r="I5813" t="s">
        <v>66</v>
      </c>
      <c r="J5813">
        <v>6296.88</v>
      </c>
      <c r="K5813">
        <v>56</v>
      </c>
      <c r="L5813">
        <v>2</v>
      </c>
      <c r="M5813">
        <v>0</v>
      </c>
      <c r="N5813">
        <v>0</v>
      </c>
      <c r="O5813">
        <v>6</v>
      </c>
      <c r="P5813">
        <v>2770.63</v>
      </c>
      <c r="Q5813">
        <v>5541.26</v>
      </c>
      <c r="R5813">
        <v>7052.5</v>
      </c>
    </row>
    <row r="5814" spans="1:18" x14ac:dyDescent="0.3">
      <c r="A5814" t="s">
        <v>8241</v>
      </c>
      <c r="B5814">
        <v>2021</v>
      </c>
      <c r="C5814" t="s">
        <v>35</v>
      </c>
      <c r="D5814" t="s">
        <v>28</v>
      </c>
      <c r="E5814" t="s">
        <v>80</v>
      </c>
      <c r="F5814" t="s">
        <v>57</v>
      </c>
      <c r="G5814" t="s">
        <v>2476</v>
      </c>
      <c r="H5814" t="s">
        <v>1613</v>
      </c>
      <c r="I5814" t="s">
        <v>55</v>
      </c>
      <c r="J5814">
        <v>19052.63</v>
      </c>
      <c r="K5814">
        <v>45</v>
      </c>
      <c r="L5814">
        <v>4</v>
      </c>
      <c r="M5814">
        <v>0</v>
      </c>
      <c r="N5814">
        <v>0</v>
      </c>
      <c r="O5814">
        <v>21</v>
      </c>
      <c r="P5814">
        <v>10478.950000000001</v>
      </c>
      <c r="Q5814">
        <v>41915.800000000003</v>
      </c>
      <c r="R5814">
        <v>34294.720000000001</v>
      </c>
    </row>
    <row r="5815" spans="1:18" x14ac:dyDescent="0.3">
      <c r="A5815" t="s">
        <v>8242</v>
      </c>
      <c r="B5815">
        <v>2020</v>
      </c>
      <c r="C5815" t="s">
        <v>27</v>
      </c>
      <c r="D5815" t="s">
        <v>36</v>
      </c>
      <c r="E5815" t="s">
        <v>21</v>
      </c>
      <c r="F5815" t="s">
        <v>57</v>
      </c>
      <c r="G5815" t="s">
        <v>6153</v>
      </c>
      <c r="H5815" t="s">
        <v>4914</v>
      </c>
      <c r="I5815" t="s">
        <v>55</v>
      </c>
      <c r="J5815">
        <v>13216.08</v>
      </c>
      <c r="K5815">
        <v>51</v>
      </c>
      <c r="L5815">
        <v>2</v>
      </c>
      <c r="M5815">
        <v>0</v>
      </c>
      <c r="N5815">
        <v>0</v>
      </c>
      <c r="O5815">
        <v>17</v>
      </c>
      <c r="P5815">
        <v>6475.88</v>
      </c>
      <c r="Q5815">
        <v>12951.76</v>
      </c>
      <c r="R5815">
        <v>13480.4</v>
      </c>
    </row>
    <row r="5816" spans="1:18" x14ac:dyDescent="0.3">
      <c r="A5816" t="s">
        <v>8243</v>
      </c>
      <c r="B5816">
        <v>2023</v>
      </c>
      <c r="C5816" t="s">
        <v>35</v>
      </c>
      <c r="D5816" t="s">
        <v>36</v>
      </c>
      <c r="E5816" t="s">
        <v>21</v>
      </c>
      <c r="F5816" t="s">
        <v>22</v>
      </c>
      <c r="G5816" t="s">
        <v>3509</v>
      </c>
      <c r="H5816" t="s">
        <v>1473</v>
      </c>
      <c r="I5816" t="s">
        <v>66</v>
      </c>
      <c r="J5816">
        <v>18185.939999999999</v>
      </c>
      <c r="K5816">
        <v>47</v>
      </c>
      <c r="L5816">
        <v>2</v>
      </c>
      <c r="M5816">
        <v>0</v>
      </c>
      <c r="N5816">
        <v>0</v>
      </c>
      <c r="O5816">
        <v>15</v>
      </c>
      <c r="P5816">
        <v>9638.5499999999993</v>
      </c>
      <c r="Q5816">
        <v>19277.099999999999</v>
      </c>
      <c r="R5816">
        <v>17094.78</v>
      </c>
    </row>
    <row r="5817" spans="1:18" x14ac:dyDescent="0.3">
      <c r="A5817" t="s">
        <v>8244</v>
      </c>
      <c r="B5817">
        <v>2021</v>
      </c>
      <c r="C5817" t="s">
        <v>41</v>
      </c>
      <c r="D5817" t="s">
        <v>20</v>
      </c>
      <c r="E5817" t="s">
        <v>75</v>
      </c>
      <c r="F5817" t="s">
        <v>57</v>
      </c>
      <c r="G5817" t="s">
        <v>4859</v>
      </c>
      <c r="H5817" t="s">
        <v>1027</v>
      </c>
      <c r="I5817" t="s">
        <v>92</v>
      </c>
      <c r="J5817">
        <v>24736.240000000002</v>
      </c>
      <c r="K5817">
        <v>41</v>
      </c>
      <c r="L5817">
        <v>2</v>
      </c>
      <c r="M5817">
        <v>0</v>
      </c>
      <c r="N5817">
        <v>0</v>
      </c>
      <c r="O5817">
        <v>12</v>
      </c>
      <c r="P5817">
        <v>14594.38</v>
      </c>
      <c r="Q5817">
        <v>29188.76</v>
      </c>
      <c r="R5817">
        <v>20283.72</v>
      </c>
    </row>
    <row r="5818" spans="1:18" x14ac:dyDescent="0.3">
      <c r="A5818" t="s">
        <v>8245</v>
      </c>
      <c r="B5818">
        <v>2021</v>
      </c>
      <c r="C5818" t="s">
        <v>41</v>
      </c>
      <c r="D5818" t="s">
        <v>20</v>
      </c>
      <c r="E5818" t="s">
        <v>80</v>
      </c>
      <c r="F5818" t="s">
        <v>22</v>
      </c>
      <c r="G5818" t="s">
        <v>1238</v>
      </c>
      <c r="H5818" t="s">
        <v>913</v>
      </c>
      <c r="I5818" t="s">
        <v>92</v>
      </c>
      <c r="J5818">
        <v>18088.63</v>
      </c>
      <c r="K5818">
        <v>68</v>
      </c>
      <c r="L5818">
        <v>1</v>
      </c>
      <c r="M5818">
        <v>0</v>
      </c>
      <c r="N5818">
        <v>0</v>
      </c>
      <c r="O5818">
        <v>0</v>
      </c>
      <c r="P5818">
        <v>5788.36</v>
      </c>
      <c r="Q5818">
        <v>5788.36</v>
      </c>
      <c r="R5818">
        <v>12300.27</v>
      </c>
    </row>
    <row r="5819" spans="1:18" x14ac:dyDescent="0.3">
      <c r="A5819" t="s">
        <v>8246</v>
      </c>
      <c r="B5819">
        <v>2022</v>
      </c>
      <c r="C5819" t="s">
        <v>41</v>
      </c>
      <c r="D5819" t="s">
        <v>20</v>
      </c>
      <c r="E5819" t="s">
        <v>21</v>
      </c>
      <c r="F5819" t="s">
        <v>30</v>
      </c>
      <c r="G5819" t="s">
        <v>436</v>
      </c>
      <c r="H5819" t="s">
        <v>931</v>
      </c>
      <c r="I5819" t="s">
        <v>25</v>
      </c>
      <c r="J5819">
        <v>27726.05</v>
      </c>
      <c r="K5819">
        <v>64</v>
      </c>
      <c r="L5819">
        <v>1</v>
      </c>
      <c r="M5819">
        <v>0</v>
      </c>
      <c r="N5819">
        <v>0</v>
      </c>
      <c r="O5819">
        <v>6</v>
      </c>
      <c r="P5819">
        <v>9981.3799999999992</v>
      </c>
      <c r="Q5819">
        <v>9981.3799999999992</v>
      </c>
      <c r="R5819">
        <v>17744.669999999998</v>
      </c>
    </row>
    <row r="5820" spans="1:18" x14ac:dyDescent="0.3">
      <c r="A5820" t="s">
        <v>8247</v>
      </c>
      <c r="B5820">
        <v>2021</v>
      </c>
      <c r="C5820" t="s">
        <v>19</v>
      </c>
      <c r="D5820" t="s">
        <v>46</v>
      </c>
      <c r="E5820" t="s">
        <v>47</v>
      </c>
      <c r="F5820" t="s">
        <v>22</v>
      </c>
      <c r="G5820" t="s">
        <v>672</v>
      </c>
      <c r="H5820" t="s">
        <v>1317</v>
      </c>
      <c r="I5820" t="s">
        <v>25</v>
      </c>
      <c r="J5820">
        <v>12084.75</v>
      </c>
      <c r="K5820">
        <v>29</v>
      </c>
      <c r="L5820">
        <v>3</v>
      </c>
      <c r="M5820">
        <v>0</v>
      </c>
      <c r="N5820">
        <v>1</v>
      </c>
      <c r="O5820">
        <v>10</v>
      </c>
      <c r="P5820">
        <v>8580.17</v>
      </c>
      <c r="Q5820">
        <v>25740.51</v>
      </c>
      <c r="R5820">
        <v>10513.74</v>
      </c>
    </row>
    <row r="5821" spans="1:18" x14ac:dyDescent="0.3">
      <c r="A5821" t="s">
        <v>8248</v>
      </c>
      <c r="B5821">
        <v>2019</v>
      </c>
      <c r="C5821" t="s">
        <v>19</v>
      </c>
      <c r="D5821" t="s">
        <v>46</v>
      </c>
      <c r="E5821" t="s">
        <v>21</v>
      </c>
      <c r="F5821" t="s">
        <v>22</v>
      </c>
      <c r="G5821" t="s">
        <v>3624</v>
      </c>
      <c r="H5821" t="s">
        <v>761</v>
      </c>
      <c r="I5821" t="s">
        <v>92</v>
      </c>
      <c r="J5821">
        <v>31841.02</v>
      </c>
      <c r="K5821">
        <v>26</v>
      </c>
      <c r="L5821">
        <v>2</v>
      </c>
      <c r="M5821">
        <v>0</v>
      </c>
      <c r="N5821">
        <v>1</v>
      </c>
      <c r="O5821">
        <v>5</v>
      </c>
      <c r="P5821">
        <v>23562.35</v>
      </c>
      <c r="Q5821">
        <v>47124.7</v>
      </c>
      <c r="R5821">
        <v>16557.34</v>
      </c>
    </row>
    <row r="5822" spans="1:18" x14ac:dyDescent="0.3">
      <c r="A5822" t="s">
        <v>8249</v>
      </c>
      <c r="B5822">
        <v>2023</v>
      </c>
      <c r="C5822" t="s">
        <v>19</v>
      </c>
      <c r="D5822" t="s">
        <v>36</v>
      </c>
      <c r="E5822" t="s">
        <v>29</v>
      </c>
      <c r="F5822" t="s">
        <v>42</v>
      </c>
      <c r="G5822" t="s">
        <v>3316</v>
      </c>
      <c r="H5822" t="s">
        <v>937</v>
      </c>
      <c r="I5822" t="s">
        <v>33</v>
      </c>
      <c r="J5822">
        <v>42717.4</v>
      </c>
      <c r="K5822">
        <v>47</v>
      </c>
      <c r="L5822">
        <v>1</v>
      </c>
      <c r="M5822">
        <v>0</v>
      </c>
      <c r="N5822">
        <v>0</v>
      </c>
      <c r="O5822">
        <v>20</v>
      </c>
      <c r="P5822">
        <v>22640.22</v>
      </c>
      <c r="Q5822">
        <v>22640.22</v>
      </c>
      <c r="R5822">
        <v>20077.18</v>
      </c>
    </row>
    <row r="5823" spans="1:18" x14ac:dyDescent="0.3">
      <c r="A5823" t="s">
        <v>8250</v>
      </c>
      <c r="B5823">
        <v>2019</v>
      </c>
      <c r="C5823" t="s">
        <v>35</v>
      </c>
      <c r="D5823" t="s">
        <v>36</v>
      </c>
      <c r="E5823" t="s">
        <v>21</v>
      </c>
      <c r="F5823" t="s">
        <v>52</v>
      </c>
      <c r="G5823" t="s">
        <v>1669</v>
      </c>
      <c r="H5823" t="s">
        <v>73</v>
      </c>
      <c r="I5823" t="s">
        <v>55</v>
      </c>
      <c r="J5823">
        <v>11358.54</v>
      </c>
      <c r="K5823">
        <v>40</v>
      </c>
      <c r="L5823">
        <v>4</v>
      </c>
      <c r="M5823">
        <v>0</v>
      </c>
      <c r="N5823">
        <v>0</v>
      </c>
      <c r="O5823">
        <v>4</v>
      </c>
      <c r="P5823">
        <v>6815.12</v>
      </c>
      <c r="Q5823">
        <v>27260.48</v>
      </c>
      <c r="R5823">
        <v>18173.68</v>
      </c>
    </row>
    <row r="5824" spans="1:18" x14ac:dyDescent="0.3">
      <c r="A5824" t="s">
        <v>8251</v>
      </c>
      <c r="B5824">
        <v>2023</v>
      </c>
      <c r="C5824" t="s">
        <v>41</v>
      </c>
      <c r="D5824" t="s">
        <v>20</v>
      </c>
      <c r="E5824" t="s">
        <v>75</v>
      </c>
      <c r="F5824" t="s">
        <v>57</v>
      </c>
      <c r="G5824" t="s">
        <v>3869</v>
      </c>
      <c r="H5824" t="s">
        <v>556</v>
      </c>
      <c r="I5824" t="s">
        <v>25</v>
      </c>
      <c r="J5824">
        <v>25492.29</v>
      </c>
      <c r="K5824">
        <v>50</v>
      </c>
      <c r="L5824">
        <v>3</v>
      </c>
      <c r="M5824">
        <v>0</v>
      </c>
      <c r="N5824">
        <v>0</v>
      </c>
      <c r="O5824">
        <v>9</v>
      </c>
      <c r="P5824">
        <v>12746.14</v>
      </c>
      <c r="Q5824">
        <v>38238.42</v>
      </c>
      <c r="R5824">
        <v>38238.449999999997</v>
      </c>
    </row>
    <row r="5825" spans="1:18" x14ac:dyDescent="0.3">
      <c r="A5825" t="s">
        <v>8252</v>
      </c>
      <c r="B5825">
        <v>2022</v>
      </c>
      <c r="C5825" t="s">
        <v>27</v>
      </c>
      <c r="D5825" t="s">
        <v>46</v>
      </c>
      <c r="E5825" t="s">
        <v>51</v>
      </c>
      <c r="F5825" t="s">
        <v>57</v>
      </c>
      <c r="G5825" t="s">
        <v>5528</v>
      </c>
      <c r="H5825" t="s">
        <v>1638</v>
      </c>
      <c r="I5825" t="s">
        <v>33</v>
      </c>
      <c r="J5825">
        <v>32504.75</v>
      </c>
      <c r="K5825">
        <v>26</v>
      </c>
      <c r="L5825">
        <v>4</v>
      </c>
      <c r="M5825">
        <v>0</v>
      </c>
      <c r="N5825">
        <v>1</v>
      </c>
      <c r="O5825">
        <v>2</v>
      </c>
      <c r="P5825">
        <v>24053.52</v>
      </c>
      <c r="Q5825">
        <v>96214.080000000002</v>
      </c>
      <c r="R5825">
        <v>33804.92</v>
      </c>
    </row>
    <row r="5826" spans="1:18" x14ac:dyDescent="0.3">
      <c r="A5826" t="s">
        <v>8253</v>
      </c>
      <c r="B5826">
        <v>2021</v>
      </c>
      <c r="C5826" t="s">
        <v>35</v>
      </c>
      <c r="D5826" t="s">
        <v>79</v>
      </c>
      <c r="E5826" t="s">
        <v>37</v>
      </c>
      <c r="F5826" t="s">
        <v>30</v>
      </c>
      <c r="G5826" t="s">
        <v>2072</v>
      </c>
      <c r="H5826" t="s">
        <v>3956</v>
      </c>
      <c r="I5826" t="s">
        <v>25</v>
      </c>
      <c r="J5826">
        <v>28318.38</v>
      </c>
      <c r="K5826">
        <v>39</v>
      </c>
      <c r="L5826">
        <v>2</v>
      </c>
      <c r="M5826">
        <v>0</v>
      </c>
      <c r="N5826">
        <v>0</v>
      </c>
      <c r="O5826">
        <v>14</v>
      </c>
      <c r="P5826">
        <v>17274.21</v>
      </c>
      <c r="Q5826">
        <v>34548.42</v>
      </c>
      <c r="R5826">
        <v>22088.34</v>
      </c>
    </row>
    <row r="5827" spans="1:18" x14ac:dyDescent="0.3">
      <c r="A5827" t="s">
        <v>8254</v>
      </c>
      <c r="B5827">
        <v>2021</v>
      </c>
      <c r="C5827" t="s">
        <v>35</v>
      </c>
      <c r="D5827" t="s">
        <v>46</v>
      </c>
      <c r="E5827" t="s">
        <v>51</v>
      </c>
      <c r="F5827" t="s">
        <v>57</v>
      </c>
      <c r="G5827" t="s">
        <v>993</v>
      </c>
      <c r="H5827" t="s">
        <v>1610</v>
      </c>
      <c r="I5827" t="s">
        <v>66</v>
      </c>
      <c r="J5827">
        <v>18409.34</v>
      </c>
      <c r="K5827">
        <v>51</v>
      </c>
      <c r="L5827">
        <v>4</v>
      </c>
      <c r="M5827">
        <v>0</v>
      </c>
      <c r="N5827">
        <v>0</v>
      </c>
      <c r="O5827">
        <v>11</v>
      </c>
      <c r="P5827">
        <v>9020.58</v>
      </c>
      <c r="Q5827">
        <v>36082.32</v>
      </c>
      <c r="R5827">
        <v>37555.040000000001</v>
      </c>
    </row>
    <row r="5828" spans="1:18" x14ac:dyDescent="0.3">
      <c r="A5828" t="s">
        <v>8255</v>
      </c>
      <c r="B5828">
        <v>2021</v>
      </c>
      <c r="C5828" t="s">
        <v>35</v>
      </c>
      <c r="D5828" t="s">
        <v>36</v>
      </c>
      <c r="E5828" t="s">
        <v>29</v>
      </c>
      <c r="F5828" t="s">
        <v>57</v>
      </c>
      <c r="G5828" t="s">
        <v>3043</v>
      </c>
      <c r="H5828" t="s">
        <v>1638</v>
      </c>
      <c r="I5828" t="s">
        <v>55</v>
      </c>
      <c r="J5828">
        <v>32181.55</v>
      </c>
      <c r="K5828">
        <v>37</v>
      </c>
      <c r="L5828">
        <v>3</v>
      </c>
      <c r="M5828">
        <v>0</v>
      </c>
      <c r="N5828">
        <v>0</v>
      </c>
      <c r="O5828">
        <v>4</v>
      </c>
      <c r="P5828">
        <v>20274.38</v>
      </c>
      <c r="Q5828">
        <v>60823.14</v>
      </c>
      <c r="R5828">
        <v>35721.5099999999</v>
      </c>
    </row>
    <row r="5829" spans="1:18" x14ac:dyDescent="0.3">
      <c r="A5829" t="s">
        <v>8256</v>
      </c>
      <c r="B5829">
        <v>2023</v>
      </c>
      <c r="C5829" t="s">
        <v>27</v>
      </c>
      <c r="D5829" t="s">
        <v>46</v>
      </c>
      <c r="E5829" t="s">
        <v>51</v>
      </c>
      <c r="F5829" t="s">
        <v>42</v>
      </c>
      <c r="G5829" t="s">
        <v>5897</v>
      </c>
      <c r="H5829" t="s">
        <v>1503</v>
      </c>
      <c r="I5829" t="s">
        <v>25</v>
      </c>
      <c r="J5829">
        <v>1606.66</v>
      </c>
      <c r="K5829">
        <v>17</v>
      </c>
      <c r="L5829">
        <v>2</v>
      </c>
      <c r="M5829">
        <v>0</v>
      </c>
      <c r="N5829">
        <v>0</v>
      </c>
      <c r="O5829">
        <v>13</v>
      </c>
      <c r="P5829">
        <v>1333.53</v>
      </c>
      <c r="Q5829">
        <v>2667.06</v>
      </c>
      <c r="R5829">
        <v>546.26</v>
      </c>
    </row>
    <row r="5830" spans="1:18" x14ac:dyDescent="0.3">
      <c r="A5830" t="s">
        <v>8257</v>
      </c>
      <c r="B5830">
        <v>2021</v>
      </c>
      <c r="C5830" t="s">
        <v>41</v>
      </c>
      <c r="D5830" t="s">
        <v>36</v>
      </c>
      <c r="E5830" t="s">
        <v>21</v>
      </c>
      <c r="F5830" t="s">
        <v>22</v>
      </c>
      <c r="G5830" t="s">
        <v>4888</v>
      </c>
      <c r="H5830" t="s">
        <v>1333</v>
      </c>
      <c r="I5830" t="s">
        <v>92</v>
      </c>
      <c r="J5830">
        <v>18621.330000000002</v>
      </c>
      <c r="K5830">
        <v>60</v>
      </c>
      <c r="L5830">
        <v>1</v>
      </c>
      <c r="M5830">
        <v>0</v>
      </c>
      <c r="N5830">
        <v>0</v>
      </c>
      <c r="O5830">
        <v>11</v>
      </c>
      <c r="P5830">
        <v>7448.53</v>
      </c>
      <c r="Q5830">
        <v>7448.53</v>
      </c>
      <c r="R5830">
        <v>11172.8</v>
      </c>
    </row>
    <row r="5831" spans="1:18" x14ac:dyDescent="0.3">
      <c r="A5831" t="s">
        <v>8258</v>
      </c>
      <c r="B5831">
        <v>2019</v>
      </c>
      <c r="C5831" t="s">
        <v>19</v>
      </c>
      <c r="D5831" t="s">
        <v>20</v>
      </c>
      <c r="E5831" t="s">
        <v>75</v>
      </c>
      <c r="F5831" t="s">
        <v>30</v>
      </c>
      <c r="G5831" t="s">
        <v>2301</v>
      </c>
      <c r="H5831" t="s">
        <v>104</v>
      </c>
      <c r="I5831" t="s">
        <v>66</v>
      </c>
      <c r="J5831">
        <v>26724.09</v>
      </c>
      <c r="K5831">
        <v>17</v>
      </c>
      <c r="L5831">
        <v>4</v>
      </c>
      <c r="M5831">
        <v>0</v>
      </c>
      <c r="N5831">
        <v>0</v>
      </c>
      <c r="O5831">
        <v>21</v>
      </c>
      <c r="P5831">
        <v>22180.99</v>
      </c>
      <c r="Q5831">
        <v>88723.96</v>
      </c>
      <c r="R5831">
        <v>18172.3999999999</v>
      </c>
    </row>
    <row r="5832" spans="1:18" x14ac:dyDescent="0.3">
      <c r="A5832" t="s">
        <v>8259</v>
      </c>
      <c r="B5832">
        <v>2021</v>
      </c>
      <c r="C5832" t="s">
        <v>41</v>
      </c>
      <c r="D5832" t="s">
        <v>20</v>
      </c>
      <c r="E5832" t="s">
        <v>47</v>
      </c>
      <c r="F5832" t="s">
        <v>52</v>
      </c>
      <c r="G5832" t="s">
        <v>2141</v>
      </c>
      <c r="H5832" t="s">
        <v>1809</v>
      </c>
      <c r="I5832" t="s">
        <v>66</v>
      </c>
      <c r="J5832">
        <v>1226.54</v>
      </c>
      <c r="K5832">
        <v>54</v>
      </c>
      <c r="L5832">
        <v>4</v>
      </c>
      <c r="M5832">
        <v>0</v>
      </c>
      <c r="N5832">
        <v>0</v>
      </c>
      <c r="O5832">
        <v>10</v>
      </c>
      <c r="P5832">
        <v>564.21</v>
      </c>
      <c r="Q5832">
        <v>2256.84</v>
      </c>
      <c r="R5832">
        <v>2649.3199999999902</v>
      </c>
    </row>
    <row r="5833" spans="1:18" x14ac:dyDescent="0.3">
      <c r="A5833" t="s">
        <v>8260</v>
      </c>
      <c r="B5833">
        <v>2022</v>
      </c>
      <c r="C5833" t="s">
        <v>41</v>
      </c>
      <c r="D5833" t="s">
        <v>20</v>
      </c>
      <c r="E5833" t="s">
        <v>47</v>
      </c>
      <c r="F5833" t="s">
        <v>57</v>
      </c>
      <c r="G5833" t="s">
        <v>226</v>
      </c>
      <c r="H5833" t="s">
        <v>439</v>
      </c>
      <c r="I5833" t="s">
        <v>92</v>
      </c>
      <c r="J5833">
        <v>25480.91</v>
      </c>
      <c r="K5833">
        <v>61</v>
      </c>
      <c r="L5833">
        <v>3</v>
      </c>
      <c r="M5833">
        <v>0</v>
      </c>
      <c r="N5833">
        <v>0</v>
      </c>
      <c r="O5833">
        <v>22</v>
      </c>
      <c r="P5833">
        <v>9937.5499999999993</v>
      </c>
      <c r="Q5833">
        <v>29812.6499999999</v>
      </c>
      <c r="R5833">
        <v>46630.080000000002</v>
      </c>
    </row>
    <row r="5834" spans="1:18" x14ac:dyDescent="0.3">
      <c r="A5834" t="s">
        <v>8261</v>
      </c>
      <c r="B5834">
        <v>2019</v>
      </c>
      <c r="C5834" t="s">
        <v>35</v>
      </c>
      <c r="D5834" t="s">
        <v>79</v>
      </c>
      <c r="E5834" t="s">
        <v>29</v>
      </c>
      <c r="F5834" t="s">
        <v>47</v>
      </c>
      <c r="G5834" t="s">
        <v>3350</v>
      </c>
      <c r="H5834" t="s">
        <v>1968</v>
      </c>
      <c r="I5834" t="s">
        <v>66</v>
      </c>
      <c r="J5834">
        <v>32781.870000000003</v>
      </c>
      <c r="K5834">
        <v>32</v>
      </c>
      <c r="L5834">
        <v>1</v>
      </c>
      <c r="M5834">
        <v>0</v>
      </c>
      <c r="N5834">
        <v>0</v>
      </c>
      <c r="O5834">
        <v>22</v>
      </c>
      <c r="P5834">
        <v>22291.67</v>
      </c>
      <c r="Q5834">
        <v>22291.67</v>
      </c>
      <c r="R5834">
        <v>10490.2</v>
      </c>
    </row>
    <row r="5835" spans="1:18" x14ac:dyDescent="0.3">
      <c r="A5835" t="s">
        <v>8262</v>
      </c>
      <c r="B5835">
        <v>2021</v>
      </c>
      <c r="C5835" t="s">
        <v>35</v>
      </c>
      <c r="D5835" t="s">
        <v>79</v>
      </c>
      <c r="E5835" t="s">
        <v>51</v>
      </c>
      <c r="F5835" t="s">
        <v>47</v>
      </c>
      <c r="G5835" t="s">
        <v>704</v>
      </c>
      <c r="H5835" t="s">
        <v>886</v>
      </c>
      <c r="I5835" t="s">
        <v>55</v>
      </c>
      <c r="J5835">
        <v>38008.54</v>
      </c>
      <c r="K5835">
        <v>69</v>
      </c>
      <c r="L5835">
        <v>2</v>
      </c>
      <c r="M5835">
        <v>0</v>
      </c>
      <c r="N5835">
        <v>0</v>
      </c>
      <c r="O5835">
        <v>12</v>
      </c>
      <c r="P5835">
        <v>11782.65</v>
      </c>
      <c r="Q5835">
        <v>23565.3</v>
      </c>
      <c r="R5835">
        <v>52451.78</v>
      </c>
    </row>
    <row r="5836" spans="1:18" x14ac:dyDescent="0.3">
      <c r="A5836" t="s">
        <v>8263</v>
      </c>
      <c r="B5836">
        <v>2021</v>
      </c>
      <c r="C5836" t="s">
        <v>35</v>
      </c>
      <c r="D5836" t="s">
        <v>36</v>
      </c>
      <c r="E5836" t="s">
        <v>75</v>
      </c>
      <c r="F5836" t="s">
        <v>42</v>
      </c>
      <c r="G5836" t="s">
        <v>5078</v>
      </c>
      <c r="H5836" t="s">
        <v>266</v>
      </c>
      <c r="I5836" t="s">
        <v>25</v>
      </c>
      <c r="J5836">
        <v>5846.03</v>
      </c>
      <c r="K5836">
        <v>28</v>
      </c>
      <c r="L5836">
        <v>2</v>
      </c>
      <c r="M5836">
        <v>0</v>
      </c>
      <c r="N5836">
        <v>0</v>
      </c>
      <c r="O5836">
        <v>9</v>
      </c>
      <c r="P5836">
        <v>4209.1400000000003</v>
      </c>
      <c r="Q5836">
        <v>8418.2800000000007</v>
      </c>
      <c r="R5836">
        <v>3273.7799999999902</v>
      </c>
    </row>
    <row r="5837" spans="1:18" x14ac:dyDescent="0.3">
      <c r="A5837" t="s">
        <v>8264</v>
      </c>
      <c r="B5837">
        <v>2020</v>
      </c>
      <c r="C5837" t="s">
        <v>19</v>
      </c>
      <c r="D5837" t="s">
        <v>28</v>
      </c>
      <c r="E5837" t="s">
        <v>37</v>
      </c>
      <c r="F5837" t="s">
        <v>52</v>
      </c>
      <c r="G5837" t="s">
        <v>2735</v>
      </c>
      <c r="H5837" t="s">
        <v>1185</v>
      </c>
      <c r="I5837" t="s">
        <v>66</v>
      </c>
      <c r="J5837">
        <v>49530.13</v>
      </c>
      <c r="K5837">
        <v>11</v>
      </c>
      <c r="L5837">
        <v>2</v>
      </c>
      <c r="M5837">
        <v>0</v>
      </c>
      <c r="N5837">
        <v>0</v>
      </c>
      <c r="O5837">
        <v>9</v>
      </c>
      <c r="P5837">
        <v>44081.82</v>
      </c>
      <c r="Q5837">
        <v>88163.64</v>
      </c>
      <c r="R5837">
        <v>10896.619999999901</v>
      </c>
    </row>
    <row r="5838" spans="1:18" x14ac:dyDescent="0.3">
      <c r="A5838" t="s">
        <v>8265</v>
      </c>
      <c r="B5838">
        <v>2023</v>
      </c>
      <c r="C5838" t="s">
        <v>19</v>
      </c>
      <c r="D5838" t="s">
        <v>68</v>
      </c>
      <c r="E5838" t="s">
        <v>21</v>
      </c>
      <c r="F5838" t="s">
        <v>47</v>
      </c>
      <c r="G5838" t="s">
        <v>3965</v>
      </c>
      <c r="H5838" t="s">
        <v>615</v>
      </c>
      <c r="I5838" t="s">
        <v>55</v>
      </c>
      <c r="J5838">
        <v>30387.15</v>
      </c>
      <c r="K5838">
        <v>28</v>
      </c>
      <c r="L5838">
        <v>3</v>
      </c>
      <c r="M5838">
        <v>0</v>
      </c>
      <c r="N5838">
        <v>0</v>
      </c>
      <c r="O5838">
        <v>23</v>
      </c>
      <c r="P5838">
        <v>21878.75</v>
      </c>
      <c r="Q5838">
        <v>65636.25</v>
      </c>
      <c r="R5838">
        <v>25525.200000000001</v>
      </c>
    </row>
    <row r="5839" spans="1:18" x14ac:dyDescent="0.3">
      <c r="A5839" t="s">
        <v>8266</v>
      </c>
      <c r="B5839">
        <v>2019</v>
      </c>
      <c r="C5839" t="s">
        <v>19</v>
      </c>
      <c r="D5839" t="s">
        <v>79</v>
      </c>
      <c r="E5839" t="s">
        <v>51</v>
      </c>
      <c r="F5839" t="s">
        <v>47</v>
      </c>
      <c r="G5839" t="s">
        <v>4120</v>
      </c>
      <c r="H5839" t="s">
        <v>1677</v>
      </c>
      <c r="I5839" t="s">
        <v>92</v>
      </c>
      <c r="J5839">
        <v>18287.05</v>
      </c>
      <c r="K5839">
        <v>13</v>
      </c>
      <c r="L5839">
        <v>4</v>
      </c>
      <c r="M5839">
        <v>0</v>
      </c>
      <c r="N5839">
        <v>0</v>
      </c>
      <c r="O5839">
        <v>20</v>
      </c>
      <c r="P5839">
        <v>15909.73</v>
      </c>
      <c r="Q5839">
        <v>63638.92</v>
      </c>
      <c r="R5839">
        <v>9509.2799999999897</v>
      </c>
    </row>
    <row r="5840" spans="1:18" x14ac:dyDescent="0.3">
      <c r="A5840" t="s">
        <v>8267</v>
      </c>
      <c r="B5840">
        <v>2020</v>
      </c>
      <c r="C5840" t="s">
        <v>41</v>
      </c>
      <c r="D5840" t="s">
        <v>36</v>
      </c>
      <c r="E5840" t="s">
        <v>51</v>
      </c>
      <c r="F5840" t="s">
        <v>57</v>
      </c>
      <c r="G5840" t="s">
        <v>3775</v>
      </c>
      <c r="H5840" t="s">
        <v>651</v>
      </c>
      <c r="I5840" t="s">
        <v>25</v>
      </c>
      <c r="J5840">
        <v>12604.82</v>
      </c>
      <c r="K5840">
        <v>19</v>
      </c>
      <c r="L5840">
        <v>4</v>
      </c>
      <c r="M5840">
        <v>0</v>
      </c>
      <c r="N5840">
        <v>0</v>
      </c>
      <c r="O5840">
        <v>13</v>
      </c>
      <c r="P5840">
        <v>10209.9</v>
      </c>
      <c r="Q5840">
        <v>40839.599999999999</v>
      </c>
      <c r="R5840">
        <v>9579.68</v>
      </c>
    </row>
    <row r="5841" spans="1:18" x14ac:dyDescent="0.3">
      <c r="A5841" t="s">
        <v>8268</v>
      </c>
      <c r="B5841">
        <v>2022</v>
      </c>
      <c r="C5841" t="s">
        <v>35</v>
      </c>
      <c r="D5841" t="s">
        <v>46</v>
      </c>
      <c r="E5841" t="s">
        <v>37</v>
      </c>
      <c r="F5841" t="s">
        <v>30</v>
      </c>
      <c r="G5841" t="s">
        <v>2546</v>
      </c>
      <c r="H5841" t="s">
        <v>139</v>
      </c>
      <c r="I5841" t="s">
        <v>92</v>
      </c>
      <c r="J5841">
        <v>28730.26</v>
      </c>
      <c r="K5841">
        <v>60</v>
      </c>
      <c r="L5841">
        <v>4</v>
      </c>
      <c r="M5841">
        <v>0</v>
      </c>
      <c r="N5841">
        <v>0</v>
      </c>
      <c r="O5841">
        <v>19</v>
      </c>
      <c r="P5841">
        <v>11492.1</v>
      </c>
      <c r="Q5841">
        <v>45968.4</v>
      </c>
      <c r="R5841">
        <v>68952.639999999898</v>
      </c>
    </row>
    <row r="5842" spans="1:18" x14ac:dyDescent="0.3">
      <c r="A5842" t="s">
        <v>8269</v>
      </c>
      <c r="B5842">
        <v>2023</v>
      </c>
      <c r="C5842" t="s">
        <v>27</v>
      </c>
      <c r="D5842" t="s">
        <v>20</v>
      </c>
      <c r="E5842" t="s">
        <v>80</v>
      </c>
      <c r="F5842" t="s">
        <v>30</v>
      </c>
      <c r="G5842" t="s">
        <v>2218</v>
      </c>
      <c r="H5842" t="s">
        <v>461</v>
      </c>
      <c r="I5842" t="s">
        <v>25</v>
      </c>
      <c r="J5842">
        <v>44109.24</v>
      </c>
      <c r="K5842">
        <v>21</v>
      </c>
      <c r="L5842">
        <v>4</v>
      </c>
      <c r="M5842">
        <v>0</v>
      </c>
      <c r="N5842">
        <v>0</v>
      </c>
      <c r="O5842">
        <v>15</v>
      </c>
      <c r="P5842">
        <v>34846.300000000003</v>
      </c>
      <c r="Q5842">
        <v>139385.20000000001</v>
      </c>
      <c r="R5842">
        <v>37051.7599999999</v>
      </c>
    </row>
    <row r="5843" spans="1:18" x14ac:dyDescent="0.3">
      <c r="A5843" t="s">
        <v>8270</v>
      </c>
      <c r="B5843">
        <v>2019</v>
      </c>
      <c r="C5843" t="s">
        <v>41</v>
      </c>
      <c r="D5843" t="s">
        <v>20</v>
      </c>
      <c r="E5843" t="s">
        <v>21</v>
      </c>
      <c r="F5843" t="s">
        <v>57</v>
      </c>
      <c r="G5843" t="s">
        <v>4469</v>
      </c>
      <c r="H5843" t="s">
        <v>88</v>
      </c>
      <c r="I5843" t="s">
        <v>66</v>
      </c>
      <c r="J5843">
        <v>26124.16</v>
      </c>
      <c r="K5843">
        <v>23</v>
      </c>
      <c r="L5843">
        <v>3</v>
      </c>
      <c r="M5843">
        <v>0</v>
      </c>
      <c r="N5843">
        <v>0</v>
      </c>
      <c r="O5843">
        <v>11</v>
      </c>
      <c r="P5843">
        <v>20115.599999999999</v>
      </c>
      <c r="Q5843">
        <v>60346.799999999901</v>
      </c>
      <c r="R5843">
        <v>18025.68</v>
      </c>
    </row>
    <row r="5844" spans="1:18" x14ac:dyDescent="0.3">
      <c r="A5844" t="s">
        <v>8271</v>
      </c>
      <c r="B5844">
        <v>2021</v>
      </c>
      <c r="C5844" t="s">
        <v>19</v>
      </c>
      <c r="D5844" t="s">
        <v>20</v>
      </c>
      <c r="E5844" t="s">
        <v>29</v>
      </c>
      <c r="F5844" t="s">
        <v>57</v>
      </c>
      <c r="G5844" t="s">
        <v>8272</v>
      </c>
      <c r="H5844" t="s">
        <v>536</v>
      </c>
      <c r="I5844" t="s">
        <v>66</v>
      </c>
      <c r="J5844">
        <v>33141.31</v>
      </c>
      <c r="K5844">
        <v>13</v>
      </c>
      <c r="L5844">
        <v>3</v>
      </c>
      <c r="M5844">
        <v>0</v>
      </c>
      <c r="N5844">
        <v>0</v>
      </c>
      <c r="O5844">
        <v>22</v>
      </c>
      <c r="P5844">
        <v>28832.94</v>
      </c>
      <c r="Q5844">
        <v>86498.819999999905</v>
      </c>
      <c r="R5844">
        <v>12925.109999999901</v>
      </c>
    </row>
    <row r="5845" spans="1:18" x14ac:dyDescent="0.3">
      <c r="A5845" t="s">
        <v>8273</v>
      </c>
      <c r="B5845">
        <v>2019</v>
      </c>
      <c r="C5845" t="s">
        <v>27</v>
      </c>
      <c r="D5845" t="s">
        <v>36</v>
      </c>
      <c r="E5845" t="s">
        <v>21</v>
      </c>
      <c r="F5845" t="s">
        <v>57</v>
      </c>
      <c r="G5845" t="s">
        <v>2512</v>
      </c>
      <c r="H5845" t="s">
        <v>148</v>
      </c>
      <c r="I5845" t="s">
        <v>25</v>
      </c>
      <c r="J5845">
        <v>18013.28</v>
      </c>
      <c r="K5845">
        <v>68</v>
      </c>
      <c r="L5845">
        <v>1</v>
      </c>
      <c r="M5845">
        <v>0</v>
      </c>
      <c r="N5845">
        <v>0</v>
      </c>
      <c r="O5845">
        <v>17</v>
      </c>
      <c r="P5845">
        <v>5764.25</v>
      </c>
      <c r="Q5845">
        <v>5764.25</v>
      </c>
      <c r="R5845">
        <v>12249.029999999901</v>
      </c>
    </row>
    <row r="5846" spans="1:18" x14ac:dyDescent="0.3">
      <c r="A5846" t="s">
        <v>8274</v>
      </c>
      <c r="B5846">
        <v>2021</v>
      </c>
      <c r="C5846" t="s">
        <v>27</v>
      </c>
      <c r="D5846" t="s">
        <v>20</v>
      </c>
      <c r="E5846" t="s">
        <v>75</v>
      </c>
      <c r="F5846" t="s">
        <v>52</v>
      </c>
      <c r="G5846" t="s">
        <v>5609</v>
      </c>
      <c r="H5846" t="s">
        <v>573</v>
      </c>
      <c r="I5846" t="s">
        <v>55</v>
      </c>
      <c r="J5846">
        <v>19529.98</v>
      </c>
      <c r="K5846">
        <v>61</v>
      </c>
      <c r="L5846">
        <v>3</v>
      </c>
      <c r="M5846">
        <v>0</v>
      </c>
      <c r="N5846">
        <v>0</v>
      </c>
      <c r="O5846">
        <v>23</v>
      </c>
      <c r="P5846">
        <v>7616.69</v>
      </c>
      <c r="Q5846">
        <v>22850.07</v>
      </c>
      <c r="R5846">
        <v>35739.870000000003</v>
      </c>
    </row>
    <row r="5847" spans="1:18" x14ac:dyDescent="0.3">
      <c r="A5847" t="s">
        <v>8275</v>
      </c>
      <c r="B5847">
        <v>2023</v>
      </c>
      <c r="C5847" t="s">
        <v>35</v>
      </c>
      <c r="D5847" t="s">
        <v>79</v>
      </c>
      <c r="E5847" t="s">
        <v>29</v>
      </c>
      <c r="F5847" t="s">
        <v>47</v>
      </c>
      <c r="G5847" t="s">
        <v>8276</v>
      </c>
      <c r="H5847" t="s">
        <v>288</v>
      </c>
      <c r="I5847" t="s">
        <v>55</v>
      </c>
      <c r="J5847">
        <v>14451.52</v>
      </c>
      <c r="K5847">
        <v>42</v>
      </c>
      <c r="L5847">
        <v>4</v>
      </c>
      <c r="M5847">
        <v>0</v>
      </c>
      <c r="N5847">
        <v>0</v>
      </c>
      <c r="O5847">
        <v>3</v>
      </c>
      <c r="P5847">
        <v>8381.8799999999992</v>
      </c>
      <c r="Q5847">
        <v>33527.519999999997</v>
      </c>
      <c r="R5847">
        <v>24278.560000000001</v>
      </c>
    </row>
    <row r="5848" spans="1:18" x14ac:dyDescent="0.3">
      <c r="A5848" t="s">
        <v>8277</v>
      </c>
      <c r="B5848">
        <v>2021</v>
      </c>
      <c r="C5848" t="s">
        <v>27</v>
      </c>
      <c r="D5848" t="s">
        <v>46</v>
      </c>
      <c r="E5848" t="s">
        <v>37</v>
      </c>
      <c r="F5848" t="s">
        <v>30</v>
      </c>
      <c r="G5848" t="s">
        <v>8069</v>
      </c>
      <c r="H5848" t="s">
        <v>2464</v>
      </c>
      <c r="I5848" t="s">
        <v>55</v>
      </c>
      <c r="J5848">
        <v>35340.74</v>
      </c>
      <c r="K5848">
        <v>12</v>
      </c>
      <c r="L5848">
        <v>2</v>
      </c>
      <c r="M5848">
        <v>0</v>
      </c>
      <c r="N5848">
        <v>0</v>
      </c>
      <c r="O5848">
        <v>9</v>
      </c>
      <c r="P5848">
        <v>31099.85</v>
      </c>
      <c r="Q5848">
        <v>62199.7</v>
      </c>
      <c r="R5848">
        <v>8481.7799999999897</v>
      </c>
    </row>
    <row r="5849" spans="1:18" x14ac:dyDescent="0.3">
      <c r="A5849" t="s">
        <v>8278</v>
      </c>
      <c r="B5849">
        <v>2022</v>
      </c>
      <c r="C5849" t="s">
        <v>19</v>
      </c>
      <c r="D5849" t="s">
        <v>20</v>
      </c>
      <c r="E5849" t="s">
        <v>75</v>
      </c>
      <c r="F5849" t="s">
        <v>57</v>
      </c>
      <c r="G5849" t="s">
        <v>5286</v>
      </c>
      <c r="H5849" t="s">
        <v>1643</v>
      </c>
      <c r="I5849" t="s">
        <v>33</v>
      </c>
      <c r="J5849">
        <v>18087.54</v>
      </c>
      <c r="K5849">
        <v>10</v>
      </c>
      <c r="L5849">
        <v>1</v>
      </c>
      <c r="M5849">
        <v>1</v>
      </c>
      <c r="N5849">
        <v>0</v>
      </c>
      <c r="O5849">
        <v>0</v>
      </c>
      <c r="P5849">
        <v>16278.79</v>
      </c>
      <c r="Q5849">
        <v>16278.79</v>
      </c>
      <c r="R5849">
        <v>1808.75</v>
      </c>
    </row>
    <row r="5850" spans="1:18" x14ac:dyDescent="0.3">
      <c r="A5850" t="s">
        <v>8279</v>
      </c>
      <c r="B5850">
        <v>2021</v>
      </c>
      <c r="C5850" t="s">
        <v>35</v>
      </c>
      <c r="D5850" t="s">
        <v>36</v>
      </c>
      <c r="E5850" t="s">
        <v>47</v>
      </c>
      <c r="F5850" t="s">
        <v>30</v>
      </c>
      <c r="G5850" t="s">
        <v>3421</v>
      </c>
      <c r="H5850" t="s">
        <v>482</v>
      </c>
      <c r="I5850" t="s">
        <v>55</v>
      </c>
      <c r="J5850">
        <v>9697.68</v>
      </c>
      <c r="K5850">
        <v>53</v>
      </c>
      <c r="L5850">
        <v>2</v>
      </c>
      <c r="M5850">
        <v>0</v>
      </c>
      <c r="N5850">
        <v>0</v>
      </c>
      <c r="O5850">
        <v>17</v>
      </c>
      <c r="P5850">
        <v>4557.91</v>
      </c>
      <c r="Q5850">
        <v>9115.82</v>
      </c>
      <c r="R5850">
        <v>10279.540000000001</v>
      </c>
    </row>
    <row r="5851" spans="1:18" x14ac:dyDescent="0.3">
      <c r="A5851" t="s">
        <v>8280</v>
      </c>
      <c r="B5851">
        <v>2022</v>
      </c>
      <c r="C5851" t="s">
        <v>27</v>
      </c>
      <c r="D5851" t="s">
        <v>46</v>
      </c>
      <c r="E5851" t="s">
        <v>47</v>
      </c>
      <c r="F5851" t="s">
        <v>30</v>
      </c>
      <c r="G5851" t="s">
        <v>1034</v>
      </c>
      <c r="H5851" t="s">
        <v>1603</v>
      </c>
      <c r="I5851" t="s">
        <v>66</v>
      </c>
      <c r="J5851">
        <v>18596.150000000001</v>
      </c>
      <c r="K5851">
        <v>49</v>
      </c>
      <c r="L5851">
        <v>2</v>
      </c>
      <c r="M5851">
        <v>0</v>
      </c>
      <c r="N5851">
        <v>0</v>
      </c>
      <c r="O5851">
        <v>14</v>
      </c>
      <c r="P5851">
        <v>9484.0400000000009</v>
      </c>
      <c r="Q5851">
        <v>18968.080000000002</v>
      </c>
      <c r="R5851">
        <v>18224.22</v>
      </c>
    </row>
    <row r="5852" spans="1:18" x14ac:dyDescent="0.3">
      <c r="A5852" t="s">
        <v>8281</v>
      </c>
      <c r="B5852">
        <v>2023</v>
      </c>
      <c r="C5852" t="s">
        <v>35</v>
      </c>
      <c r="D5852" t="s">
        <v>20</v>
      </c>
      <c r="E5852" t="s">
        <v>21</v>
      </c>
      <c r="F5852" t="s">
        <v>57</v>
      </c>
      <c r="G5852" t="s">
        <v>2769</v>
      </c>
      <c r="H5852" t="s">
        <v>3319</v>
      </c>
      <c r="I5852" t="s">
        <v>33</v>
      </c>
      <c r="J5852">
        <v>42720.59</v>
      </c>
      <c r="K5852">
        <v>25</v>
      </c>
      <c r="L5852">
        <v>4</v>
      </c>
      <c r="M5852">
        <v>0</v>
      </c>
      <c r="N5852">
        <v>0</v>
      </c>
      <c r="O5852">
        <v>16</v>
      </c>
      <c r="P5852">
        <v>32040.44</v>
      </c>
      <c r="Q5852">
        <v>128161.76</v>
      </c>
      <c r="R5852">
        <v>42720.599999999897</v>
      </c>
    </row>
    <row r="5853" spans="1:18" x14ac:dyDescent="0.3">
      <c r="A5853" t="s">
        <v>8282</v>
      </c>
      <c r="B5853">
        <v>2023</v>
      </c>
      <c r="C5853" t="s">
        <v>27</v>
      </c>
      <c r="D5853" t="s">
        <v>28</v>
      </c>
      <c r="E5853" t="s">
        <v>75</v>
      </c>
      <c r="F5853" t="s">
        <v>52</v>
      </c>
      <c r="G5853" t="s">
        <v>8056</v>
      </c>
      <c r="H5853" t="s">
        <v>257</v>
      </c>
      <c r="I5853" t="s">
        <v>55</v>
      </c>
      <c r="J5853">
        <v>36964.949999999997</v>
      </c>
      <c r="K5853">
        <v>38</v>
      </c>
      <c r="L5853">
        <v>3</v>
      </c>
      <c r="M5853">
        <v>0</v>
      </c>
      <c r="N5853">
        <v>0</v>
      </c>
      <c r="O5853">
        <v>20</v>
      </c>
      <c r="P5853">
        <v>22918.27</v>
      </c>
      <c r="Q5853">
        <v>68754.81</v>
      </c>
      <c r="R5853">
        <v>42140.039999999899</v>
      </c>
    </row>
    <row r="5854" spans="1:18" x14ac:dyDescent="0.3">
      <c r="A5854" t="s">
        <v>8283</v>
      </c>
      <c r="B5854">
        <v>2019</v>
      </c>
      <c r="C5854" t="s">
        <v>41</v>
      </c>
      <c r="D5854" t="s">
        <v>20</v>
      </c>
      <c r="E5854" t="s">
        <v>29</v>
      </c>
      <c r="F5854" t="s">
        <v>22</v>
      </c>
      <c r="G5854" t="s">
        <v>4461</v>
      </c>
      <c r="H5854" t="s">
        <v>934</v>
      </c>
      <c r="I5854" t="s">
        <v>66</v>
      </c>
      <c r="J5854">
        <v>16865.11</v>
      </c>
      <c r="K5854">
        <v>16</v>
      </c>
      <c r="L5854">
        <v>3</v>
      </c>
      <c r="M5854">
        <v>0</v>
      </c>
      <c r="N5854">
        <v>0</v>
      </c>
      <c r="O5854">
        <v>0</v>
      </c>
      <c r="P5854">
        <v>14166.69</v>
      </c>
      <c r="Q5854">
        <v>42500.07</v>
      </c>
      <c r="R5854">
        <v>8095.26</v>
      </c>
    </row>
    <row r="5855" spans="1:18" x14ac:dyDescent="0.3">
      <c r="A5855" t="s">
        <v>8284</v>
      </c>
      <c r="B5855">
        <v>2022</v>
      </c>
      <c r="C5855" t="s">
        <v>41</v>
      </c>
      <c r="D5855" t="s">
        <v>68</v>
      </c>
      <c r="E5855" t="s">
        <v>29</v>
      </c>
      <c r="F5855" t="s">
        <v>30</v>
      </c>
      <c r="G5855" t="s">
        <v>8285</v>
      </c>
      <c r="H5855" t="s">
        <v>1280</v>
      </c>
      <c r="I5855" t="s">
        <v>33</v>
      </c>
      <c r="J5855">
        <v>45359.09</v>
      </c>
      <c r="K5855">
        <v>43</v>
      </c>
      <c r="L5855">
        <v>3</v>
      </c>
      <c r="M5855">
        <v>0</v>
      </c>
      <c r="N5855">
        <v>0</v>
      </c>
      <c r="O5855">
        <v>13</v>
      </c>
      <c r="P5855">
        <v>25854.68</v>
      </c>
      <c r="Q5855">
        <v>77564.039999999994</v>
      </c>
      <c r="R5855">
        <v>58513.229999999901</v>
      </c>
    </row>
    <row r="5856" spans="1:18" x14ac:dyDescent="0.3">
      <c r="A5856" t="s">
        <v>8286</v>
      </c>
      <c r="B5856">
        <v>2022</v>
      </c>
      <c r="C5856" t="s">
        <v>19</v>
      </c>
      <c r="D5856" t="s">
        <v>79</v>
      </c>
      <c r="E5856" t="s">
        <v>47</v>
      </c>
      <c r="F5856" t="s">
        <v>52</v>
      </c>
      <c r="G5856" t="s">
        <v>1918</v>
      </c>
      <c r="H5856" t="s">
        <v>1099</v>
      </c>
      <c r="I5856" t="s">
        <v>66</v>
      </c>
      <c r="J5856">
        <v>3926.67</v>
      </c>
      <c r="K5856">
        <v>10</v>
      </c>
      <c r="L5856">
        <v>4</v>
      </c>
      <c r="M5856">
        <v>0</v>
      </c>
      <c r="N5856">
        <v>0</v>
      </c>
      <c r="O5856">
        <v>11</v>
      </c>
      <c r="P5856">
        <v>3534</v>
      </c>
      <c r="Q5856">
        <v>14136</v>
      </c>
      <c r="R5856">
        <v>1570.68</v>
      </c>
    </row>
    <row r="5857" spans="1:18" x14ac:dyDescent="0.3">
      <c r="A5857" t="s">
        <v>8287</v>
      </c>
      <c r="B5857">
        <v>2020</v>
      </c>
      <c r="C5857" t="s">
        <v>41</v>
      </c>
      <c r="D5857" t="s">
        <v>46</v>
      </c>
      <c r="E5857" t="s">
        <v>47</v>
      </c>
      <c r="F5857" t="s">
        <v>42</v>
      </c>
      <c r="G5857" t="s">
        <v>8288</v>
      </c>
      <c r="H5857" t="s">
        <v>230</v>
      </c>
      <c r="I5857" t="s">
        <v>25</v>
      </c>
      <c r="J5857">
        <v>2677.74</v>
      </c>
      <c r="K5857">
        <v>36</v>
      </c>
      <c r="L5857">
        <v>4</v>
      </c>
      <c r="M5857">
        <v>0</v>
      </c>
      <c r="N5857">
        <v>0</v>
      </c>
      <c r="O5857">
        <v>10</v>
      </c>
      <c r="P5857">
        <v>1713.75</v>
      </c>
      <c r="Q5857">
        <v>6855</v>
      </c>
      <c r="R5857">
        <v>3855.95999999999</v>
      </c>
    </row>
    <row r="5858" spans="1:18" x14ac:dyDescent="0.3">
      <c r="A5858" t="s">
        <v>8289</v>
      </c>
      <c r="B5858">
        <v>2020</v>
      </c>
      <c r="C5858" t="s">
        <v>41</v>
      </c>
      <c r="D5858" t="s">
        <v>79</v>
      </c>
      <c r="E5858" t="s">
        <v>37</v>
      </c>
      <c r="F5858" t="s">
        <v>57</v>
      </c>
      <c r="G5858" t="s">
        <v>4222</v>
      </c>
      <c r="H5858" t="s">
        <v>2250</v>
      </c>
      <c r="I5858" t="s">
        <v>66</v>
      </c>
      <c r="J5858">
        <v>6548.02</v>
      </c>
      <c r="K5858">
        <v>64</v>
      </c>
      <c r="L5858">
        <v>2</v>
      </c>
      <c r="M5858">
        <v>0</v>
      </c>
      <c r="N5858">
        <v>0</v>
      </c>
      <c r="O5858">
        <v>19</v>
      </c>
      <c r="P5858">
        <v>2357.29</v>
      </c>
      <c r="Q5858">
        <v>4714.58</v>
      </c>
      <c r="R5858">
        <v>8381.4599999999991</v>
      </c>
    </row>
    <row r="5859" spans="1:18" x14ac:dyDescent="0.3">
      <c r="A5859" t="s">
        <v>8290</v>
      </c>
      <c r="B5859">
        <v>2020</v>
      </c>
      <c r="C5859" t="s">
        <v>41</v>
      </c>
      <c r="D5859" t="s">
        <v>28</v>
      </c>
      <c r="E5859" t="s">
        <v>75</v>
      </c>
      <c r="F5859" t="s">
        <v>22</v>
      </c>
      <c r="G5859" t="s">
        <v>8291</v>
      </c>
      <c r="H5859" t="s">
        <v>260</v>
      </c>
      <c r="I5859" t="s">
        <v>33</v>
      </c>
      <c r="J5859">
        <v>5999.45</v>
      </c>
      <c r="K5859">
        <v>12</v>
      </c>
      <c r="L5859">
        <v>1</v>
      </c>
      <c r="M5859">
        <v>0</v>
      </c>
      <c r="N5859">
        <v>0</v>
      </c>
      <c r="O5859">
        <v>18</v>
      </c>
      <c r="P5859">
        <v>5279.52</v>
      </c>
      <c r="Q5859">
        <v>5279.52</v>
      </c>
      <c r="R5859">
        <v>719.92999999999904</v>
      </c>
    </row>
    <row r="5860" spans="1:18" x14ac:dyDescent="0.3">
      <c r="A5860" t="s">
        <v>8292</v>
      </c>
      <c r="B5860">
        <v>2021</v>
      </c>
      <c r="C5860" t="s">
        <v>27</v>
      </c>
      <c r="D5860" t="s">
        <v>28</v>
      </c>
      <c r="E5860" t="s">
        <v>29</v>
      </c>
      <c r="F5860" t="s">
        <v>30</v>
      </c>
      <c r="G5860" t="s">
        <v>1641</v>
      </c>
      <c r="H5860" t="s">
        <v>782</v>
      </c>
      <c r="I5860" t="s">
        <v>55</v>
      </c>
      <c r="J5860">
        <v>4574.1499999999996</v>
      </c>
      <c r="K5860">
        <v>42</v>
      </c>
      <c r="L5860">
        <v>3</v>
      </c>
      <c r="M5860">
        <v>0</v>
      </c>
      <c r="N5860">
        <v>0</v>
      </c>
      <c r="O5860">
        <v>3</v>
      </c>
      <c r="P5860">
        <v>2653.01</v>
      </c>
      <c r="Q5860">
        <v>7959.03</v>
      </c>
      <c r="R5860">
        <v>5763.4199999999901</v>
      </c>
    </row>
    <row r="5861" spans="1:18" x14ac:dyDescent="0.3">
      <c r="A5861" t="s">
        <v>8293</v>
      </c>
      <c r="B5861">
        <v>2020</v>
      </c>
      <c r="C5861" t="s">
        <v>27</v>
      </c>
      <c r="D5861" t="s">
        <v>68</v>
      </c>
      <c r="E5861" t="s">
        <v>37</v>
      </c>
      <c r="F5861" t="s">
        <v>57</v>
      </c>
      <c r="G5861" t="s">
        <v>2417</v>
      </c>
      <c r="H5861" t="s">
        <v>163</v>
      </c>
      <c r="I5861" t="s">
        <v>33</v>
      </c>
      <c r="J5861">
        <v>33134.86</v>
      </c>
      <c r="K5861">
        <v>23</v>
      </c>
      <c r="L5861">
        <v>3</v>
      </c>
      <c r="M5861">
        <v>0</v>
      </c>
      <c r="N5861">
        <v>0</v>
      </c>
      <c r="O5861">
        <v>16</v>
      </c>
      <c r="P5861">
        <v>25513.84</v>
      </c>
      <c r="Q5861">
        <v>76541.52</v>
      </c>
      <c r="R5861">
        <v>22863.06</v>
      </c>
    </row>
    <row r="5862" spans="1:18" x14ac:dyDescent="0.3">
      <c r="A5862" t="s">
        <v>8294</v>
      </c>
      <c r="B5862">
        <v>2022</v>
      </c>
      <c r="C5862" t="s">
        <v>35</v>
      </c>
      <c r="D5862" t="s">
        <v>79</v>
      </c>
      <c r="E5862" t="s">
        <v>29</v>
      </c>
      <c r="F5862" t="s">
        <v>30</v>
      </c>
      <c r="G5862" t="s">
        <v>2077</v>
      </c>
      <c r="H5862" t="s">
        <v>834</v>
      </c>
      <c r="I5862" t="s">
        <v>55</v>
      </c>
      <c r="J5862">
        <v>30121.95</v>
      </c>
      <c r="K5862">
        <v>59</v>
      </c>
      <c r="L5862">
        <v>1</v>
      </c>
      <c r="M5862">
        <v>0</v>
      </c>
      <c r="N5862">
        <v>0</v>
      </c>
      <c r="O5862">
        <v>17</v>
      </c>
      <c r="P5862">
        <v>12350</v>
      </c>
      <c r="Q5862">
        <v>12350</v>
      </c>
      <c r="R5862">
        <v>17771.95</v>
      </c>
    </row>
    <row r="5863" spans="1:18" x14ac:dyDescent="0.3">
      <c r="A5863" t="s">
        <v>8295</v>
      </c>
      <c r="B5863">
        <v>2021</v>
      </c>
      <c r="C5863" t="s">
        <v>27</v>
      </c>
      <c r="D5863" t="s">
        <v>46</v>
      </c>
      <c r="E5863" t="s">
        <v>47</v>
      </c>
      <c r="F5863" t="s">
        <v>57</v>
      </c>
      <c r="G5863" t="s">
        <v>2408</v>
      </c>
      <c r="H5863" t="s">
        <v>546</v>
      </c>
      <c r="I5863" t="s">
        <v>55</v>
      </c>
      <c r="J5863">
        <v>32450.75</v>
      </c>
      <c r="K5863">
        <v>13</v>
      </c>
      <c r="L5863">
        <v>2</v>
      </c>
      <c r="M5863">
        <v>0</v>
      </c>
      <c r="N5863">
        <v>0</v>
      </c>
      <c r="O5863">
        <v>3</v>
      </c>
      <c r="P5863">
        <v>28232.15</v>
      </c>
      <c r="Q5863">
        <v>56464.3</v>
      </c>
      <c r="R5863">
        <v>8437.1999999999898</v>
      </c>
    </row>
    <row r="5864" spans="1:18" x14ac:dyDescent="0.3">
      <c r="A5864" t="s">
        <v>8296</v>
      </c>
      <c r="B5864">
        <v>2023</v>
      </c>
      <c r="C5864" t="s">
        <v>41</v>
      </c>
      <c r="D5864" t="s">
        <v>28</v>
      </c>
      <c r="E5864" t="s">
        <v>75</v>
      </c>
      <c r="F5864" t="s">
        <v>57</v>
      </c>
      <c r="G5864" t="s">
        <v>371</v>
      </c>
      <c r="H5864" t="s">
        <v>843</v>
      </c>
      <c r="I5864" t="s">
        <v>92</v>
      </c>
      <c r="J5864">
        <v>34480.629999999997</v>
      </c>
      <c r="K5864">
        <v>56</v>
      </c>
      <c r="L5864">
        <v>2</v>
      </c>
      <c r="M5864">
        <v>0</v>
      </c>
      <c r="N5864">
        <v>0</v>
      </c>
      <c r="O5864">
        <v>0</v>
      </c>
      <c r="P5864">
        <v>15171.48</v>
      </c>
      <c r="Q5864">
        <v>30342.959999999999</v>
      </c>
      <c r="R5864">
        <v>38618.299999999901</v>
      </c>
    </row>
    <row r="5865" spans="1:18" x14ac:dyDescent="0.3">
      <c r="A5865" t="s">
        <v>8297</v>
      </c>
      <c r="B5865">
        <v>2019</v>
      </c>
      <c r="C5865" t="s">
        <v>27</v>
      </c>
      <c r="D5865" t="s">
        <v>28</v>
      </c>
      <c r="E5865" t="s">
        <v>80</v>
      </c>
      <c r="F5865" t="s">
        <v>47</v>
      </c>
      <c r="G5865" t="s">
        <v>364</v>
      </c>
      <c r="H5865" t="s">
        <v>2846</v>
      </c>
      <c r="I5865" t="s">
        <v>25</v>
      </c>
      <c r="J5865">
        <v>37892.61</v>
      </c>
      <c r="K5865">
        <v>32</v>
      </c>
      <c r="L5865">
        <v>1</v>
      </c>
      <c r="M5865">
        <v>1</v>
      </c>
      <c r="N5865">
        <v>0</v>
      </c>
      <c r="O5865">
        <v>5</v>
      </c>
      <c r="P5865">
        <v>25766.97</v>
      </c>
      <c r="Q5865">
        <v>25766.97</v>
      </c>
      <c r="R5865">
        <v>12125.64</v>
      </c>
    </row>
    <row r="5866" spans="1:18" x14ac:dyDescent="0.3">
      <c r="A5866" t="s">
        <v>8298</v>
      </c>
      <c r="B5866">
        <v>2020</v>
      </c>
      <c r="C5866" t="s">
        <v>19</v>
      </c>
      <c r="D5866" t="s">
        <v>20</v>
      </c>
      <c r="E5866" t="s">
        <v>75</v>
      </c>
      <c r="F5866" t="s">
        <v>30</v>
      </c>
      <c r="G5866" t="s">
        <v>460</v>
      </c>
      <c r="H5866" t="s">
        <v>2374</v>
      </c>
      <c r="I5866" t="s">
        <v>92</v>
      </c>
      <c r="J5866">
        <v>10517.41</v>
      </c>
      <c r="K5866">
        <v>66</v>
      </c>
      <c r="L5866">
        <v>3</v>
      </c>
      <c r="M5866">
        <v>1</v>
      </c>
      <c r="N5866">
        <v>0</v>
      </c>
      <c r="O5866">
        <v>6</v>
      </c>
      <c r="P5866">
        <v>3575.92</v>
      </c>
      <c r="Q5866">
        <v>10727.76</v>
      </c>
      <c r="R5866">
        <v>20824.47</v>
      </c>
    </row>
    <row r="5867" spans="1:18" x14ac:dyDescent="0.3">
      <c r="A5867" t="s">
        <v>8299</v>
      </c>
      <c r="B5867">
        <v>2023</v>
      </c>
      <c r="C5867" t="s">
        <v>35</v>
      </c>
      <c r="D5867" t="s">
        <v>68</v>
      </c>
      <c r="E5867" t="s">
        <v>51</v>
      </c>
      <c r="F5867" t="s">
        <v>52</v>
      </c>
      <c r="G5867" t="s">
        <v>1891</v>
      </c>
      <c r="H5867" t="s">
        <v>728</v>
      </c>
      <c r="I5867" t="s">
        <v>33</v>
      </c>
      <c r="J5867">
        <v>31190.71</v>
      </c>
      <c r="K5867">
        <v>52</v>
      </c>
      <c r="L5867">
        <v>4</v>
      </c>
      <c r="M5867">
        <v>0</v>
      </c>
      <c r="N5867">
        <v>0</v>
      </c>
      <c r="O5867">
        <v>0</v>
      </c>
      <c r="P5867">
        <v>14971.54</v>
      </c>
      <c r="Q5867">
        <v>59886.16</v>
      </c>
      <c r="R5867">
        <v>64876.679999999898</v>
      </c>
    </row>
    <row r="5868" spans="1:18" x14ac:dyDescent="0.3">
      <c r="A5868" t="s">
        <v>8300</v>
      </c>
      <c r="B5868">
        <v>2022</v>
      </c>
      <c r="C5868" t="s">
        <v>35</v>
      </c>
      <c r="D5868" t="s">
        <v>36</v>
      </c>
      <c r="E5868" t="s">
        <v>80</v>
      </c>
      <c r="F5868" t="s">
        <v>57</v>
      </c>
      <c r="G5868" t="s">
        <v>7369</v>
      </c>
      <c r="H5868" t="s">
        <v>1750</v>
      </c>
      <c r="I5868" t="s">
        <v>92</v>
      </c>
      <c r="J5868">
        <v>29086.42</v>
      </c>
      <c r="K5868">
        <v>43</v>
      </c>
      <c r="L5868">
        <v>4</v>
      </c>
      <c r="M5868">
        <v>0</v>
      </c>
      <c r="N5868">
        <v>0</v>
      </c>
      <c r="O5868">
        <v>5</v>
      </c>
      <c r="P5868">
        <v>16579.259999999998</v>
      </c>
      <c r="Q5868">
        <v>66317.039999999994</v>
      </c>
      <c r="R5868">
        <v>50028.639999999999</v>
      </c>
    </row>
    <row r="5869" spans="1:18" x14ac:dyDescent="0.3">
      <c r="A5869" t="s">
        <v>8301</v>
      </c>
      <c r="B5869">
        <v>2019</v>
      </c>
      <c r="C5869" t="s">
        <v>27</v>
      </c>
      <c r="D5869" t="s">
        <v>28</v>
      </c>
      <c r="E5869" t="s">
        <v>21</v>
      </c>
      <c r="F5869" t="s">
        <v>57</v>
      </c>
      <c r="G5869" t="s">
        <v>5935</v>
      </c>
      <c r="H5869" t="s">
        <v>1410</v>
      </c>
      <c r="I5869" t="s">
        <v>55</v>
      </c>
      <c r="J5869">
        <v>47194.27</v>
      </c>
      <c r="K5869">
        <v>57</v>
      </c>
      <c r="L5869">
        <v>1</v>
      </c>
      <c r="M5869">
        <v>0</v>
      </c>
      <c r="N5869">
        <v>0</v>
      </c>
      <c r="O5869">
        <v>2</v>
      </c>
      <c r="P5869">
        <v>20293.54</v>
      </c>
      <c r="Q5869">
        <v>20293.54</v>
      </c>
      <c r="R5869">
        <v>26900.729999999901</v>
      </c>
    </row>
    <row r="5870" spans="1:18" x14ac:dyDescent="0.3">
      <c r="A5870" t="s">
        <v>8302</v>
      </c>
      <c r="B5870">
        <v>2023</v>
      </c>
      <c r="C5870" t="s">
        <v>41</v>
      </c>
      <c r="D5870" t="s">
        <v>46</v>
      </c>
      <c r="E5870" t="s">
        <v>21</v>
      </c>
      <c r="F5870" t="s">
        <v>42</v>
      </c>
      <c r="G5870" t="s">
        <v>921</v>
      </c>
      <c r="H5870" t="s">
        <v>1573</v>
      </c>
      <c r="I5870" t="s">
        <v>33</v>
      </c>
      <c r="J5870">
        <v>11771.91</v>
      </c>
      <c r="K5870">
        <v>67</v>
      </c>
      <c r="L5870">
        <v>3</v>
      </c>
      <c r="M5870">
        <v>0</v>
      </c>
      <c r="N5870">
        <v>0</v>
      </c>
      <c r="O5870">
        <v>22</v>
      </c>
      <c r="P5870">
        <v>3884.73</v>
      </c>
      <c r="Q5870">
        <v>11654.19</v>
      </c>
      <c r="R5870">
        <v>23661.54</v>
      </c>
    </row>
    <row r="5871" spans="1:18" x14ac:dyDescent="0.3">
      <c r="A5871" t="s">
        <v>8303</v>
      </c>
      <c r="B5871">
        <v>2019</v>
      </c>
      <c r="C5871" t="s">
        <v>35</v>
      </c>
      <c r="D5871" t="s">
        <v>46</v>
      </c>
      <c r="E5871" t="s">
        <v>37</v>
      </c>
      <c r="F5871" t="s">
        <v>42</v>
      </c>
      <c r="G5871" t="s">
        <v>8304</v>
      </c>
      <c r="H5871" t="s">
        <v>1651</v>
      </c>
      <c r="I5871" t="s">
        <v>92</v>
      </c>
      <c r="J5871">
        <v>3124.4</v>
      </c>
      <c r="K5871">
        <v>23</v>
      </c>
      <c r="L5871">
        <v>1</v>
      </c>
      <c r="M5871">
        <v>0</v>
      </c>
      <c r="N5871">
        <v>0</v>
      </c>
      <c r="O5871">
        <v>15</v>
      </c>
      <c r="P5871">
        <v>2405.79</v>
      </c>
      <c r="Q5871">
        <v>2405.79</v>
      </c>
      <c r="R5871">
        <v>718.61</v>
      </c>
    </row>
    <row r="5872" spans="1:18" x14ac:dyDescent="0.3">
      <c r="A5872" t="s">
        <v>8305</v>
      </c>
      <c r="B5872">
        <v>2020</v>
      </c>
      <c r="C5872" t="s">
        <v>19</v>
      </c>
      <c r="D5872" t="s">
        <v>20</v>
      </c>
      <c r="E5872" t="s">
        <v>80</v>
      </c>
      <c r="F5872" t="s">
        <v>42</v>
      </c>
      <c r="G5872" t="s">
        <v>6956</v>
      </c>
      <c r="H5872" t="s">
        <v>190</v>
      </c>
      <c r="I5872" t="s">
        <v>66</v>
      </c>
      <c r="J5872">
        <v>32744.05</v>
      </c>
      <c r="K5872">
        <v>37</v>
      </c>
      <c r="L5872">
        <v>2</v>
      </c>
      <c r="M5872">
        <v>0</v>
      </c>
      <c r="N5872">
        <v>0</v>
      </c>
      <c r="O5872">
        <v>1</v>
      </c>
      <c r="P5872">
        <v>20628.75</v>
      </c>
      <c r="Q5872">
        <v>41257.5</v>
      </c>
      <c r="R5872">
        <v>24230.6</v>
      </c>
    </row>
    <row r="5873" spans="1:18" x14ac:dyDescent="0.3">
      <c r="A5873" t="s">
        <v>8306</v>
      </c>
      <c r="B5873">
        <v>2022</v>
      </c>
      <c r="C5873" t="s">
        <v>19</v>
      </c>
      <c r="D5873" t="s">
        <v>46</v>
      </c>
      <c r="E5873" t="s">
        <v>80</v>
      </c>
      <c r="F5873" t="s">
        <v>57</v>
      </c>
      <c r="G5873" t="s">
        <v>619</v>
      </c>
      <c r="H5873" t="s">
        <v>1270</v>
      </c>
      <c r="I5873" t="s">
        <v>25</v>
      </c>
      <c r="J5873">
        <v>37060.61</v>
      </c>
      <c r="K5873">
        <v>68</v>
      </c>
      <c r="L5873">
        <v>2</v>
      </c>
      <c r="M5873">
        <v>0</v>
      </c>
      <c r="N5873">
        <v>0</v>
      </c>
      <c r="O5873">
        <v>1</v>
      </c>
      <c r="P5873">
        <v>11859.4</v>
      </c>
      <c r="Q5873">
        <v>23718.799999999999</v>
      </c>
      <c r="R5873">
        <v>50402.42</v>
      </c>
    </row>
    <row r="5874" spans="1:18" x14ac:dyDescent="0.3">
      <c r="A5874" t="s">
        <v>8307</v>
      </c>
      <c r="B5874">
        <v>2019</v>
      </c>
      <c r="C5874" t="s">
        <v>35</v>
      </c>
      <c r="D5874" t="s">
        <v>20</v>
      </c>
      <c r="E5874" t="s">
        <v>37</v>
      </c>
      <c r="F5874" t="s">
        <v>22</v>
      </c>
      <c r="G5874" t="s">
        <v>2197</v>
      </c>
      <c r="H5874" t="s">
        <v>2759</v>
      </c>
      <c r="I5874" t="s">
        <v>66</v>
      </c>
      <c r="J5874">
        <v>14303.16</v>
      </c>
      <c r="K5874">
        <v>30</v>
      </c>
      <c r="L5874">
        <v>4</v>
      </c>
      <c r="M5874">
        <v>0</v>
      </c>
      <c r="N5874">
        <v>0</v>
      </c>
      <c r="O5874">
        <v>10</v>
      </c>
      <c r="P5874">
        <v>10012.209999999999</v>
      </c>
      <c r="Q5874">
        <v>40048.839999999997</v>
      </c>
      <c r="R5874">
        <v>17163.8</v>
      </c>
    </row>
    <row r="5875" spans="1:18" x14ac:dyDescent="0.3">
      <c r="A5875" t="s">
        <v>8308</v>
      </c>
      <c r="B5875">
        <v>2023</v>
      </c>
      <c r="C5875" t="s">
        <v>41</v>
      </c>
      <c r="D5875" t="s">
        <v>28</v>
      </c>
      <c r="E5875" t="s">
        <v>75</v>
      </c>
      <c r="F5875" t="s">
        <v>52</v>
      </c>
      <c r="G5875" t="s">
        <v>3392</v>
      </c>
      <c r="H5875" t="s">
        <v>861</v>
      </c>
      <c r="I5875" t="s">
        <v>33</v>
      </c>
      <c r="J5875">
        <v>28628.25</v>
      </c>
      <c r="K5875">
        <v>49</v>
      </c>
      <c r="L5875">
        <v>2</v>
      </c>
      <c r="M5875">
        <v>0</v>
      </c>
      <c r="N5875">
        <v>0</v>
      </c>
      <c r="O5875">
        <v>19</v>
      </c>
      <c r="P5875">
        <v>14600.41</v>
      </c>
      <c r="Q5875">
        <v>29200.82</v>
      </c>
      <c r="R5875">
        <v>28055.68</v>
      </c>
    </row>
    <row r="5876" spans="1:18" x14ac:dyDescent="0.3">
      <c r="A5876" t="s">
        <v>8309</v>
      </c>
      <c r="B5876">
        <v>2020</v>
      </c>
      <c r="C5876" t="s">
        <v>41</v>
      </c>
      <c r="D5876" t="s">
        <v>28</v>
      </c>
      <c r="E5876" t="s">
        <v>37</v>
      </c>
      <c r="F5876" t="s">
        <v>57</v>
      </c>
      <c r="G5876" t="s">
        <v>2260</v>
      </c>
      <c r="H5876" t="s">
        <v>269</v>
      </c>
      <c r="I5876" t="s">
        <v>92</v>
      </c>
      <c r="J5876">
        <v>3164.9</v>
      </c>
      <c r="K5876">
        <v>5</v>
      </c>
      <c r="L5876">
        <v>2</v>
      </c>
      <c r="M5876">
        <v>0</v>
      </c>
      <c r="N5876">
        <v>1</v>
      </c>
      <c r="O5876">
        <v>10</v>
      </c>
      <c r="P5876">
        <v>3006.66</v>
      </c>
      <c r="Q5876">
        <v>6013.32</v>
      </c>
      <c r="R5876">
        <v>316.48</v>
      </c>
    </row>
    <row r="5877" spans="1:18" x14ac:dyDescent="0.3">
      <c r="A5877" t="s">
        <v>8310</v>
      </c>
      <c r="B5877">
        <v>2020</v>
      </c>
      <c r="C5877" t="s">
        <v>27</v>
      </c>
      <c r="D5877" t="s">
        <v>28</v>
      </c>
      <c r="E5877" t="s">
        <v>51</v>
      </c>
      <c r="F5877" t="s">
        <v>57</v>
      </c>
      <c r="G5877" t="s">
        <v>1905</v>
      </c>
      <c r="H5877" t="s">
        <v>1822</v>
      </c>
      <c r="I5877" t="s">
        <v>55</v>
      </c>
      <c r="J5877">
        <v>48010.23</v>
      </c>
      <c r="K5877">
        <v>39</v>
      </c>
      <c r="L5877">
        <v>1</v>
      </c>
      <c r="M5877">
        <v>0</v>
      </c>
      <c r="N5877">
        <v>0</v>
      </c>
      <c r="O5877">
        <v>7</v>
      </c>
      <c r="P5877">
        <v>29286.240000000002</v>
      </c>
      <c r="Q5877">
        <v>29286.240000000002</v>
      </c>
      <c r="R5877">
        <v>18723.990000000002</v>
      </c>
    </row>
    <row r="5878" spans="1:18" x14ac:dyDescent="0.3">
      <c r="A5878" t="s">
        <v>8311</v>
      </c>
      <c r="B5878">
        <v>2023</v>
      </c>
      <c r="C5878" t="s">
        <v>27</v>
      </c>
      <c r="D5878" t="s">
        <v>28</v>
      </c>
      <c r="E5878" t="s">
        <v>47</v>
      </c>
      <c r="F5878" t="s">
        <v>57</v>
      </c>
      <c r="G5878" t="s">
        <v>2130</v>
      </c>
      <c r="H5878" t="s">
        <v>266</v>
      </c>
      <c r="I5878" t="s">
        <v>92</v>
      </c>
      <c r="J5878">
        <v>5674.26</v>
      </c>
      <c r="K5878">
        <v>49</v>
      </c>
      <c r="L5878">
        <v>1</v>
      </c>
      <c r="M5878">
        <v>0</v>
      </c>
      <c r="N5878">
        <v>0</v>
      </c>
      <c r="O5878">
        <v>18</v>
      </c>
      <c r="P5878">
        <v>2893.87</v>
      </c>
      <c r="Q5878">
        <v>2893.87</v>
      </c>
      <c r="R5878">
        <v>2780.39</v>
      </c>
    </row>
    <row r="5879" spans="1:18" x14ac:dyDescent="0.3">
      <c r="A5879" t="s">
        <v>8312</v>
      </c>
      <c r="B5879">
        <v>2023</v>
      </c>
      <c r="C5879" t="s">
        <v>35</v>
      </c>
      <c r="D5879" t="s">
        <v>36</v>
      </c>
      <c r="E5879" t="s">
        <v>21</v>
      </c>
      <c r="F5879" t="s">
        <v>47</v>
      </c>
      <c r="G5879" t="s">
        <v>2720</v>
      </c>
      <c r="H5879" t="s">
        <v>404</v>
      </c>
      <c r="I5879" t="s">
        <v>33</v>
      </c>
      <c r="J5879">
        <v>3565.01</v>
      </c>
      <c r="K5879">
        <v>37</v>
      </c>
      <c r="L5879">
        <v>3</v>
      </c>
      <c r="M5879">
        <v>0</v>
      </c>
      <c r="N5879">
        <v>0</v>
      </c>
      <c r="O5879">
        <v>23</v>
      </c>
      <c r="P5879">
        <v>2245.96</v>
      </c>
      <c r="Q5879">
        <v>6737.88</v>
      </c>
      <c r="R5879">
        <v>3957.15</v>
      </c>
    </row>
    <row r="5880" spans="1:18" x14ac:dyDescent="0.3">
      <c r="A5880" t="s">
        <v>8313</v>
      </c>
      <c r="B5880">
        <v>2019</v>
      </c>
      <c r="C5880" t="s">
        <v>27</v>
      </c>
      <c r="D5880" t="s">
        <v>68</v>
      </c>
      <c r="E5880" t="s">
        <v>47</v>
      </c>
      <c r="F5880" t="s">
        <v>57</v>
      </c>
      <c r="G5880" t="s">
        <v>2930</v>
      </c>
      <c r="H5880" t="s">
        <v>311</v>
      </c>
      <c r="I5880" t="s">
        <v>33</v>
      </c>
      <c r="J5880">
        <v>2396.69</v>
      </c>
      <c r="K5880">
        <v>35</v>
      </c>
      <c r="L5880">
        <v>1</v>
      </c>
      <c r="M5880">
        <v>0</v>
      </c>
      <c r="N5880">
        <v>0</v>
      </c>
      <c r="O5880">
        <v>22</v>
      </c>
      <c r="P5880">
        <v>1557.85</v>
      </c>
      <c r="Q5880">
        <v>1557.85</v>
      </c>
      <c r="R5880">
        <v>838.84</v>
      </c>
    </row>
    <row r="5881" spans="1:18" x14ac:dyDescent="0.3">
      <c r="A5881" t="s">
        <v>8314</v>
      </c>
      <c r="B5881">
        <v>2021</v>
      </c>
      <c r="C5881" t="s">
        <v>27</v>
      </c>
      <c r="D5881" t="s">
        <v>68</v>
      </c>
      <c r="E5881" t="s">
        <v>21</v>
      </c>
      <c r="F5881" t="s">
        <v>30</v>
      </c>
      <c r="G5881" t="s">
        <v>2778</v>
      </c>
      <c r="H5881" t="s">
        <v>198</v>
      </c>
      <c r="I5881" t="s">
        <v>33</v>
      </c>
      <c r="J5881">
        <v>21478.14</v>
      </c>
      <c r="K5881">
        <v>68</v>
      </c>
      <c r="L5881">
        <v>3</v>
      </c>
      <c r="M5881">
        <v>1</v>
      </c>
      <c r="N5881">
        <v>0</v>
      </c>
      <c r="O5881">
        <v>20</v>
      </c>
      <c r="P5881">
        <v>6873</v>
      </c>
      <c r="Q5881">
        <v>20619</v>
      </c>
      <c r="R5881">
        <v>43815.42</v>
      </c>
    </row>
    <row r="5882" spans="1:18" x14ac:dyDescent="0.3">
      <c r="A5882" t="s">
        <v>8315</v>
      </c>
      <c r="B5882">
        <v>2020</v>
      </c>
      <c r="C5882" t="s">
        <v>27</v>
      </c>
      <c r="D5882" t="s">
        <v>36</v>
      </c>
      <c r="E5882" t="s">
        <v>80</v>
      </c>
      <c r="F5882" t="s">
        <v>22</v>
      </c>
      <c r="G5882" t="s">
        <v>200</v>
      </c>
      <c r="H5882" t="s">
        <v>800</v>
      </c>
      <c r="I5882" t="s">
        <v>33</v>
      </c>
      <c r="J5882">
        <v>5038.5600000000004</v>
      </c>
      <c r="K5882">
        <v>19</v>
      </c>
      <c r="L5882">
        <v>4</v>
      </c>
      <c r="M5882">
        <v>0</v>
      </c>
      <c r="N5882">
        <v>0</v>
      </c>
      <c r="O5882">
        <v>14</v>
      </c>
      <c r="P5882">
        <v>4081.23</v>
      </c>
      <c r="Q5882">
        <v>16324.92</v>
      </c>
      <c r="R5882">
        <v>3829.32</v>
      </c>
    </row>
    <row r="5883" spans="1:18" x14ac:dyDescent="0.3">
      <c r="A5883" t="s">
        <v>8316</v>
      </c>
      <c r="B5883">
        <v>2019</v>
      </c>
      <c r="C5883" t="s">
        <v>19</v>
      </c>
      <c r="D5883" t="s">
        <v>28</v>
      </c>
      <c r="E5883" t="s">
        <v>37</v>
      </c>
      <c r="F5883" t="s">
        <v>22</v>
      </c>
      <c r="G5883" t="s">
        <v>8317</v>
      </c>
      <c r="H5883" t="s">
        <v>399</v>
      </c>
      <c r="I5883" t="s">
        <v>92</v>
      </c>
      <c r="J5883">
        <v>37283.480000000003</v>
      </c>
      <c r="K5883">
        <v>50</v>
      </c>
      <c r="L5883">
        <v>1</v>
      </c>
      <c r="M5883">
        <v>1</v>
      </c>
      <c r="N5883">
        <v>0</v>
      </c>
      <c r="O5883">
        <v>19</v>
      </c>
      <c r="P5883">
        <v>18641.740000000002</v>
      </c>
      <c r="Q5883">
        <v>18641.740000000002</v>
      </c>
      <c r="R5883">
        <v>18641.740000000002</v>
      </c>
    </row>
    <row r="5884" spans="1:18" x14ac:dyDescent="0.3">
      <c r="A5884" t="s">
        <v>8318</v>
      </c>
      <c r="B5884">
        <v>2023</v>
      </c>
      <c r="C5884" t="s">
        <v>27</v>
      </c>
      <c r="D5884" t="s">
        <v>46</v>
      </c>
      <c r="E5884" t="s">
        <v>37</v>
      </c>
      <c r="F5884" t="s">
        <v>52</v>
      </c>
      <c r="G5884" t="s">
        <v>7286</v>
      </c>
      <c r="H5884" t="s">
        <v>641</v>
      </c>
      <c r="I5884" t="s">
        <v>66</v>
      </c>
      <c r="J5884">
        <v>44963.93</v>
      </c>
      <c r="K5884">
        <v>52</v>
      </c>
      <c r="L5884">
        <v>1</v>
      </c>
      <c r="M5884">
        <v>0</v>
      </c>
      <c r="N5884">
        <v>0</v>
      </c>
      <c r="O5884">
        <v>13</v>
      </c>
      <c r="P5884">
        <v>21582.69</v>
      </c>
      <c r="Q5884">
        <v>21582.69</v>
      </c>
      <c r="R5884">
        <v>23381.24</v>
      </c>
    </row>
    <row r="5885" spans="1:18" x14ac:dyDescent="0.3">
      <c r="A5885" t="s">
        <v>8319</v>
      </c>
      <c r="B5885">
        <v>2019</v>
      </c>
      <c r="C5885" t="s">
        <v>35</v>
      </c>
      <c r="D5885" t="s">
        <v>20</v>
      </c>
      <c r="E5885" t="s">
        <v>37</v>
      </c>
      <c r="F5885" t="s">
        <v>22</v>
      </c>
      <c r="G5885" t="s">
        <v>5420</v>
      </c>
      <c r="H5885" t="s">
        <v>39</v>
      </c>
      <c r="I5885" t="s">
        <v>55</v>
      </c>
      <c r="J5885">
        <v>13158.9</v>
      </c>
      <c r="K5885">
        <v>44</v>
      </c>
      <c r="L5885">
        <v>1</v>
      </c>
      <c r="M5885">
        <v>1</v>
      </c>
      <c r="N5885">
        <v>0</v>
      </c>
      <c r="O5885">
        <v>17</v>
      </c>
      <c r="P5885">
        <v>7368.98</v>
      </c>
      <c r="Q5885">
        <v>7368.98</v>
      </c>
      <c r="R5885">
        <v>5789.92</v>
      </c>
    </row>
    <row r="5886" spans="1:18" x14ac:dyDescent="0.3">
      <c r="A5886" t="s">
        <v>8320</v>
      </c>
      <c r="B5886">
        <v>2023</v>
      </c>
      <c r="C5886" t="s">
        <v>41</v>
      </c>
      <c r="D5886" t="s">
        <v>68</v>
      </c>
      <c r="E5886" t="s">
        <v>51</v>
      </c>
      <c r="F5886" t="s">
        <v>52</v>
      </c>
      <c r="G5886" t="s">
        <v>993</v>
      </c>
      <c r="H5886" t="s">
        <v>1010</v>
      </c>
      <c r="I5886" t="s">
        <v>55</v>
      </c>
      <c r="J5886">
        <v>31512.9</v>
      </c>
      <c r="K5886">
        <v>5</v>
      </c>
      <c r="L5886">
        <v>4</v>
      </c>
      <c r="M5886">
        <v>0</v>
      </c>
      <c r="N5886">
        <v>0</v>
      </c>
      <c r="O5886">
        <v>19</v>
      </c>
      <c r="P5886">
        <v>29937.26</v>
      </c>
      <c r="Q5886">
        <v>119749.04</v>
      </c>
      <c r="R5886">
        <v>6302.5600000000104</v>
      </c>
    </row>
    <row r="5887" spans="1:18" x14ac:dyDescent="0.3">
      <c r="A5887" t="s">
        <v>8321</v>
      </c>
      <c r="B5887">
        <v>2022</v>
      </c>
      <c r="C5887" t="s">
        <v>27</v>
      </c>
      <c r="D5887" t="s">
        <v>79</v>
      </c>
      <c r="E5887" t="s">
        <v>51</v>
      </c>
      <c r="F5887" t="s">
        <v>57</v>
      </c>
      <c r="G5887" t="s">
        <v>5418</v>
      </c>
      <c r="H5887" t="s">
        <v>251</v>
      </c>
      <c r="I5887" t="s">
        <v>25</v>
      </c>
      <c r="J5887">
        <v>2308.4499999999998</v>
      </c>
      <c r="K5887">
        <v>24</v>
      </c>
      <c r="L5887">
        <v>1</v>
      </c>
      <c r="M5887">
        <v>0</v>
      </c>
      <c r="N5887">
        <v>0</v>
      </c>
      <c r="O5887">
        <v>4</v>
      </c>
      <c r="P5887">
        <v>1754.42</v>
      </c>
      <c r="Q5887">
        <v>1754.42</v>
      </c>
      <c r="R5887">
        <v>554.02999999999895</v>
      </c>
    </row>
    <row r="5888" spans="1:18" x14ac:dyDescent="0.3">
      <c r="A5888" t="s">
        <v>8322</v>
      </c>
      <c r="B5888">
        <v>2023</v>
      </c>
      <c r="C5888" t="s">
        <v>41</v>
      </c>
      <c r="D5888" t="s">
        <v>20</v>
      </c>
      <c r="E5888" t="s">
        <v>75</v>
      </c>
      <c r="F5888" t="s">
        <v>22</v>
      </c>
      <c r="G5888" t="s">
        <v>3173</v>
      </c>
      <c r="H5888" t="s">
        <v>1078</v>
      </c>
      <c r="I5888" t="s">
        <v>33</v>
      </c>
      <c r="J5888">
        <v>19450.91</v>
      </c>
      <c r="K5888">
        <v>26</v>
      </c>
      <c r="L5888">
        <v>2</v>
      </c>
      <c r="M5888">
        <v>0</v>
      </c>
      <c r="N5888">
        <v>0</v>
      </c>
      <c r="O5888">
        <v>1</v>
      </c>
      <c r="P5888">
        <v>14393.67</v>
      </c>
      <c r="Q5888">
        <v>28787.34</v>
      </c>
      <c r="R5888">
        <v>10114.48</v>
      </c>
    </row>
    <row r="5889" spans="1:18" x14ac:dyDescent="0.3">
      <c r="A5889" t="s">
        <v>8323</v>
      </c>
      <c r="B5889">
        <v>2023</v>
      </c>
      <c r="C5889" t="s">
        <v>27</v>
      </c>
      <c r="D5889" t="s">
        <v>79</v>
      </c>
      <c r="E5889" t="s">
        <v>29</v>
      </c>
      <c r="F5889" t="s">
        <v>30</v>
      </c>
      <c r="G5889" t="s">
        <v>127</v>
      </c>
      <c r="H5889" t="s">
        <v>85</v>
      </c>
      <c r="I5889" t="s">
        <v>33</v>
      </c>
      <c r="J5889">
        <v>14788.52</v>
      </c>
      <c r="K5889">
        <v>58</v>
      </c>
      <c r="L5889">
        <v>1</v>
      </c>
      <c r="M5889">
        <v>0</v>
      </c>
      <c r="N5889">
        <v>0</v>
      </c>
      <c r="O5889">
        <v>1</v>
      </c>
      <c r="P5889">
        <v>6211.18</v>
      </c>
      <c r="Q5889">
        <v>6211.18</v>
      </c>
      <c r="R5889">
        <v>8577.34</v>
      </c>
    </row>
    <row r="5890" spans="1:18" x14ac:dyDescent="0.3">
      <c r="A5890" t="s">
        <v>8324</v>
      </c>
      <c r="B5890">
        <v>2023</v>
      </c>
      <c r="C5890" t="s">
        <v>35</v>
      </c>
      <c r="D5890" t="s">
        <v>79</v>
      </c>
      <c r="E5890" t="s">
        <v>21</v>
      </c>
      <c r="F5890" t="s">
        <v>52</v>
      </c>
      <c r="G5890" t="s">
        <v>1481</v>
      </c>
      <c r="H5890" t="s">
        <v>2266</v>
      </c>
      <c r="I5890" t="s">
        <v>33</v>
      </c>
      <c r="J5890">
        <v>11585.23</v>
      </c>
      <c r="K5890">
        <v>69</v>
      </c>
      <c r="L5890">
        <v>3</v>
      </c>
      <c r="M5890">
        <v>0</v>
      </c>
      <c r="N5890">
        <v>0</v>
      </c>
      <c r="O5890">
        <v>1</v>
      </c>
      <c r="P5890">
        <v>3591.42</v>
      </c>
      <c r="Q5890">
        <v>10774.26</v>
      </c>
      <c r="R5890">
        <v>23981.43</v>
      </c>
    </row>
    <row r="5891" spans="1:18" x14ac:dyDescent="0.3">
      <c r="A5891" t="s">
        <v>8325</v>
      </c>
      <c r="B5891">
        <v>2021</v>
      </c>
      <c r="C5891" t="s">
        <v>19</v>
      </c>
      <c r="D5891" t="s">
        <v>28</v>
      </c>
      <c r="E5891" t="s">
        <v>29</v>
      </c>
      <c r="F5891" t="s">
        <v>42</v>
      </c>
      <c r="G5891" t="s">
        <v>8326</v>
      </c>
      <c r="H5891" t="s">
        <v>1517</v>
      </c>
      <c r="I5891" t="s">
        <v>66</v>
      </c>
      <c r="J5891">
        <v>32307.23</v>
      </c>
      <c r="K5891">
        <v>19</v>
      </c>
      <c r="L5891">
        <v>2</v>
      </c>
      <c r="M5891">
        <v>0</v>
      </c>
      <c r="N5891">
        <v>0</v>
      </c>
      <c r="O5891">
        <v>1</v>
      </c>
      <c r="P5891">
        <v>26168.86</v>
      </c>
      <c r="Q5891">
        <v>52337.72</v>
      </c>
      <c r="R5891">
        <v>12276.7399999999</v>
      </c>
    </row>
    <row r="5892" spans="1:18" x14ac:dyDescent="0.3">
      <c r="A5892" t="s">
        <v>8327</v>
      </c>
      <c r="B5892">
        <v>2023</v>
      </c>
      <c r="C5892" t="s">
        <v>35</v>
      </c>
      <c r="D5892" t="s">
        <v>79</v>
      </c>
      <c r="E5892" t="s">
        <v>29</v>
      </c>
      <c r="F5892" t="s">
        <v>42</v>
      </c>
      <c r="G5892" t="s">
        <v>2769</v>
      </c>
      <c r="H5892" t="s">
        <v>275</v>
      </c>
      <c r="I5892" t="s">
        <v>33</v>
      </c>
      <c r="J5892">
        <v>6685.35</v>
      </c>
      <c r="K5892">
        <v>65</v>
      </c>
      <c r="L5892">
        <v>1</v>
      </c>
      <c r="M5892">
        <v>1</v>
      </c>
      <c r="N5892">
        <v>0</v>
      </c>
      <c r="O5892">
        <v>8</v>
      </c>
      <c r="P5892">
        <v>2339.87</v>
      </c>
      <c r="Q5892">
        <v>2339.87</v>
      </c>
      <c r="R5892">
        <v>4345.4799999999996</v>
      </c>
    </row>
    <row r="5893" spans="1:18" x14ac:dyDescent="0.3">
      <c r="A5893" t="s">
        <v>8328</v>
      </c>
      <c r="B5893">
        <v>2020</v>
      </c>
      <c r="C5893" t="s">
        <v>19</v>
      </c>
      <c r="D5893" t="s">
        <v>28</v>
      </c>
      <c r="E5893" t="s">
        <v>21</v>
      </c>
      <c r="F5893" t="s">
        <v>22</v>
      </c>
      <c r="G5893" t="s">
        <v>950</v>
      </c>
      <c r="H5893" t="s">
        <v>2010</v>
      </c>
      <c r="I5893" t="s">
        <v>25</v>
      </c>
      <c r="J5893">
        <v>43063.38</v>
      </c>
      <c r="K5893">
        <v>18</v>
      </c>
      <c r="L5893">
        <v>1</v>
      </c>
      <c r="M5893">
        <v>0</v>
      </c>
      <c r="N5893">
        <v>0</v>
      </c>
      <c r="O5893">
        <v>11</v>
      </c>
      <c r="P5893">
        <v>35311.97</v>
      </c>
      <c r="Q5893">
        <v>35311.97</v>
      </c>
      <c r="R5893">
        <v>7751.4099999999899</v>
      </c>
    </row>
    <row r="5894" spans="1:18" x14ac:dyDescent="0.3">
      <c r="A5894" t="s">
        <v>8329</v>
      </c>
      <c r="B5894">
        <v>2020</v>
      </c>
      <c r="C5894" t="s">
        <v>27</v>
      </c>
      <c r="D5894" t="s">
        <v>36</v>
      </c>
      <c r="E5894" t="s">
        <v>75</v>
      </c>
      <c r="F5894" t="s">
        <v>22</v>
      </c>
      <c r="G5894" t="s">
        <v>6428</v>
      </c>
      <c r="H5894" t="s">
        <v>209</v>
      </c>
      <c r="I5894" t="s">
        <v>25</v>
      </c>
      <c r="J5894">
        <v>33308.83</v>
      </c>
      <c r="K5894">
        <v>53</v>
      </c>
      <c r="L5894">
        <v>4</v>
      </c>
      <c r="M5894">
        <v>0</v>
      </c>
      <c r="N5894">
        <v>0</v>
      </c>
      <c r="O5894">
        <v>20</v>
      </c>
      <c r="P5894">
        <v>15655.15</v>
      </c>
      <c r="Q5894">
        <v>62620.6</v>
      </c>
      <c r="R5894">
        <v>70614.720000000001</v>
      </c>
    </row>
    <row r="5895" spans="1:18" x14ac:dyDescent="0.3">
      <c r="A5895" t="s">
        <v>8330</v>
      </c>
      <c r="B5895">
        <v>2019</v>
      </c>
      <c r="C5895" t="s">
        <v>27</v>
      </c>
      <c r="D5895" t="s">
        <v>46</v>
      </c>
      <c r="E5895" t="s">
        <v>37</v>
      </c>
      <c r="F5895" t="s">
        <v>57</v>
      </c>
      <c r="G5895" t="s">
        <v>8331</v>
      </c>
      <c r="H5895" t="s">
        <v>331</v>
      </c>
      <c r="I5895" t="s">
        <v>66</v>
      </c>
      <c r="J5895">
        <v>35594.61</v>
      </c>
      <c r="K5895">
        <v>10</v>
      </c>
      <c r="L5895">
        <v>3</v>
      </c>
      <c r="M5895">
        <v>0</v>
      </c>
      <c r="N5895">
        <v>0</v>
      </c>
      <c r="O5895">
        <v>21</v>
      </c>
      <c r="P5895">
        <v>32035.15</v>
      </c>
      <c r="Q5895">
        <v>96105.45</v>
      </c>
      <c r="R5895">
        <v>10678.379999999899</v>
      </c>
    </row>
    <row r="5896" spans="1:18" x14ac:dyDescent="0.3">
      <c r="A5896" t="s">
        <v>8332</v>
      </c>
      <c r="B5896">
        <v>2021</v>
      </c>
      <c r="C5896" t="s">
        <v>19</v>
      </c>
      <c r="D5896" t="s">
        <v>79</v>
      </c>
      <c r="E5896" t="s">
        <v>29</v>
      </c>
      <c r="F5896" t="s">
        <v>52</v>
      </c>
      <c r="G5896" t="s">
        <v>3445</v>
      </c>
      <c r="H5896" t="s">
        <v>1150</v>
      </c>
      <c r="I5896" t="s">
        <v>33</v>
      </c>
      <c r="J5896">
        <v>46780.15</v>
      </c>
      <c r="K5896">
        <v>45</v>
      </c>
      <c r="L5896">
        <v>2</v>
      </c>
      <c r="M5896">
        <v>0</v>
      </c>
      <c r="N5896">
        <v>0</v>
      </c>
      <c r="O5896">
        <v>19</v>
      </c>
      <c r="P5896">
        <v>25729.08</v>
      </c>
      <c r="Q5896">
        <v>51458.16</v>
      </c>
      <c r="R5896">
        <v>42102.14</v>
      </c>
    </row>
    <row r="5897" spans="1:18" x14ac:dyDescent="0.3">
      <c r="A5897" t="s">
        <v>8333</v>
      </c>
      <c r="B5897">
        <v>2019</v>
      </c>
      <c r="C5897" t="s">
        <v>35</v>
      </c>
      <c r="D5897" t="s">
        <v>46</v>
      </c>
      <c r="E5897" t="s">
        <v>37</v>
      </c>
      <c r="F5897" t="s">
        <v>57</v>
      </c>
      <c r="G5897" t="s">
        <v>1799</v>
      </c>
      <c r="H5897" t="s">
        <v>485</v>
      </c>
      <c r="I5897" t="s">
        <v>92</v>
      </c>
      <c r="J5897">
        <v>47130.17</v>
      </c>
      <c r="K5897">
        <v>35</v>
      </c>
      <c r="L5897">
        <v>2</v>
      </c>
      <c r="M5897">
        <v>0</v>
      </c>
      <c r="N5897">
        <v>0</v>
      </c>
      <c r="O5897">
        <v>17</v>
      </c>
      <c r="P5897">
        <v>30634.61</v>
      </c>
      <c r="Q5897">
        <v>61269.22</v>
      </c>
      <c r="R5897">
        <v>32991.119999999901</v>
      </c>
    </row>
    <row r="5898" spans="1:18" x14ac:dyDescent="0.3">
      <c r="A5898" t="s">
        <v>8334</v>
      </c>
      <c r="B5898">
        <v>2020</v>
      </c>
      <c r="C5898" t="s">
        <v>35</v>
      </c>
      <c r="D5898" t="s">
        <v>28</v>
      </c>
      <c r="E5898" t="s">
        <v>80</v>
      </c>
      <c r="F5898" t="s">
        <v>52</v>
      </c>
      <c r="G5898" t="s">
        <v>168</v>
      </c>
      <c r="H5898" t="s">
        <v>157</v>
      </c>
      <c r="I5898" t="s">
        <v>92</v>
      </c>
      <c r="J5898">
        <v>27672.29</v>
      </c>
      <c r="K5898">
        <v>68</v>
      </c>
      <c r="L5898">
        <v>4</v>
      </c>
      <c r="M5898">
        <v>0</v>
      </c>
      <c r="N5898">
        <v>0</v>
      </c>
      <c r="O5898">
        <v>2</v>
      </c>
      <c r="P5898">
        <v>8855.1299999999992</v>
      </c>
      <c r="Q5898">
        <v>35420.519999999997</v>
      </c>
      <c r="R5898">
        <v>75268.639999999999</v>
      </c>
    </row>
    <row r="5899" spans="1:18" x14ac:dyDescent="0.3">
      <c r="A5899" t="s">
        <v>8335</v>
      </c>
      <c r="B5899">
        <v>2020</v>
      </c>
      <c r="C5899" t="s">
        <v>19</v>
      </c>
      <c r="D5899" t="s">
        <v>79</v>
      </c>
      <c r="E5899" t="s">
        <v>29</v>
      </c>
      <c r="F5899" t="s">
        <v>30</v>
      </c>
      <c r="G5899" t="s">
        <v>4383</v>
      </c>
      <c r="H5899" t="s">
        <v>1425</v>
      </c>
      <c r="I5899" t="s">
        <v>55</v>
      </c>
      <c r="J5899">
        <v>24869.91</v>
      </c>
      <c r="K5899">
        <v>55</v>
      </c>
      <c r="L5899">
        <v>2</v>
      </c>
      <c r="M5899">
        <v>0</v>
      </c>
      <c r="N5899">
        <v>0</v>
      </c>
      <c r="O5899">
        <v>18</v>
      </c>
      <c r="P5899">
        <v>11191.46</v>
      </c>
      <c r="Q5899">
        <v>22382.92</v>
      </c>
      <c r="R5899">
        <v>27356.9</v>
      </c>
    </row>
    <row r="5900" spans="1:18" x14ac:dyDescent="0.3">
      <c r="A5900" t="s">
        <v>8336</v>
      </c>
      <c r="B5900">
        <v>2022</v>
      </c>
      <c r="C5900" t="s">
        <v>27</v>
      </c>
      <c r="D5900" t="s">
        <v>20</v>
      </c>
      <c r="E5900" t="s">
        <v>80</v>
      </c>
      <c r="F5900" t="s">
        <v>57</v>
      </c>
      <c r="G5900" t="s">
        <v>7223</v>
      </c>
      <c r="H5900" t="s">
        <v>1506</v>
      </c>
      <c r="I5900" t="s">
        <v>66</v>
      </c>
      <c r="J5900">
        <v>16902</v>
      </c>
      <c r="K5900">
        <v>63</v>
      </c>
      <c r="L5900">
        <v>2</v>
      </c>
      <c r="M5900">
        <v>1</v>
      </c>
      <c r="N5900">
        <v>0</v>
      </c>
      <c r="O5900">
        <v>15</v>
      </c>
      <c r="P5900">
        <v>6253.74</v>
      </c>
      <c r="Q5900">
        <v>12507.48</v>
      </c>
      <c r="R5900">
        <v>21296.52</v>
      </c>
    </row>
    <row r="5901" spans="1:18" x14ac:dyDescent="0.3">
      <c r="A5901" t="s">
        <v>8337</v>
      </c>
      <c r="B5901">
        <v>2023</v>
      </c>
      <c r="C5901" t="s">
        <v>19</v>
      </c>
      <c r="D5901" t="s">
        <v>36</v>
      </c>
      <c r="E5901" t="s">
        <v>75</v>
      </c>
      <c r="F5901" t="s">
        <v>42</v>
      </c>
      <c r="G5901" t="s">
        <v>3869</v>
      </c>
      <c r="H5901" t="s">
        <v>1096</v>
      </c>
      <c r="I5901" t="s">
        <v>92</v>
      </c>
      <c r="J5901">
        <v>35835.47</v>
      </c>
      <c r="K5901">
        <v>59</v>
      </c>
      <c r="L5901">
        <v>3</v>
      </c>
      <c r="M5901">
        <v>0</v>
      </c>
      <c r="N5901">
        <v>0</v>
      </c>
      <c r="O5901">
        <v>10</v>
      </c>
      <c r="P5901">
        <v>14692.54</v>
      </c>
      <c r="Q5901">
        <v>44077.62</v>
      </c>
      <c r="R5901">
        <v>63428.79</v>
      </c>
    </row>
    <row r="5902" spans="1:18" x14ac:dyDescent="0.3">
      <c r="A5902" t="s">
        <v>8338</v>
      </c>
      <c r="B5902">
        <v>2020</v>
      </c>
      <c r="C5902" t="s">
        <v>27</v>
      </c>
      <c r="D5902" t="s">
        <v>68</v>
      </c>
      <c r="E5902" t="s">
        <v>47</v>
      </c>
      <c r="F5902" t="s">
        <v>57</v>
      </c>
      <c r="G5902" t="s">
        <v>2093</v>
      </c>
      <c r="H5902" t="s">
        <v>1708</v>
      </c>
      <c r="I5902" t="s">
        <v>55</v>
      </c>
      <c r="J5902">
        <v>27002.799999999999</v>
      </c>
      <c r="K5902">
        <v>53</v>
      </c>
      <c r="L5902">
        <v>1</v>
      </c>
      <c r="M5902">
        <v>0</v>
      </c>
      <c r="N5902">
        <v>0</v>
      </c>
      <c r="O5902">
        <v>23</v>
      </c>
      <c r="P5902">
        <v>12691.32</v>
      </c>
      <c r="Q5902">
        <v>12691.32</v>
      </c>
      <c r="R5902">
        <v>14311.48</v>
      </c>
    </row>
    <row r="5903" spans="1:18" x14ac:dyDescent="0.3">
      <c r="A5903" t="s">
        <v>8339</v>
      </c>
      <c r="B5903">
        <v>2019</v>
      </c>
      <c r="C5903" t="s">
        <v>19</v>
      </c>
      <c r="D5903" t="s">
        <v>36</v>
      </c>
      <c r="E5903" t="s">
        <v>51</v>
      </c>
      <c r="F5903" t="s">
        <v>57</v>
      </c>
      <c r="G5903" t="s">
        <v>1372</v>
      </c>
      <c r="H5903" t="s">
        <v>439</v>
      </c>
      <c r="I5903" t="s">
        <v>25</v>
      </c>
      <c r="J5903">
        <v>46657.18</v>
      </c>
      <c r="K5903">
        <v>44</v>
      </c>
      <c r="L5903">
        <v>1</v>
      </c>
      <c r="M5903">
        <v>0</v>
      </c>
      <c r="N5903">
        <v>0</v>
      </c>
      <c r="O5903">
        <v>23</v>
      </c>
      <c r="P5903">
        <v>26128.02</v>
      </c>
      <c r="Q5903">
        <v>26128.02</v>
      </c>
      <c r="R5903">
        <v>20529.16</v>
      </c>
    </row>
    <row r="5904" spans="1:18" x14ac:dyDescent="0.3">
      <c r="A5904" t="s">
        <v>8340</v>
      </c>
      <c r="B5904">
        <v>2019</v>
      </c>
      <c r="C5904" t="s">
        <v>27</v>
      </c>
      <c r="D5904" t="s">
        <v>79</v>
      </c>
      <c r="E5904" t="s">
        <v>21</v>
      </c>
      <c r="F5904" t="s">
        <v>47</v>
      </c>
      <c r="G5904" t="s">
        <v>7132</v>
      </c>
      <c r="H5904" t="s">
        <v>1078</v>
      </c>
      <c r="I5904" t="s">
        <v>55</v>
      </c>
      <c r="J5904">
        <v>12083.57</v>
      </c>
      <c r="K5904">
        <v>19</v>
      </c>
      <c r="L5904">
        <v>2</v>
      </c>
      <c r="M5904">
        <v>0</v>
      </c>
      <c r="N5904">
        <v>0</v>
      </c>
      <c r="O5904">
        <v>14</v>
      </c>
      <c r="P5904">
        <v>9787.69</v>
      </c>
      <c r="Q5904">
        <v>19575.38</v>
      </c>
      <c r="R5904">
        <v>4591.7599999999902</v>
      </c>
    </row>
    <row r="5905" spans="1:18" x14ac:dyDescent="0.3">
      <c r="A5905" t="s">
        <v>8341</v>
      </c>
      <c r="B5905">
        <v>2023</v>
      </c>
      <c r="C5905" t="s">
        <v>19</v>
      </c>
      <c r="D5905" t="s">
        <v>36</v>
      </c>
      <c r="E5905" t="s">
        <v>75</v>
      </c>
      <c r="F5905" t="s">
        <v>52</v>
      </c>
      <c r="G5905" t="s">
        <v>1475</v>
      </c>
      <c r="H5905" t="s">
        <v>840</v>
      </c>
      <c r="I5905" t="s">
        <v>33</v>
      </c>
      <c r="J5905">
        <v>15650.58</v>
      </c>
      <c r="K5905">
        <v>69</v>
      </c>
      <c r="L5905">
        <v>3</v>
      </c>
      <c r="M5905">
        <v>0</v>
      </c>
      <c r="N5905">
        <v>0</v>
      </c>
      <c r="O5905">
        <v>21</v>
      </c>
      <c r="P5905">
        <v>4851.68</v>
      </c>
      <c r="Q5905">
        <v>14555.04</v>
      </c>
      <c r="R5905">
        <v>32396.699999999899</v>
      </c>
    </row>
    <row r="5906" spans="1:18" x14ac:dyDescent="0.3">
      <c r="A5906" t="s">
        <v>8342</v>
      </c>
      <c r="B5906">
        <v>2023</v>
      </c>
      <c r="C5906" t="s">
        <v>41</v>
      </c>
      <c r="D5906" t="s">
        <v>68</v>
      </c>
      <c r="E5906" t="s">
        <v>75</v>
      </c>
      <c r="F5906" t="s">
        <v>47</v>
      </c>
      <c r="G5906" t="s">
        <v>4125</v>
      </c>
      <c r="H5906" t="s">
        <v>444</v>
      </c>
      <c r="I5906" t="s">
        <v>33</v>
      </c>
      <c r="J5906">
        <v>15941.3</v>
      </c>
      <c r="K5906">
        <v>11</v>
      </c>
      <c r="L5906">
        <v>4</v>
      </c>
      <c r="M5906">
        <v>0</v>
      </c>
      <c r="N5906">
        <v>0</v>
      </c>
      <c r="O5906">
        <v>10</v>
      </c>
      <c r="P5906">
        <v>14187.76</v>
      </c>
      <c r="Q5906">
        <v>56751.040000000001</v>
      </c>
      <c r="R5906">
        <v>7014.1599999999899</v>
      </c>
    </row>
    <row r="5907" spans="1:18" x14ac:dyDescent="0.3">
      <c r="A5907" t="s">
        <v>8343</v>
      </c>
      <c r="B5907">
        <v>2022</v>
      </c>
      <c r="C5907" t="s">
        <v>27</v>
      </c>
      <c r="D5907" t="s">
        <v>20</v>
      </c>
      <c r="E5907" t="s">
        <v>75</v>
      </c>
      <c r="F5907" t="s">
        <v>47</v>
      </c>
      <c r="G5907" t="s">
        <v>4246</v>
      </c>
      <c r="H5907" t="s">
        <v>864</v>
      </c>
      <c r="I5907" t="s">
        <v>25</v>
      </c>
      <c r="J5907">
        <v>40338.720000000001</v>
      </c>
      <c r="K5907">
        <v>66</v>
      </c>
      <c r="L5907">
        <v>1</v>
      </c>
      <c r="M5907">
        <v>0</v>
      </c>
      <c r="N5907">
        <v>0</v>
      </c>
      <c r="O5907">
        <v>9</v>
      </c>
      <c r="P5907">
        <v>13715.16</v>
      </c>
      <c r="Q5907">
        <v>13715.16</v>
      </c>
      <c r="R5907">
        <v>26623.56</v>
      </c>
    </row>
    <row r="5908" spans="1:18" x14ac:dyDescent="0.3">
      <c r="A5908" t="s">
        <v>8344</v>
      </c>
      <c r="B5908">
        <v>2021</v>
      </c>
      <c r="C5908" t="s">
        <v>35</v>
      </c>
      <c r="D5908" t="s">
        <v>46</v>
      </c>
      <c r="E5908" t="s">
        <v>29</v>
      </c>
      <c r="F5908" t="s">
        <v>57</v>
      </c>
      <c r="G5908" t="s">
        <v>2095</v>
      </c>
      <c r="H5908" t="s">
        <v>2029</v>
      </c>
      <c r="I5908" t="s">
        <v>66</v>
      </c>
      <c r="J5908">
        <v>5132.21</v>
      </c>
      <c r="K5908">
        <v>58</v>
      </c>
      <c r="L5908">
        <v>2</v>
      </c>
      <c r="M5908">
        <v>0</v>
      </c>
      <c r="N5908">
        <v>0</v>
      </c>
      <c r="O5908">
        <v>23</v>
      </c>
      <c r="P5908">
        <v>2155.5300000000002</v>
      </c>
      <c r="Q5908">
        <v>4311.0600000000004</v>
      </c>
      <c r="R5908">
        <v>5953.36</v>
      </c>
    </row>
    <row r="5909" spans="1:18" x14ac:dyDescent="0.3">
      <c r="A5909" t="s">
        <v>8345</v>
      </c>
      <c r="B5909">
        <v>2019</v>
      </c>
      <c r="C5909" t="s">
        <v>19</v>
      </c>
      <c r="D5909" t="s">
        <v>20</v>
      </c>
      <c r="E5909" t="s">
        <v>80</v>
      </c>
      <c r="F5909" t="s">
        <v>47</v>
      </c>
      <c r="G5909" t="s">
        <v>1162</v>
      </c>
      <c r="H5909" t="s">
        <v>1292</v>
      </c>
      <c r="I5909" t="s">
        <v>33</v>
      </c>
      <c r="J5909">
        <v>22891.33</v>
      </c>
      <c r="K5909">
        <v>56</v>
      </c>
      <c r="L5909">
        <v>2</v>
      </c>
      <c r="M5909">
        <v>0</v>
      </c>
      <c r="N5909">
        <v>0</v>
      </c>
      <c r="O5909">
        <v>18</v>
      </c>
      <c r="P5909">
        <v>10072.19</v>
      </c>
      <c r="Q5909">
        <v>20144.38</v>
      </c>
      <c r="R5909">
        <v>25638.28</v>
      </c>
    </row>
    <row r="5910" spans="1:18" x14ac:dyDescent="0.3">
      <c r="A5910" t="s">
        <v>8346</v>
      </c>
      <c r="B5910">
        <v>2023</v>
      </c>
      <c r="C5910" t="s">
        <v>35</v>
      </c>
      <c r="D5910" t="s">
        <v>36</v>
      </c>
      <c r="E5910" t="s">
        <v>51</v>
      </c>
      <c r="F5910" t="s">
        <v>30</v>
      </c>
      <c r="G5910" t="s">
        <v>1113</v>
      </c>
      <c r="H5910" t="s">
        <v>766</v>
      </c>
      <c r="I5910" t="s">
        <v>33</v>
      </c>
      <c r="J5910">
        <v>21493.52</v>
      </c>
      <c r="K5910">
        <v>55</v>
      </c>
      <c r="L5910">
        <v>3</v>
      </c>
      <c r="M5910">
        <v>1</v>
      </c>
      <c r="N5910">
        <v>0</v>
      </c>
      <c r="O5910">
        <v>22</v>
      </c>
      <c r="P5910">
        <v>9672.08</v>
      </c>
      <c r="Q5910">
        <v>29016.2399999999</v>
      </c>
      <c r="R5910">
        <v>35464.32</v>
      </c>
    </row>
    <row r="5911" spans="1:18" x14ac:dyDescent="0.3">
      <c r="A5911" t="s">
        <v>8347</v>
      </c>
      <c r="B5911">
        <v>2019</v>
      </c>
      <c r="C5911" t="s">
        <v>19</v>
      </c>
      <c r="D5911" t="s">
        <v>68</v>
      </c>
      <c r="E5911" t="s">
        <v>29</v>
      </c>
      <c r="F5911" t="s">
        <v>52</v>
      </c>
      <c r="G5911" t="s">
        <v>1851</v>
      </c>
      <c r="H5911" t="s">
        <v>753</v>
      </c>
      <c r="I5911" t="s">
        <v>55</v>
      </c>
      <c r="J5911">
        <v>3842.35</v>
      </c>
      <c r="K5911">
        <v>8</v>
      </c>
      <c r="L5911">
        <v>3</v>
      </c>
      <c r="M5911">
        <v>0</v>
      </c>
      <c r="N5911">
        <v>0</v>
      </c>
      <c r="O5911">
        <v>4</v>
      </c>
      <c r="P5911">
        <v>3534.96</v>
      </c>
      <c r="Q5911">
        <v>10604.88</v>
      </c>
      <c r="R5911">
        <v>922.16999999999905</v>
      </c>
    </row>
    <row r="5912" spans="1:18" x14ac:dyDescent="0.3">
      <c r="A5912" t="s">
        <v>8348</v>
      </c>
      <c r="B5912">
        <v>2023</v>
      </c>
      <c r="C5912" t="s">
        <v>35</v>
      </c>
      <c r="D5912" t="s">
        <v>46</v>
      </c>
      <c r="E5912" t="s">
        <v>47</v>
      </c>
      <c r="F5912" t="s">
        <v>57</v>
      </c>
      <c r="G5912" t="s">
        <v>739</v>
      </c>
      <c r="H5912" t="s">
        <v>1960</v>
      </c>
      <c r="I5912" t="s">
        <v>55</v>
      </c>
      <c r="J5912">
        <v>20657.689999999999</v>
      </c>
      <c r="K5912">
        <v>5</v>
      </c>
      <c r="L5912">
        <v>3</v>
      </c>
      <c r="M5912">
        <v>0</v>
      </c>
      <c r="N5912">
        <v>1</v>
      </c>
      <c r="O5912">
        <v>13</v>
      </c>
      <c r="P5912">
        <v>19624.810000000001</v>
      </c>
      <c r="Q5912">
        <v>58874.43</v>
      </c>
      <c r="R5912">
        <v>3098.6399999999899</v>
      </c>
    </row>
    <row r="5913" spans="1:18" x14ac:dyDescent="0.3">
      <c r="A5913" t="s">
        <v>8349</v>
      </c>
      <c r="B5913">
        <v>2020</v>
      </c>
      <c r="C5913" t="s">
        <v>35</v>
      </c>
      <c r="D5913" t="s">
        <v>68</v>
      </c>
      <c r="E5913" t="s">
        <v>21</v>
      </c>
      <c r="F5913" t="s">
        <v>52</v>
      </c>
      <c r="G5913" t="s">
        <v>5169</v>
      </c>
      <c r="H5913" t="s">
        <v>432</v>
      </c>
      <c r="I5913" t="s">
        <v>55</v>
      </c>
      <c r="J5913">
        <v>25766.22</v>
      </c>
      <c r="K5913">
        <v>39</v>
      </c>
      <c r="L5913">
        <v>2</v>
      </c>
      <c r="M5913">
        <v>0</v>
      </c>
      <c r="N5913">
        <v>0</v>
      </c>
      <c r="O5913">
        <v>8</v>
      </c>
      <c r="P5913">
        <v>15717.39</v>
      </c>
      <c r="Q5913">
        <v>31434.78</v>
      </c>
      <c r="R5913">
        <v>20097.66</v>
      </c>
    </row>
    <row r="5914" spans="1:18" x14ac:dyDescent="0.3">
      <c r="A5914" t="s">
        <v>8350</v>
      </c>
      <c r="B5914">
        <v>2019</v>
      </c>
      <c r="C5914" t="s">
        <v>19</v>
      </c>
      <c r="D5914" t="s">
        <v>20</v>
      </c>
      <c r="E5914" t="s">
        <v>21</v>
      </c>
      <c r="F5914" t="s">
        <v>30</v>
      </c>
      <c r="G5914" t="s">
        <v>109</v>
      </c>
      <c r="H5914" t="s">
        <v>1362</v>
      </c>
      <c r="I5914" t="s">
        <v>92</v>
      </c>
      <c r="J5914">
        <v>3442.21</v>
      </c>
      <c r="K5914">
        <v>14</v>
      </c>
      <c r="L5914">
        <v>3</v>
      </c>
      <c r="M5914">
        <v>0</v>
      </c>
      <c r="N5914">
        <v>1</v>
      </c>
      <c r="O5914">
        <v>20</v>
      </c>
      <c r="P5914">
        <v>2960.3</v>
      </c>
      <c r="Q5914">
        <v>8880.9</v>
      </c>
      <c r="R5914">
        <v>1445.72999999999</v>
      </c>
    </row>
    <row r="5915" spans="1:18" x14ac:dyDescent="0.3">
      <c r="A5915" t="s">
        <v>8351</v>
      </c>
      <c r="B5915">
        <v>2020</v>
      </c>
      <c r="C5915" t="s">
        <v>19</v>
      </c>
      <c r="D5915" t="s">
        <v>28</v>
      </c>
      <c r="E5915" t="s">
        <v>51</v>
      </c>
      <c r="F5915" t="s">
        <v>22</v>
      </c>
      <c r="G5915" t="s">
        <v>5503</v>
      </c>
      <c r="H5915" t="s">
        <v>2464</v>
      </c>
      <c r="I5915" t="s">
        <v>25</v>
      </c>
      <c r="J5915">
        <v>25591.13</v>
      </c>
      <c r="K5915">
        <v>69</v>
      </c>
      <c r="L5915">
        <v>2</v>
      </c>
      <c r="M5915">
        <v>0</v>
      </c>
      <c r="N5915">
        <v>0</v>
      </c>
      <c r="O5915">
        <v>5</v>
      </c>
      <c r="P5915">
        <v>7933.25</v>
      </c>
      <c r="Q5915">
        <v>15866.5</v>
      </c>
      <c r="R5915">
        <v>35315.760000000002</v>
      </c>
    </row>
    <row r="5916" spans="1:18" x14ac:dyDescent="0.3">
      <c r="A5916" t="s">
        <v>8352</v>
      </c>
      <c r="B5916">
        <v>2019</v>
      </c>
      <c r="C5916" t="s">
        <v>35</v>
      </c>
      <c r="D5916" t="s">
        <v>28</v>
      </c>
      <c r="E5916" t="s">
        <v>21</v>
      </c>
      <c r="F5916" t="s">
        <v>47</v>
      </c>
      <c r="G5916" t="s">
        <v>285</v>
      </c>
      <c r="H5916" t="s">
        <v>919</v>
      </c>
      <c r="I5916" t="s">
        <v>66</v>
      </c>
      <c r="J5916">
        <v>47970.05</v>
      </c>
      <c r="K5916">
        <v>55</v>
      </c>
      <c r="L5916">
        <v>1</v>
      </c>
      <c r="M5916">
        <v>0</v>
      </c>
      <c r="N5916">
        <v>0</v>
      </c>
      <c r="O5916">
        <v>0</v>
      </c>
      <c r="P5916">
        <v>21586.52</v>
      </c>
      <c r="Q5916">
        <v>21586.52</v>
      </c>
      <c r="R5916">
        <v>26383.53</v>
      </c>
    </row>
    <row r="5917" spans="1:18" x14ac:dyDescent="0.3">
      <c r="A5917" t="s">
        <v>8353</v>
      </c>
      <c r="B5917">
        <v>2021</v>
      </c>
      <c r="C5917" t="s">
        <v>35</v>
      </c>
      <c r="D5917" t="s">
        <v>46</v>
      </c>
      <c r="E5917" t="s">
        <v>21</v>
      </c>
      <c r="F5917" t="s">
        <v>57</v>
      </c>
      <c r="G5917" t="s">
        <v>4868</v>
      </c>
      <c r="H5917" t="s">
        <v>291</v>
      </c>
      <c r="I5917" t="s">
        <v>55</v>
      </c>
      <c r="J5917">
        <v>48949.93</v>
      </c>
      <c r="K5917">
        <v>34</v>
      </c>
      <c r="L5917">
        <v>2</v>
      </c>
      <c r="M5917">
        <v>0</v>
      </c>
      <c r="N5917">
        <v>0</v>
      </c>
      <c r="O5917">
        <v>11</v>
      </c>
      <c r="P5917">
        <v>32306.95</v>
      </c>
      <c r="Q5917">
        <v>64613.9</v>
      </c>
      <c r="R5917">
        <v>33285.96</v>
      </c>
    </row>
    <row r="5918" spans="1:18" x14ac:dyDescent="0.3">
      <c r="A5918" t="s">
        <v>8354</v>
      </c>
      <c r="B5918">
        <v>2022</v>
      </c>
      <c r="C5918" t="s">
        <v>35</v>
      </c>
      <c r="D5918" t="s">
        <v>46</v>
      </c>
      <c r="E5918" t="s">
        <v>75</v>
      </c>
      <c r="F5918" t="s">
        <v>42</v>
      </c>
      <c r="G5918" t="s">
        <v>165</v>
      </c>
      <c r="H5918" t="s">
        <v>269</v>
      </c>
      <c r="I5918" t="s">
        <v>66</v>
      </c>
      <c r="J5918">
        <v>26677.65</v>
      </c>
      <c r="K5918">
        <v>43</v>
      </c>
      <c r="L5918">
        <v>2</v>
      </c>
      <c r="M5918">
        <v>0</v>
      </c>
      <c r="N5918">
        <v>0</v>
      </c>
      <c r="O5918">
        <v>13</v>
      </c>
      <c r="P5918">
        <v>15206.26</v>
      </c>
      <c r="Q5918">
        <v>30412.52</v>
      </c>
      <c r="R5918">
        <v>22942.78</v>
      </c>
    </row>
    <row r="5919" spans="1:18" x14ac:dyDescent="0.3">
      <c r="A5919" t="s">
        <v>8355</v>
      </c>
      <c r="B5919">
        <v>2020</v>
      </c>
      <c r="C5919" t="s">
        <v>27</v>
      </c>
      <c r="D5919" t="s">
        <v>46</v>
      </c>
      <c r="E5919" t="s">
        <v>37</v>
      </c>
      <c r="F5919" t="s">
        <v>52</v>
      </c>
      <c r="G5919" t="s">
        <v>2811</v>
      </c>
      <c r="H5919" t="s">
        <v>88</v>
      </c>
      <c r="I5919" t="s">
        <v>55</v>
      </c>
      <c r="J5919">
        <v>25851.83</v>
      </c>
      <c r="K5919">
        <v>14</v>
      </c>
      <c r="L5919">
        <v>1</v>
      </c>
      <c r="M5919">
        <v>0</v>
      </c>
      <c r="N5919">
        <v>0</v>
      </c>
      <c r="O5919">
        <v>3</v>
      </c>
      <c r="P5919">
        <v>22232.57</v>
      </c>
      <c r="Q5919">
        <v>22232.57</v>
      </c>
      <c r="R5919">
        <v>3619.26</v>
      </c>
    </row>
    <row r="5920" spans="1:18" x14ac:dyDescent="0.3">
      <c r="A5920" t="s">
        <v>8356</v>
      </c>
      <c r="B5920">
        <v>2023</v>
      </c>
      <c r="C5920" t="s">
        <v>27</v>
      </c>
      <c r="D5920" t="s">
        <v>28</v>
      </c>
      <c r="E5920" t="s">
        <v>47</v>
      </c>
      <c r="F5920" t="s">
        <v>57</v>
      </c>
      <c r="G5920" t="s">
        <v>6722</v>
      </c>
      <c r="H5920" t="s">
        <v>655</v>
      </c>
      <c r="I5920" t="s">
        <v>33</v>
      </c>
      <c r="J5920">
        <v>14418.31</v>
      </c>
      <c r="K5920">
        <v>48</v>
      </c>
      <c r="L5920">
        <v>3</v>
      </c>
      <c r="M5920">
        <v>0</v>
      </c>
      <c r="N5920">
        <v>0</v>
      </c>
      <c r="O5920">
        <v>14</v>
      </c>
      <c r="P5920">
        <v>7497.52</v>
      </c>
      <c r="Q5920">
        <v>22492.560000000001</v>
      </c>
      <c r="R5920">
        <v>20762.369999999901</v>
      </c>
    </row>
    <row r="5921" spans="1:18" x14ac:dyDescent="0.3">
      <c r="A5921" t="s">
        <v>8357</v>
      </c>
      <c r="B5921">
        <v>2021</v>
      </c>
      <c r="C5921" t="s">
        <v>41</v>
      </c>
      <c r="D5921" t="s">
        <v>20</v>
      </c>
      <c r="E5921" t="s">
        <v>80</v>
      </c>
      <c r="F5921" t="s">
        <v>30</v>
      </c>
      <c r="G5921" t="s">
        <v>1276</v>
      </c>
      <c r="H5921" t="s">
        <v>1295</v>
      </c>
      <c r="I5921" t="s">
        <v>66</v>
      </c>
      <c r="J5921">
        <v>49856.35</v>
      </c>
      <c r="K5921">
        <v>36</v>
      </c>
      <c r="L5921">
        <v>3</v>
      </c>
      <c r="M5921">
        <v>0</v>
      </c>
      <c r="N5921">
        <v>0</v>
      </c>
      <c r="O5921">
        <v>16</v>
      </c>
      <c r="P5921">
        <v>31908.06</v>
      </c>
      <c r="Q5921">
        <v>95724.18</v>
      </c>
      <c r="R5921">
        <v>53844.869999999901</v>
      </c>
    </row>
    <row r="5922" spans="1:18" x14ac:dyDescent="0.3">
      <c r="A5922" t="s">
        <v>8358</v>
      </c>
      <c r="B5922">
        <v>2019</v>
      </c>
      <c r="C5922" t="s">
        <v>27</v>
      </c>
      <c r="D5922" t="s">
        <v>46</v>
      </c>
      <c r="E5922" t="s">
        <v>47</v>
      </c>
      <c r="F5922" t="s">
        <v>47</v>
      </c>
      <c r="G5922" t="s">
        <v>1262</v>
      </c>
      <c r="H5922" t="s">
        <v>2109</v>
      </c>
      <c r="I5922" t="s">
        <v>92</v>
      </c>
      <c r="J5922">
        <v>13856.61</v>
      </c>
      <c r="K5922">
        <v>48</v>
      </c>
      <c r="L5922">
        <v>2</v>
      </c>
      <c r="M5922">
        <v>0</v>
      </c>
      <c r="N5922">
        <v>0</v>
      </c>
      <c r="O5922">
        <v>19</v>
      </c>
      <c r="P5922">
        <v>7205.44</v>
      </c>
      <c r="Q5922">
        <v>14410.88</v>
      </c>
      <c r="R5922">
        <v>13302.34</v>
      </c>
    </row>
    <row r="5923" spans="1:18" x14ac:dyDescent="0.3">
      <c r="A5923" t="s">
        <v>8359</v>
      </c>
      <c r="B5923">
        <v>2020</v>
      </c>
      <c r="C5923" t="s">
        <v>27</v>
      </c>
      <c r="D5923" t="s">
        <v>28</v>
      </c>
      <c r="E5923" t="s">
        <v>29</v>
      </c>
      <c r="F5923" t="s">
        <v>52</v>
      </c>
      <c r="G5923" t="s">
        <v>2295</v>
      </c>
      <c r="H5923" t="s">
        <v>101</v>
      </c>
      <c r="I5923" t="s">
        <v>55</v>
      </c>
      <c r="J5923">
        <v>22754.48</v>
      </c>
      <c r="K5923">
        <v>67</v>
      </c>
      <c r="L5923">
        <v>2</v>
      </c>
      <c r="M5923">
        <v>0</v>
      </c>
      <c r="N5923">
        <v>0</v>
      </c>
      <c r="O5923">
        <v>11</v>
      </c>
      <c r="P5923">
        <v>7508.98</v>
      </c>
      <c r="Q5923">
        <v>15017.96</v>
      </c>
      <c r="R5923">
        <v>30491</v>
      </c>
    </row>
    <row r="5924" spans="1:18" x14ac:dyDescent="0.3">
      <c r="A5924" t="s">
        <v>8360</v>
      </c>
      <c r="B5924">
        <v>2019</v>
      </c>
      <c r="C5924" t="s">
        <v>19</v>
      </c>
      <c r="D5924" t="s">
        <v>46</v>
      </c>
      <c r="E5924" t="s">
        <v>21</v>
      </c>
      <c r="F5924" t="s">
        <v>30</v>
      </c>
      <c r="G5924" t="s">
        <v>6452</v>
      </c>
      <c r="H5924" t="s">
        <v>1321</v>
      </c>
      <c r="I5924" t="s">
        <v>25</v>
      </c>
      <c r="J5924">
        <v>346.12</v>
      </c>
      <c r="K5924">
        <v>65</v>
      </c>
      <c r="L5924">
        <v>1</v>
      </c>
      <c r="M5924">
        <v>0</v>
      </c>
      <c r="N5924">
        <v>0</v>
      </c>
      <c r="O5924">
        <v>0</v>
      </c>
      <c r="P5924">
        <v>121.14</v>
      </c>
      <c r="Q5924">
        <v>121.14</v>
      </c>
      <c r="R5924">
        <v>224.98</v>
      </c>
    </row>
    <row r="5925" spans="1:18" x14ac:dyDescent="0.3">
      <c r="A5925" t="s">
        <v>8361</v>
      </c>
      <c r="B5925">
        <v>2019</v>
      </c>
      <c r="C5925" t="s">
        <v>41</v>
      </c>
      <c r="D5925" t="s">
        <v>46</v>
      </c>
      <c r="E5925" t="s">
        <v>37</v>
      </c>
      <c r="F5925" t="s">
        <v>52</v>
      </c>
      <c r="G5925" t="s">
        <v>2754</v>
      </c>
      <c r="H5925" t="s">
        <v>599</v>
      </c>
      <c r="I5925" t="s">
        <v>33</v>
      </c>
      <c r="J5925">
        <v>17591.77</v>
      </c>
      <c r="K5925">
        <v>69</v>
      </c>
      <c r="L5925">
        <v>3</v>
      </c>
      <c r="M5925">
        <v>0</v>
      </c>
      <c r="N5925">
        <v>1</v>
      </c>
      <c r="O5925">
        <v>12</v>
      </c>
      <c r="P5925">
        <v>5453.45</v>
      </c>
      <c r="Q5925">
        <v>16360.3499999999</v>
      </c>
      <c r="R5925">
        <v>36414.959999999999</v>
      </c>
    </row>
    <row r="5926" spans="1:18" x14ac:dyDescent="0.3">
      <c r="A5926" t="s">
        <v>8362</v>
      </c>
      <c r="B5926">
        <v>2019</v>
      </c>
      <c r="C5926" t="s">
        <v>41</v>
      </c>
      <c r="D5926" t="s">
        <v>68</v>
      </c>
      <c r="E5926" t="s">
        <v>29</v>
      </c>
      <c r="F5926" t="s">
        <v>22</v>
      </c>
      <c r="G5926" t="s">
        <v>3214</v>
      </c>
      <c r="H5926" t="s">
        <v>2013</v>
      </c>
      <c r="I5926" t="s">
        <v>55</v>
      </c>
      <c r="J5926">
        <v>3757.73</v>
      </c>
      <c r="K5926">
        <v>45</v>
      </c>
      <c r="L5926">
        <v>1</v>
      </c>
      <c r="M5926">
        <v>0</v>
      </c>
      <c r="N5926">
        <v>0</v>
      </c>
      <c r="O5926">
        <v>9</v>
      </c>
      <c r="P5926">
        <v>2066.75</v>
      </c>
      <c r="Q5926">
        <v>2066.75</v>
      </c>
      <c r="R5926">
        <v>1690.98</v>
      </c>
    </row>
    <row r="5927" spans="1:18" x14ac:dyDescent="0.3">
      <c r="A5927" t="s">
        <v>8363</v>
      </c>
      <c r="B5927">
        <v>2022</v>
      </c>
      <c r="C5927" t="s">
        <v>27</v>
      </c>
      <c r="D5927" t="s">
        <v>46</v>
      </c>
      <c r="E5927" t="s">
        <v>51</v>
      </c>
      <c r="F5927" t="s">
        <v>57</v>
      </c>
      <c r="G5927" t="s">
        <v>1681</v>
      </c>
      <c r="H5927" t="s">
        <v>2005</v>
      </c>
      <c r="I5927" t="s">
        <v>66</v>
      </c>
      <c r="J5927">
        <v>37242.47</v>
      </c>
      <c r="K5927">
        <v>16</v>
      </c>
      <c r="L5927">
        <v>2</v>
      </c>
      <c r="M5927">
        <v>1</v>
      </c>
      <c r="N5927">
        <v>0</v>
      </c>
      <c r="O5927">
        <v>3</v>
      </c>
      <c r="P5927">
        <v>31283.67</v>
      </c>
      <c r="Q5927">
        <v>62567.34</v>
      </c>
      <c r="R5927">
        <v>11917.6</v>
      </c>
    </row>
    <row r="5928" spans="1:18" x14ac:dyDescent="0.3">
      <c r="A5928" t="s">
        <v>8364</v>
      </c>
      <c r="B5928">
        <v>2022</v>
      </c>
      <c r="C5928" t="s">
        <v>19</v>
      </c>
      <c r="D5928" t="s">
        <v>28</v>
      </c>
      <c r="E5928" t="s">
        <v>75</v>
      </c>
      <c r="F5928" t="s">
        <v>30</v>
      </c>
      <c r="G5928" t="s">
        <v>232</v>
      </c>
      <c r="H5928" t="s">
        <v>845</v>
      </c>
      <c r="I5928" t="s">
        <v>55</v>
      </c>
      <c r="J5928">
        <v>28138.52</v>
      </c>
      <c r="K5928">
        <v>6</v>
      </c>
      <c r="L5928">
        <v>2</v>
      </c>
      <c r="M5928">
        <v>0</v>
      </c>
      <c r="N5928">
        <v>0</v>
      </c>
      <c r="O5928">
        <v>5</v>
      </c>
      <c r="P5928">
        <v>26450.21</v>
      </c>
      <c r="Q5928">
        <v>52900.42</v>
      </c>
      <c r="R5928">
        <v>3376.62</v>
      </c>
    </row>
    <row r="5929" spans="1:18" x14ac:dyDescent="0.3">
      <c r="A5929" t="s">
        <v>8365</v>
      </c>
      <c r="B5929">
        <v>2023</v>
      </c>
      <c r="C5929" t="s">
        <v>19</v>
      </c>
      <c r="D5929" t="s">
        <v>20</v>
      </c>
      <c r="E5929" t="s">
        <v>21</v>
      </c>
      <c r="F5929" t="s">
        <v>52</v>
      </c>
      <c r="G5929" t="s">
        <v>8366</v>
      </c>
      <c r="H5929" t="s">
        <v>1070</v>
      </c>
      <c r="I5929" t="s">
        <v>33</v>
      </c>
      <c r="J5929">
        <v>28694.16</v>
      </c>
      <c r="K5929">
        <v>64</v>
      </c>
      <c r="L5929">
        <v>1</v>
      </c>
      <c r="M5929">
        <v>0</v>
      </c>
      <c r="N5929">
        <v>0</v>
      </c>
      <c r="O5929">
        <v>8</v>
      </c>
      <c r="P5929">
        <v>10329.9</v>
      </c>
      <c r="Q5929">
        <v>10329.9</v>
      </c>
      <c r="R5929">
        <v>18364.259999999998</v>
      </c>
    </row>
    <row r="5930" spans="1:18" x14ac:dyDescent="0.3">
      <c r="A5930" t="s">
        <v>8367</v>
      </c>
      <c r="B5930">
        <v>2020</v>
      </c>
      <c r="C5930" t="s">
        <v>41</v>
      </c>
      <c r="D5930" t="s">
        <v>28</v>
      </c>
      <c r="E5930" t="s">
        <v>75</v>
      </c>
      <c r="F5930" t="s">
        <v>57</v>
      </c>
      <c r="G5930" t="s">
        <v>998</v>
      </c>
      <c r="H5930" t="s">
        <v>73</v>
      </c>
      <c r="I5930" t="s">
        <v>25</v>
      </c>
      <c r="J5930">
        <v>14468.26</v>
      </c>
      <c r="K5930">
        <v>29</v>
      </c>
      <c r="L5930">
        <v>1</v>
      </c>
      <c r="M5930">
        <v>0</v>
      </c>
      <c r="N5930">
        <v>1</v>
      </c>
      <c r="O5930">
        <v>17</v>
      </c>
      <c r="P5930">
        <v>10272.459999999999</v>
      </c>
      <c r="Q5930">
        <v>10272.459999999999</v>
      </c>
      <c r="R5930">
        <v>4195.8</v>
      </c>
    </row>
    <row r="5931" spans="1:18" x14ac:dyDescent="0.3">
      <c r="A5931" t="s">
        <v>8368</v>
      </c>
      <c r="B5931">
        <v>2021</v>
      </c>
      <c r="C5931" t="s">
        <v>19</v>
      </c>
      <c r="D5931" t="s">
        <v>28</v>
      </c>
      <c r="E5931" t="s">
        <v>47</v>
      </c>
      <c r="F5931" t="s">
        <v>22</v>
      </c>
      <c r="G5931" t="s">
        <v>4874</v>
      </c>
      <c r="H5931" t="s">
        <v>579</v>
      </c>
      <c r="I5931" t="s">
        <v>25</v>
      </c>
      <c r="J5931">
        <v>40781.839999999997</v>
      </c>
      <c r="K5931">
        <v>65</v>
      </c>
      <c r="L5931">
        <v>4</v>
      </c>
      <c r="M5931">
        <v>0</v>
      </c>
      <c r="N5931">
        <v>0</v>
      </c>
      <c r="O5931">
        <v>1</v>
      </c>
      <c r="P5931">
        <v>14273.64</v>
      </c>
      <c r="Q5931">
        <v>57094.559999999998</v>
      </c>
      <c r="R5931">
        <v>106032.799999999</v>
      </c>
    </row>
    <row r="5932" spans="1:18" x14ac:dyDescent="0.3">
      <c r="A5932" t="s">
        <v>8369</v>
      </c>
      <c r="B5932">
        <v>2021</v>
      </c>
      <c r="C5932" t="s">
        <v>35</v>
      </c>
      <c r="D5932" t="s">
        <v>46</v>
      </c>
      <c r="E5932" t="s">
        <v>75</v>
      </c>
      <c r="F5932" t="s">
        <v>22</v>
      </c>
      <c r="G5932" t="s">
        <v>1602</v>
      </c>
      <c r="H5932" t="s">
        <v>314</v>
      </c>
      <c r="I5932" t="s">
        <v>25</v>
      </c>
      <c r="J5932">
        <v>362.89</v>
      </c>
      <c r="K5932">
        <v>26</v>
      </c>
      <c r="L5932">
        <v>4</v>
      </c>
      <c r="M5932">
        <v>0</v>
      </c>
      <c r="N5932">
        <v>0</v>
      </c>
      <c r="O5932">
        <v>5</v>
      </c>
      <c r="P5932">
        <v>268.54000000000002</v>
      </c>
      <c r="Q5932">
        <v>1074.1600000000001</v>
      </c>
      <c r="R5932">
        <v>377.39999999999901</v>
      </c>
    </row>
    <row r="5933" spans="1:18" x14ac:dyDescent="0.3">
      <c r="A5933" t="s">
        <v>8370</v>
      </c>
      <c r="B5933">
        <v>2021</v>
      </c>
      <c r="C5933" t="s">
        <v>27</v>
      </c>
      <c r="D5933" t="s">
        <v>68</v>
      </c>
      <c r="E5933" t="s">
        <v>75</v>
      </c>
      <c r="F5933" t="s">
        <v>22</v>
      </c>
      <c r="G5933" t="s">
        <v>6146</v>
      </c>
      <c r="H5933" t="s">
        <v>148</v>
      </c>
      <c r="I5933" t="s">
        <v>33</v>
      </c>
      <c r="J5933">
        <v>16813.34</v>
      </c>
      <c r="K5933">
        <v>60</v>
      </c>
      <c r="L5933">
        <v>3</v>
      </c>
      <c r="M5933">
        <v>0</v>
      </c>
      <c r="N5933">
        <v>0</v>
      </c>
      <c r="O5933">
        <v>10</v>
      </c>
      <c r="P5933">
        <v>6725.34</v>
      </c>
      <c r="Q5933">
        <v>20176.02</v>
      </c>
      <c r="R5933">
        <v>30264</v>
      </c>
    </row>
    <row r="5934" spans="1:18" x14ac:dyDescent="0.3">
      <c r="A5934" t="s">
        <v>8371</v>
      </c>
      <c r="B5934">
        <v>2019</v>
      </c>
      <c r="C5934" t="s">
        <v>35</v>
      </c>
      <c r="D5934" t="s">
        <v>79</v>
      </c>
      <c r="E5934" t="s">
        <v>51</v>
      </c>
      <c r="F5934" t="s">
        <v>47</v>
      </c>
      <c r="G5934" t="s">
        <v>5562</v>
      </c>
      <c r="H5934" t="s">
        <v>1750</v>
      </c>
      <c r="I5934" t="s">
        <v>55</v>
      </c>
      <c r="J5934">
        <v>33042.980000000003</v>
      </c>
      <c r="K5934">
        <v>25</v>
      </c>
      <c r="L5934">
        <v>1</v>
      </c>
      <c r="M5934">
        <v>0</v>
      </c>
      <c r="N5934">
        <v>0</v>
      </c>
      <c r="O5934">
        <v>12</v>
      </c>
      <c r="P5934">
        <v>24782.240000000002</v>
      </c>
      <c r="Q5934">
        <v>24782.240000000002</v>
      </c>
      <c r="R5934">
        <v>8260.74</v>
      </c>
    </row>
    <row r="5935" spans="1:18" x14ac:dyDescent="0.3">
      <c r="A5935" t="s">
        <v>8372</v>
      </c>
      <c r="B5935">
        <v>2022</v>
      </c>
      <c r="C5935" t="s">
        <v>41</v>
      </c>
      <c r="D5935" t="s">
        <v>79</v>
      </c>
      <c r="E5935" t="s">
        <v>80</v>
      </c>
      <c r="F5935" t="s">
        <v>30</v>
      </c>
      <c r="G5935" t="s">
        <v>1415</v>
      </c>
      <c r="H5935" t="s">
        <v>1606</v>
      </c>
      <c r="I5935" t="s">
        <v>33</v>
      </c>
      <c r="J5935">
        <v>45414.54</v>
      </c>
      <c r="K5935">
        <v>59</v>
      </c>
      <c r="L5935">
        <v>3</v>
      </c>
      <c r="M5935">
        <v>0</v>
      </c>
      <c r="N5935">
        <v>0</v>
      </c>
      <c r="O5935">
        <v>5</v>
      </c>
      <c r="P5935">
        <v>18619.96</v>
      </c>
      <c r="Q5935">
        <v>55859.88</v>
      </c>
      <c r="R5935">
        <v>80383.740000000005</v>
      </c>
    </row>
    <row r="5936" spans="1:18" x14ac:dyDescent="0.3">
      <c r="A5936" t="s">
        <v>8373</v>
      </c>
      <c r="B5936">
        <v>2020</v>
      </c>
      <c r="C5936" t="s">
        <v>41</v>
      </c>
      <c r="D5936" t="s">
        <v>79</v>
      </c>
      <c r="E5936" t="s">
        <v>80</v>
      </c>
      <c r="F5936" t="s">
        <v>52</v>
      </c>
      <c r="G5936" t="s">
        <v>3257</v>
      </c>
      <c r="H5936" t="s">
        <v>1497</v>
      </c>
      <c r="I5936" t="s">
        <v>33</v>
      </c>
      <c r="J5936">
        <v>11883.87</v>
      </c>
      <c r="K5936">
        <v>44</v>
      </c>
      <c r="L5936">
        <v>4</v>
      </c>
      <c r="M5936">
        <v>0</v>
      </c>
      <c r="N5936">
        <v>0</v>
      </c>
      <c r="O5936">
        <v>11</v>
      </c>
      <c r="P5936">
        <v>6654.97</v>
      </c>
      <c r="Q5936">
        <v>26619.88</v>
      </c>
      <c r="R5936">
        <v>20915.599999999999</v>
      </c>
    </row>
    <row r="5937" spans="1:18" x14ac:dyDescent="0.3">
      <c r="A5937" t="s">
        <v>8374</v>
      </c>
      <c r="B5937">
        <v>2019</v>
      </c>
      <c r="C5937" t="s">
        <v>19</v>
      </c>
      <c r="D5937" t="s">
        <v>28</v>
      </c>
      <c r="E5937" t="s">
        <v>29</v>
      </c>
      <c r="F5937" t="s">
        <v>52</v>
      </c>
      <c r="G5937" t="s">
        <v>5711</v>
      </c>
      <c r="H5937" t="s">
        <v>1172</v>
      </c>
      <c r="I5937" t="s">
        <v>55</v>
      </c>
      <c r="J5937">
        <v>27146.78</v>
      </c>
      <c r="K5937">
        <v>55</v>
      </c>
      <c r="L5937">
        <v>3</v>
      </c>
      <c r="M5937">
        <v>0</v>
      </c>
      <c r="N5937">
        <v>0</v>
      </c>
      <c r="O5937">
        <v>18</v>
      </c>
      <c r="P5937">
        <v>12216.05</v>
      </c>
      <c r="Q5937">
        <v>36648.1499999999</v>
      </c>
      <c r="R5937">
        <v>44792.19</v>
      </c>
    </row>
    <row r="5938" spans="1:18" x14ac:dyDescent="0.3">
      <c r="A5938" t="s">
        <v>8375</v>
      </c>
      <c r="B5938">
        <v>2022</v>
      </c>
      <c r="C5938" t="s">
        <v>19</v>
      </c>
      <c r="D5938" t="s">
        <v>46</v>
      </c>
      <c r="E5938" t="s">
        <v>21</v>
      </c>
      <c r="F5938" t="s">
        <v>57</v>
      </c>
      <c r="G5938" t="s">
        <v>4749</v>
      </c>
      <c r="H5938" t="s">
        <v>607</v>
      </c>
      <c r="I5938" t="s">
        <v>92</v>
      </c>
      <c r="J5938">
        <v>26991.97</v>
      </c>
      <c r="K5938">
        <v>26</v>
      </c>
      <c r="L5938">
        <v>4</v>
      </c>
      <c r="M5938">
        <v>0</v>
      </c>
      <c r="N5938">
        <v>0</v>
      </c>
      <c r="O5938">
        <v>17</v>
      </c>
      <c r="P5938">
        <v>19974.060000000001</v>
      </c>
      <c r="Q5938">
        <v>79896.240000000005</v>
      </c>
      <c r="R5938">
        <v>28071.64</v>
      </c>
    </row>
    <row r="5939" spans="1:18" x14ac:dyDescent="0.3">
      <c r="A5939" t="s">
        <v>8376</v>
      </c>
      <c r="B5939">
        <v>2022</v>
      </c>
      <c r="C5939" t="s">
        <v>41</v>
      </c>
      <c r="D5939" t="s">
        <v>79</v>
      </c>
      <c r="E5939" t="s">
        <v>29</v>
      </c>
      <c r="F5939" t="s">
        <v>57</v>
      </c>
      <c r="G5939" t="s">
        <v>3515</v>
      </c>
      <c r="H5939" t="s">
        <v>1613</v>
      </c>
      <c r="I5939" t="s">
        <v>25</v>
      </c>
      <c r="J5939">
        <v>43733.88</v>
      </c>
      <c r="K5939">
        <v>32</v>
      </c>
      <c r="L5939">
        <v>1</v>
      </c>
      <c r="M5939">
        <v>0</v>
      </c>
      <c r="N5939">
        <v>0</v>
      </c>
      <c r="O5939">
        <v>18</v>
      </c>
      <c r="P5939">
        <v>29739.040000000001</v>
      </c>
      <c r="Q5939">
        <v>29739.040000000001</v>
      </c>
      <c r="R5939">
        <v>13994.8399999999</v>
      </c>
    </row>
    <row r="5940" spans="1:18" x14ac:dyDescent="0.3">
      <c r="A5940" t="s">
        <v>8377</v>
      </c>
      <c r="B5940">
        <v>2020</v>
      </c>
      <c r="C5940" t="s">
        <v>41</v>
      </c>
      <c r="D5940" t="s">
        <v>36</v>
      </c>
      <c r="E5940" t="s">
        <v>80</v>
      </c>
      <c r="F5940" t="s">
        <v>30</v>
      </c>
      <c r="G5940" t="s">
        <v>2254</v>
      </c>
      <c r="H5940" t="s">
        <v>1013</v>
      </c>
      <c r="I5940" t="s">
        <v>66</v>
      </c>
      <c r="J5940">
        <v>2715.74</v>
      </c>
      <c r="K5940">
        <v>8</v>
      </c>
      <c r="L5940">
        <v>1</v>
      </c>
      <c r="M5940">
        <v>0</v>
      </c>
      <c r="N5940">
        <v>0</v>
      </c>
      <c r="O5940">
        <v>11</v>
      </c>
      <c r="P5940">
        <v>2498.48</v>
      </c>
      <c r="Q5940">
        <v>2498.48</v>
      </c>
      <c r="R5940">
        <v>217.259999999999</v>
      </c>
    </row>
    <row r="5941" spans="1:18" x14ac:dyDescent="0.3">
      <c r="A5941" t="s">
        <v>8378</v>
      </c>
      <c r="B5941">
        <v>2020</v>
      </c>
      <c r="C5941" t="s">
        <v>35</v>
      </c>
      <c r="D5941" t="s">
        <v>36</v>
      </c>
      <c r="E5941" t="s">
        <v>47</v>
      </c>
      <c r="F5941" t="s">
        <v>22</v>
      </c>
      <c r="G5941" t="s">
        <v>4905</v>
      </c>
      <c r="H5941" t="s">
        <v>1643</v>
      </c>
      <c r="I5941" t="s">
        <v>66</v>
      </c>
      <c r="J5941">
        <v>21338.880000000001</v>
      </c>
      <c r="K5941">
        <v>30</v>
      </c>
      <c r="L5941">
        <v>3</v>
      </c>
      <c r="M5941">
        <v>0</v>
      </c>
      <c r="N5941">
        <v>1</v>
      </c>
      <c r="O5941">
        <v>19</v>
      </c>
      <c r="P5941">
        <v>14937.22</v>
      </c>
      <c r="Q5941">
        <v>44811.659999999902</v>
      </c>
      <c r="R5941">
        <v>19204.98</v>
      </c>
    </row>
    <row r="5942" spans="1:18" x14ac:dyDescent="0.3">
      <c r="A5942" t="s">
        <v>8379</v>
      </c>
      <c r="B5942">
        <v>2020</v>
      </c>
      <c r="C5942" t="s">
        <v>35</v>
      </c>
      <c r="D5942" t="s">
        <v>36</v>
      </c>
      <c r="E5942" t="s">
        <v>80</v>
      </c>
      <c r="F5942" t="s">
        <v>52</v>
      </c>
      <c r="G5942" t="s">
        <v>5914</v>
      </c>
      <c r="H5942" t="s">
        <v>82</v>
      </c>
      <c r="I5942" t="s">
        <v>55</v>
      </c>
      <c r="J5942">
        <v>9286.7900000000009</v>
      </c>
      <c r="K5942">
        <v>64</v>
      </c>
      <c r="L5942">
        <v>1</v>
      </c>
      <c r="M5942">
        <v>0</v>
      </c>
      <c r="N5942">
        <v>0</v>
      </c>
      <c r="O5942">
        <v>12</v>
      </c>
      <c r="P5942">
        <v>3343.24</v>
      </c>
      <c r="Q5942">
        <v>3343.24</v>
      </c>
      <c r="R5942">
        <v>5943.55</v>
      </c>
    </row>
    <row r="5943" spans="1:18" x14ac:dyDescent="0.3">
      <c r="A5943" t="s">
        <v>8380</v>
      </c>
      <c r="B5943">
        <v>2019</v>
      </c>
      <c r="C5943" t="s">
        <v>19</v>
      </c>
      <c r="D5943" t="s">
        <v>20</v>
      </c>
      <c r="E5943" t="s">
        <v>29</v>
      </c>
      <c r="F5943" t="s">
        <v>52</v>
      </c>
      <c r="G5943" t="s">
        <v>3502</v>
      </c>
      <c r="H5943" t="s">
        <v>3142</v>
      </c>
      <c r="I5943" t="s">
        <v>66</v>
      </c>
      <c r="J5943">
        <v>1272.32</v>
      </c>
      <c r="K5943">
        <v>27</v>
      </c>
      <c r="L5943">
        <v>3</v>
      </c>
      <c r="M5943">
        <v>0</v>
      </c>
      <c r="N5943">
        <v>0</v>
      </c>
      <c r="O5943">
        <v>19</v>
      </c>
      <c r="P5943">
        <v>928.79</v>
      </c>
      <c r="Q5943">
        <v>2786.37</v>
      </c>
      <c r="R5943">
        <v>1030.5899999999999</v>
      </c>
    </row>
    <row r="5944" spans="1:18" x14ac:dyDescent="0.3">
      <c r="A5944" t="s">
        <v>8381</v>
      </c>
      <c r="B5944">
        <v>2023</v>
      </c>
      <c r="C5944" t="s">
        <v>35</v>
      </c>
      <c r="D5944" t="s">
        <v>46</v>
      </c>
      <c r="E5944" t="s">
        <v>37</v>
      </c>
      <c r="F5944" t="s">
        <v>22</v>
      </c>
      <c r="G5944" t="s">
        <v>2752</v>
      </c>
      <c r="H5944" t="s">
        <v>620</v>
      </c>
      <c r="I5944" t="s">
        <v>92</v>
      </c>
      <c r="J5944">
        <v>7522.14</v>
      </c>
      <c r="K5944">
        <v>45</v>
      </c>
      <c r="L5944">
        <v>3</v>
      </c>
      <c r="M5944">
        <v>0</v>
      </c>
      <c r="N5944">
        <v>0</v>
      </c>
      <c r="O5944">
        <v>22</v>
      </c>
      <c r="P5944">
        <v>4137.18</v>
      </c>
      <c r="Q5944">
        <v>12411.54</v>
      </c>
      <c r="R5944">
        <v>10154.879999999999</v>
      </c>
    </row>
    <row r="5945" spans="1:18" x14ac:dyDescent="0.3">
      <c r="A5945" t="s">
        <v>8382</v>
      </c>
      <c r="B5945">
        <v>2020</v>
      </c>
      <c r="C5945" t="s">
        <v>19</v>
      </c>
      <c r="D5945" t="s">
        <v>28</v>
      </c>
      <c r="E5945" t="s">
        <v>21</v>
      </c>
      <c r="F5945" t="s">
        <v>42</v>
      </c>
      <c r="G5945" t="s">
        <v>3733</v>
      </c>
      <c r="H5945" t="s">
        <v>166</v>
      </c>
      <c r="I5945" t="s">
        <v>33</v>
      </c>
      <c r="J5945">
        <v>48828.24</v>
      </c>
      <c r="K5945">
        <v>62</v>
      </c>
      <c r="L5945">
        <v>4</v>
      </c>
      <c r="M5945">
        <v>0</v>
      </c>
      <c r="N5945">
        <v>0</v>
      </c>
      <c r="O5945">
        <v>3</v>
      </c>
      <c r="P5945">
        <v>18554.73</v>
      </c>
      <c r="Q5945">
        <v>74218.92</v>
      </c>
      <c r="R5945">
        <v>121094.04</v>
      </c>
    </row>
    <row r="5946" spans="1:18" x14ac:dyDescent="0.3">
      <c r="A5946" t="s">
        <v>8383</v>
      </c>
      <c r="B5946">
        <v>2023</v>
      </c>
      <c r="C5946" t="s">
        <v>19</v>
      </c>
      <c r="D5946" t="s">
        <v>28</v>
      </c>
      <c r="E5946" t="s">
        <v>75</v>
      </c>
      <c r="F5946" t="s">
        <v>42</v>
      </c>
      <c r="G5946" t="s">
        <v>1370</v>
      </c>
      <c r="H5946" t="s">
        <v>788</v>
      </c>
      <c r="I5946" t="s">
        <v>25</v>
      </c>
      <c r="J5946">
        <v>10899.46</v>
      </c>
      <c r="K5946">
        <v>12</v>
      </c>
      <c r="L5946">
        <v>2</v>
      </c>
      <c r="M5946">
        <v>0</v>
      </c>
      <c r="N5946">
        <v>0</v>
      </c>
      <c r="O5946">
        <v>21</v>
      </c>
      <c r="P5946">
        <v>9591.52</v>
      </c>
      <c r="Q5946">
        <v>19183.04</v>
      </c>
      <c r="R5946">
        <v>2615.8799999999901</v>
      </c>
    </row>
    <row r="5947" spans="1:18" x14ac:dyDescent="0.3">
      <c r="A5947" t="s">
        <v>8384</v>
      </c>
      <c r="B5947">
        <v>2019</v>
      </c>
      <c r="C5947" t="s">
        <v>27</v>
      </c>
      <c r="D5947" t="s">
        <v>46</v>
      </c>
      <c r="E5947" t="s">
        <v>51</v>
      </c>
      <c r="F5947" t="s">
        <v>22</v>
      </c>
      <c r="G5947" t="s">
        <v>4890</v>
      </c>
      <c r="H5947" t="s">
        <v>834</v>
      </c>
      <c r="I5947" t="s">
        <v>66</v>
      </c>
      <c r="J5947">
        <v>46764.53</v>
      </c>
      <c r="K5947">
        <v>55</v>
      </c>
      <c r="L5947">
        <v>3</v>
      </c>
      <c r="M5947">
        <v>0</v>
      </c>
      <c r="N5947">
        <v>0</v>
      </c>
      <c r="O5947">
        <v>5</v>
      </c>
      <c r="P5947">
        <v>21044.04</v>
      </c>
      <c r="Q5947">
        <v>63132.12</v>
      </c>
      <c r="R5947">
        <v>77161.47</v>
      </c>
    </row>
    <row r="5948" spans="1:18" x14ac:dyDescent="0.3">
      <c r="A5948" t="s">
        <v>8385</v>
      </c>
      <c r="B5948">
        <v>2023</v>
      </c>
      <c r="C5948" t="s">
        <v>19</v>
      </c>
      <c r="D5948" t="s">
        <v>68</v>
      </c>
      <c r="E5948" t="s">
        <v>37</v>
      </c>
      <c r="F5948" t="s">
        <v>57</v>
      </c>
      <c r="G5948" t="s">
        <v>2404</v>
      </c>
      <c r="H5948" t="s">
        <v>896</v>
      </c>
      <c r="I5948" t="s">
        <v>66</v>
      </c>
      <c r="J5948">
        <v>10421.67</v>
      </c>
      <c r="K5948">
        <v>65</v>
      </c>
      <c r="L5948">
        <v>4</v>
      </c>
      <c r="M5948">
        <v>1</v>
      </c>
      <c r="N5948">
        <v>0</v>
      </c>
      <c r="O5948">
        <v>12</v>
      </c>
      <c r="P5948">
        <v>3647.58</v>
      </c>
      <c r="Q5948">
        <v>14590.32</v>
      </c>
      <c r="R5948">
        <v>27096.36</v>
      </c>
    </row>
    <row r="5949" spans="1:18" x14ac:dyDescent="0.3">
      <c r="A5949" t="s">
        <v>8386</v>
      </c>
      <c r="B5949">
        <v>2021</v>
      </c>
      <c r="C5949" t="s">
        <v>35</v>
      </c>
      <c r="D5949" t="s">
        <v>68</v>
      </c>
      <c r="E5949" t="s">
        <v>37</v>
      </c>
      <c r="F5949" t="s">
        <v>47</v>
      </c>
      <c r="G5949" t="s">
        <v>3453</v>
      </c>
      <c r="H5949" t="s">
        <v>142</v>
      </c>
      <c r="I5949" t="s">
        <v>55</v>
      </c>
      <c r="J5949">
        <v>46578.5</v>
      </c>
      <c r="K5949">
        <v>5</v>
      </c>
      <c r="L5949">
        <v>4</v>
      </c>
      <c r="M5949">
        <v>0</v>
      </c>
      <c r="N5949">
        <v>0</v>
      </c>
      <c r="O5949">
        <v>9</v>
      </c>
      <c r="P5949">
        <v>44249.58</v>
      </c>
      <c r="Q5949">
        <v>176998.32</v>
      </c>
      <c r="R5949">
        <v>9315.6799999999894</v>
      </c>
    </row>
    <row r="5950" spans="1:18" x14ac:dyDescent="0.3">
      <c r="A5950" t="s">
        <v>8387</v>
      </c>
      <c r="B5950">
        <v>2023</v>
      </c>
      <c r="C5950" t="s">
        <v>41</v>
      </c>
      <c r="D5950" t="s">
        <v>20</v>
      </c>
      <c r="E5950" t="s">
        <v>75</v>
      </c>
      <c r="F5950" t="s">
        <v>57</v>
      </c>
      <c r="G5950" t="s">
        <v>849</v>
      </c>
      <c r="H5950" t="s">
        <v>928</v>
      </c>
      <c r="I5950" t="s">
        <v>55</v>
      </c>
      <c r="J5950">
        <v>32800.120000000003</v>
      </c>
      <c r="K5950">
        <v>34</v>
      </c>
      <c r="L5950">
        <v>4</v>
      </c>
      <c r="M5950">
        <v>0</v>
      </c>
      <c r="N5950">
        <v>0</v>
      </c>
      <c r="O5950">
        <v>2</v>
      </c>
      <c r="P5950">
        <v>21648.080000000002</v>
      </c>
      <c r="Q5950">
        <v>86592.320000000007</v>
      </c>
      <c r="R5950">
        <v>44608.160000000003</v>
      </c>
    </row>
    <row r="5951" spans="1:18" x14ac:dyDescent="0.3">
      <c r="A5951" t="s">
        <v>8388</v>
      </c>
      <c r="B5951">
        <v>2020</v>
      </c>
      <c r="C5951" t="s">
        <v>41</v>
      </c>
      <c r="D5951" t="s">
        <v>46</v>
      </c>
      <c r="E5951" t="s">
        <v>80</v>
      </c>
      <c r="F5951" t="s">
        <v>57</v>
      </c>
      <c r="G5951" t="s">
        <v>1335</v>
      </c>
      <c r="H5951" t="s">
        <v>840</v>
      </c>
      <c r="I5951" t="s">
        <v>33</v>
      </c>
      <c r="J5951">
        <v>5838.29</v>
      </c>
      <c r="K5951">
        <v>21</v>
      </c>
      <c r="L5951">
        <v>2</v>
      </c>
      <c r="M5951">
        <v>0</v>
      </c>
      <c r="N5951">
        <v>0</v>
      </c>
      <c r="O5951">
        <v>8</v>
      </c>
      <c r="P5951">
        <v>4612.25</v>
      </c>
      <c r="Q5951">
        <v>9224.5</v>
      </c>
      <c r="R5951">
        <v>2452.08</v>
      </c>
    </row>
    <row r="5952" spans="1:18" x14ac:dyDescent="0.3">
      <c r="A5952" t="s">
        <v>8389</v>
      </c>
      <c r="B5952">
        <v>2019</v>
      </c>
      <c r="C5952" t="s">
        <v>35</v>
      </c>
      <c r="D5952" t="s">
        <v>68</v>
      </c>
      <c r="E5952" t="s">
        <v>21</v>
      </c>
      <c r="F5952" t="s">
        <v>52</v>
      </c>
      <c r="G5952" t="s">
        <v>528</v>
      </c>
      <c r="H5952" t="s">
        <v>2052</v>
      </c>
      <c r="I5952" t="s">
        <v>25</v>
      </c>
      <c r="J5952">
        <v>29179.37</v>
      </c>
      <c r="K5952">
        <v>27</v>
      </c>
      <c r="L5952">
        <v>1</v>
      </c>
      <c r="M5952">
        <v>0</v>
      </c>
      <c r="N5952">
        <v>0</v>
      </c>
      <c r="O5952">
        <v>14</v>
      </c>
      <c r="P5952">
        <v>21300.94</v>
      </c>
      <c r="Q5952">
        <v>21300.94</v>
      </c>
      <c r="R5952">
        <v>7878.43</v>
      </c>
    </row>
    <row r="5953" spans="1:18" x14ac:dyDescent="0.3">
      <c r="A5953" t="s">
        <v>8390</v>
      </c>
      <c r="B5953">
        <v>2020</v>
      </c>
      <c r="C5953" t="s">
        <v>41</v>
      </c>
      <c r="D5953" t="s">
        <v>20</v>
      </c>
      <c r="E5953" t="s">
        <v>47</v>
      </c>
      <c r="F5953" t="s">
        <v>57</v>
      </c>
      <c r="G5953" t="s">
        <v>1386</v>
      </c>
      <c r="H5953" t="s">
        <v>2321</v>
      </c>
      <c r="I5953" t="s">
        <v>66</v>
      </c>
      <c r="J5953">
        <v>16062</v>
      </c>
      <c r="K5953">
        <v>28</v>
      </c>
      <c r="L5953">
        <v>3</v>
      </c>
      <c r="M5953">
        <v>0</v>
      </c>
      <c r="N5953">
        <v>0</v>
      </c>
      <c r="O5953">
        <v>4</v>
      </c>
      <c r="P5953">
        <v>11564.64</v>
      </c>
      <c r="Q5953">
        <v>34693.919999999998</v>
      </c>
      <c r="R5953">
        <v>13492.08</v>
      </c>
    </row>
    <row r="5954" spans="1:18" x14ac:dyDescent="0.3">
      <c r="A5954" t="s">
        <v>8391</v>
      </c>
      <c r="B5954">
        <v>2021</v>
      </c>
      <c r="C5954" t="s">
        <v>19</v>
      </c>
      <c r="D5954" t="s">
        <v>79</v>
      </c>
      <c r="E5954" t="s">
        <v>37</v>
      </c>
      <c r="F5954" t="s">
        <v>52</v>
      </c>
      <c r="G5954" t="s">
        <v>2316</v>
      </c>
      <c r="H5954" t="s">
        <v>3048</v>
      </c>
      <c r="I5954" t="s">
        <v>33</v>
      </c>
      <c r="J5954">
        <v>19281.03</v>
      </c>
      <c r="K5954">
        <v>56</v>
      </c>
      <c r="L5954">
        <v>3</v>
      </c>
      <c r="M5954">
        <v>0</v>
      </c>
      <c r="N5954">
        <v>0</v>
      </c>
      <c r="O5954">
        <v>21</v>
      </c>
      <c r="P5954">
        <v>8483.65</v>
      </c>
      <c r="Q5954">
        <v>25450.949999999899</v>
      </c>
      <c r="R5954">
        <v>32392.14</v>
      </c>
    </row>
    <row r="5955" spans="1:18" x14ac:dyDescent="0.3">
      <c r="A5955" t="s">
        <v>8392</v>
      </c>
      <c r="B5955">
        <v>2020</v>
      </c>
      <c r="C5955" t="s">
        <v>41</v>
      </c>
      <c r="D5955" t="s">
        <v>79</v>
      </c>
      <c r="E5955" t="s">
        <v>47</v>
      </c>
      <c r="F5955" t="s">
        <v>42</v>
      </c>
      <c r="G5955" t="s">
        <v>1782</v>
      </c>
      <c r="H5955" t="s">
        <v>2010</v>
      </c>
      <c r="I5955" t="s">
        <v>25</v>
      </c>
      <c r="J5955">
        <v>22120.51</v>
      </c>
      <c r="K5955">
        <v>62</v>
      </c>
      <c r="L5955">
        <v>1</v>
      </c>
      <c r="M5955">
        <v>0</v>
      </c>
      <c r="N5955">
        <v>0</v>
      </c>
      <c r="O5955">
        <v>21</v>
      </c>
      <c r="P5955">
        <v>8405.7900000000009</v>
      </c>
      <c r="Q5955">
        <v>8405.7900000000009</v>
      </c>
      <c r="R5955">
        <v>13714.719999999899</v>
      </c>
    </row>
    <row r="5956" spans="1:18" x14ac:dyDescent="0.3">
      <c r="A5956" t="s">
        <v>8393</v>
      </c>
      <c r="B5956">
        <v>2020</v>
      </c>
      <c r="C5956" t="s">
        <v>35</v>
      </c>
      <c r="D5956" t="s">
        <v>20</v>
      </c>
      <c r="E5956" t="s">
        <v>51</v>
      </c>
      <c r="F5956" t="s">
        <v>57</v>
      </c>
      <c r="G5956" t="s">
        <v>4274</v>
      </c>
      <c r="H5956" t="s">
        <v>54</v>
      </c>
      <c r="I5956" t="s">
        <v>33</v>
      </c>
      <c r="J5956">
        <v>21250.81</v>
      </c>
      <c r="K5956">
        <v>26</v>
      </c>
      <c r="L5956">
        <v>1</v>
      </c>
      <c r="M5956">
        <v>0</v>
      </c>
      <c r="N5956">
        <v>0</v>
      </c>
      <c r="O5956">
        <v>8</v>
      </c>
      <c r="P5956">
        <v>15725.6</v>
      </c>
      <c r="Q5956">
        <v>15725.6</v>
      </c>
      <c r="R5956">
        <v>5525.21</v>
      </c>
    </row>
    <row r="5957" spans="1:18" x14ac:dyDescent="0.3">
      <c r="A5957" t="s">
        <v>8394</v>
      </c>
      <c r="B5957">
        <v>2020</v>
      </c>
      <c r="C5957" t="s">
        <v>41</v>
      </c>
      <c r="D5957" t="s">
        <v>46</v>
      </c>
      <c r="E5957" t="s">
        <v>51</v>
      </c>
      <c r="F5957" t="s">
        <v>22</v>
      </c>
      <c r="G5957" t="s">
        <v>3704</v>
      </c>
      <c r="H5957" t="s">
        <v>1441</v>
      </c>
      <c r="I5957" t="s">
        <v>66</v>
      </c>
      <c r="J5957">
        <v>33272.620000000003</v>
      </c>
      <c r="K5957">
        <v>63</v>
      </c>
      <c r="L5957">
        <v>4</v>
      </c>
      <c r="M5957">
        <v>0</v>
      </c>
      <c r="N5957">
        <v>0</v>
      </c>
      <c r="O5957">
        <v>14</v>
      </c>
      <c r="P5957">
        <v>12310.87</v>
      </c>
      <c r="Q5957">
        <v>49243.48</v>
      </c>
      <c r="R5957">
        <v>83847</v>
      </c>
    </row>
    <row r="5958" spans="1:18" x14ac:dyDescent="0.3">
      <c r="A5958" t="s">
        <v>8395</v>
      </c>
      <c r="B5958">
        <v>2022</v>
      </c>
      <c r="C5958" t="s">
        <v>19</v>
      </c>
      <c r="D5958" t="s">
        <v>79</v>
      </c>
      <c r="E5958" t="s">
        <v>51</v>
      </c>
      <c r="F5958" t="s">
        <v>30</v>
      </c>
      <c r="G5958" t="s">
        <v>8396</v>
      </c>
      <c r="H5958" t="s">
        <v>1056</v>
      </c>
      <c r="I5958" t="s">
        <v>55</v>
      </c>
      <c r="J5958">
        <v>38464.730000000003</v>
      </c>
      <c r="K5958">
        <v>48</v>
      </c>
      <c r="L5958">
        <v>4</v>
      </c>
      <c r="M5958">
        <v>0</v>
      </c>
      <c r="N5958">
        <v>0</v>
      </c>
      <c r="O5958">
        <v>12</v>
      </c>
      <c r="P5958">
        <v>20001.66</v>
      </c>
      <c r="Q5958">
        <v>80006.64</v>
      </c>
      <c r="R5958">
        <v>73852.28</v>
      </c>
    </row>
    <row r="5959" spans="1:18" x14ac:dyDescent="0.3">
      <c r="A5959" t="s">
        <v>8397</v>
      </c>
      <c r="B5959">
        <v>2021</v>
      </c>
      <c r="C5959" t="s">
        <v>19</v>
      </c>
      <c r="D5959" t="s">
        <v>46</v>
      </c>
      <c r="E5959" t="s">
        <v>29</v>
      </c>
      <c r="F5959" t="s">
        <v>30</v>
      </c>
      <c r="G5959" t="s">
        <v>3114</v>
      </c>
      <c r="H5959" t="s">
        <v>1007</v>
      </c>
      <c r="I5959" t="s">
        <v>55</v>
      </c>
      <c r="J5959">
        <v>16593.05</v>
      </c>
      <c r="K5959">
        <v>41</v>
      </c>
      <c r="L5959">
        <v>1</v>
      </c>
      <c r="M5959">
        <v>0</v>
      </c>
      <c r="N5959">
        <v>0</v>
      </c>
      <c r="O5959">
        <v>20</v>
      </c>
      <c r="P5959">
        <v>9789.9</v>
      </c>
      <c r="Q5959">
        <v>9789.9</v>
      </c>
      <c r="R5959">
        <v>6803.15</v>
      </c>
    </row>
    <row r="5960" spans="1:18" x14ac:dyDescent="0.3">
      <c r="A5960" t="s">
        <v>8398</v>
      </c>
      <c r="B5960">
        <v>2020</v>
      </c>
      <c r="C5960" t="s">
        <v>35</v>
      </c>
      <c r="D5960" t="s">
        <v>68</v>
      </c>
      <c r="E5960" t="s">
        <v>37</v>
      </c>
      <c r="F5960" t="s">
        <v>57</v>
      </c>
      <c r="G5960" t="s">
        <v>8399</v>
      </c>
      <c r="H5960" t="s">
        <v>635</v>
      </c>
      <c r="I5960" t="s">
        <v>55</v>
      </c>
      <c r="J5960">
        <v>46233.33</v>
      </c>
      <c r="K5960">
        <v>38</v>
      </c>
      <c r="L5960">
        <v>3</v>
      </c>
      <c r="M5960">
        <v>0</v>
      </c>
      <c r="N5960">
        <v>0</v>
      </c>
      <c r="O5960">
        <v>2</v>
      </c>
      <c r="P5960">
        <v>28664.66</v>
      </c>
      <c r="Q5960">
        <v>85993.98</v>
      </c>
      <c r="R5960">
        <v>52706.01</v>
      </c>
    </row>
    <row r="5961" spans="1:18" x14ac:dyDescent="0.3">
      <c r="A5961" t="s">
        <v>8400</v>
      </c>
      <c r="B5961">
        <v>2020</v>
      </c>
      <c r="C5961" t="s">
        <v>35</v>
      </c>
      <c r="D5961" t="s">
        <v>79</v>
      </c>
      <c r="E5961" t="s">
        <v>51</v>
      </c>
      <c r="F5961" t="s">
        <v>47</v>
      </c>
      <c r="G5961" t="s">
        <v>852</v>
      </c>
      <c r="H5961" t="s">
        <v>2338</v>
      </c>
      <c r="I5961" t="s">
        <v>92</v>
      </c>
      <c r="J5961">
        <v>46935.62</v>
      </c>
      <c r="K5961">
        <v>61</v>
      </c>
      <c r="L5961">
        <v>1</v>
      </c>
      <c r="M5961">
        <v>0</v>
      </c>
      <c r="N5961">
        <v>0</v>
      </c>
      <c r="O5961">
        <v>18</v>
      </c>
      <c r="P5961">
        <v>18304.89</v>
      </c>
      <c r="Q5961">
        <v>18304.89</v>
      </c>
      <c r="R5961">
        <v>28630.73</v>
      </c>
    </row>
    <row r="5962" spans="1:18" x14ac:dyDescent="0.3">
      <c r="A5962" t="s">
        <v>8401</v>
      </c>
      <c r="B5962">
        <v>2020</v>
      </c>
      <c r="C5962" t="s">
        <v>35</v>
      </c>
      <c r="D5962" t="s">
        <v>68</v>
      </c>
      <c r="E5962" t="s">
        <v>29</v>
      </c>
      <c r="F5962" t="s">
        <v>57</v>
      </c>
      <c r="G5962" t="s">
        <v>6912</v>
      </c>
      <c r="H5962" t="s">
        <v>843</v>
      </c>
      <c r="I5962" t="s">
        <v>33</v>
      </c>
      <c r="J5962">
        <v>2226.38</v>
      </c>
      <c r="K5962">
        <v>61</v>
      </c>
      <c r="L5962">
        <v>1</v>
      </c>
      <c r="M5962">
        <v>0</v>
      </c>
      <c r="N5962">
        <v>0</v>
      </c>
      <c r="O5962">
        <v>1</v>
      </c>
      <c r="P5962">
        <v>868.29</v>
      </c>
      <c r="Q5962">
        <v>868.29</v>
      </c>
      <c r="R5962">
        <v>1358.09</v>
      </c>
    </row>
    <row r="5963" spans="1:18" x14ac:dyDescent="0.3">
      <c r="A5963" t="s">
        <v>8402</v>
      </c>
      <c r="B5963">
        <v>2019</v>
      </c>
      <c r="C5963" t="s">
        <v>27</v>
      </c>
      <c r="D5963" t="s">
        <v>46</v>
      </c>
      <c r="E5963" t="s">
        <v>51</v>
      </c>
      <c r="F5963" t="s">
        <v>22</v>
      </c>
      <c r="G5963" t="s">
        <v>5591</v>
      </c>
      <c r="H5963" t="s">
        <v>347</v>
      </c>
      <c r="I5963" t="s">
        <v>66</v>
      </c>
      <c r="J5963">
        <v>942.46</v>
      </c>
      <c r="K5963">
        <v>44</v>
      </c>
      <c r="L5963">
        <v>2</v>
      </c>
      <c r="M5963">
        <v>0</v>
      </c>
      <c r="N5963">
        <v>0</v>
      </c>
      <c r="O5963">
        <v>17</v>
      </c>
      <c r="P5963">
        <v>527.78</v>
      </c>
      <c r="Q5963">
        <v>1055.56</v>
      </c>
      <c r="R5963">
        <v>829.36</v>
      </c>
    </row>
    <row r="5964" spans="1:18" x14ac:dyDescent="0.3">
      <c r="A5964" t="s">
        <v>8403</v>
      </c>
      <c r="B5964">
        <v>2022</v>
      </c>
      <c r="C5964" t="s">
        <v>27</v>
      </c>
      <c r="D5964" t="s">
        <v>46</v>
      </c>
      <c r="E5964" t="s">
        <v>80</v>
      </c>
      <c r="F5964" t="s">
        <v>42</v>
      </c>
      <c r="G5964" t="s">
        <v>5897</v>
      </c>
      <c r="H5964" t="s">
        <v>482</v>
      </c>
      <c r="I5964" t="s">
        <v>33</v>
      </c>
      <c r="J5964">
        <v>21368.3</v>
      </c>
      <c r="K5964">
        <v>24</v>
      </c>
      <c r="L5964">
        <v>2</v>
      </c>
      <c r="M5964">
        <v>0</v>
      </c>
      <c r="N5964">
        <v>0</v>
      </c>
      <c r="O5964">
        <v>13</v>
      </c>
      <c r="P5964">
        <v>16239.91</v>
      </c>
      <c r="Q5964">
        <v>32479.82</v>
      </c>
      <c r="R5964">
        <v>10256.779999999901</v>
      </c>
    </row>
    <row r="5965" spans="1:18" x14ac:dyDescent="0.3">
      <c r="A5965" t="s">
        <v>8404</v>
      </c>
      <c r="B5965">
        <v>2019</v>
      </c>
      <c r="C5965" t="s">
        <v>19</v>
      </c>
      <c r="D5965" t="s">
        <v>36</v>
      </c>
      <c r="E5965" t="s">
        <v>37</v>
      </c>
      <c r="F5965" t="s">
        <v>42</v>
      </c>
      <c r="G5965" t="s">
        <v>1154</v>
      </c>
      <c r="H5965" t="s">
        <v>864</v>
      </c>
      <c r="I5965" t="s">
        <v>55</v>
      </c>
      <c r="J5965">
        <v>29614.13</v>
      </c>
      <c r="K5965">
        <v>21</v>
      </c>
      <c r="L5965">
        <v>4</v>
      </c>
      <c r="M5965">
        <v>0</v>
      </c>
      <c r="N5965">
        <v>0</v>
      </c>
      <c r="O5965">
        <v>21</v>
      </c>
      <c r="P5965">
        <v>23395.16</v>
      </c>
      <c r="Q5965">
        <v>93580.64</v>
      </c>
      <c r="R5965">
        <v>24875.88</v>
      </c>
    </row>
    <row r="5966" spans="1:18" x14ac:dyDescent="0.3">
      <c r="A5966" t="s">
        <v>8405</v>
      </c>
      <c r="B5966">
        <v>2022</v>
      </c>
      <c r="C5966" t="s">
        <v>27</v>
      </c>
      <c r="D5966" t="s">
        <v>20</v>
      </c>
      <c r="E5966" t="s">
        <v>29</v>
      </c>
      <c r="F5966" t="s">
        <v>57</v>
      </c>
      <c r="G5966" t="s">
        <v>3257</v>
      </c>
      <c r="H5966" t="s">
        <v>570</v>
      </c>
      <c r="I5966" t="s">
        <v>33</v>
      </c>
      <c r="J5966">
        <v>14039.66</v>
      </c>
      <c r="K5966">
        <v>56</v>
      </c>
      <c r="L5966">
        <v>4</v>
      </c>
      <c r="M5966">
        <v>0</v>
      </c>
      <c r="N5966">
        <v>0</v>
      </c>
      <c r="O5966">
        <v>23</v>
      </c>
      <c r="P5966">
        <v>6177.45</v>
      </c>
      <c r="Q5966">
        <v>24709.8</v>
      </c>
      <c r="R5966">
        <v>31448.84</v>
      </c>
    </row>
    <row r="5967" spans="1:18" x14ac:dyDescent="0.3">
      <c r="A5967" t="s">
        <v>8406</v>
      </c>
      <c r="B5967">
        <v>2020</v>
      </c>
      <c r="C5967" t="s">
        <v>27</v>
      </c>
      <c r="D5967" t="s">
        <v>28</v>
      </c>
      <c r="E5967" t="s">
        <v>51</v>
      </c>
      <c r="F5967" t="s">
        <v>52</v>
      </c>
      <c r="G5967" t="s">
        <v>4749</v>
      </c>
      <c r="H5967" t="s">
        <v>113</v>
      </c>
      <c r="I5967" t="s">
        <v>25</v>
      </c>
      <c r="J5967">
        <v>13118.8</v>
      </c>
      <c r="K5967">
        <v>8</v>
      </c>
      <c r="L5967">
        <v>3</v>
      </c>
      <c r="M5967">
        <v>0</v>
      </c>
      <c r="N5967">
        <v>0</v>
      </c>
      <c r="O5967">
        <v>12</v>
      </c>
      <c r="P5967">
        <v>12069.3</v>
      </c>
      <c r="Q5967">
        <v>36207.8999999999</v>
      </c>
      <c r="R5967">
        <v>3148.5</v>
      </c>
    </row>
    <row r="5968" spans="1:18" x14ac:dyDescent="0.3">
      <c r="A5968" t="s">
        <v>8407</v>
      </c>
      <c r="B5968">
        <v>2021</v>
      </c>
      <c r="C5968" t="s">
        <v>41</v>
      </c>
      <c r="D5968" t="s">
        <v>20</v>
      </c>
      <c r="E5968" t="s">
        <v>21</v>
      </c>
      <c r="F5968" t="s">
        <v>57</v>
      </c>
      <c r="G5968" t="s">
        <v>3388</v>
      </c>
      <c r="H5968" t="s">
        <v>3956</v>
      </c>
      <c r="I5968" t="s">
        <v>33</v>
      </c>
      <c r="J5968">
        <v>33981.019999999997</v>
      </c>
      <c r="K5968">
        <v>67</v>
      </c>
      <c r="L5968">
        <v>1</v>
      </c>
      <c r="M5968">
        <v>0</v>
      </c>
      <c r="N5968">
        <v>0</v>
      </c>
      <c r="O5968">
        <v>23</v>
      </c>
      <c r="P5968">
        <v>11213.74</v>
      </c>
      <c r="Q5968">
        <v>11213.74</v>
      </c>
      <c r="R5968">
        <v>22767.279999999999</v>
      </c>
    </row>
    <row r="5969" spans="1:18" x14ac:dyDescent="0.3">
      <c r="A5969" t="s">
        <v>8408</v>
      </c>
      <c r="B5969">
        <v>2023</v>
      </c>
      <c r="C5969" t="s">
        <v>27</v>
      </c>
      <c r="D5969" t="s">
        <v>46</v>
      </c>
      <c r="E5969" t="s">
        <v>29</v>
      </c>
      <c r="F5969" t="s">
        <v>47</v>
      </c>
      <c r="G5969" t="s">
        <v>3470</v>
      </c>
      <c r="H5969" t="s">
        <v>615</v>
      </c>
      <c r="I5969" t="s">
        <v>92</v>
      </c>
      <c r="J5969">
        <v>30164.87</v>
      </c>
      <c r="K5969">
        <v>54</v>
      </c>
      <c r="L5969">
        <v>1</v>
      </c>
      <c r="M5969">
        <v>0</v>
      </c>
      <c r="N5969">
        <v>0</v>
      </c>
      <c r="O5969">
        <v>7</v>
      </c>
      <c r="P5969">
        <v>13875.84</v>
      </c>
      <c r="Q5969">
        <v>13875.84</v>
      </c>
      <c r="R5969">
        <v>16289.029999999901</v>
      </c>
    </row>
    <row r="5970" spans="1:18" x14ac:dyDescent="0.3">
      <c r="A5970" t="s">
        <v>8409</v>
      </c>
      <c r="B5970">
        <v>2023</v>
      </c>
      <c r="C5970" t="s">
        <v>41</v>
      </c>
      <c r="D5970" t="s">
        <v>46</v>
      </c>
      <c r="E5970" t="s">
        <v>51</v>
      </c>
      <c r="F5970" t="s">
        <v>47</v>
      </c>
      <c r="G5970" t="s">
        <v>1629</v>
      </c>
      <c r="H5970" t="s">
        <v>429</v>
      </c>
      <c r="I5970" t="s">
        <v>92</v>
      </c>
      <c r="J5970">
        <v>8523.91</v>
      </c>
      <c r="K5970">
        <v>54</v>
      </c>
      <c r="L5970">
        <v>2</v>
      </c>
      <c r="M5970">
        <v>0</v>
      </c>
      <c r="N5970">
        <v>0</v>
      </c>
      <c r="O5970">
        <v>9</v>
      </c>
      <c r="P5970">
        <v>3921</v>
      </c>
      <c r="Q5970">
        <v>7842</v>
      </c>
      <c r="R5970">
        <v>9205.82</v>
      </c>
    </row>
    <row r="5971" spans="1:18" x14ac:dyDescent="0.3">
      <c r="A5971" t="s">
        <v>8410</v>
      </c>
      <c r="B5971">
        <v>2020</v>
      </c>
      <c r="C5971" t="s">
        <v>35</v>
      </c>
      <c r="D5971" t="s">
        <v>20</v>
      </c>
      <c r="E5971" t="s">
        <v>80</v>
      </c>
      <c r="F5971" t="s">
        <v>57</v>
      </c>
      <c r="G5971" t="s">
        <v>825</v>
      </c>
      <c r="H5971" t="s">
        <v>218</v>
      </c>
      <c r="I5971" t="s">
        <v>55</v>
      </c>
      <c r="J5971">
        <v>44248.15</v>
      </c>
      <c r="K5971">
        <v>20</v>
      </c>
      <c r="L5971">
        <v>3</v>
      </c>
      <c r="M5971">
        <v>0</v>
      </c>
      <c r="N5971">
        <v>1</v>
      </c>
      <c r="O5971">
        <v>22</v>
      </c>
      <c r="P5971">
        <v>35398.519999999997</v>
      </c>
      <c r="Q5971">
        <v>106195.56</v>
      </c>
      <c r="R5971">
        <v>26548.89</v>
      </c>
    </row>
    <row r="5972" spans="1:18" x14ac:dyDescent="0.3">
      <c r="A5972" t="s">
        <v>8411</v>
      </c>
      <c r="B5972">
        <v>2019</v>
      </c>
      <c r="C5972" t="s">
        <v>41</v>
      </c>
      <c r="D5972" t="s">
        <v>46</v>
      </c>
      <c r="E5972" t="s">
        <v>47</v>
      </c>
      <c r="F5972" t="s">
        <v>30</v>
      </c>
      <c r="G5972" t="s">
        <v>1895</v>
      </c>
      <c r="H5972" t="s">
        <v>1616</v>
      </c>
      <c r="I5972" t="s">
        <v>66</v>
      </c>
      <c r="J5972">
        <v>34062.81</v>
      </c>
      <c r="K5972">
        <v>65</v>
      </c>
      <c r="L5972">
        <v>1</v>
      </c>
      <c r="M5972">
        <v>0</v>
      </c>
      <c r="N5972">
        <v>0</v>
      </c>
      <c r="O5972">
        <v>1</v>
      </c>
      <c r="P5972">
        <v>11921.98</v>
      </c>
      <c r="Q5972">
        <v>11921.98</v>
      </c>
      <c r="R5972">
        <v>22140.8299999999</v>
      </c>
    </row>
    <row r="5973" spans="1:18" x14ac:dyDescent="0.3">
      <c r="A5973" t="s">
        <v>8412</v>
      </c>
      <c r="B5973">
        <v>2021</v>
      </c>
      <c r="C5973" t="s">
        <v>41</v>
      </c>
      <c r="D5973" t="s">
        <v>68</v>
      </c>
      <c r="E5973" t="s">
        <v>51</v>
      </c>
      <c r="F5973" t="s">
        <v>30</v>
      </c>
      <c r="G5973" t="s">
        <v>1060</v>
      </c>
      <c r="H5973" t="s">
        <v>1939</v>
      </c>
      <c r="I5973" t="s">
        <v>25</v>
      </c>
      <c r="J5973">
        <v>18256.3</v>
      </c>
      <c r="K5973">
        <v>48</v>
      </c>
      <c r="L5973">
        <v>3</v>
      </c>
      <c r="M5973">
        <v>0</v>
      </c>
      <c r="N5973">
        <v>0</v>
      </c>
      <c r="O5973">
        <v>9</v>
      </c>
      <c r="P5973">
        <v>9493.2800000000007</v>
      </c>
      <c r="Q5973">
        <v>28479.84</v>
      </c>
      <c r="R5973">
        <v>26289.059999999899</v>
      </c>
    </row>
    <row r="5974" spans="1:18" x14ac:dyDescent="0.3">
      <c r="A5974" t="s">
        <v>8413</v>
      </c>
      <c r="B5974">
        <v>2022</v>
      </c>
      <c r="C5974" t="s">
        <v>35</v>
      </c>
      <c r="D5974" t="s">
        <v>79</v>
      </c>
      <c r="E5974" t="s">
        <v>47</v>
      </c>
      <c r="F5974" t="s">
        <v>30</v>
      </c>
      <c r="G5974" t="s">
        <v>7137</v>
      </c>
      <c r="H5974" t="s">
        <v>2934</v>
      </c>
      <c r="I5974" t="s">
        <v>66</v>
      </c>
      <c r="J5974">
        <v>34244.51</v>
      </c>
      <c r="K5974">
        <v>22</v>
      </c>
      <c r="L5974">
        <v>2</v>
      </c>
      <c r="M5974">
        <v>0</v>
      </c>
      <c r="N5974">
        <v>0</v>
      </c>
      <c r="O5974">
        <v>1</v>
      </c>
      <c r="P5974">
        <v>26710.720000000001</v>
      </c>
      <c r="Q5974">
        <v>53421.440000000002</v>
      </c>
      <c r="R5974">
        <v>15067.58</v>
      </c>
    </row>
    <row r="5975" spans="1:18" x14ac:dyDescent="0.3">
      <c r="A5975" t="s">
        <v>8414</v>
      </c>
      <c r="B5975">
        <v>2020</v>
      </c>
      <c r="C5975" t="s">
        <v>35</v>
      </c>
      <c r="D5975" t="s">
        <v>46</v>
      </c>
      <c r="E5975" t="s">
        <v>37</v>
      </c>
      <c r="F5975" t="s">
        <v>42</v>
      </c>
      <c r="G5975" t="s">
        <v>1808</v>
      </c>
      <c r="H5975" t="s">
        <v>855</v>
      </c>
      <c r="I5975" t="s">
        <v>66</v>
      </c>
      <c r="J5975">
        <v>5810.12</v>
      </c>
      <c r="K5975">
        <v>54</v>
      </c>
      <c r="L5975">
        <v>1</v>
      </c>
      <c r="M5975">
        <v>1</v>
      </c>
      <c r="N5975">
        <v>0</v>
      </c>
      <c r="O5975">
        <v>22</v>
      </c>
      <c r="P5975">
        <v>2672.66</v>
      </c>
      <c r="Q5975">
        <v>2672.66</v>
      </c>
      <c r="R5975">
        <v>3137.46</v>
      </c>
    </row>
    <row r="5976" spans="1:18" x14ac:dyDescent="0.3">
      <c r="A5976" t="s">
        <v>8415</v>
      </c>
      <c r="B5976">
        <v>2021</v>
      </c>
      <c r="C5976" t="s">
        <v>19</v>
      </c>
      <c r="D5976" t="s">
        <v>20</v>
      </c>
      <c r="E5976" t="s">
        <v>80</v>
      </c>
      <c r="F5976" t="s">
        <v>22</v>
      </c>
      <c r="G5976" t="s">
        <v>3706</v>
      </c>
      <c r="H5976" t="s">
        <v>379</v>
      </c>
      <c r="I5976" t="s">
        <v>25</v>
      </c>
      <c r="J5976">
        <v>23519.16</v>
      </c>
      <c r="K5976">
        <v>34</v>
      </c>
      <c r="L5976">
        <v>2</v>
      </c>
      <c r="M5976">
        <v>0</v>
      </c>
      <c r="N5976">
        <v>0</v>
      </c>
      <c r="O5976">
        <v>3</v>
      </c>
      <c r="P5976">
        <v>15522.65</v>
      </c>
      <c r="Q5976">
        <v>31045.3</v>
      </c>
      <c r="R5976">
        <v>15993.02</v>
      </c>
    </row>
    <row r="5977" spans="1:18" x14ac:dyDescent="0.3">
      <c r="A5977" t="s">
        <v>8416</v>
      </c>
      <c r="B5977">
        <v>2021</v>
      </c>
      <c r="C5977" t="s">
        <v>19</v>
      </c>
      <c r="D5977" t="s">
        <v>20</v>
      </c>
      <c r="E5977" t="s">
        <v>21</v>
      </c>
      <c r="F5977" t="s">
        <v>47</v>
      </c>
      <c r="G5977" t="s">
        <v>2705</v>
      </c>
      <c r="H5977" t="s">
        <v>529</v>
      </c>
      <c r="I5977" t="s">
        <v>92</v>
      </c>
      <c r="J5977">
        <v>8615.42</v>
      </c>
      <c r="K5977">
        <v>53</v>
      </c>
      <c r="L5977">
        <v>2</v>
      </c>
      <c r="M5977">
        <v>0</v>
      </c>
      <c r="N5977">
        <v>0</v>
      </c>
      <c r="O5977">
        <v>21</v>
      </c>
      <c r="P5977">
        <v>4049.25</v>
      </c>
      <c r="Q5977">
        <v>8098.5</v>
      </c>
      <c r="R5977">
        <v>9132.34</v>
      </c>
    </row>
    <row r="5978" spans="1:18" x14ac:dyDescent="0.3">
      <c r="A5978" t="s">
        <v>8417</v>
      </c>
      <c r="B5978">
        <v>2022</v>
      </c>
      <c r="C5978" t="s">
        <v>19</v>
      </c>
      <c r="D5978" t="s">
        <v>20</v>
      </c>
      <c r="E5978" t="s">
        <v>37</v>
      </c>
      <c r="F5978" t="s">
        <v>57</v>
      </c>
      <c r="G5978" t="s">
        <v>1535</v>
      </c>
      <c r="H5978" t="s">
        <v>1150</v>
      </c>
      <c r="I5978" t="s">
        <v>55</v>
      </c>
      <c r="J5978">
        <v>2263.2800000000002</v>
      </c>
      <c r="K5978">
        <v>25</v>
      </c>
      <c r="L5978">
        <v>2</v>
      </c>
      <c r="M5978">
        <v>0</v>
      </c>
      <c r="N5978">
        <v>0</v>
      </c>
      <c r="O5978">
        <v>8</v>
      </c>
      <c r="P5978">
        <v>1697.46</v>
      </c>
      <c r="Q5978">
        <v>3394.92</v>
      </c>
      <c r="R5978">
        <v>1131.6400000000001</v>
      </c>
    </row>
    <row r="5979" spans="1:18" x14ac:dyDescent="0.3">
      <c r="A5979" t="s">
        <v>8418</v>
      </c>
      <c r="B5979">
        <v>2021</v>
      </c>
      <c r="C5979" t="s">
        <v>19</v>
      </c>
      <c r="D5979" t="s">
        <v>36</v>
      </c>
      <c r="E5979" t="s">
        <v>21</v>
      </c>
      <c r="F5979" t="s">
        <v>52</v>
      </c>
      <c r="G5979" t="s">
        <v>1138</v>
      </c>
      <c r="H5979" t="s">
        <v>2029</v>
      </c>
      <c r="I5979" t="s">
        <v>33</v>
      </c>
      <c r="J5979">
        <v>17048.650000000001</v>
      </c>
      <c r="K5979">
        <v>26</v>
      </c>
      <c r="L5979">
        <v>1</v>
      </c>
      <c r="M5979">
        <v>0</v>
      </c>
      <c r="N5979">
        <v>0</v>
      </c>
      <c r="O5979">
        <v>20</v>
      </c>
      <c r="P5979">
        <v>12616</v>
      </c>
      <c r="Q5979">
        <v>12616</v>
      </c>
      <c r="R5979">
        <v>4432.6499999999996</v>
      </c>
    </row>
    <row r="5980" spans="1:18" x14ac:dyDescent="0.3">
      <c r="A5980" t="s">
        <v>8419</v>
      </c>
      <c r="B5980">
        <v>2019</v>
      </c>
      <c r="C5980" t="s">
        <v>41</v>
      </c>
      <c r="D5980" t="s">
        <v>68</v>
      </c>
      <c r="E5980" t="s">
        <v>47</v>
      </c>
      <c r="F5980" t="s">
        <v>57</v>
      </c>
      <c r="G5980" t="s">
        <v>1488</v>
      </c>
      <c r="H5980" t="s">
        <v>740</v>
      </c>
      <c r="I5980" t="s">
        <v>92</v>
      </c>
      <c r="J5980">
        <v>7706.63</v>
      </c>
      <c r="K5980">
        <v>51</v>
      </c>
      <c r="L5980">
        <v>3</v>
      </c>
      <c r="M5980">
        <v>0</v>
      </c>
      <c r="N5980">
        <v>0</v>
      </c>
      <c r="O5980">
        <v>9</v>
      </c>
      <c r="P5980">
        <v>3776.25</v>
      </c>
      <c r="Q5980">
        <v>11328.75</v>
      </c>
      <c r="R5980">
        <v>11791.14</v>
      </c>
    </row>
    <row r="5981" spans="1:18" x14ac:dyDescent="0.3">
      <c r="A5981" t="s">
        <v>8420</v>
      </c>
      <c r="B5981">
        <v>2019</v>
      </c>
      <c r="C5981" t="s">
        <v>41</v>
      </c>
      <c r="D5981" t="s">
        <v>68</v>
      </c>
      <c r="E5981" t="s">
        <v>80</v>
      </c>
      <c r="F5981" t="s">
        <v>52</v>
      </c>
      <c r="G5981" t="s">
        <v>2201</v>
      </c>
      <c r="H5981" t="s">
        <v>85</v>
      </c>
      <c r="I5981" t="s">
        <v>55</v>
      </c>
      <c r="J5981">
        <v>31749.19</v>
      </c>
      <c r="K5981">
        <v>29</v>
      </c>
      <c r="L5981">
        <v>1</v>
      </c>
      <c r="M5981">
        <v>1</v>
      </c>
      <c r="N5981">
        <v>0</v>
      </c>
      <c r="O5981">
        <v>3</v>
      </c>
      <c r="P5981">
        <v>22541.919999999998</v>
      </c>
      <c r="Q5981">
        <v>22541.919999999998</v>
      </c>
      <c r="R5981">
        <v>9207.27</v>
      </c>
    </row>
    <row r="5982" spans="1:18" x14ac:dyDescent="0.3">
      <c r="A5982" t="s">
        <v>8421</v>
      </c>
      <c r="B5982">
        <v>2019</v>
      </c>
      <c r="C5982" t="s">
        <v>19</v>
      </c>
      <c r="D5982" t="s">
        <v>36</v>
      </c>
      <c r="E5982" t="s">
        <v>75</v>
      </c>
      <c r="F5982" t="s">
        <v>57</v>
      </c>
      <c r="G5982" t="s">
        <v>8422</v>
      </c>
      <c r="H5982" t="s">
        <v>187</v>
      </c>
      <c r="I5982" t="s">
        <v>92</v>
      </c>
      <c r="J5982">
        <v>33768.58</v>
      </c>
      <c r="K5982">
        <v>60</v>
      </c>
      <c r="L5982">
        <v>2</v>
      </c>
      <c r="M5982">
        <v>0</v>
      </c>
      <c r="N5982">
        <v>0</v>
      </c>
      <c r="O5982">
        <v>2</v>
      </c>
      <c r="P5982">
        <v>13507.43</v>
      </c>
      <c r="Q5982">
        <v>27014.86</v>
      </c>
      <c r="R5982">
        <v>40522.300000000003</v>
      </c>
    </row>
    <row r="5983" spans="1:18" x14ac:dyDescent="0.3">
      <c r="A5983" t="s">
        <v>8423</v>
      </c>
      <c r="B5983">
        <v>2021</v>
      </c>
      <c r="C5983" t="s">
        <v>27</v>
      </c>
      <c r="D5983" t="s">
        <v>68</v>
      </c>
      <c r="E5983" t="s">
        <v>80</v>
      </c>
      <c r="F5983" t="s">
        <v>42</v>
      </c>
      <c r="G5983" t="s">
        <v>1335</v>
      </c>
      <c r="H5983" t="s">
        <v>59</v>
      </c>
      <c r="I5983" t="s">
        <v>25</v>
      </c>
      <c r="J5983">
        <v>7604.88</v>
      </c>
      <c r="K5983">
        <v>68</v>
      </c>
      <c r="L5983">
        <v>4</v>
      </c>
      <c r="M5983">
        <v>0</v>
      </c>
      <c r="N5983">
        <v>0</v>
      </c>
      <c r="O5983">
        <v>6</v>
      </c>
      <c r="P5983">
        <v>2433.56</v>
      </c>
      <c r="Q5983">
        <v>9734.24</v>
      </c>
      <c r="R5983">
        <v>20685.28</v>
      </c>
    </row>
    <row r="5984" spans="1:18" x14ac:dyDescent="0.3">
      <c r="A5984" t="s">
        <v>8424</v>
      </c>
      <c r="B5984">
        <v>2019</v>
      </c>
      <c r="C5984" t="s">
        <v>19</v>
      </c>
      <c r="D5984" t="s">
        <v>36</v>
      </c>
      <c r="E5984" t="s">
        <v>80</v>
      </c>
      <c r="F5984" t="s">
        <v>47</v>
      </c>
      <c r="G5984" t="s">
        <v>3334</v>
      </c>
      <c r="H5984" t="s">
        <v>410</v>
      </c>
      <c r="I5984" t="s">
        <v>66</v>
      </c>
      <c r="J5984">
        <v>1425.73</v>
      </c>
      <c r="K5984">
        <v>32</v>
      </c>
      <c r="L5984">
        <v>3</v>
      </c>
      <c r="M5984">
        <v>0</v>
      </c>
      <c r="N5984">
        <v>0</v>
      </c>
      <c r="O5984">
        <v>22</v>
      </c>
      <c r="P5984">
        <v>969.5</v>
      </c>
      <c r="Q5984">
        <v>2908.5</v>
      </c>
      <c r="R5984">
        <v>1368.69</v>
      </c>
    </row>
    <row r="5985" spans="1:18" x14ac:dyDescent="0.3">
      <c r="A5985" t="s">
        <v>8425</v>
      </c>
      <c r="B5985">
        <v>2022</v>
      </c>
      <c r="C5985" t="s">
        <v>27</v>
      </c>
      <c r="D5985" t="s">
        <v>68</v>
      </c>
      <c r="E5985" t="s">
        <v>21</v>
      </c>
      <c r="F5985" t="s">
        <v>22</v>
      </c>
      <c r="G5985" t="s">
        <v>8426</v>
      </c>
      <c r="H5985" t="s">
        <v>673</v>
      </c>
      <c r="I5985" t="s">
        <v>25</v>
      </c>
      <c r="J5985">
        <v>39681.97</v>
      </c>
      <c r="K5985">
        <v>37</v>
      </c>
      <c r="L5985">
        <v>4</v>
      </c>
      <c r="M5985">
        <v>0</v>
      </c>
      <c r="N5985">
        <v>0</v>
      </c>
      <c r="O5985">
        <v>22</v>
      </c>
      <c r="P5985">
        <v>24999.64</v>
      </c>
      <c r="Q5985">
        <v>99998.56</v>
      </c>
      <c r="R5985">
        <v>58729.32</v>
      </c>
    </row>
    <row r="5986" spans="1:18" x14ac:dyDescent="0.3">
      <c r="A5986" t="s">
        <v>8427</v>
      </c>
      <c r="B5986">
        <v>2021</v>
      </c>
      <c r="C5986" t="s">
        <v>35</v>
      </c>
      <c r="D5986" t="s">
        <v>36</v>
      </c>
      <c r="E5986" t="s">
        <v>75</v>
      </c>
      <c r="F5986" t="s">
        <v>47</v>
      </c>
      <c r="G5986" t="s">
        <v>6738</v>
      </c>
      <c r="H5986" t="s">
        <v>1121</v>
      </c>
      <c r="I5986" t="s">
        <v>33</v>
      </c>
      <c r="J5986">
        <v>302.44</v>
      </c>
      <c r="K5986">
        <v>8</v>
      </c>
      <c r="L5986">
        <v>2</v>
      </c>
      <c r="M5986">
        <v>0</v>
      </c>
      <c r="N5986">
        <v>0</v>
      </c>
      <c r="O5986">
        <v>15</v>
      </c>
      <c r="P5986">
        <v>278.24</v>
      </c>
      <c r="Q5986">
        <v>556.48</v>
      </c>
      <c r="R5986">
        <v>48.399999999999899</v>
      </c>
    </row>
    <row r="5987" spans="1:18" x14ac:dyDescent="0.3">
      <c r="A5987" t="s">
        <v>8428</v>
      </c>
      <c r="B5987">
        <v>2023</v>
      </c>
      <c r="C5987" t="s">
        <v>41</v>
      </c>
      <c r="D5987" t="s">
        <v>36</v>
      </c>
      <c r="E5987" t="s">
        <v>29</v>
      </c>
      <c r="F5987" t="s">
        <v>57</v>
      </c>
      <c r="G5987" t="s">
        <v>1131</v>
      </c>
      <c r="H5987" t="s">
        <v>2035</v>
      </c>
      <c r="I5987" t="s">
        <v>25</v>
      </c>
      <c r="J5987">
        <v>17326.87</v>
      </c>
      <c r="K5987">
        <v>16</v>
      </c>
      <c r="L5987">
        <v>1</v>
      </c>
      <c r="M5987">
        <v>0</v>
      </c>
      <c r="N5987">
        <v>1</v>
      </c>
      <c r="O5987">
        <v>4</v>
      </c>
      <c r="P5987">
        <v>14554.57</v>
      </c>
      <c r="Q5987">
        <v>14554.57</v>
      </c>
      <c r="R5987">
        <v>2772.2999999999902</v>
      </c>
    </row>
    <row r="5988" spans="1:18" x14ac:dyDescent="0.3">
      <c r="A5988" t="s">
        <v>8429</v>
      </c>
      <c r="B5988">
        <v>2021</v>
      </c>
      <c r="C5988" t="s">
        <v>41</v>
      </c>
      <c r="D5988" t="s">
        <v>68</v>
      </c>
      <c r="E5988" t="s">
        <v>29</v>
      </c>
      <c r="F5988" t="s">
        <v>30</v>
      </c>
      <c r="G5988" t="s">
        <v>3130</v>
      </c>
      <c r="H5988" t="s">
        <v>2861</v>
      </c>
      <c r="I5988" t="s">
        <v>66</v>
      </c>
      <c r="J5988">
        <v>24830.25</v>
      </c>
      <c r="K5988">
        <v>21</v>
      </c>
      <c r="L5988">
        <v>3</v>
      </c>
      <c r="M5988">
        <v>0</v>
      </c>
      <c r="N5988">
        <v>0</v>
      </c>
      <c r="O5988">
        <v>12</v>
      </c>
      <c r="P5988">
        <v>19615.900000000001</v>
      </c>
      <c r="Q5988">
        <v>58847.7</v>
      </c>
      <c r="R5988">
        <v>15643.049999999899</v>
      </c>
    </row>
    <row r="5989" spans="1:18" x14ac:dyDescent="0.3">
      <c r="A5989" t="s">
        <v>8430</v>
      </c>
      <c r="B5989">
        <v>2022</v>
      </c>
      <c r="C5989" t="s">
        <v>27</v>
      </c>
      <c r="D5989" t="s">
        <v>36</v>
      </c>
      <c r="E5989" t="s">
        <v>29</v>
      </c>
      <c r="F5989" t="s">
        <v>52</v>
      </c>
      <c r="G5989" t="s">
        <v>813</v>
      </c>
      <c r="H5989" t="s">
        <v>1419</v>
      </c>
      <c r="I5989" t="s">
        <v>92</v>
      </c>
      <c r="J5989">
        <v>40968.379999999997</v>
      </c>
      <c r="K5989">
        <v>40</v>
      </c>
      <c r="L5989">
        <v>4</v>
      </c>
      <c r="M5989">
        <v>0</v>
      </c>
      <c r="N5989">
        <v>0</v>
      </c>
      <c r="O5989">
        <v>9</v>
      </c>
      <c r="P5989">
        <v>24581.03</v>
      </c>
      <c r="Q5989">
        <v>98324.12</v>
      </c>
      <c r="R5989">
        <v>65549.399999999994</v>
      </c>
    </row>
    <row r="5990" spans="1:18" x14ac:dyDescent="0.3">
      <c r="A5990" t="s">
        <v>8431</v>
      </c>
      <c r="B5990">
        <v>2023</v>
      </c>
      <c r="C5990" t="s">
        <v>19</v>
      </c>
      <c r="D5990" t="s">
        <v>68</v>
      </c>
      <c r="E5990" t="s">
        <v>47</v>
      </c>
      <c r="F5990" t="s">
        <v>47</v>
      </c>
      <c r="G5990" t="s">
        <v>3698</v>
      </c>
      <c r="H5990" t="s">
        <v>485</v>
      </c>
      <c r="I5990" t="s">
        <v>55</v>
      </c>
      <c r="J5990">
        <v>41960.22</v>
      </c>
      <c r="K5990">
        <v>20</v>
      </c>
      <c r="L5990">
        <v>1</v>
      </c>
      <c r="M5990">
        <v>0</v>
      </c>
      <c r="N5990">
        <v>0</v>
      </c>
      <c r="O5990">
        <v>23</v>
      </c>
      <c r="P5990">
        <v>33568.18</v>
      </c>
      <c r="Q5990">
        <v>33568.18</v>
      </c>
      <c r="R5990">
        <v>8392.0400000000009</v>
      </c>
    </row>
    <row r="5991" spans="1:18" x14ac:dyDescent="0.3">
      <c r="A5991" t="s">
        <v>8432</v>
      </c>
      <c r="B5991">
        <v>2021</v>
      </c>
      <c r="C5991" t="s">
        <v>41</v>
      </c>
      <c r="D5991" t="s">
        <v>36</v>
      </c>
      <c r="E5991" t="s">
        <v>80</v>
      </c>
      <c r="F5991" t="s">
        <v>52</v>
      </c>
      <c r="G5991" t="s">
        <v>7651</v>
      </c>
      <c r="H5991" t="s">
        <v>1643</v>
      </c>
      <c r="I5991" t="s">
        <v>33</v>
      </c>
      <c r="J5991">
        <v>36301.980000000003</v>
      </c>
      <c r="K5991">
        <v>27</v>
      </c>
      <c r="L5991">
        <v>3</v>
      </c>
      <c r="M5991">
        <v>0</v>
      </c>
      <c r="N5991">
        <v>0</v>
      </c>
      <c r="O5991">
        <v>1</v>
      </c>
      <c r="P5991">
        <v>26500.45</v>
      </c>
      <c r="Q5991">
        <v>79501.350000000006</v>
      </c>
      <c r="R5991">
        <v>29404.59</v>
      </c>
    </row>
    <row r="5992" spans="1:18" x14ac:dyDescent="0.3">
      <c r="A5992" t="s">
        <v>8433</v>
      </c>
      <c r="B5992">
        <v>2019</v>
      </c>
      <c r="C5992" t="s">
        <v>27</v>
      </c>
      <c r="D5992" t="s">
        <v>20</v>
      </c>
      <c r="E5992" t="s">
        <v>51</v>
      </c>
      <c r="F5992" t="s">
        <v>57</v>
      </c>
      <c r="G5992" t="s">
        <v>1167</v>
      </c>
      <c r="H5992" t="s">
        <v>1410</v>
      </c>
      <c r="I5992" t="s">
        <v>92</v>
      </c>
      <c r="J5992">
        <v>12510.44</v>
      </c>
      <c r="K5992">
        <v>13</v>
      </c>
      <c r="L5992">
        <v>2</v>
      </c>
      <c r="M5992">
        <v>0</v>
      </c>
      <c r="N5992">
        <v>0</v>
      </c>
      <c r="O5992">
        <v>15</v>
      </c>
      <c r="P5992">
        <v>10884.08</v>
      </c>
      <c r="Q5992">
        <v>21768.16</v>
      </c>
      <c r="R5992">
        <v>3252.72</v>
      </c>
    </row>
    <row r="5993" spans="1:18" x14ac:dyDescent="0.3">
      <c r="A5993" t="s">
        <v>8434</v>
      </c>
      <c r="B5993">
        <v>2020</v>
      </c>
      <c r="C5993" t="s">
        <v>35</v>
      </c>
      <c r="D5993" t="s">
        <v>28</v>
      </c>
      <c r="E5993" t="s">
        <v>75</v>
      </c>
      <c r="F5993" t="s">
        <v>57</v>
      </c>
      <c r="G5993" t="s">
        <v>5281</v>
      </c>
      <c r="H5993" t="s">
        <v>967</v>
      </c>
      <c r="I5993" t="s">
        <v>55</v>
      </c>
      <c r="J5993">
        <v>36065.31</v>
      </c>
      <c r="K5993">
        <v>59</v>
      </c>
      <c r="L5993">
        <v>2</v>
      </c>
      <c r="M5993">
        <v>0</v>
      </c>
      <c r="N5993">
        <v>0</v>
      </c>
      <c r="O5993">
        <v>19</v>
      </c>
      <c r="P5993">
        <v>14786.78</v>
      </c>
      <c r="Q5993">
        <v>29573.56</v>
      </c>
      <c r="R5993">
        <v>42557.06</v>
      </c>
    </row>
    <row r="5994" spans="1:18" x14ac:dyDescent="0.3">
      <c r="A5994" t="s">
        <v>8435</v>
      </c>
      <c r="B5994">
        <v>2020</v>
      </c>
      <c r="C5994" t="s">
        <v>35</v>
      </c>
      <c r="D5994" t="s">
        <v>68</v>
      </c>
      <c r="E5994" t="s">
        <v>51</v>
      </c>
      <c r="F5994" t="s">
        <v>52</v>
      </c>
      <c r="G5994" t="s">
        <v>3630</v>
      </c>
      <c r="H5994" t="s">
        <v>1099</v>
      </c>
      <c r="I5994" t="s">
        <v>66</v>
      </c>
      <c r="J5994">
        <v>12477.65</v>
      </c>
      <c r="K5994">
        <v>68</v>
      </c>
      <c r="L5994">
        <v>2</v>
      </c>
      <c r="M5994">
        <v>0</v>
      </c>
      <c r="N5994">
        <v>0</v>
      </c>
      <c r="O5994">
        <v>0</v>
      </c>
      <c r="P5994">
        <v>3992.85</v>
      </c>
      <c r="Q5994">
        <v>7985.7</v>
      </c>
      <c r="R5994">
        <v>16969.599999999999</v>
      </c>
    </row>
    <row r="5995" spans="1:18" x14ac:dyDescent="0.3">
      <c r="A5995" t="s">
        <v>8436</v>
      </c>
      <c r="B5995">
        <v>2019</v>
      </c>
      <c r="C5995" t="s">
        <v>41</v>
      </c>
      <c r="D5995" t="s">
        <v>36</v>
      </c>
      <c r="E5995" t="s">
        <v>47</v>
      </c>
      <c r="F5995" t="s">
        <v>22</v>
      </c>
      <c r="G5995" t="s">
        <v>6552</v>
      </c>
      <c r="H5995" t="s">
        <v>73</v>
      </c>
      <c r="I5995" t="s">
        <v>25</v>
      </c>
      <c r="J5995">
        <v>10887.49</v>
      </c>
      <c r="K5995">
        <v>51</v>
      </c>
      <c r="L5995">
        <v>1</v>
      </c>
      <c r="M5995">
        <v>0</v>
      </c>
      <c r="N5995">
        <v>1</v>
      </c>
      <c r="O5995">
        <v>5</v>
      </c>
      <c r="P5995">
        <v>5334.87</v>
      </c>
      <c r="Q5995">
        <v>5334.87</v>
      </c>
      <c r="R5995">
        <v>5552.62</v>
      </c>
    </row>
    <row r="5996" spans="1:18" x14ac:dyDescent="0.3">
      <c r="A5996" t="s">
        <v>8437</v>
      </c>
      <c r="B5996">
        <v>2020</v>
      </c>
      <c r="C5996" t="s">
        <v>19</v>
      </c>
      <c r="D5996" t="s">
        <v>20</v>
      </c>
      <c r="E5996" t="s">
        <v>75</v>
      </c>
      <c r="F5996" t="s">
        <v>22</v>
      </c>
      <c r="G5996" t="s">
        <v>4358</v>
      </c>
      <c r="H5996" t="s">
        <v>275</v>
      </c>
      <c r="I5996" t="s">
        <v>92</v>
      </c>
      <c r="J5996">
        <v>27446.97</v>
      </c>
      <c r="K5996">
        <v>14</v>
      </c>
      <c r="L5996">
        <v>1</v>
      </c>
      <c r="M5996">
        <v>0</v>
      </c>
      <c r="N5996">
        <v>0</v>
      </c>
      <c r="O5996">
        <v>21</v>
      </c>
      <c r="P5996">
        <v>23604.39</v>
      </c>
      <c r="Q5996">
        <v>23604.39</v>
      </c>
      <c r="R5996">
        <v>3842.58</v>
      </c>
    </row>
    <row r="5997" spans="1:18" x14ac:dyDescent="0.3">
      <c r="A5997" t="s">
        <v>8438</v>
      </c>
      <c r="B5997">
        <v>2020</v>
      </c>
      <c r="C5997" t="s">
        <v>27</v>
      </c>
      <c r="D5997" t="s">
        <v>28</v>
      </c>
      <c r="E5997" t="s">
        <v>51</v>
      </c>
      <c r="F5997" t="s">
        <v>47</v>
      </c>
      <c r="G5997" t="s">
        <v>4305</v>
      </c>
      <c r="H5997" t="s">
        <v>2312</v>
      </c>
      <c r="I5997" t="s">
        <v>55</v>
      </c>
      <c r="J5997">
        <v>34006.949999999997</v>
      </c>
      <c r="K5997">
        <v>8</v>
      </c>
      <c r="L5997">
        <v>2</v>
      </c>
      <c r="M5997">
        <v>0</v>
      </c>
      <c r="N5997">
        <v>0</v>
      </c>
      <c r="O5997">
        <v>18</v>
      </c>
      <c r="P5997">
        <v>31286.39</v>
      </c>
      <c r="Q5997">
        <v>62572.78</v>
      </c>
      <c r="R5997">
        <v>5441.1199999999899</v>
      </c>
    </row>
    <row r="5998" spans="1:18" x14ac:dyDescent="0.3">
      <c r="A5998" t="s">
        <v>8439</v>
      </c>
      <c r="B5998">
        <v>2019</v>
      </c>
      <c r="C5998" t="s">
        <v>41</v>
      </c>
      <c r="D5998" t="s">
        <v>36</v>
      </c>
      <c r="E5998" t="s">
        <v>21</v>
      </c>
      <c r="F5998" t="s">
        <v>52</v>
      </c>
      <c r="G5998" t="s">
        <v>2319</v>
      </c>
      <c r="H5998" t="s">
        <v>1920</v>
      </c>
      <c r="I5998" t="s">
        <v>55</v>
      </c>
      <c r="J5998">
        <v>2841.98</v>
      </c>
      <c r="K5998">
        <v>34</v>
      </c>
      <c r="L5998">
        <v>2</v>
      </c>
      <c r="M5998">
        <v>0</v>
      </c>
      <c r="N5998">
        <v>0</v>
      </c>
      <c r="O5998">
        <v>0</v>
      </c>
      <c r="P5998">
        <v>1875.71</v>
      </c>
      <c r="Q5998">
        <v>3751.42</v>
      </c>
      <c r="R5998">
        <v>1932.54</v>
      </c>
    </row>
    <row r="5999" spans="1:18" x14ac:dyDescent="0.3">
      <c r="A5999" t="s">
        <v>8440</v>
      </c>
      <c r="B5999">
        <v>2019</v>
      </c>
      <c r="C5999" t="s">
        <v>35</v>
      </c>
      <c r="D5999" t="s">
        <v>28</v>
      </c>
      <c r="E5999" t="s">
        <v>47</v>
      </c>
      <c r="F5999" t="s">
        <v>42</v>
      </c>
      <c r="G5999" t="s">
        <v>5123</v>
      </c>
      <c r="H5999" t="s">
        <v>1797</v>
      </c>
      <c r="I5999" t="s">
        <v>25</v>
      </c>
      <c r="J5999">
        <v>3189.13</v>
      </c>
      <c r="K5999">
        <v>15</v>
      </c>
      <c r="L5999">
        <v>3</v>
      </c>
      <c r="M5999">
        <v>0</v>
      </c>
      <c r="N5999">
        <v>0</v>
      </c>
      <c r="O5999">
        <v>4</v>
      </c>
      <c r="P5999">
        <v>2710.76</v>
      </c>
      <c r="Q5999">
        <v>8132.28</v>
      </c>
      <c r="R5999">
        <v>1435.1099999999899</v>
      </c>
    </row>
    <row r="6000" spans="1:18" x14ac:dyDescent="0.3">
      <c r="A6000" t="s">
        <v>8441</v>
      </c>
      <c r="B6000">
        <v>2021</v>
      </c>
      <c r="C6000" t="s">
        <v>19</v>
      </c>
      <c r="D6000" t="s">
        <v>68</v>
      </c>
      <c r="E6000" t="s">
        <v>47</v>
      </c>
      <c r="F6000" t="s">
        <v>22</v>
      </c>
      <c r="G6000" t="s">
        <v>6623</v>
      </c>
      <c r="H6000" t="s">
        <v>1044</v>
      </c>
      <c r="I6000" t="s">
        <v>92</v>
      </c>
      <c r="J6000">
        <v>39251.699999999997</v>
      </c>
      <c r="K6000">
        <v>55</v>
      </c>
      <c r="L6000">
        <v>4</v>
      </c>
      <c r="M6000">
        <v>0</v>
      </c>
      <c r="N6000">
        <v>0</v>
      </c>
      <c r="O6000">
        <v>11</v>
      </c>
      <c r="P6000">
        <v>17663.259999999998</v>
      </c>
      <c r="Q6000">
        <v>70653.039999999994</v>
      </c>
      <c r="R6000">
        <v>86353.76</v>
      </c>
    </row>
    <row r="6001" spans="1:18" x14ac:dyDescent="0.3">
      <c r="A6001" t="s">
        <v>8442</v>
      </c>
      <c r="B6001">
        <v>2021</v>
      </c>
      <c r="C6001" t="s">
        <v>27</v>
      </c>
      <c r="D6001" t="s">
        <v>28</v>
      </c>
      <c r="E6001" t="s">
        <v>47</v>
      </c>
      <c r="F6001" t="s">
        <v>57</v>
      </c>
      <c r="G6001" t="s">
        <v>3079</v>
      </c>
      <c r="H6001" t="s">
        <v>2569</v>
      </c>
      <c r="I6001" t="s">
        <v>92</v>
      </c>
      <c r="J6001">
        <v>43002.96</v>
      </c>
      <c r="K6001">
        <v>23</v>
      </c>
      <c r="L6001">
        <v>3</v>
      </c>
      <c r="M6001">
        <v>0</v>
      </c>
      <c r="N6001">
        <v>0</v>
      </c>
      <c r="O6001">
        <v>16</v>
      </c>
      <c r="P6001">
        <v>33112.28</v>
      </c>
      <c r="Q6001">
        <v>99336.84</v>
      </c>
      <c r="R6001">
        <v>29672.04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296F1-28F1-4737-A145-9AF091F1F456}">
  <dimension ref="C5:L11"/>
  <sheetViews>
    <sheetView topLeftCell="D1" workbookViewId="0">
      <selection activeCell="D17" sqref="D17"/>
    </sheetView>
  </sheetViews>
  <sheetFormatPr defaultRowHeight="14.4" x14ac:dyDescent="0.3"/>
  <cols>
    <col min="3" max="3" width="12.5546875" bestFit="1" customWidth="1"/>
    <col min="4" max="5" width="13.5546875" bestFit="1" customWidth="1"/>
    <col min="7" max="7" width="12.5546875" bestFit="1" customWidth="1"/>
    <col min="8" max="8" width="16.6640625" bestFit="1" customWidth="1"/>
    <col min="11" max="11" width="12.5546875" bestFit="1" customWidth="1"/>
    <col min="12" max="12" width="13.44140625" bestFit="1" customWidth="1"/>
  </cols>
  <sheetData>
    <row r="5" spans="3:12" x14ac:dyDescent="0.3">
      <c r="C5" s="1" t="s">
        <v>8443</v>
      </c>
      <c r="D5" t="s">
        <v>8447</v>
      </c>
      <c r="G5" s="1" t="s">
        <v>8443</v>
      </c>
      <c r="H5" t="s">
        <v>8448</v>
      </c>
      <c r="K5" s="1" t="s">
        <v>8443</v>
      </c>
      <c r="L5" t="s">
        <v>8449</v>
      </c>
    </row>
    <row r="6" spans="3:12" x14ac:dyDescent="0.3">
      <c r="C6" s="2">
        <v>2019</v>
      </c>
      <c r="D6">
        <v>26990186.739999894</v>
      </c>
      <c r="G6" s="2">
        <v>2019</v>
      </c>
      <c r="H6">
        <v>22324.38936310992</v>
      </c>
      <c r="K6" s="2">
        <v>2019</v>
      </c>
      <c r="L6">
        <v>133730.76</v>
      </c>
    </row>
    <row r="7" spans="3:12" x14ac:dyDescent="0.3">
      <c r="C7" s="2">
        <v>2020</v>
      </c>
      <c r="D7">
        <v>25926157.910000015</v>
      </c>
      <c r="G7" s="2">
        <v>2020</v>
      </c>
      <c r="H7">
        <v>22254.212798283275</v>
      </c>
      <c r="K7" s="2">
        <v>2020</v>
      </c>
      <c r="L7">
        <v>124589</v>
      </c>
    </row>
    <row r="8" spans="3:12" x14ac:dyDescent="0.3">
      <c r="C8" s="2">
        <v>2021</v>
      </c>
      <c r="D8">
        <v>27305498.869999986</v>
      </c>
      <c r="G8" s="2">
        <v>2021</v>
      </c>
      <c r="H8">
        <v>22926.531376994109</v>
      </c>
      <c r="K8" s="2">
        <v>2021</v>
      </c>
      <c r="L8">
        <v>128146.24000000001</v>
      </c>
    </row>
    <row r="9" spans="3:12" x14ac:dyDescent="0.3">
      <c r="C9" s="2">
        <v>2022</v>
      </c>
      <c r="D9">
        <v>29161820.239999969</v>
      </c>
      <c r="G9" s="2">
        <v>2022</v>
      </c>
      <c r="H9">
        <v>24060.907788778852</v>
      </c>
      <c r="K9" s="2">
        <v>2022</v>
      </c>
      <c r="L9">
        <v>126427.2</v>
      </c>
    </row>
    <row r="10" spans="3:12" x14ac:dyDescent="0.3">
      <c r="C10" s="2">
        <v>2023</v>
      </c>
      <c r="D10">
        <v>28405912.389999975</v>
      </c>
      <c r="G10" s="2">
        <v>2023</v>
      </c>
      <c r="H10">
        <v>23226.420596892865</v>
      </c>
      <c r="K10" s="2">
        <v>2023</v>
      </c>
      <c r="L10">
        <v>133187.28</v>
      </c>
    </row>
    <row r="11" spans="3:12" x14ac:dyDescent="0.3">
      <c r="C11" s="2" t="s">
        <v>8444</v>
      </c>
      <c r="D11">
        <v>137789576.14999983</v>
      </c>
      <c r="G11" s="2" t="s">
        <v>8444</v>
      </c>
      <c r="H11">
        <v>22964.929358333335</v>
      </c>
      <c r="K11" s="2" t="s">
        <v>8444</v>
      </c>
      <c r="L11">
        <v>133730.76</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C9638-5897-4C1E-9DD6-658A2757BD76}">
  <dimension ref="A2:B9"/>
  <sheetViews>
    <sheetView workbookViewId="0">
      <selection activeCell="B7" sqref="B7"/>
    </sheetView>
  </sheetViews>
  <sheetFormatPr defaultRowHeight="14.4" x14ac:dyDescent="0.3"/>
  <cols>
    <col min="1" max="1" width="12.5546875" bestFit="1" customWidth="1"/>
    <col min="2" max="2" width="14.88671875" bestFit="1" customWidth="1"/>
  </cols>
  <sheetData>
    <row r="2" spans="1:2" x14ac:dyDescent="0.3">
      <c r="A2" s="1" t="s">
        <v>8443</v>
      </c>
      <c r="B2" t="s">
        <v>8445</v>
      </c>
    </row>
    <row r="3" spans="1:2" x14ac:dyDescent="0.3">
      <c r="A3" s="2" t="s">
        <v>47</v>
      </c>
      <c r="B3">
        <v>2256</v>
      </c>
    </row>
    <row r="4" spans="1:2" x14ac:dyDescent="0.3">
      <c r="A4" s="2" t="s">
        <v>52</v>
      </c>
      <c r="B4">
        <v>2124</v>
      </c>
    </row>
    <row r="5" spans="1:2" x14ac:dyDescent="0.3">
      <c r="A5" s="2" t="s">
        <v>57</v>
      </c>
      <c r="B5">
        <v>4272</v>
      </c>
    </row>
    <row r="6" spans="1:2" x14ac:dyDescent="0.3">
      <c r="A6" s="2" t="s">
        <v>22</v>
      </c>
      <c r="B6">
        <v>2015</v>
      </c>
    </row>
    <row r="7" spans="1:2" x14ac:dyDescent="0.3">
      <c r="A7" s="2" t="s">
        <v>42</v>
      </c>
      <c r="B7">
        <v>2279</v>
      </c>
    </row>
    <row r="8" spans="1:2" x14ac:dyDescent="0.3">
      <c r="A8" s="2" t="s">
        <v>30</v>
      </c>
      <c r="B8">
        <v>2074</v>
      </c>
    </row>
    <row r="9" spans="1:2" x14ac:dyDescent="0.3">
      <c r="A9" s="2" t="s">
        <v>8444</v>
      </c>
      <c r="B9">
        <v>15020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65CF8-4B3A-40B7-B7B5-4B9BBA8B3555}">
  <dimension ref="A3:B10"/>
  <sheetViews>
    <sheetView workbookViewId="0">
      <selection activeCell="O18" sqref="O18"/>
    </sheetView>
  </sheetViews>
  <sheetFormatPr defaultRowHeight="14.4" x14ac:dyDescent="0.3"/>
  <cols>
    <col min="1" max="1" width="12.5546875" bestFit="1" customWidth="1"/>
    <col min="2" max="2" width="14.88671875" bestFit="1" customWidth="1"/>
  </cols>
  <sheetData>
    <row r="3" spans="1:2" x14ac:dyDescent="0.3">
      <c r="A3" s="1" t="s">
        <v>8443</v>
      </c>
      <c r="B3" t="s">
        <v>8446</v>
      </c>
    </row>
    <row r="4" spans="1:2" x14ac:dyDescent="0.3">
      <c r="A4" s="2" t="s">
        <v>20</v>
      </c>
      <c r="B4">
        <v>39828679.559999958</v>
      </c>
    </row>
    <row r="5" spans="1:2" x14ac:dyDescent="0.3">
      <c r="A5" s="2" t="s">
        <v>36</v>
      </c>
      <c r="B5">
        <v>40080909.020000033</v>
      </c>
    </row>
    <row r="6" spans="1:2" x14ac:dyDescent="0.3">
      <c r="A6" s="2" t="s">
        <v>79</v>
      </c>
      <c r="B6">
        <v>36635241.399999984</v>
      </c>
    </row>
    <row r="7" spans="1:2" x14ac:dyDescent="0.3">
      <c r="A7" s="2" t="s">
        <v>68</v>
      </c>
      <c r="B7">
        <v>40685551.090000004</v>
      </c>
    </row>
    <row r="8" spans="1:2" x14ac:dyDescent="0.3">
      <c r="A8" s="2" t="s">
        <v>46</v>
      </c>
      <c r="B8">
        <v>39295086.609999992</v>
      </c>
    </row>
    <row r="9" spans="1:2" x14ac:dyDescent="0.3">
      <c r="A9" s="2" t="s">
        <v>28</v>
      </c>
      <c r="B9">
        <v>37553256.030000031</v>
      </c>
    </row>
    <row r="10" spans="1:2" x14ac:dyDescent="0.3">
      <c r="A10" s="2" t="s">
        <v>8444</v>
      </c>
      <c r="B10">
        <v>234078723.70999998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8A26F-3D6C-4163-AB71-1406C3B89FE0}">
  <dimension ref="B2:C10"/>
  <sheetViews>
    <sheetView workbookViewId="0">
      <selection activeCell="N1" sqref="N1"/>
    </sheetView>
  </sheetViews>
  <sheetFormatPr defaultRowHeight="14.4" x14ac:dyDescent="0.3"/>
  <cols>
    <col min="2" max="2" width="12.5546875" bestFit="1" customWidth="1"/>
    <col min="3" max="3" width="14.88671875" bestFit="1" customWidth="1"/>
  </cols>
  <sheetData>
    <row r="2" spans="2:3" x14ac:dyDescent="0.3">
      <c r="B2" s="1" t="s">
        <v>8443</v>
      </c>
      <c r="C2" t="s">
        <v>8446</v>
      </c>
    </row>
    <row r="3" spans="2:3" x14ac:dyDescent="0.3">
      <c r="B3" s="2" t="s">
        <v>29</v>
      </c>
      <c r="C3">
        <v>32741590.239999965</v>
      </c>
    </row>
    <row r="4" spans="2:3" x14ac:dyDescent="0.3">
      <c r="B4" s="2" t="s">
        <v>75</v>
      </c>
      <c r="C4">
        <v>32997824.430000022</v>
      </c>
    </row>
    <row r="5" spans="2:3" x14ac:dyDescent="0.3">
      <c r="B5" s="2" t="s">
        <v>47</v>
      </c>
      <c r="C5">
        <v>32642798.820000004</v>
      </c>
    </row>
    <row r="6" spans="2:3" x14ac:dyDescent="0.3">
      <c r="B6" s="2" t="s">
        <v>37</v>
      </c>
      <c r="C6">
        <v>32629298.469999988</v>
      </c>
    </row>
    <row r="7" spans="2:3" x14ac:dyDescent="0.3">
      <c r="B7" s="2" t="s">
        <v>51</v>
      </c>
      <c r="C7">
        <v>34877387.899999961</v>
      </c>
    </row>
    <row r="8" spans="2:3" x14ac:dyDescent="0.3">
      <c r="B8" s="2" t="s">
        <v>80</v>
      </c>
      <c r="C8">
        <v>33097895.929999992</v>
      </c>
    </row>
    <row r="9" spans="2:3" x14ac:dyDescent="0.3">
      <c r="B9" s="2" t="s">
        <v>21</v>
      </c>
      <c r="C9">
        <v>35091927.919999979</v>
      </c>
    </row>
    <row r="10" spans="2:3" x14ac:dyDescent="0.3">
      <c r="B10" s="2" t="s">
        <v>8444</v>
      </c>
      <c r="C10">
        <v>234078723.70999995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3AA7B-0903-4198-B4AB-6396491CF065}">
  <dimension ref="A2:B8"/>
  <sheetViews>
    <sheetView workbookViewId="0">
      <selection activeCell="N10" sqref="N10"/>
    </sheetView>
  </sheetViews>
  <sheetFormatPr defaultRowHeight="14.4" x14ac:dyDescent="0.3"/>
  <cols>
    <col min="1" max="1" width="12.5546875" bestFit="1" customWidth="1"/>
    <col min="2" max="2" width="14.88671875" bestFit="1" customWidth="1"/>
  </cols>
  <sheetData>
    <row r="2" spans="1:2" x14ac:dyDescent="0.3">
      <c r="A2" s="1" t="s">
        <v>8443</v>
      </c>
      <c r="B2" t="s">
        <v>8446</v>
      </c>
    </row>
    <row r="3" spans="1:2" x14ac:dyDescent="0.3">
      <c r="A3" s="2" t="s">
        <v>33</v>
      </c>
      <c r="B3">
        <v>45161312.780000009</v>
      </c>
    </row>
    <row r="4" spans="1:2" x14ac:dyDescent="0.3">
      <c r="A4" s="2" t="s">
        <v>55</v>
      </c>
      <c r="B4">
        <v>45740323.400000043</v>
      </c>
    </row>
    <row r="5" spans="1:2" x14ac:dyDescent="0.3">
      <c r="A5" s="2" t="s">
        <v>92</v>
      </c>
      <c r="B5">
        <v>48890807.009999983</v>
      </c>
    </row>
    <row r="6" spans="1:2" x14ac:dyDescent="0.3">
      <c r="A6" s="2" t="s">
        <v>66</v>
      </c>
      <c r="B6">
        <v>45353199.089999981</v>
      </c>
    </row>
    <row r="7" spans="1:2" x14ac:dyDescent="0.3">
      <c r="A7" s="2" t="s">
        <v>25</v>
      </c>
      <c r="B7">
        <v>48933081.429999955</v>
      </c>
    </row>
    <row r="8" spans="1:2" x14ac:dyDescent="0.3">
      <c r="A8" s="2" t="s">
        <v>8444</v>
      </c>
      <c r="B8">
        <v>234078723.70999995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D9C4D-AB20-4303-AA8B-CE225F183253}">
  <dimension ref="C3:M9"/>
  <sheetViews>
    <sheetView topLeftCell="D1" workbookViewId="0">
      <selection activeCell="M9" sqref="M9"/>
    </sheetView>
  </sheetViews>
  <sheetFormatPr defaultRowHeight="14.4" x14ac:dyDescent="0.3"/>
  <cols>
    <col min="3" max="3" width="14.88671875" bestFit="1" customWidth="1"/>
    <col min="6" max="6" width="14.88671875" bestFit="1" customWidth="1"/>
    <col min="8" max="8" width="20.5546875" bestFit="1" customWidth="1"/>
    <col min="11" max="12" width="17.6640625" bestFit="1" customWidth="1"/>
    <col min="13" max="13" width="18.21875" bestFit="1" customWidth="1"/>
  </cols>
  <sheetData>
    <row r="3" spans="3:13" x14ac:dyDescent="0.3">
      <c r="C3" t="s">
        <v>8445</v>
      </c>
      <c r="F3" t="s">
        <v>8446</v>
      </c>
      <c r="H3" t="s">
        <v>8452</v>
      </c>
      <c r="K3" t="s">
        <v>8454</v>
      </c>
      <c r="M3" t="s">
        <v>8456</v>
      </c>
    </row>
    <row r="4" spans="3:13" x14ac:dyDescent="0.3">
      <c r="C4">
        <v>15020</v>
      </c>
      <c r="F4" s="4">
        <v>234078723.71000057</v>
      </c>
      <c r="H4" s="7">
        <v>37.076833333333333</v>
      </c>
      <c r="K4" s="4">
        <v>609</v>
      </c>
      <c r="M4" s="4">
        <v>93128449.449999884</v>
      </c>
    </row>
    <row r="7" spans="3:13" x14ac:dyDescent="0.3">
      <c r="F7" t="s">
        <v>8451</v>
      </c>
      <c r="H7" t="s">
        <v>8453</v>
      </c>
      <c r="K7" t="s">
        <v>8455</v>
      </c>
      <c r="M7" t="s">
        <v>8457</v>
      </c>
    </row>
    <row r="8" spans="3:13" x14ac:dyDescent="0.3">
      <c r="C8" t="s">
        <v>8450</v>
      </c>
      <c r="F8" s="5">
        <f>GETPIVOTDATA("Sum of Revenue",$F$3)</f>
        <v>234078723.71000057</v>
      </c>
      <c r="H8" s="6">
        <f>GETPIVOTDATA("AVERAGE OF DISCOUNT_%",$H$3)</f>
        <v>37.076833333333333</v>
      </c>
      <c r="K8">
        <f>GETPIVOTDATA("SUM OF RETURN_FLAG",K3)</f>
        <v>609</v>
      </c>
      <c r="M8">
        <f>GETPIVOTDATA("Selling_Price",$M$3)</f>
        <v>93128449.449999884</v>
      </c>
    </row>
    <row r="9" spans="3:13" x14ac:dyDescent="0.3">
      <c r="C9">
        <f>GETPIVOTDATA("Sum of Quantity",$C$4)</f>
        <v>15020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2C93E-A241-40E7-B7FD-09BC73312D6C}">
  <dimension ref="A1"/>
  <sheetViews>
    <sheetView tabSelected="1" zoomScale="73" workbookViewId="0">
      <selection sqref="A1:XFD1048576"/>
    </sheetView>
  </sheetViews>
  <sheetFormatPr defaultRowHeight="14.4" x14ac:dyDescent="0.3"/>
  <cols>
    <col min="1" max="1" width="8.88671875" style="3"/>
    <col min="2" max="2" width="12.5546875" style="3" bestFit="1" customWidth="1"/>
    <col min="3" max="3" width="14.88671875" style="3" bestFit="1" customWidth="1"/>
    <col min="4" max="16384" width="8.88671875" style="3"/>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year wise margin </vt:lpstr>
      <vt:lpstr>state wise revenue</vt:lpstr>
      <vt:lpstr>categorywise revenue</vt:lpstr>
      <vt:lpstr>city wise revenue </vt:lpstr>
      <vt:lpstr>revenue by payment mode </vt:lpstr>
      <vt:lpstr>Sheet3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Kumar</dc:creator>
  <cp:lastModifiedBy>Abhishek Kumar</cp:lastModifiedBy>
  <dcterms:created xsi:type="dcterms:W3CDTF">2026-10-15T12:09:17Z</dcterms:created>
  <dcterms:modified xsi:type="dcterms:W3CDTF">2026-10-18T13:02:53Z</dcterms:modified>
</cp:coreProperties>
</file>