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sem 5\xl\"/>
    </mc:Choice>
  </mc:AlternateContent>
  <xr:revisionPtr revIDLastSave="0" documentId="8_{5089EBAF-8F58-4503-B31A-1A4A3E60C404}" xr6:coauthVersionLast="43" xr6:coauthVersionMax="43" xr10:uidLastSave="{00000000-0000-0000-0000-000000000000}"/>
  <bookViews>
    <workbookView xWindow="-120" yWindow="-120" windowWidth="20730" windowHeight="11160" tabRatio="789" firstSheet="5" activeTab="13" xr2:uid="{1E525D2C-9DF5-48EB-9411-733E75F187D7}"/>
  </bookViews>
  <sheets>
    <sheet name="Sheet2" sheetId="2" r:id="rId1"/>
    <sheet name="Sheet3" sheetId="3" r:id="rId2"/>
    <sheet name="Sheet4" sheetId="4" r:id="rId3"/>
    <sheet name="Sheet5" sheetId="5" r:id="rId4"/>
    <sheet name="Sheet6" sheetId="6" r:id="rId5"/>
    <sheet name="property" sheetId="11" r:id="rId6"/>
    <sheet name="Crime against women" sheetId="12" r:id="rId7"/>
    <sheet name="Murder" sheetId="13" r:id="rId8"/>
    <sheet name="Serious Fraud " sheetId="17" r:id="rId9"/>
    <sheet name="Hospital" sheetId="15" r:id="rId10"/>
    <sheet name="Max crimes" sheetId="22" r:id="rId11"/>
    <sheet name="crimes in india" sheetId="1" r:id="rId12"/>
    <sheet name="Dashboard" sheetId="7" r:id="rId13"/>
    <sheet name="Homepage" sheetId="18" r:id="rId14"/>
  </sheets>
  <definedNames>
    <definedName name="Slicer_Area_Name1">#N/A</definedName>
    <definedName name="Slicer_Year">#N/A</definedName>
    <definedName name="Slicer_Year1">#N/A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52" i="1" l="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sharedStrings.xml><?xml version="1.0" encoding="utf-8"?>
<sst xmlns="http://schemas.openxmlformats.org/spreadsheetml/2006/main" count="4890" uniqueCount="100">
  <si>
    <t>Area_Name</t>
  </si>
  <si>
    <t>Year</t>
  </si>
  <si>
    <t>Burglary - Property</t>
  </si>
  <si>
    <t>Burglary_Property_Recovered</t>
  </si>
  <si>
    <t>Burglary_Property_Stolen</t>
  </si>
  <si>
    <t>Dacoity -Property</t>
  </si>
  <si>
    <t>Dacoity_Property_Recovered</t>
  </si>
  <si>
    <t>Dacoity_Property_Stolen</t>
  </si>
  <si>
    <t>Robbery - Property</t>
  </si>
  <si>
    <t>Robbery_Property_Recovered</t>
  </si>
  <si>
    <t>Robbery_Property_Stolen</t>
  </si>
  <si>
    <t>Total Property</t>
  </si>
  <si>
    <t>Total Recovered</t>
  </si>
  <si>
    <t>Total Stolen</t>
  </si>
  <si>
    <t>Subgroup 1</t>
  </si>
  <si>
    <t>Rape_Cases_Reported</t>
  </si>
  <si>
    <t>Subgroup 2</t>
  </si>
  <si>
    <t>Subgroup</t>
  </si>
  <si>
    <t>Total Rape</t>
  </si>
  <si>
    <t>Murder - Female Victims</t>
  </si>
  <si>
    <t>Victims_Total</t>
  </si>
  <si>
    <t>Murder - Male Victims</t>
  </si>
  <si>
    <t>Total Murder</t>
  </si>
  <si>
    <t>Group_Name</t>
  </si>
  <si>
    <t>Sub_Group_Name</t>
  </si>
  <si>
    <t>CD_Hospitalisation_Treatment</t>
  </si>
  <si>
    <t>Serious Fraud - Cheating</t>
  </si>
  <si>
    <t>Total_serious</t>
  </si>
  <si>
    <t>Andaman &amp; Nicobar Islands</t>
  </si>
  <si>
    <t>Burglary</t>
  </si>
  <si>
    <t>Dacoity</t>
  </si>
  <si>
    <t>Robbery</t>
  </si>
  <si>
    <t>Total Property Stolen &amp; Recovered</t>
  </si>
  <si>
    <t>Victims of Other Rape</t>
  </si>
  <si>
    <t>Victims of Incest Rape</t>
  </si>
  <si>
    <t>Total Rape Victims</t>
  </si>
  <si>
    <t>Female Victims</t>
  </si>
  <si>
    <t>Male Victims</t>
  </si>
  <si>
    <t>During Hospitalisation/Treatment/Other Reasons</t>
  </si>
  <si>
    <t>Deaths during Hospitalisation/Treatment</t>
  </si>
  <si>
    <t xml:space="preserve">Cheating </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</si>
  <si>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</si>
  <si>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</si>
  <si>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</si>
  <si>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</si>
  <si>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</si>
  <si>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</si>
  <si>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</si>
  <si>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</si>
  <si>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</si>
  <si>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</si>
  <si>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</si>
  <si>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</si>
  <si>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</si>
  <si>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</si>
  <si>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</si>
  <si>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</si>
  <si>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</si>
  <si>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</si>
  <si>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</si>
  <si>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</si>
  <si>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</si>
  <si>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</si>
  <si>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</si>
  <si>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</si>
  <si>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</si>
  <si>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</si>
  <si>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</si>
  <si>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</si>
  <si>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</si>
  <si>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</si>
  <si>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</si>
  <si>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</si>
  <si>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</si>
  <si>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</si>
  <si>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</si>
  <si>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</si>
  <si>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Column Labels</t>
  </si>
  <si>
    <t>Sum of Total Stolen</t>
  </si>
  <si>
    <t>Sum of Total Rape</t>
  </si>
  <si>
    <t>Sum of Total Murder</t>
  </si>
  <si>
    <t>Sum of CD_Hospitalisation_Treatment</t>
  </si>
  <si>
    <t>Sum of Total_serious</t>
  </si>
  <si>
    <t>Sum of Robbery_Property_Stolen</t>
  </si>
  <si>
    <t>Sum of Burglary_Property_Stolen</t>
  </si>
  <si>
    <t>Sum of Dacoity_Property_Stolen</t>
  </si>
  <si>
    <t>Max of Total Rape</t>
  </si>
  <si>
    <t>Average of CD_Hospitalisation_Treatment</t>
  </si>
  <si>
    <t>(blank)</t>
  </si>
  <si>
    <t>Total Max of Total Stolen</t>
  </si>
  <si>
    <t>Max of Total Stolen</t>
  </si>
  <si>
    <t>Total Max of Total Rape</t>
  </si>
  <si>
    <t>Total Max of Total Murder</t>
  </si>
  <si>
    <t>Max of Total Murder</t>
  </si>
  <si>
    <t>Total Max of CD_Hospitalisation_Treatment</t>
  </si>
  <si>
    <t>Max of CD_Hospitalisation_Treatment</t>
  </si>
  <si>
    <t>Total Max of Total_serious</t>
  </si>
  <si>
    <t>Max of Total_serious</t>
  </si>
  <si>
    <t>Average of Total Rape</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</si>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</sst>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u/>
      <sz val="11"/>
      <color theme="1"/>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rgb="FFD60093"/>
        <bgColor indexed="64"/>
      </patternFill>
    </fill>
    <fill>
      <patternFill patternType="solid">
        <fgColor theme="5" tint="0.39997558519241921"/>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applyAlignment="1">
      <alignment horizontal="left"/>
    </xf>
    <xf numFmtId="0" fontId="0" fillId="5" borderId="0" xfId="0" applyFill="1" applyAlignment="1">
      <alignment horizontal="left"/>
    </xf>
    <xf numFmtId="0" fontId="0" fillId="4" borderId="0" xfId="0" applyNumberFormat="1" applyFill="1"/>
    <xf numFmtId="0" fontId="0" fillId="7" borderId="0" xfId="0" applyFill="1"/>
    <xf numFmtId="0" fontId="0" fillId="5" borderId="0" xfId="0" applyNumberFormat="1" applyFill="1"/>
    <xf numFmtId="0" fontId="0" fillId="7" borderId="0" xfId="0" applyFill="1" applyAlignment="1">
      <alignment horizontal="left"/>
    </xf>
    <xf numFmtId="0" fontId="0" fillId="7" borderId="0" xfId="0" applyNumberFormat="1" applyFill="1"/>
    <xf numFmtId="0" fontId="0" fillId="8" borderId="0" xfId="0" applyFill="1"/>
    <xf numFmtId="0" fontId="0" fillId="8" borderId="0" xfId="0" applyFill="1" applyAlignment="1">
      <alignment horizontal="left"/>
    </xf>
    <xf numFmtId="0" fontId="0" fillId="8" borderId="0" xfId="0" applyNumberFormat="1" applyFill="1"/>
    <xf numFmtId="0" fontId="0" fillId="9" borderId="0" xfId="0" applyFill="1" applyAlignment="1">
      <alignment horizontal="left"/>
    </xf>
    <xf numFmtId="0" fontId="0" fillId="9" borderId="0" xfId="0" applyNumberFormat="1" applyFill="1"/>
    <xf numFmtId="0" fontId="0" fillId="4" borderId="0" xfId="0" applyFill="1"/>
    <xf numFmtId="0" fontId="0" fillId="10" borderId="0" xfId="0" applyFill="1"/>
    <xf numFmtId="0" fontId="0" fillId="10" borderId="0" xfId="0" applyFill="1" applyAlignment="1">
      <alignment horizontal="left"/>
    </xf>
    <xf numFmtId="10" fontId="0" fillId="10" borderId="0" xfId="0" applyNumberFormat="1" applyFill="1"/>
    <xf numFmtId="0" fontId="0" fillId="6" borderId="0" xfId="0" applyFont="1" applyFill="1" applyAlignment="1">
      <alignment horizontal="left"/>
    </xf>
    <xf numFmtId="10" fontId="0" fillId="6" borderId="0" xfId="0" applyNumberFormat="1" applyFont="1" applyFill="1"/>
    <xf numFmtId="0" fontId="0" fillId="11" borderId="0" xfId="0" applyNumberFormat="1" applyFill="1"/>
    <xf numFmtId="0" fontId="0" fillId="12" borderId="0" xfId="0" applyFill="1" applyAlignment="1">
      <alignment horizontal="left"/>
    </xf>
    <xf numFmtId="0" fontId="0" fillId="12" borderId="0" xfId="0" applyNumberFormat="1" applyFill="1"/>
    <xf numFmtId="10" fontId="0" fillId="7" borderId="0" xfId="0" applyNumberFormat="1" applyFill="1"/>
    <xf numFmtId="0" fontId="0" fillId="2" borderId="0" xfId="0" applyFill="1" applyAlignment="1">
      <alignment horizontal="left"/>
    </xf>
    <xf numFmtId="10" fontId="0" fillId="2" borderId="0" xfId="0" applyNumberFormat="1" applyFill="1"/>
    <xf numFmtId="0" fontId="1" fillId="3" borderId="0" xfId="1" applyFill="1"/>
    <xf numFmtId="0" fontId="1" fillId="2" borderId="0" xfId="1" applyFill="1"/>
    <xf numFmtId="0" fontId="2" fillId="3" borderId="0" xfId="0" applyFont="1" applyFill="1"/>
    <xf numFmtId="0" fontId="3" fillId="3" borderId="0" xfId="1" applyFont="1" applyFill="1"/>
  </cellXfs>
  <cellStyles count="2">
    <cellStyle name="Hyperlink" xfId="1" builtinId="8"/>
    <cellStyle name="Normal" xfId="0" builtinId="0"/>
  </cellStyles>
  <dxfs count="59">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9" tint="-0.249977111117893"/>
        </patternFill>
      </fill>
    </dxf>
    <dxf>
      <fill>
        <patternFill>
          <bgColor theme="9" tint="-0.249977111117893"/>
        </patternFill>
      </fill>
    </dxf>
    <dxf>
      <fill>
        <patternFill>
          <bgColor theme="5" tint="0.39997558519241921"/>
        </patternFill>
      </fill>
    </dxf>
    <dxf>
      <fill>
        <patternFill>
          <bgColor theme="4" tint="0.39997558519241921"/>
        </patternFill>
      </fill>
    </dxf>
    <dxf>
      <fill>
        <patternFill patternType="solid">
          <bgColor theme="9" tint="0.39997558519241921"/>
        </patternFill>
      </fill>
    </dxf>
    <dxf>
      <fill>
        <patternFill patternType="solid">
          <bgColor theme="0"/>
        </patternFill>
      </fill>
    </dxf>
    <dxf>
      <fill>
        <patternFill patternType="solid">
          <bgColor theme="0"/>
        </patternFill>
      </fill>
    </dxf>
    <dxf>
      <fill>
        <patternFill patternType="solid">
          <bgColor theme="9" tint="-0.249977111117893"/>
        </patternFill>
      </fill>
    </dxf>
    <dxf>
      <fill>
        <patternFill patternType="solid">
          <bgColor theme="9"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9" tint="-0.249977111117893"/>
        </patternFill>
      </fill>
    </dxf>
    <dxf>
      <fill>
        <patternFill patternType="solid">
          <bgColor theme="9" tint="-0.249977111117893"/>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5" tint="0.59999389629810485"/>
        </patternFill>
      </fill>
    </dxf>
    <dxf>
      <font>
        <color theme="1"/>
      </font>
    </dxf>
    <dxf>
      <fill>
        <patternFill patternType="solid">
          <bgColor rgb="FFD60093"/>
        </patternFill>
      </fill>
    </dxf>
    <dxf>
      <fill>
        <patternFill patternType="solid">
          <bgColor rgb="FFD60093"/>
        </patternFill>
      </fill>
    </dxf>
    <dxf>
      <fill>
        <patternFill patternType="solid">
          <bgColor rgb="FFD60093"/>
        </patternFill>
      </fill>
    </dxf>
    <dxf>
      <fill>
        <patternFill patternType="solid">
          <bgColor rgb="FFD600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2002</c:v>
                </c:pt>
              </c:strCache>
            </c:strRef>
          </c:tx>
          <c:spPr>
            <a:solidFill>
              <a:schemeClr val="accent1"/>
            </a:solidFill>
            <a:ln>
              <a:noFill/>
            </a:ln>
            <a:effectLst/>
          </c:spPr>
          <c:invertIfNegative val="0"/>
          <c:cat>
            <c:strRef>
              <c:f>Sheet2!$A$5:$A$40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Sheet2!$B$5:$B$40</c:f>
              <c:numCache>
                <c:formatCode>General</c:formatCode>
                <c:ptCount val="35"/>
                <c:pt idx="0">
                  <c:v>57</c:v>
                </c:pt>
                <c:pt idx="1">
                  <c:v>8409</c:v>
                </c:pt>
                <c:pt idx="2">
                  <c:v>367</c:v>
                </c:pt>
                <c:pt idx="3">
                  <c:v>3584</c:v>
                </c:pt>
                <c:pt idx="4">
                  <c:v>6758</c:v>
                </c:pt>
                <c:pt idx="5">
                  <c:v>363</c:v>
                </c:pt>
                <c:pt idx="6">
                  <c:v>4201</c:v>
                </c:pt>
                <c:pt idx="7">
                  <c:v>40</c:v>
                </c:pt>
                <c:pt idx="8">
                  <c:v>59</c:v>
                </c:pt>
                <c:pt idx="9">
                  <c:v>2909</c:v>
                </c:pt>
                <c:pt idx="10">
                  <c:v>386</c:v>
                </c:pt>
                <c:pt idx="11">
                  <c:v>6999</c:v>
                </c:pt>
                <c:pt idx="12">
                  <c:v>3439</c:v>
                </c:pt>
                <c:pt idx="13">
                  <c:v>657</c:v>
                </c:pt>
                <c:pt idx="14">
                  <c:v>1526</c:v>
                </c:pt>
                <c:pt idx="15">
                  <c:v>2779</c:v>
                </c:pt>
                <c:pt idx="16">
                  <c:v>7630</c:v>
                </c:pt>
                <c:pt idx="17">
                  <c:v>5162</c:v>
                </c:pt>
                <c:pt idx="18">
                  <c:v>9</c:v>
                </c:pt>
                <c:pt idx="19">
                  <c:v>15309</c:v>
                </c:pt>
                <c:pt idx="20">
                  <c:v>15906</c:v>
                </c:pt>
                <c:pt idx="21">
                  <c:v>53</c:v>
                </c:pt>
                <c:pt idx="22">
                  <c:v>326</c:v>
                </c:pt>
                <c:pt idx="23">
                  <c:v>458</c:v>
                </c:pt>
                <c:pt idx="24">
                  <c:v>233</c:v>
                </c:pt>
                <c:pt idx="25">
                  <c:v>3919</c:v>
                </c:pt>
                <c:pt idx="26">
                  <c:v>137</c:v>
                </c:pt>
                <c:pt idx="27">
                  <c:v>2088</c:v>
                </c:pt>
                <c:pt idx="28">
                  <c:v>6982</c:v>
                </c:pt>
                <c:pt idx="29">
                  <c:v>49</c:v>
                </c:pt>
                <c:pt idx="30">
                  <c:v>6317</c:v>
                </c:pt>
                <c:pt idx="31">
                  <c:v>277</c:v>
                </c:pt>
                <c:pt idx="32">
                  <c:v>7420</c:v>
                </c:pt>
                <c:pt idx="33">
                  <c:v>682</c:v>
                </c:pt>
                <c:pt idx="34">
                  <c:v>1096</c:v>
                </c:pt>
              </c:numCache>
            </c:numRef>
          </c:val>
          <c:extLst>
            <c:ext xmlns:c16="http://schemas.microsoft.com/office/drawing/2014/chart" uri="{C3380CC4-5D6E-409C-BE32-E72D297353CC}">
              <c16:uniqueId val="{00000000-01F9-4BC9-8410-0AB03A5D7738}"/>
            </c:ext>
          </c:extLst>
        </c:ser>
        <c:dLbls>
          <c:showLegendKey val="0"/>
          <c:showVal val="0"/>
          <c:showCatName val="0"/>
          <c:showSerName val="0"/>
          <c:showPercent val="0"/>
          <c:showBubbleSize val="0"/>
        </c:dLbls>
        <c:gapWidth val="182"/>
        <c:axId val="526968048"/>
        <c:axId val="526973624"/>
      </c:barChart>
      <c:catAx>
        <c:axId val="52696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73624"/>
        <c:crosses val="autoZero"/>
        <c:auto val="1"/>
        <c:lblAlgn val="ctr"/>
        <c:lblOffset val="100"/>
        <c:noMultiLvlLbl val="0"/>
      </c:catAx>
      <c:valAx>
        <c:axId val="52697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[CRIMES IN INDIA.xlsx]Hospital!PivotTable6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Hospital!$B$3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Hospital!$A$4:$A$40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(blank)</c:v>
                </c:pt>
              </c:strCache>
            </c:strRef>
          </c:cat>
          <c:val>
            <c:numRef>
              <c:f>Hospital!$B$4:$B$40</c:f>
              <c:numCache>
                <c:formatCode>General</c:formatCode>
                <c:ptCount val="36"/>
                <c:pt idx="0">
                  <c:v>0</c:v>
                </c:pt>
                <c:pt idx="1">
                  <c:v>10.199999999999999</c:v>
                </c:pt>
                <c:pt idx="2">
                  <c:v>0.2</c:v>
                </c:pt>
                <c:pt idx="3">
                  <c:v>0.9</c:v>
                </c:pt>
                <c:pt idx="4">
                  <c:v>0</c:v>
                </c:pt>
                <c:pt idx="5">
                  <c:v>0.1</c:v>
                </c:pt>
                <c:pt idx="6">
                  <c:v>0.1</c:v>
                </c:pt>
                <c:pt idx="7">
                  <c:v>0.2</c:v>
                </c:pt>
                <c:pt idx="8">
                  <c:v>0</c:v>
                </c:pt>
                <c:pt idx="9">
                  <c:v>0</c:v>
                </c:pt>
                <c:pt idx="10">
                  <c:v>0.1</c:v>
                </c:pt>
                <c:pt idx="11">
                  <c:v>2.7</c:v>
                </c:pt>
                <c:pt idx="12">
                  <c:v>0.3</c:v>
                </c:pt>
                <c:pt idx="13">
                  <c:v>0.1</c:v>
                </c:pt>
                <c:pt idx="14">
                  <c:v>0.1</c:v>
                </c:pt>
                <c:pt idx="15">
                  <c:v>0</c:v>
                </c:pt>
                <c:pt idx="16">
                  <c:v>0.2</c:v>
                </c:pt>
                <c:pt idx="17">
                  <c:v>0.1</c:v>
                </c:pt>
                <c:pt idx="18">
                  <c:v>0</c:v>
                </c:pt>
                <c:pt idx="19">
                  <c:v>0.3</c:v>
                </c:pt>
                <c:pt idx="20">
                  <c:v>3.7</c:v>
                </c:pt>
                <c:pt idx="21">
                  <c:v>0</c:v>
                </c:pt>
                <c:pt idx="22">
                  <c:v>0.2</c:v>
                </c:pt>
                <c:pt idx="23">
                  <c:v>0</c:v>
                </c:pt>
                <c:pt idx="24">
                  <c:v>0</c:v>
                </c:pt>
                <c:pt idx="25">
                  <c:v>0.1</c:v>
                </c:pt>
                <c:pt idx="26">
                  <c:v>0</c:v>
                </c:pt>
                <c:pt idx="27">
                  <c:v>0.5</c:v>
                </c:pt>
                <c:pt idx="28">
                  <c:v>1.6</c:v>
                </c:pt>
                <c:pt idx="29">
                  <c:v>0.2</c:v>
                </c:pt>
                <c:pt idx="30">
                  <c:v>0.9</c:v>
                </c:pt>
                <c:pt idx="31">
                  <c:v>0.2</c:v>
                </c:pt>
                <c:pt idx="32">
                  <c:v>1.6</c:v>
                </c:pt>
                <c:pt idx="33">
                  <c:v>0</c:v>
                </c:pt>
                <c:pt idx="34">
                  <c:v>6</c:v>
                </c:pt>
              </c:numCache>
            </c:numRef>
          </c:val>
          <c:extLst>
            <c:ext xmlns:c16="http://schemas.microsoft.com/office/drawing/2014/chart" uri="{C3380CC4-5D6E-409C-BE32-E72D297353CC}">
              <c16:uniqueId val="{00000000-058F-402D-9F1D-C82C17C9BD3E}"/>
            </c:ext>
          </c:extLst>
        </c:ser>
        <c:dLbls>
          <c:showLegendKey val="0"/>
          <c:showVal val="0"/>
          <c:showCatName val="0"/>
          <c:showSerName val="0"/>
          <c:showPercent val="0"/>
          <c:showBubbleSize val="0"/>
        </c:dLbls>
        <c:gapWidth val="0"/>
        <c:overlap val="-24"/>
        <c:axId val="583892024"/>
        <c:axId val="583893336"/>
      </c:barChart>
      <c:catAx>
        <c:axId val="583892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893336"/>
        <c:crosses val="autoZero"/>
        <c:auto val="1"/>
        <c:lblAlgn val="ctr"/>
        <c:lblOffset val="100"/>
        <c:noMultiLvlLbl val="0"/>
      </c:catAx>
      <c:valAx>
        <c:axId val="583893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89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INDIA.xlsx]Max crimes!PivotTable3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s>
    <c:plotArea>
      <c:layout/>
      <c:barChart>
        <c:barDir val="col"/>
        <c:grouping val="clustered"/>
        <c:varyColors val="0"/>
        <c:ser>
          <c:idx val="0"/>
          <c:order val="0"/>
          <c:tx>
            <c:strRef>
              <c:f>'Max crimes'!$B$3:$B$5</c:f>
              <c:strCache>
                <c:ptCount val="1"/>
                <c:pt idx="0">
                  <c:v>2003 - Max of Total Stolen</c:v>
                </c:pt>
              </c:strCache>
            </c:strRef>
          </c:tx>
          <c:spPr>
            <a:solidFill>
              <a:schemeClr val="accent1"/>
            </a:solidFill>
            <a:ln>
              <a:noFill/>
            </a:ln>
            <a:effectLst/>
          </c:spPr>
          <c:invertIfNegative val="0"/>
          <c:cat>
            <c:strRef>
              <c:f>'Max crimes'!$A$6:$A$8</c:f>
              <c:strCache>
                <c:ptCount val="2"/>
                <c:pt idx="0">
                  <c:v>Andaman &amp; Nicobar Islands</c:v>
                </c:pt>
                <c:pt idx="1">
                  <c:v>Andhra Pradesh</c:v>
                </c:pt>
              </c:strCache>
            </c:strRef>
          </c:cat>
          <c:val>
            <c:numRef>
              <c:f>'Max crimes'!$B$6:$B$8</c:f>
              <c:numCache>
                <c:formatCode>General</c:formatCode>
                <c:ptCount val="2"/>
                <c:pt idx="0">
                  <c:v>65</c:v>
                </c:pt>
                <c:pt idx="1">
                  <c:v>9782</c:v>
                </c:pt>
              </c:numCache>
            </c:numRef>
          </c:val>
          <c:extLst>
            <c:ext xmlns:c16="http://schemas.microsoft.com/office/drawing/2014/chart" uri="{C3380CC4-5D6E-409C-BE32-E72D297353CC}">
              <c16:uniqueId val="{00000000-0165-440C-A1EF-042E65D5085E}"/>
            </c:ext>
          </c:extLst>
        </c:ser>
        <c:ser>
          <c:idx val="1"/>
          <c:order val="1"/>
          <c:tx>
            <c:strRef>
              <c:f>'Max crimes'!$C$3:$C$5</c:f>
              <c:strCache>
                <c:ptCount val="1"/>
                <c:pt idx="0">
                  <c:v>2003 - Max of Total Rape</c:v>
                </c:pt>
              </c:strCache>
            </c:strRef>
          </c:tx>
          <c:spPr>
            <a:solidFill>
              <a:schemeClr val="accent2"/>
            </a:solidFill>
            <a:ln>
              <a:noFill/>
            </a:ln>
            <a:effectLst/>
          </c:spPr>
          <c:invertIfNegative val="0"/>
          <c:cat>
            <c:strRef>
              <c:f>'Max crimes'!$A$6:$A$8</c:f>
              <c:strCache>
                <c:ptCount val="2"/>
                <c:pt idx="0">
                  <c:v>Andaman &amp; Nicobar Islands</c:v>
                </c:pt>
                <c:pt idx="1">
                  <c:v>Andhra Pradesh</c:v>
                </c:pt>
              </c:strCache>
            </c:strRef>
          </c:cat>
          <c:val>
            <c:numRef>
              <c:f>'Max crimes'!$C$6:$C$8</c:f>
              <c:numCache>
                <c:formatCode>General</c:formatCode>
                <c:ptCount val="2"/>
                <c:pt idx="0">
                  <c:v>2</c:v>
                </c:pt>
                <c:pt idx="1">
                  <c:v>946</c:v>
                </c:pt>
              </c:numCache>
            </c:numRef>
          </c:val>
          <c:extLst>
            <c:ext xmlns:c16="http://schemas.microsoft.com/office/drawing/2014/chart" uri="{C3380CC4-5D6E-409C-BE32-E72D297353CC}">
              <c16:uniqueId val="{00000033-0165-440C-A1EF-042E65D5085E}"/>
            </c:ext>
          </c:extLst>
        </c:ser>
        <c:ser>
          <c:idx val="2"/>
          <c:order val="2"/>
          <c:tx>
            <c:strRef>
              <c:f>'Max crimes'!$D$3:$D$5</c:f>
              <c:strCache>
                <c:ptCount val="1"/>
                <c:pt idx="0">
                  <c:v>2003 - Max of Total Murder</c:v>
                </c:pt>
              </c:strCache>
            </c:strRef>
          </c:tx>
          <c:spPr>
            <a:solidFill>
              <a:schemeClr val="accent3"/>
            </a:solidFill>
            <a:ln>
              <a:noFill/>
            </a:ln>
            <a:effectLst/>
          </c:spPr>
          <c:invertIfNegative val="0"/>
          <c:cat>
            <c:strRef>
              <c:f>'Max crimes'!$A$6:$A$8</c:f>
              <c:strCache>
                <c:ptCount val="2"/>
                <c:pt idx="0">
                  <c:v>Andaman &amp; Nicobar Islands</c:v>
                </c:pt>
                <c:pt idx="1">
                  <c:v>Andhra Pradesh</c:v>
                </c:pt>
              </c:strCache>
            </c:strRef>
          </c:cat>
          <c:val>
            <c:numRef>
              <c:f>'Max crimes'!$D$6:$D$8</c:f>
              <c:numCache>
                <c:formatCode>General</c:formatCode>
                <c:ptCount val="2"/>
                <c:pt idx="0">
                  <c:v>21</c:v>
                </c:pt>
                <c:pt idx="1">
                  <c:v>2914</c:v>
                </c:pt>
              </c:numCache>
            </c:numRef>
          </c:val>
          <c:extLst>
            <c:ext xmlns:c16="http://schemas.microsoft.com/office/drawing/2014/chart" uri="{C3380CC4-5D6E-409C-BE32-E72D297353CC}">
              <c16:uniqueId val="{00000034-0165-440C-A1EF-042E65D5085E}"/>
            </c:ext>
          </c:extLst>
        </c:ser>
        <c:ser>
          <c:idx val="3"/>
          <c:order val="3"/>
          <c:tx>
            <c:strRef>
              <c:f>'Max crimes'!$E$3:$E$5</c:f>
              <c:strCache>
                <c:ptCount val="1"/>
                <c:pt idx="0">
                  <c:v>2003 - Max of CD_Hospitalisation_Treatment</c:v>
                </c:pt>
              </c:strCache>
            </c:strRef>
          </c:tx>
          <c:spPr>
            <a:solidFill>
              <a:schemeClr val="accent4"/>
            </a:solidFill>
            <a:ln>
              <a:noFill/>
            </a:ln>
            <a:effectLst/>
          </c:spPr>
          <c:invertIfNegative val="0"/>
          <c:cat>
            <c:strRef>
              <c:f>'Max crimes'!$A$6:$A$8</c:f>
              <c:strCache>
                <c:ptCount val="2"/>
                <c:pt idx="0">
                  <c:v>Andaman &amp; Nicobar Islands</c:v>
                </c:pt>
                <c:pt idx="1">
                  <c:v>Andhra Pradesh</c:v>
                </c:pt>
              </c:strCache>
            </c:strRef>
          </c:cat>
          <c:val>
            <c:numRef>
              <c:f>'Max crimes'!$E$6:$E$8</c:f>
              <c:numCache>
                <c:formatCode>General</c:formatCode>
                <c:ptCount val="2"/>
                <c:pt idx="0">
                  <c:v>0</c:v>
                </c:pt>
                <c:pt idx="1">
                  <c:v>16</c:v>
                </c:pt>
              </c:numCache>
            </c:numRef>
          </c:val>
          <c:extLst>
            <c:ext xmlns:c16="http://schemas.microsoft.com/office/drawing/2014/chart" uri="{C3380CC4-5D6E-409C-BE32-E72D297353CC}">
              <c16:uniqueId val="{00000035-0165-440C-A1EF-042E65D5085E}"/>
            </c:ext>
          </c:extLst>
        </c:ser>
        <c:ser>
          <c:idx val="4"/>
          <c:order val="4"/>
          <c:tx>
            <c:strRef>
              <c:f>'Max crimes'!$F$3:$F$5</c:f>
              <c:strCache>
                <c:ptCount val="1"/>
                <c:pt idx="0">
                  <c:v>2003 - Max of Total_serious</c:v>
                </c:pt>
              </c:strCache>
            </c:strRef>
          </c:tx>
          <c:spPr>
            <a:solidFill>
              <a:schemeClr val="accent5"/>
            </a:solidFill>
            <a:ln>
              <a:noFill/>
            </a:ln>
            <a:effectLst/>
          </c:spPr>
          <c:invertIfNegative val="0"/>
          <c:cat>
            <c:strRef>
              <c:f>'Max crimes'!$A$6:$A$8</c:f>
              <c:strCache>
                <c:ptCount val="2"/>
                <c:pt idx="0">
                  <c:v>Andaman &amp; Nicobar Islands</c:v>
                </c:pt>
                <c:pt idx="1">
                  <c:v>Andhra Pradesh</c:v>
                </c:pt>
              </c:strCache>
            </c:strRef>
          </c:cat>
          <c:val>
            <c:numRef>
              <c:f>'Max crimes'!$F$6:$F$8</c:f>
              <c:numCache>
                <c:formatCode>General</c:formatCode>
                <c:ptCount val="2"/>
                <c:pt idx="0">
                  <c:v>0</c:v>
                </c:pt>
                <c:pt idx="1">
                  <c:v>0</c:v>
                </c:pt>
              </c:numCache>
            </c:numRef>
          </c:val>
          <c:extLst>
            <c:ext xmlns:c16="http://schemas.microsoft.com/office/drawing/2014/chart" uri="{C3380CC4-5D6E-409C-BE32-E72D297353CC}">
              <c16:uniqueId val="{00000036-0165-440C-A1EF-042E65D5085E}"/>
            </c:ext>
          </c:extLst>
        </c:ser>
        <c:dLbls>
          <c:showLegendKey val="0"/>
          <c:showVal val="0"/>
          <c:showCatName val="0"/>
          <c:showSerName val="0"/>
          <c:showPercent val="0"/>
          <c:showBubbleSize val="0"/>
        </c:dLbls>
        <c:gapWidth val="219"/>
        <c:overlap val="-27"/>
        <c:axId val="1029310352"/>
        <c:axId val="1029312320"/>
      </c:barChart>
      <c:catAx>
        <c:axId val="10293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12320"/>
        <c:crosses val="autoZero"/>
        <c:auto val="1"/>
        <c:lblAlgn val="ctr"/>
        <c:lblOffset val="100"/>
        <c:noMultiLvlLbl val="0"/>
      </c:catAx>
      <c:valAx>
        <c:axId val="10293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10352"/>
        <c:crosses val="autoZero"/>
        <c:crossBetween val="between"/>
      </c:valAx>
      <c:spPr>
        <a:noFill/>
        <a:ln>
          <a:noFill/>
        </a:ln>
        <a:effectLst/>
      </c:spPr>
    </c:plotArea>
    <c:legend>
      <c:legendPos val="r"/>
      <c:layout>
        <c:manualLayout>
          <c:xMode val="edge"/>
          <c:yMode val="edge"/>
          <c:x val="0.65"/>
          <c:y val="0.1425116652085156"/>
          <c:w val="0.33333333333333331"/>
          <c:h val="0.48870261009040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Stolen Crime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s>
    <c:plotArea>
      <c:layout>
        <c:manualLayout>
          <c:layoutTarget val="inner"/>
          <c:xMode val="edge"/>
          <c:yMode val="edge"/>
          <c:x val="0.46144922360895363"/>
          <c:y val="0.30566989937068678"/>
          <c:w val="0.33779491849233134"/>
          <c:h val="0.58005330414779233"/>
        </c:manualLayout>
      </c:layout>
      <c:barChart>
        <c:barDir val="bar"/>
        <c:grouping val="clustered"/>
        <c:varyColors val="0"/>
        <c:ser>
          <c:idx val="0"/>
          <c:order val="0"/>
          <c:tx>
            <c:strRef>
              <c:f>Sheet2!$B$3:$B$4</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Sheet2!$B$5:$B$40</c:f>
              <c:numCache>
                <c:formatCode>General</c:formatCode>
                <c:ptCount val="35"/>
                <c:pt idx="0">
                  <c:v>57</c:v>
                </c:pt>
                <c:pt idx="1">
                  <c:v>8409</c:v>
                </c:pt>
                <c:pt idx="2">
                  <c:v>367</c:v>
                </c:pt>
                <c:pt idx="3">
                  <c:v>3584</c:v>
                </c:pt>
                <c:pt idx="4">
                  <c:v>6758</c:v>
                </c:pt>
                <c:pt idx="5">
                  <c:v>363</c:v>
                </c:pt>
                <c:pt idx="6">
                  <c:v>4201</c:v>
                </c:pt>
                <c:pt idx="7">
                  <c:v>40</c:v>
                </c:pt>
                <c:pt idx="8">
                  <c:v>59</c:v>
                </c:pt>
                <c:pt idx="9">
                  <c:v>2909</c:v>
                </c:pt>
                <c:pt idx="10">
                  <c:v>386</c:v>
                </c:pt>
                <c:pt idx="11">
                  <c:v>6999</c:v>
                </c:pt>
                <c:pt idx="12">
                  <c:v>3439</c:v>
                </c:pt>
                <c:pt idx="13">
                  <c:v>657</c:v>
                </c:pt>
                <c:pt idx="14">
                  <c:v>1526</c:v>
                </c:pt>
                <c:pt idx="15">
                  <c:v>2779</c:v>
                </c:pt>
                <c:pt idx="16">
                  <c:v>7630</c:v>
                </c:pt>
                <c:pt idx="17">
                  <c:v>5162</c:v>
                </c:pt>
                <c:pt idx="18">
                  <c:v>9</c:v>
                </c:pt>
                <c:pt idx="19">
                  <c:v>15309</c:v>
                </c:pt>
                <c:pt idx="20">
                  <c:v>15906</c:v>
                </c:pt>
                <c:pt idx="21">
                  <c:v>53</c:v>
                </c:pt>
                <c:pt idx="22">
                  <c:v>326</c:v>
                </c:pt>
                <c:pt idx="23">
                  <c:v>458</c:v>
                </c:pt>
                <c:pt idx="24">
                  <c:v>233</c:v>
                </c:pt>
                <c:pt idx="25">
                  <c:v>3919</c:v>
                </c:pt>
                <c:pt idx="26">
                  <c:v>137</c:v>
                </c:pt>
                <c:pt idx="27">
                  <c:v>2088</c:v>
                </c:pt>
                <c:pt idx="28">
                  <c:v>6982</c:v>
                </c:pt>
                <c:pt idx="29">
                  <c:v>49</c:v>
                </c:pt>
                <c:pt idx="30">
                  <c:v>6317</c:v>
                </c:pt>
                <c:pt idx="31">
                  <c:v>277</c:v>
                </c:pt>
                <c:pt idx="32">
                  <c:v>7420</c:v>
                </c:pt>
                <c:pt idx="33">
                  <c:v>682</c:v>
                </c:pt>
                <c:pt idx="34">
                  <c:v>1096</c:v>
                </c:pt>
              </c:numCache>
            </c:numRef>
          </c:val>
          <c:extLst>
            <c:ext xmlns:c16="http://schemas.microsoft.com/office/drawing/2014/chart" uri="{C3380CC4-5D6E-409C-BE32-E72D297353CC}">
              <c16:uniqueId val="{00000000-20C3-4971-B037-E2BAC8C464B1}"/>
            </c:ext>
          </c:extLst>
        </c:ser>
        <c:dLbls>
          <c:showLegendKey val="0"/>
          <c:showVal val="0"/>
          <c:showCatName val="0"/>
          <c:showSerName val="0"/>
          <c:showPercent val="0"/>
          <c:showBubbleSize val="0"/>
        </c:dLbls>
        <c:gapWidth val="115"/>
        <c:overlap val="-20"/>
        <c:axId val="526968048"/>
        <c:axId val="526973624"/>
      </c:barChart>
      <c:catAx>
        <c:axId val="526968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973624"/>
        <c:crosses val="autoZero"/>
        <c:auto val="1"/>
        <c:lblAlgn val="ctr"/>
        <c:lblOffset val="100"/>
        <c:noMultiLvlLbl val="0"/>
      </c:catAx>
      <c:valAx>
        <c:axId val="526973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9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[CRIMES IN INDIA.xlsx]Sheet3!PivotTable2</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Women Crime</a:t>
            </a:r>
          </a:p>
        </c:rich>
      </c:tx>
      <c:layout>
        <c:manualLayout>
          <c:xMode val="edge"/>
          <c:yMode val="edge"/>
          <c:x val="0.36444418813251456"/>
          <c:y val="0.12241713029114604"/>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s>
    <c:plotArea>
      <c:layout/>
      <c:barChart>
        <c:barDir val="col"/>
        <c:grouping val="clustered"/>
        <c:varyColors val="0"/>
        <c:ser>
          <c:idx val="0"/>
          <c:order val="0"/>
          <c:tx>
            <c:strRef>
              <c:f>Sheet3!$B$3:$B$4</c:f>
              <c:strCache>
                <c:ptCount val="1"/>
                <c:pt idx="0">
                  <c:v>2002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Sheet3!$B$5:$B$40</c:f>
              <c:numCache>
                <c:formatCode>General</c:formatCode>
                <c:ptCount val="35"/>
                <c:pt idx="0">
                  <c:v>2</c:v>
                </c:pt>
                <c:pt idx="1">
                  <c:v>1002</c:v>
                </c:pt>
                <c:pt idx="2">
                  <c:v>38</c:v>
                </c:pt>
                <c:pt idx="3">
                  <c:v>970</c:v>
                </c:pt>
                <c:pt idx="4">
                  <c:v>1040</c:v>
                </c:pt>
                <c:pt idx="5">
                  <c:v>18</c:v>
                </c:pt>
                <c:pt idx="6">
                  <c:v>992</c:v>
                </c:pt>
                <c:pt idx="7">
                  <c:v>4</c:v>
                </c:pt>
                <c:pt idx="8">
                  <c:v>0</c:v>
                </c:pt>
                <c:pt idx="9">
                  <c:v>403</c:v>
                </c:pt>
                <c:pt idx="10">
                  <c:v>12</c:v>
                </c:pt>
                <c:pt idx="11">
                  <c:v>267</c:v>
                </c:pt>
                <c:pt idx="12">
                  <c:v>361</c:v>
                </c:pt>
                <c:pt idx="13">
                  <c:v>137</c:v>
                </c:pt>
                <c:pt idx="14">
                  <c:v>192</c:v>
                </c:pt>
                <c:pt idx="15">
                  <c:v>797</c:v>
                </c:pt>
                <c:pt idx="16">
                  <c:v>292</c:v>
                </c:pt>
                <c:pt idx="17">
                  <c:v>499</c:v>
                </c:pt>
                <c:pt idx="18">
                  <c:v>1</c:v>
                </c:pt>
                <c:pt idx="19">
                  <c:v>2891</c:v>
                </c:pt>
                <c:pt idx="20">
                  <c:v>1352</c:v>
                </c:pt>
                <c:pt idx="21">
                  <c:v>14</c:v>
                </c:pt>
                <c:pt idx="22">
                  <c:v>38</c:v>
                </c:pt>
                <c:pt idx="23">
                  <c:v>76</c:v>
                </c:pt>
                <c:pt idx="24">
                  <c:v>17</c:v>
                </c:pt>
                <c:pt idx="25">
                  <c:v>691</c:v>
                </c:pt>
                <c:pt idx="26">
                  <c:v>6</c:v>
                </c:pt>
                <c:pt idx="27">
                  <c:v>299</c:v>
                </c:pt>
                <c:pt idx="28">
                  <c:v>1051</c:v>
                </c:pt>
                <c:pt idx="29">
                  <c:v>6</c:v>
                </c:pt>
                <c:pt idx="30">
                  <c:v>534</c:v>
                </c:pt>
                <c:pt idx="31">
                  <c:v>108</c:v>
                </c:pt>
                <c:pt idx="32">
                  <c:v>1415</c:v>
                </c:pt>
                <c:pt idx="33">
                  <c:v>89</c:v>
                </c:pt>
                <c:pt idx="34">
                  <c:v>759</c:v>
                </c:pt>
              </c:numCache>
            </c:numRef>
          </c:val>
          <c:extLst>
            <c:ext xmlns:c16="http://schemas.microsoft.com/office/drawing/2014/chart" uri="{C3380CC4-5D6E-409C-BE32-E72D297353CC}">
              <c16:uniqueId val="{00000000-1A8A-4864-9F0A-87265CD10F84}"/>
            </c:ext>
          </c:extLst>
        </c:ser>
        <c:dLbls>
          <c:dLblPos val="outEnd"/>
          <c:showLegendKey val="0"/>
          <c:showVal val="1"/>
          <c:showCatName val="0"/>
          <c:showSerName val="0"/>
          <c:showPercent val="0"/>
          <c:showBubbleSize val="0"/>
        </c:dLbls>
        <c:gapWidth val="100"/>
        <c:overlap val="-24"/>
        <c:axId val="294447992"/>
        <c:axId val="294447664"/>
      </c:barChart>
      <c:catAx>
        <c:axId val="294447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47664"/>
        <c:crosses val="autoZero"/>
        <c:auto val="1"/>
        <c:lblAlgn val="ctr"/>
        <c:lblOffset val="100"/>
        <c:noMultiLvlLbl val="0"/>
      </c:catAx>
      <c:valAx>
        <c:axId val="294447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47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INDIA.xlsx]Sheet4!PivotTable3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Total Murder Crime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8"/>
      </c:pivotFmt>
      <c:pivotFmt>
        <c:idx val="29"/>
      </c:pivotFmt>
    </c:pivotFmts>
    <c:plotArea>
      <c:layout/>
      <c:lineChart>
        <c:grouping val="standard"/>
        <c:varyColors val="0"/>
        <c:ser>
          <c:idx val="0"/>
          <c:order val="0"/>
          <c:tx>
            <c:strRef>
              <c:f>Sheet4!$B$3:$B$4</c:f>
              <c:strCache>
                <c:ptCount val="1"/>
                <c:pt idx="0">
                  <c:v>2002</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Sheet4!$A$5:$A$40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Sheet4!$B$5:$B$40</c:f>
              <c:numCache>
                <c:formatCode>General</c:formatCode>
                <c:ptCount val="35"/>
                <c:pt idx="0">
                  <c:v>17</c:v>
                </c:pt>
                <c:pt idx="1">
                  <c:v>2651</c:v>
                </c:pt>
                <c:pt idx="2">
                  <c:v>61</c:v>
                </c:pt>
                <c:pt idx="3">
                  <c:v>1253</c:v>
                </c:pt>
                <c:pt idx="4">
                  <c:v>3831</c:v>
                </c:pt>
                <c:pt idx="5">
                  <c:v>31</c:v>
                </c:pt>
                <c:pt idx="6">
                  <c:v>844</c:v>
                </c:pt>
                <c:pt idx="7">
                  <c:v>11</c:v>
                </c:pt>
                <c:pt idx="8">
                  <c:v>8</c:v>
                </c:pt>
                <c:pt idx="9">
                  <c:v>541</c:v>
                </c:pt>
                <c:pt idx="10">
                  <c:v>31</c:v>
                </c:pt>
                <c:pt idx="11">
                  <c:v>2327</c:v>
                </c:pt>
                <c:pt idx="12">
                  <c:v>811</c:v>
                </c:pt>
                <c:pt idx="13">
                  <c:v>132</c:v>
                </c:pt>
                <c:pt idx="14">
                  <c:v>1307</c:v>
                </c:pt>
                <c:pt idx="15">
                  <c:v>1488</c:v>
                </c:pt>
                <c:pt idx="16">
                  <c:v>1704</c:v>
                </c:pt>
                <c:pt idx="17">
                  <c:v>454</c:v>
                </c:pt>
                <c:pt idx="18">
                  <c:v>0</c:v>
                </c:pt>
                <c:pt idx="19">
                  <c:v>2395</c:v>
                </c:pt>
                <c:pt idx="20">
                  <c:v>2991</c:v>
                </c:pt>
                <c:pt idx="21">
                  <c:v>222</c:v>
                </c:pt>
                <c:pt idx="22">
                  <c:v>184</c:v>
                </c:pt>
                <c:pt idx="23">
                  <c:v>29</c:v>
                </c:pt>
                <c:pt idx="24">
                  <c:v>108</c:v>
                </c:pt>
                <c:pt idx="25">
                  <c:v>1148</c:v>
                </c:pt>
                <c:pt idx="26">
                  <c:v>31</c:v>
                </c:pt>
                <c:pt idx="27">
                  <c:v>772</c:v>
                </c:pt>
                <c:pt idx="28">
                  <c:v>1324</c:v>
                </c:pt>
                <c:pt idx="29">
                  <c:v>0</c:v>
                </c:pt>
                <c:pt idx="30">
                  <c:v>1787</c:v>
                </c:pt>
                <c:pt idx="31">
                  <c:v>201</c:v>
                </c:pt>
                <c:pt idx="32">
                  <c:v>7538</c:v>
                </c:pt>
                <c:pt idx="33">
                  <c:v>335</c:v>
                </c:pt>
                <c:pt idx="34">
                  <c:v>1453</c:v>
                </c:pt>
              </c:numCache>
            </c:numRef>
          </c:val>
          <c:smooth val="0"/>
          <c:extLst>
            <c:ext xmlns:c16="http://schemas.microsoft.com/office/drawing/2014/chart" uri="{C3380CC4-5D6E-409C-BE32-E72D297353CC}">
              <c16:uniqueId val="{00000000-50B4-488A-AE96-8BE5C04D8D37}"/>
            </c:ext>
          </c:extLst>
        </c:ser>
        <c:dLbls>
          <c:showLegendKey val="0"/>
          <c:showVal val="0"/>
          <c:showCatName val="0"/>
          <c:showSerName val="0"/>
          <c:showPercent val="0"/>
          <c:showBubbleSize val="0"/>
        </c:dLbls>
        <c:marker val="1"/>
        <c:smooth val="0"/>
        <c:axId val="291972728"/>
        <c:axId val="290269872"/>
      </c:lineChart>
      <c:catAx>
        <c:axId val="291972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269872"/>
        <c:crosses val="autoZero"/>
        <c:auto val="1"/>
        <c:lblAlgn val="ctr"/>
        <c:lblOffset val="100"/>
        <c:noMultiLvlLbl val="0"/>
      </c:catAx>
      <c:valAx>
        <c:axId val="29026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972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[CRIMES IN INDIA.xlsx]Sheet5!PivotTable4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Hospital Crime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s>
    <c:plotArea>
      <c:layout/>
      <c:barChart>
        <c:barDir val="col"/>
        <c:grouping val="stacked"/>
        <c:varyColors val="0"/>
        <c:ser>
          <c:idx val="0"/>
          <c:order val="0"/>
          <c:tx>
            <c:strRef>
              <c:f>Sheet5!$B$3:$B$4</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Sheet5!$B$5:$B$40</c:f>
              <c:numCache>
                <c:formatCode>General</c:formatCode>
                <c:ptCount val="35"/>
                <c:pt idx="0">
                  <c:v>0</c:v>
                </c:pt>
                <c:pt idx="1">
                  <c:v>0</c:v>
                </c:pt>
                <c:pt idx="2">
                  <c:v>0</c:v>
                </c:pt>
                <c:pt idx="3">
                  <c:v>9</c:v>
                </c:pt>
                <c:pt idx="4">
                  <c:v>0</c:v>
                </c:pt>
                <c:pt idx="5">
                  <c:v>0</c:v>
                </c:pt>
                <c:pt idx="6">
                  <c:v>0</c:v>
                </c:pt>
                <c:pt idx="7">
                  <c:v>0</c:v>
                </c:pt>
                <c:pt idx="8">
                  <c:v>0</c:v>
                </c:pt>
                <c:pt idx="9">
                  <c:v>0</c:v>
                </c:pt>
                <c:pt idx="10">
                  <c:v>0</c:v>
                </c:pt>
                <c:pt idx="11">
                  <c:v>1</c:v>
                </c:pt>
                <c:pt idx="12">
                  <c:v>1</c:v>
                </c:pt>
                <c:pt idx="13">
                  <c:v>0</c:v>
                </c:pt>
                <c:pt idx="14">
                  <c:v>0</c:v>
                </c:pt>
                <c:pt idx="15">
                  <c:v>0</c:v>
                </c:pt>
                <c:pt idx="16">
                  <c:v>0</c:v>
                </c:pt>
                <c:pt idx="17">
                  <c:v>0</c:v>
                </c:pt>
                <c:pt idx="18">
                  <c:v>0</c:v>
                </c:pt>
                <c:pt idx="19">
                  <c:v>0</c:v>
                </c:pt>
                <c:pt idx="20">
                  <c:v>5</c:v>
                </c:pt>
                <c:pt idx="21">
                  <c:v>0</c:v>
                </c:pt>
                <c:pt idx="22">
                  <c:v>0</c:v>
                </c:pt>
                <c:pt idx="23">
                  <c:v>0</c:v>
                </c:pt>
                <c:pt idx="24">
                  <c:v>0</c:v>
                </c:pt>
                <c:pt idx="25">
                  <c:v>0</c:v>
                </c:pt>
                <c:pt idx="26">
                  <c:v>0</c:v>
                </c:pt>
                <c:pt idx="27">
                  <c:v>0</c:v>
                </c:pt>
                <c:pt idx="28">
                  <c:v>3</c:v>
                </c:pt>
                <c:pt idx="29">
                  <c:v>0</c:v>
                </c:pt>
                <c:pt idx="30">
                  <c:v>1</c:v>
                </c:pt>
                <c:pt idx="31">
                  <c:v>1</c:v>
                </c:pt>
                <c:pt idx="32">
                  <c:v>4</c:v>
                </c:pt>
                <c:pt idx="33">
                  <c:v>0</c:v>
                </c:pt>
                <c:pt idx="34">
                  <c:v>12</c:v>
                </c:pt>
              </c:numCache>
            </c:numRef>
          </c:val>
          <c:extLst>
            <c:ext xmlns:c16="http://schemas.microsoft.com/office/drawing/2014/chart" uri="{C3380CC4-5D6E-409C-BE32-E72D297353CC}">
              <c16:uniqueId val="{00000000-46B7-417F-8355-41410FD838BF}"/>
            </c:ext>
          </c:extLst>
        </c:ser>
        <c:dLbls>
          <c:showLegendKey val="0"/>
          <c:showVal val="0"/>
          <c:showCatName val="0"/>
          <c:showSerName val="0"/>
          <c:showPercent val="0"/>
          <c:showBubbleSize val="0"/>
        </c:dLbls>
        <c:gapWidth val="150"/>
        <c:overlap val="100"/>
        <c:axId val="527850880"/>
        <c:axId val="527851864"/>
      </c:barChart>
      <c:catAx>
        <c:axId val="527850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851864"/>
        <c:crosses val="autoZero"/>
        <c:auto val="1"/>
        <c:lblAlgn val="ctr"/>
        <c:lblOffset val="100"/>
        <c:noMultiLvlLbl val="0"/>
      </c:catAx>
      <c:valAx>
        <c:axId val="527851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8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INDIA.xlsx]Max crimes!PivotTable3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Of</a:t>
            </a:r>
            <a:r>
              <a:rPr lang="en-US" baseline="0"/>
              <a:t> All </a:t>
            </a:r>
            <a:r>
              <a:rPr lang="en-US"/>
              <a:t>Crime</a:t>
            </a:r>
            <a:r>
              <a:rPr lang="en-US" baseline="0"/>
              <a:t> In A Particular Area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'Max crimes'!$B$3:$B$5</c:f>
              <c:strCache>
                <c:ptCount val="1"/>
                <c:pt idx="0">
                  <c:v>2003 - Max of Total Stolen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 crimes'!$A$6:$A$8</c:f>
              <c:strCache>
                <c:ptCount val="2"/>
                <c:pt idx="0">
                  <c:v>Andaman &amp; Nicobar Islands</c:v>
                </c:pt>
                <c:pt idx="1">
                  <c:v>Andhra Pradesh</c:v>
                </c:pt>
              </c:strCache>
            </c:strRef>
          </c:cat>
          <c:val>
            <c:numRef>
              <c:f>'Max crimes'!$B$6:$B$8</c:f>
              <c:numCache>
                <c:formatCode>General</c:formatCode>
                <c:ptCount val="2"/>
                <c:pt idx="0">
                  <c:v>65</c:v>
                </c:pt>
                <c:pt idx="1">
                  <c:v>9782</c:v>
                </c:pt>
              </c:numCache>
            </c:numRef>
          </c:val>
          <c:extLst>
            <c:ext xmlns:c16="http://schemas.microsoft.com/office/drawing/2014/chart" uri="{C3380CC4-5D6E-409C-BE32-E72D297353CC}">
              <c16:uniqueId val="{00000000-FA6D-453F-9CA9-85A935BA5F65}"/>
            </c:ext>
          </c:extLst>
        </c:ser>
        <c:ser>
          <c:idx val="1"/>
          <c:order val="1"/>
          <c:tx>
            <c:strRef>
              <c:f>'Max crimes'!$C$3:$C$5</c:f>
              <c:strCache>
                <c:ptCount val="1"/>
                <c:pt idx="0">
                  <c:v>2003 - Max of Total Rape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 crimes'!$A$6:$A$8</c:f>
              <c:strCache>
                <c:ptCount val="2"/>
                <c:pt idx="0">
                  <c:v>Andaman &amp; Nicobar Islands</c:v>
                </c:pt>
                <c:pt idx="1">
                  <c:v>Andhra Pradesh</c:v>
                </c:pt>
              </c:strCache>
            </c:strRef>
          </c:cat>
          <c:val>
            <c:numRef>
              <c:f>'Max crimes'!$C$6:$C$8</c:f>
              <c:numCache>
                <c:formatCode>General</c:formatCode>
                <c:ptCount val="2"/>
                <c:pt idx="0">
                  <c:v>2</c:v>
                </c:pt>
                <c:pt idx="1">
                  <c:v>946</c:v>
                </c:pt>
              </c:numCache>
            </c:numRef>
          </c:val>
          <c:extLst>
            <c:ext xmlns:c16="http://schemas.microsoft.com/office/drawing/2014/chart" uri="{C3380CC4-5D6E-409C-BE32-E72D297353CC}">
              <c16:uniqueId val="{00000001-FA6D-453F-9CA9-85A935BA5F65}"/>
            </c:ext>
          </c:extLst>
        </c:ser>
        <c:ser>
          <c:idx val="2"/>
          <c:order val="2"/>
          <c:tx>
            <c:strRef>
              <c:f>'Max crimes'!$D$3:$D$5</c:f>
              <c:strCache>
                <c:ptCount val="1"/>
                <c:pt idx="0">
                  <c:v>2003 - Max of Total Murder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 crimes'!$A$6:$A$8</c:f>
              <c:strCache>
                <c:ptCount val="2"/>
                <c:pt idx="0">
                  <c:v>Andaman &amp; Nicobar Islands</c:v>
                </c:pt>
                <c:pt idx="1">
                  <c:v>Andhra Pradesh</c:v>
                </c:pt>
              </c:strCache>
            </c:strRef>
          </c:cat>
          <c:val>
            <c:numRef>
              <c:f>'Max crimes'!$D$6:$D$8</c:f>
              <c:numCache>
                <c:formatCode>General</c:formatCode>
                <c:ptCount val="2"/>
                <c:pt idx="0">
                  <c:v>21</c:v>
                </c:pt>
                <c:pt idx="1">
                  <c:v>2914</c:v>
                </c:pt>
              </c:numCache>
            </c:numRef>
          </c:val>
          <c:extLst>
            <c:ext xmlns:c16="http://schemas.microsoft.com/office/drawing/2014/chart" uri="{C3380CC4-5D6E-409C-BE32-E72D297353CC}">
              <c16:uniqueId val="{00000002-FA6D-453F-9CA9-85A935BA5F65}"/>
            </c:ext>
          </c:extLst>
        </c:ser>
        <c:ser>
          <c:idx val="3"/>
          <c:order val="3"/>
          <c:tx>
            <c:strRef>
              <c:f>'Max crimes'!$E$3:$E$5</c:f>
              <c:strCache>
                <c:ptCount val="1"/>
                <c:pt idx="0">
                  <c:v>2003 - Max of CD_Hospitalisation_Treatment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 crimes'!$A$6:$A$8</c:f>
              <c:strCache>
                <c:ptCount val="2"/>
                <c:pt idx="0">
                  <c:v>Andaman &amp; Nicobar Islands</c:v>
                </c:pt>
                <c:pt idx="1">
                  <c:v>Andhra Pradesh</c:v>
                </c:pt>
              </c:strCache>
            </c:strRef>
          </c:cat>
          <c:val>
            <c:numRef>
              <c:f>'Max crimes'!$E$6:$E$8</c:f>
              <c:numCache>
                <c:formatCode>General</c:formatCode>
                <c:ptCount val="2"/>
                <c:pt idx="0">
                  <c:v>0</c:v>
                </c:pt>
                <c:pt idx="1">
                  <c:v>16</c:v>
                </c:pt>
              </c:numCache>
            </c:numRef>
          </c:val>
          <c:extLst>
            <c:ext xmlns:c16="http://schemas.microsoft.com/office/drawing/2014/chart" uri="{C3380CC4-5D6E-409C-BE32-E72D297353CC}">
              <c16:uniqueId val="{00000003-FA6D-453F-9CA9-85A935BA5F65}"/>
            </c:ext>
          </c:extLst>
        </c:ser>
        <c:ser>
          <c:idx val="4"/>
          <c:order val="4"/>
          <c:tx>
            <c:strRef>
              <c:f>'Max crimes'!$F$3:$F$5</c:f>
              <c:strCache>
                <c:ptCount val="1"/>
                <c:pt idx="0">
                  <c:v>2003 - Max of Total_serious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 crimes'!$A$6:$A$8</c:f>
              <c:strCache>
                <c:ptCount val="2"/>
                <c:pt idx="0">
                  <c:v>Andaman &amp; Nicobar Islands</c:v>
                </c:pt>
                <c:pt idx="1">
                  <c:v>Andhra Pradesh</c:v>
                </c:pt>
              </c:strCache>
            </c:strRef>
          </c:cat>
          <c:val>
            <c:numRef>
              <c:f>'Max crimes'!$F$6:$F$8</c:f>
              <c:numCache>
                <c:formatCode>General</c:formatCode>
                <c:ptCount val="2"/>
                <c:pt idx="0">
                  <c:v>0</c:v>
                </c:pt>
                <c:pt idx="1">
                  <c:v>0</c:v>
                </c:pt>
              </c:numCache>
            </c:numRef>
          </c:val>
          <c:extLst>
            <c:ext xmlns:c16="http://schemas.microsoft.com/office/drawing/2014/chart" uri="{C3380CC4-5D6E-409C-BE32-E72D297353CC}">
              <c16:uniqueId val="{00000004-FA6D-453F-9CA9-85A935BA5F65}"/>
            </c:ext>
          </c:extLst>
        </c:ser>
        <c:dLbls>
          <c:showLegendKey val="0"/>
          <c:showVal val="0"/>
          <c:showCatName val="0"/>
          <c:showSerName val="0"/>
          <c:showPercent val="0"/>
          <c:showBubbleSize val="0"/>
        </c:dLbls>
        <c:gapWidth val="100"/>
        <c:overlap val="-24"/>
        <c:axId val="1029310352"/>
        <c:axId val="1029312320"/>
      </c:barChart>
      <c:catAx>
        <c:axId val="1029310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312320"/>
        <c:crosses val="autoZero"/>
        <c:auto val="1"/>
        <c:lblAlgn val="ctr"/>
        <c:lblOffset val="100"/>
        <c:noMultiLvlLbl val="0"/>
      </c:catAx>
      <c:valAx>
        <c:axId val="102931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310352"/>
        <c:crosses val="autoZero"/>
        <c:crossBetween val="between"/>
      </c:valAx>
      <c:spPr>
        <a:noFill/>
        <a:ln>
          <a:noFill/>
        </a:ln>
        <a:effectLst/>
      </c:spPr>
    </c:plotArea>
    <c:legend>
      <c:legendPos val="r"/>
      <c:layout>
        <c:manualLayout>
          <c:xMode val="edge"/>
          <c:yMode val="edge"/>
          <c:x val="0.74583333333333335"/>
          <c:y val="0.1425116652085156"/>
          <c:w val="0.23749999999999999"/>
          <c:h val="0.81682815689705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INDIA.xlsx]property!PivotTable1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Increment</a:t>
            </a:r>
            <a:r>
              <a:rPr lang="en-US" baseline="0"/>
              <a:t> And Decrement Of Property Stolen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property!$B$3</c:f>
              <c:strCache>
                <c:ptCount val="1"/>
                <c:pt idx="0">
                  <c:v>Sum of Burglary_Property_Stolen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property!$B$4:$B$14</c:f>
              <c:numCache>
                <c:formatCode>0.00%</c:formatCode>
                <c:ptCount val="10"/>
                <c:pt idx="0">
                  <c:v>0.1078974479668551</c:v>
                </c:pt>
                <c:pt idx="1">
                  <c:v>0.10311155320103201</c:v>
                </c:pt>
                <c:pt idx="2">
                  <c:v>9.9614552850221805E-2</c:v>
                </c:pt>
                <c:pt idx="3">
                  <c:v>9.9032829617261633E-2</c:v>
                </c:pt>
                <c:pt idx="4">
                  <c:v>9.7041204655562124E-2</c:v>
                </c:pt>
                <c:pt idx="5">
                  <c:v>9.8045898407144089E-2</c:v>
                </c:pt>
                <c:pt idx="6">
                  <c:v>9.8100296190378924E-2</c:v>
                </c:pt>
                <c:pt idx="7">
                  <c:v>0.10069917803839373</c:v>
                </c:pt>
                <c:pt idx="8">
                  <c:v>9.9212675349589025E-2</c:v>
                </c:pt>
                <c:pt idx="9">
                  <c:v>9.7244363723561572E-2</c:v>
                </c:pt>
              </c:numCache>
            </c:numRef>
          </c:val>
          <c:smooth val="0"/>
          <c:extLst>
            <c:ext xmlns:c16="http://schemas.microsoft.com/office/drawing/2014/chart" uri="{C3380CC4-5D6E-409C-BE32-E72D297353CC}">
              <c16:uniqueId val="{00000000-BE51-4F01-81A1-21523E32E91F}"/>
            </c:ext>
          </c:extLst>
        </c:ser>
        <c:ser>
          <c:idx val="1"/>
          <c:order val="1"/>
          <c:tx>
            <c:strRef>
              <c:f>property!$C$3</c:f>
              <c:strCache>
                <c:ptCount val="1"/>
                <c:pt idx="0">
                  <c:v>Sum of Dacoity_Property_Stolen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property!$C$4:$C$14</c:f>
              <c:numCache>
                <c:formatCode>0.00%</c:formatCode>
                <c:ptCount val="10"/>
                <c:pt idx="0">
                  <c:v>0.11739798248163062</c:v>
                </c:pt>
                <c:pt idx="1">
                  <c:v>0.12022084768981693</c:v>
                </c:pt>
                <c:pt idx="2">
                  <c:v>0.10658391797085807</c:v>
                </c:pt>
                <c:pt idx="3">
                  <c:v>0.10527626717588941</c:v>
                </c:pt>
                <c:pt idx="4">
                  <c:v>0.10392710365727095</c:v>
                </c:pt>
                <c:pt idx="5">
                  <c:v>9.5458508032712025E-2</c:v>
                </c:pt>
                <c:pt idx="6">
                  <c:v>8.6761592428079209E-2</c:v>
                </c:pt>
                <c:pt idx="7">
                  <c:v>8.8235294117647065E-2</c:v>
                </c:pt>
                <c:pt idx="8">
                  <c:v>8.9916559425463907E-2</c:v>
                </c:pt>
                <c:pt idx="9">
                  <c:v>8.6221927020631819E-2</c:v>
                </c:pt>
              </c:numCache>
            </c:numRef>
          </c:val>
          <c:smooth val="0"/>
          <c:extLst>
            <c:ext xmlns:c16="http://schemas.microsoft.com/office/drawing/2014/chart" uri="{C3380CC4-5D6E-409C-BE32-E72D297353CC}">
              <c16:uniqueId val="{00000001-BE51-4F01-81A1-21523E32E91F}"/>
            </c:ext>
          </c:extLst>
        </c:ser>
        <c:ser>
          <c:idx val="2"/>
          <c:order val="2"/>
          <c:tx>
            <c:strRef>
              <c:f>property!$D$3</c:f>
              <c:strCache>
                <c:ptCount val="1"/>
                <c:pt idx="0">
                  <c:v>Sum of Robbery_Property_Stolen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property!$D$4:$D$14</c:f>
              <c:numCache>
                <c:formatCode>0.00%</c:formatCode>
                <c:ptCount val="10"/>
                <c:pt idx="0">
                  <c:v>9.9425517702070809E-2</c:v>
                </c:pt>
                <c:pt idx="1">
                  <c:v>9.5732798931195726E-2</c:v>
                </c:pt>
                <c:pt idx="2">
                  <c:v>8.9362725450901806E-2</c:v>
                </c:pt>
                <c:pt idx="3">
                  <c:v>9.3589846359385442E-2</c:v>
                </c:pt>
                <c:pt idx="4">
                  <c:v>9.05811623246493E-2</c:v>
                </c:pt>
                <c:pt idx="5">
                  <c:v>9.4712090848363392E-2</c:v>
                </c:pt>
                <c:pt idx="6">
                  <c:v>9.6507682030728126E-2</c:v>
                </c:pt>
                <c:pt idx="7">
                  <c:v>0.10432598530394122</c:v>
                </c:pt>
                <c:pt idx="8">
                  <c:v>0.1149124916499666</c:v>
                </c:pt>
                <c:pt idx="9">
                  <c:v>0.1208496993987976</c:v>
                </c:pt>
              </c:numCache>
            </c:numRef>
          </c:val>
          <c:smooth val="0"/>
          <c:extLst>
            <c:ext xmlns:c16="http://schemas.microsoft.com/office/drawing/2014/chart" uri="{C3380CC4-5D6E-409C-BE32-E72D297353CC}">
              <c16:uniqueId val="{00000002-BE51-4F01-81A1-21523E32E91F}"/>
            </c:ext>
          </c:extLst>
        </c:ser>
        <c:dLbls>
          <c:showLegendKey val="0"/>
          <c:showVal val="0"/>
          <c:showCatName val="0"/>
          <c:showSerName val="0"/>
          <c:showPercent val="0"/>
          <c:showBubbleSize val="0"/>
        </c:dLbls>
        <c:marker val="1"/>
        <c:smooth val="0"/>
        <c:axId val="376189360"/>
        <c:axId val="376191000"/>
      </c:lineChart>
      <c:catAx>
        <c:axId val="37618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91000"/>
        <c:crosses val="autoZero"/>
        <c:auto val="1"/>
        <c:lblAlgn val="ctr"/>
        <c:lblOffset val="100"/>
        <c:noMultiLvlLbl val="0"/>
      </c:catAx>
      <c:valAx>
        <c:axId val="376191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[CRIMES IN INDIA.xlsx]Crime against women!PivotTable3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womens Crime In Area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'Crime against women'!$B$3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'Crime against women'!$A$4:$A$39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'Crime against women'!$B$4:$B$39</c:f>
              <c:numCache>
                <c:formatCode>General</c:formatCode>
                <c:ptCount val="35"/>
                <c:pt idx="0">
                  <c:v>8.4</c:v>
                </c:pt>
                <c:pt idx="1">
                  <c:v>1069.5999999999999</c:v>
                </c:pt>
                <c:pt idx="2">
                  <c:v>41.2</c:v>
                </c:pt>
                <c:pt idx="3">
                  <c:v>1276.2</c:v>
                </c:pt>
                <c:pt idx="4">
                  <c:v>1126.3</c:v>
                </c:pt>
                <c:pt idx="5">
                  <c:v>22.7</c:v>
                </c:pt>
                <c:pt idx="6">
                  <c:v>975.1</c:v>
                </c:pt>
                <c:pt idx="7">
                  <c:v>4.9000000000000004</c:v>
                </c:pt>
                <c:pt idx="8">
                  <c:v>1.4</c:v>
                </c:pt>
                <c:pt idx="9">
                  <c:v>514.6</c:v>
                </c:pt>
                <c:pt idx="10">
                  <c:v>26.6</c:v>
                </c:pt>
                <c:pt idx="11">
                  <c:v>333.7</c:v>
                </c:pt>
                <c:pt idx="12">
                  <c:v>500.9</c:v>
                </c:pt>
                <c:pt idx="13">
                  <c:v>145.30000000000001</c:v>
                </c:pt>
                <c:pt idx="14">
                  <c:v>223</c:v>
                </c:pt>
                <c:pt idx="15">
                  <c:v>756.3</c:v>
                </c:pt>
                <c:pt idx="16">
                  <c:v>391.7</c:v>
                </c:pt>
                <c:pt idx="17">
                  <c:v>529.6</c:v>
                </c:pt>
                <c:pt idx="18">
                  <c:v>0.7</c:v>
                </c:pt>
                <c:pt idx="19">
                  <c:v>2925.6</c:v>
                </c:pt>
                <c:pt idx="20">
                  <c:v>1444.6</c:v>
                </c:pt>
                <c:pt idx="21">
                  <c:v>27.1</c:v>
                </c:pt>
                <c:pt idx="22">
                  <c:v>72.599999999999994</c:v>
                </c:pt>
                <c:pt idx="23">
                  <c:v>64.599999999999994</c:v>
                </c:pt>
                <c:pt idx="24">
                  <c:v>17.600000000000001</c:v>
                </c:pt>
                <c:pt idx="25">
                  <c:v>886</c:v>
                </c:pt>
                <c:pt idx="26">
                  <c:v>5.7</c:v>
                </c:pt>
                <c:pt idx="27">
                  <c:v>430</c:v>
                </c:pt>
                <c:pt idx="28">
                  <c:v>1194.9000000000001</c:v>
                </c:pt>
                <c:pt idx="29">
                  <c:v>14.5</c:v>
                </c:pt>
                <c:pt idx="30">
                  <c:v>553.79999999999995</c:v>
                </c:pt>
                <c:pt idx="31">
                  <c:v>162.4</c:v>
                </c:pt>
                <c:pt idx="32">
                  <c:v>1505.3</c:v>
                </c:pt>
                <c:pt idx="33">
                  <c:v>110.1</c:v>
                </c:pt>
                <c:pt idx="34">
                  <c:v>1637.8</c:v>
                </c:pt>
              </c:numCache>
            </c:numRef>
          </c:val>
          <c:extLst>
            <c:ext xmlns:c16="http://schemas.microsoft.com/office/drawing/2014/chart" uri="{C3380CC4-5D6E-409C-BE32-E72D297353CC}">
              <c16:uniqueId val="{00000000-EE23-4B9C-A488-BFD1913FD036}"/>
            </c:ext>
          </c:extLst>
        </c:ser>
        <c:dLbls>
          <c:showLegendKey val="0"/>
          <c:showVal val="0"/>
          <c:showCatName val="0"/>
          <c:showSerName val="0"/>
          <c:showPercent val="0"/>
          <c:showBubbleSize val="0"/>
        </c:dLbls>
        <c:axId val="494951824"/>
        <c:axId val="494953792"/>
      </c:areaChart>
      <c:catAx>
        <c:axId val="494951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953792"/>
        <c:crosses val="autoZero"/>
        <c:auto val="1"/>
        <c:lblAlgn val="ctr"/>
        <c:lblOffset val="100"/>
        <c:noMultiLvlLbl val="0"/>
      </c:catAx>
      <c:valAx>
        <c:axId val="494953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951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INDIA.xlsx]Murder!PivotTable4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Percentage Of</a:t>
            </a:r>
            <a:r>
              <a:rPr lang="en-US" baseline="0"/>
              <a:t> Murder In Particular Year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Murder!$B$3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3D-49F4-8921-CAD3E34BC4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3D-49F4-8921-CAD3E34BC4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3D-49F4-8921-CAD3E34BC4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3D-49F4-8921-CAD3E34BC43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3D-49F4-8921-CAD3E34BC43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A3D-49F4-8921-CAD3E34BC43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A3D-49F4-8921-CAD3E34BC43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A3D-49F4-8921-CAD3E34BC43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A3D-49F4-8921-CAD3E34BC43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A3D-49F4-8921-CAD3E34BC43C}"/>
              </c:ext>
            </c:extLst>
          </c:dPt>
          <c:dLbls>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3D-49F4-8921-CAD3E34BC4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Murder!$A$4:$A$14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Murder!$B$4:$B$14</c:f>
              <c:numCache>
                <c:formatCode>0.00%</c:formatCode>
                <c:ptCount val="10"/>
                <c:pt idx="0">
                  <c:v>0.11106702662607061</c:v>
                </c:pt>
                <c:pt idx="1">
                  <c:v>0.10931035573304353</c:v>
                </c:pt>
                <c:pt idx="2">
                  <c:v>9.7237915340538272E-2</c:v>
                </c:pt>
                <c:pt idx="3">
                  <c:v>0.10038324751234126</c:v>
                </c:pt>
                <c:pt idx="4">
                  <c:v>9.8919834280670582E-2</c:v>
                </c:pt>
                <c:pt idx="5">
                  <c:v>9.7200539364090885E-2</c:v>
                </c:pt>
                <c:pt idx="6">
                  <c:v>9.6108010821782719E-2</c:v>
                </c:pt>
                <c:pt idx="7">
                  <c:v>9.6964783204961227E-2</c:v>
                </c:pt>
                <c:pt idx="8">
                  <c:v>9.5334615616832985E-2</c:v>
                </c:pt>
                <c:pt idx="9">
                  <c:v>9.747367149966793E-2</c:v>
                </c:pt>
              </c:numCache>
            </c:numRef>
          </c:val>
          <c:extLst>
            <c:ext xmlns:c16="http://schemas.microsoft.com/office/drawing/2014/chart" uri="{C3380CC4-5D6E-409C-BE32-E72D297353CC}">
              <c16:uniqueId val="{00000014-8A3D-49F4-8921-CAD3E34BC4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2002</c:v>
                </c:pt>
              </c:strCache>
            </c:strRef>
          </c:tx>
          <c:spPr>
            <a:solidFill>
              <a:schemeClr val="accent1"/>
            </a:solidFill>
            <a:ln>
              <a:noFill/>
            </a:ln>
            <a:effectLst/>
          </c:spPr>
          <c:invertIfNegative val="0"/>
          <c:cat>
            <c:strRef>
              <c:f>Sheet3!$A$5:$A$40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Sheet3!$B$5:$B$40</c:f>
              <c:numCache>
                <c:formatCode>General</c:formatCode>
                <c:ptCount val="35"/>
                <c:pt idx="0">
                  <c:v>2</c:v>
                </c:pt>
                <c:pt idx="1">
                  <c:v>1002</c:v>
                </c:pt>
                <c:pt idx="2">
                  <c:v>38</c:v>
                </c:pt>
                <c:pt idx="3">
                  <c:v>970</c:v>
                </c:pt>
                <c:pt idx="4">
                  <c:v>1040</c:v>
                </c:pt>
                <c:pt idx="5">
                  <c:v>18</c:v>
                </c:pt>
                <c:pt idx="6">
                  <c:v>992</c:v>
                </c:pt>
                <c:pt idx="7">
                  <c:v>4</c:v>
                </c:pt>
                <c:pt idx="8">
                  <c:v>0</c:v>
                </c:pt>
                <c:pt idx="9">
                  <c:v>403</c:v>
                </c:pt>
                <c:pt idx="10">
                  <c:v>12</c:v>
                </c:pt>
                <c:pt idx="11">
                  <c:v>267</c:v>
                </c:pt>
                <c:pt idx="12">
                  <c:v>361</c:v>
                </c:pt>
                <c:pt idx="13">
                  <c:v>137</c:v>
                </c:pt>
                <c:pt idx="14">
                  <c:v>192</c:v>
                </c:pt>
                <c:pt idx="15">
                  <c:v>797</c:v>
                </c:pt>
                <c:pt idx="16">
                  <c:v>292</c:v>
                </c:pt>
                <c:pt idx="17">
                  <c:v>499</c:v>
                </c:pt>
                <c:pt idx="18">
                  <c:v>1</c:v>
                </c:pt>
                <c:pt idx="19">
                  <c:v>2891</c:v>
                </c:pt>
                <c:pt idx="20">
                  <c:v>1352</c:v>
                </c:pt>
                <c:pt idx="21">
                  <c:v>14</c:v>
                </c:pt>
                <c:pt idx="22">
                  <c:v>38</c:v>
                </c:pt>
                <c:pt idx="23">
                  <c:v>76</c:v>
                </c:pt>
                <c:pt idx="24">
                  <c:v>17</c:v>
                </c:pt>
                <c:pt idx="25">
                  <c:v>691</c:v>
                </c:pt>
                <c:pt idx="26">
                  <c:v>6</c:v>
                </c:pt>
                <c:pt idx="27">
                  <c:v>299</c:v>
                </c:pt>
                <c:pt idx="28">
                  <c:v>1051</c:v>
                </c:pt>
                <c:pt idx="29">
                  <c:v>6</c:v>
                </c:pt>
                <c:pt idx="30">
                  <c:v>534</c:v>
                </c:pt>
                <c:pt idx="31">
                  <c:v>108</c:v>
                </c:pt>
                <c:pt idx="32">
                  <c:v>1415</c:v>
                </c:pt>
                <c:pt idx="33">
                  <c:v>89</c:v>
                </c:pt>
                <c:pt idx="34">
                  <c:v>759</c:v>
                </c:pt>
              </c:numCache>
            </c:numRef>
          </c:val>
          <c:extLst>
            <c:ext xmlns:c16="http://schemas.microsoft.com/office/drawing/2014/chart" uri="{C3380CC4-5D6E-409C-BE32-E72D297353CC}">
              <c16:uniqueId val="{00000000-DB9E-4A64-888A-1C841B7A8AD5}"/>
            </c:ext>
          </c:extLst>
        </c:ser>
        <c:dLbls>
          <c:showLegendKey val="0"/>
          <c:showVal val="0"/>
          <c:showCatName val="0"/>
          <c:showSerName val="0"/>
          <c:showPercent val="0"/>
          <c:showBubbleSize val="0"/>
        </c:dLbls>
        <c:gapWidth val="219"/>
        <c:overlap val="-27"/>
        <c:axId val="294447992"/>
        <c:axId val="294447664"/>
      </c:barChart>
      <c:catAx>
        <c:axId val="29444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47664"/>
        <c:crosses val="autoZero"/>
        <c:auto val="1"/>
        <c:lblAlgn val="ctr"/>
        <c:lblOffset val="100"/>
        <c:noMultiLvlLbl val="0"/>
      </c:catAx>
      <c:valAx>
        <c:axId val="2944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47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INDIA.xlsx]Sheet6!PivotTable5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t>
            </a:r>
            <a:r>
              <a:rPr lang="en-US" baseline="0"/>
              <a:t> Serious Crime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8"/>
      </c:pivotFmt>
      <c:pivotFmt>
        <c:idx val="9"/>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2002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Sheet6!$A$5:$A$40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Sheet6!$B$5:$B$40</c:f>
              <c:numCache>
                <c:formatCode>General</c:formatCode>
                <c:ptCount val="35"/>
                <c:pt idx="0">
                  <c:v>0</c:v>
                </c:pt>
                <c:pt idx="1">
                  <c:v>0</c:v>
                </c:pt>
                <c:pt idx="2">
                  <c:v>0</c:v>
                </c:pt>
                <c:pt idx="3">
                  <c:v>0</c:v>
                </c:pt>
                <c:pt idx="4">
                  <c:v>0</c:v>
                </c:pt>
                <c:pt idx="5">
                  <c:v>0</c:v>
                </c:pt>
                <c:pt idx="6">
                  <c:v>16</c:v>
                </c:pt>
                <c:pt idx="7">
                  <c:v>0</c:v>
                </c:pt>
                <c:pt idx="8">
                  <c:v>0</c:v>
                </c:pt>
                <c:pt idx="9">
                  <c:v>0</c:v>
                </c:pt>
                <c:pt idx="10">
                  <c:v>1</c:v>
                </c:pt>
                <c:pt idx="11">
                  <c:v>13</c:v>
                </c:pt>
                <c:pt idx="12">
                  <c:v>0</c:v>
                </c:pt>
                <c:pt idx="13">
                  <c:v>0</c:v>
                </c:pt>
                <c:pt idx="14">
                  <c:v>0</c:v>
                </c:pt>
                <c:pt idx="15">
                  <c:v>0</c:v>
                </c:pt>
                <c:pt idx="16">
                  <c:v>4</c:v>
                </c:pt>
                <c:pt idx="17">
                  <c:v>0</c:v>
                </c:pt>
                <c:pt idx="18">
                  <c:v>0</c:v>
                </c:pt>
                <c:pt idx="19">
                  <c:v>0</c:v>
                </c:pt>
                <c:pt idx="20">
                  <c:v>39</c:v>
                </c:pt>
                <c:pt idx="21">
                  <c:v>0</c:v>
                </c:pt>
                <c:pt idx="22">
                  <c:v>0</c:v>
                </c:pt>
                <c:pt idx="23">
                  <c:v>0</c:v>
                </c:pt>
                <c:pt idx="24">
                  <c:v>3</c:v>
                </c:pt>
                <c:pt idx="25">
                  <c:v>0</c:v>
                </c:pt>
                <c:pt idx="26">
                  <c:v>0</c:v>
                </c:pt>
                <c:pt idx="27">
                  <c:v>485</c:v>
                </c:pt>
                <c:pt idx="28">
                  <c:v>0</c:v>
                </c:pt>
                <c:pt idx="29">
                  <c:v>0</c:v>
                </c:pt>
                <c:pt idx="30">
                  <c:v>2</c:v>
                </c:pt>
                <c:pt idx="31">
                  <c:v>0</c:v>
                </c:pt>
                <c:pt idx="32">
                  <c:v>0</c:v>
                </c:pt>
                <c:pt idx="33">
                  <c:v>0</c:v>
                </c:pt>
                <c:pt idx="34">
                  <c:v>2</c:v>
                </c:pt>
              </c:numCache>
            </c:numRef>
          </c:val>
          <c:extLst>
            <c:ext xmlns:c16="http://schemas.microsoft.com/office/drawing/2014/chart" uri="{C3380CC4-5D6E-409C-BE32-E72D297353CC}">
              <c16:uniqueId val="{00000000-F8BC-4635-AF27-14BE4BB26B1C}"/>
            </c:ext>
          </c:extLst>
        </c:ser>
        <c:dLbls>
          <c:showLegendKey val="0"/>
          <c:showVal val="0"/>
          <c:showCatName val="0"/>
          <c:showSerName val="0"/>
          <c:showPercent val="0"/>
          <c:showBubbleSize val="0"/>
        </c:dLbls>
        <c:gapWidth val="182"/>
        <c:overlap val="-50"/>
        <c:axId val="565506744"/>
        <c:axId val="565502808"/>
      </c:barChart>
      <c:catAx>
        <c:axId val="5655067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02808"/>
        <c:crosses val="autoZero"/>
        <c:auto val="1"/>
        <c:lblAlgn val="ctr"/>
        <c:lblOffset val="100"/>
        <c:noMultiLvlLbl val="0"/>
      </c:catAx>
      <c:valAx>
        <c:axId val="565502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0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[CRIMES IN INDIA.xlsx]Hospital!PivotTable6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Hospital Crime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Hospital!$B$3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Hospital!$A$4:$A$40</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pt idx="35">
                  <c:v>(blank)</c:v>
                </c:pt>
              </c:strCache>
            </c:strRef>
          </c:cat>
          <c:val>
            <c:numRef>
              <c:f>Hospital!$B$4:$B$40</c:f>
              <c:numCache>
                <c:formatCode>General</c:formatCode>
                <c:ptCount val="36"/>
                <c:pt idx="0">
                  <c:v>0</c:v>
                </c:pt>
                <c:pt idx="1">
                  <c:v>10.199999999999999</c:v>
                </c:pt>
                <c:pt idx="2">
                  <c:v>0.2</c:v>
                </c:pt>
                <c:pt idx="3">
                  <c:v>0.9</c:v>
                </c:pt>
                <c:pt idx="4">
                  <c:v>0</c:v>
                </c:pt>
                <c:pt idx="5">
                  <c:v>0.1</c:v>
                </c:pt>
                <c:pt idx="6">
                  <c:v>0.1</c:v>
                </c:pt>
                <c:pt idx="7">
                  <c:v>0.2</c:v>
                </c:pt>
                <c:pt idx="8">
                  <c:v>0</c:v>
                </c:pt>
                <c:pt idx="9">
                  <c:v>0</c:v>
                </c:pt>
                <c:pt idx="10">
                  <c:v>0.1</c:v>
                </c:pt>
                <c:pt idx="11">
                  <c:v>2.7</c:v>
                </c:pt>
                <c:pt idx="12">
                  <c:v>0.3</c:v>
                </c:pt>
                <c:pt idx="13">
                  <c:v>0.1</c:v>
                </c:pt>
                <c:pt idx="14">
                  <c:v>0.1</c:v>
                </c:pt>
                <c:pt idx="15">
                  <c:v>0</c:v>
                </c:pt>
                <c:pt idx="16">
                  <c:v>0.2</c:v>
                </c:pt>
                <c:pt idx="17">
                  <c:v>0.1</c:v>
                </c:pt>
                <c:pt idx="18">
                  <c:v>0</c:v>
                </c:pt>
                <c:pt idx="19">
                  <c:v>0.3</c:v>
                </c:pt>
                <c:pt idx="20">
                  <c:v>3.7</c:v>
                </c:pt>
                <c:pt idx="21">
                  <c:v>0</c:v>
                </c:pt>
                <c:pt idx="22">
                  <c:v>0.2</c:v>
                </c:pt>
                <c:pt idx="23">
                  <c:v>0</c:v>
                </c:pt>
                <c:pt idx="24">
                  <c:v>0</c:v>
                </c:pt>
                <c:pt idx="25">
                  <c:v>0.1</c:v>
                </c:pt>
                <c:pt idx="26">
                  <c:v>0</c:v>
                </c:pt>
                <c:pt idx="27">
                  <c:v>0.5</c:v>
                </c:pt>
                <c:pt idx="28">
                  <c:v>1.6</c:v>
                </c:pt>
                <c:pt idx="29">
                  <c:v>0.2</c:v>
                </c:pt>
                <c:pt idx="30">
                  <c:v>0.9</c:v>
                </c:pt>
                <c:pt idx="31">
                  <c:v>0.2</c:v>
                </c:pt>
                <c:pt idx="32">
                  <c:v>1.6</c:v>
                </c:pt>
                <c:pt idx="33">
                  <c:v>0</c:v>
                </c:pt>
                <c:pt idx="34">
                  <c:v>6</c:v>
                </c:pt>
              </c:numCache>
            </c:numRef>
          </c:val>
          <c:extLst>
            <c:ext xmlns:c16="http://schemas.microsoft.com/office/drawing/2014/chart" uri="{C3380CC4-5D6E-409C-BE32-E72D297353CC}">
              <c16:uniqueId val="{00000000-2C1D-43F7-A2DC-58908AA110C8}"/>
            </c:ext>
          </c:extLst>
        </c:ser>
        <c:dLbls>
          <c:showLegendKey val="0"/>
          <c:showVal val="0"/>
          <c:showCatName val="0"/>
          <c:showSerName val="0"/>
          <c:showPercent val="0"/>
          <c:showBubbleSize val="0"/>
        </c:dLbls>
        <c:gapWidth val="0"/>
        <c:overlap val="-24"/>
        <c:axId val="583892024"/>
        <c:axId val="583893336"/>
      </c:barChart>
      <c:catAx>
        <c:axId val="583892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893336"/>
        <c:crosses val="autoZero"/>
        <c:auto val="1"/>
        <c:lblAlgn val="ctr"/>
        <c:lblOffset val="100"/>
        <c:noMultiLvlLbl val="0"/>
      </c:catAx>
      <c:valAx>
        <c:axId val="583893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89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Sheet4!$B$3:$B$4</c:f>
              <c:strCache>
                <c:ptCount val="1"/>
                <c:pt idx="0">
                  <c:v>2002</c:v>
                </c:pt>
              </c:strCache>
            </c:strRef>
          </c:tx>
          <c:spPr>
            <a:ln w="28575" cap="rnd">
              <a:solidFill>
                <a:schemeClr val="accent1"/>
              </a:solidFill>
              <a:round/>
            </a:ln>
            <a:effectLst/>
          </c:spPr>
          <c:marker>
            <c:symbol val="none"/>
          </c:marker>
          <c:cat>
            <c:strRef>
              <c:f>Sheet4!$A$5:$A$40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Sheet4!$B$5:$B$40</c:f>
              <c:numCache>
                <c:formatCode>General</c:formatCode>
                <c:ptCount val="35"/>
                <c:pt idx="0">
                  <c:v>17</c:v>
                </c:pt>
                <c:pt idx="1">
                  <c:v>2651</c:v>
                </c:pt>
                <c:pt idx="2">
                  <c:v>61</c:v>
                </c:pt>
                <c:pt idx="3">
                  <c:v>1253</c:v>
                </c:pt>
                <c:pt idx="4">
                  <c:v>3831</c:v>
                </c:pt>
                <c:pt idx="5">
                  <c:v>31</c:v>
                </c:pt>
                <c:pt idx="6">
                  <c:v>844</c:v>
                </c:pt>
                <c:pt idx="7">
                  <c:v>11</c:v>
                </c:pt>
                <c:pt idx="8">
                  <c:v>8</c:v>
                </c:pt>
                <c:pt idx="9">
                  <c:v>541</c:v>
                </c:pt>
                <c:pt idx="10">
                  <c:v>31</c:v>
                </c:pt>
                <c:pt idx="11">
                  <c:v>2327</c:v>
                </c:pt>
                <c:pt idx="12">
                  <c:v>811</c:v>
                </c:pt>
                <c:pt idx="13">
                  <c:v>132</c:v>
                </c:pt>
                <c:pt idx="14">
                  <c:v>1307</c:v>
                </c:pt>
                <c:pt idx="15">
                  <c:v>1488</c:v>
                </c:pt>
                <c:pt idx="16">
                  <c:v>1704</c:v>
                </c:pt>
                <c:pt idx="17">
                  <c:v>454</c:v>
                </c:pt>
                <c:pt idx="18">
                  <c:v>0</c:v>
                </c:pt>
                <c:pt idx="19">
                  <c:v>2395</c:v>
                </c:pt>
                <c:pt idx="20">
                  <c:v>2991</c:v>
                </c:pt>
                <c:pt idx="21">
                  <c:v>222</c:v>
                </c:pt>
                <c:pt idx="22">
                  <c:v>184</c:v>
                </c:pt>
                <c:pt idx="23">
                  <c:v>29</c:v>
                </c:pt>
                <c:pt idx="24">
                  <c:v>108</c:v>
                </c:pt>
                <c:pt idx="25">
                  <c:v>1148</c:v>
                </c:pt>
                <c:pt idx="26">
                  <c:v>31</c:v>
                </c:pt>
                <c:pt idx="27">
                  <c:v>772</c:v>
                </c:pt>
                <c:pt idx="28">
                  <c:v>1324</c:v>
                </c:pt>
                <c:pt idx="29">
                  <c:v>0</c:v>
                </c:pt>
                <c:pt idx="30">
                  <c:v>1787</c:v>
                </c:pt>
                <c:pt idx="31">
                  <c:v>201</c:v>
                </c:pt>
                <c:pt idx="32">
                  <c:v>7538</c:v>
                </c:pt>
                <c:pt idx="33">
                  <c:v>335</c:v>
                </c:pt>
                <c:pt idx="34">
                  <c:v>1453</c:v>
                </c:pt>
              </c:numCache>
            </c:numRef>
          </c:val>
          <c:smooth val="0"/>
          <c:extLst>
            <c:ext xmlns:c16="http://schemas.microsoft.com/office/drawing/2014/chart" uri="{C3380CC4-5D6E-409C-BE32-E72D297353CC}">
              <c16:uniqueId val="{00000000-847C-4458-B028-7F586DF7CBBE}"/>
            </c:ext>
          </c:extLst>
        </c:ser>
        <c:dLbls>
          <c:showLegendKey val="0"/>
          <c:showVal val="0"/>
          <c:showCatName val="0"/>
          <c:showSerName val="0"/>
          <c:showPercent val="0"/>
          <c:showBubbleSize val="0"/>
        </c:dLbls>
        <c:smooth val="0"/>
        <c:axId val="291972728"/>
        <c:axId val="290269872"/>
      </c:lineChart>
      <c:catAx>
        <c:axId val="291972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69872"/>
        <c:crosses val="autoZero"/>
        <c:auto val="1"/>
        <c:lblAlgn val="ctr"/>
        <c:lblOffset val="100"/>
        <c:noMultiLvlLbl val="0"/>
      </c:catAx>
      <c:valAx>
        <c:axId val="2902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72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INDIA.xlsx]Sheet5!PivotTable4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Sheet5!$B$3:$B$4</c:f>
              <c:strCache>
                <c:ptCount val="1"/>
                <c:pt idx="0">
                  <c:v>2002</c:v>
                </c:pt>
              </c:strCache>
            </c:strRef>
          </c:tx>
          <c:spPr>
            <a:solidFill>
              <a:schemeClr val="accent1"/>
            </a:solidFill>
            <a:ln>
              <a:noFill/>
            </a:ln>
            <a:effectLst/>
          </c:spPr>
          <c:invertIfNegative val="0"/>
          <c:cat>
            <c:strRef>
              <c:f>Sheet5!$A$5:$A$40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Sheet5!$B$5:$B$40</c:f>
              <c:numCache>
                <c:formatCode>General</c:formatCode>
                <c:ptCount val="35"/>
                <c:pt idx="0">
                  <c:v>0</c:v>
                </c:pt>
                <c:pt idx="1">
                  <c:v>0</c:v>
                </c:pt>
                <c:pt idx="2">
                  <c:v>0</c:v>
                </c:pt>
                <c:pt idx="3">
                  <c:v>9</c:v>
                </c:pt>
                <c:pt idx="4">
                  <c:v>0</c:v>
                </c:pt>
                <c:pt idx="5">
                  <c:v>0</c:v>
                </c:pt>
                <c:pt idx="6">
                  <c:v>0</c:v>
                </c:pt>
                <c:pt idx="7">
                  <c:v>0</c:v>
                </c:pt>
                <c:pt idx="8">
                  <c:v>0</c:v>
                </c:pt>
                <c:pt idx="9">
                  <c:v>0</c:v>
                </c:pt>
                <c:pt idx="10">
                  <c:v>0</c:v>
                </c:pt>
                <c:pt idx="11">
                  <c:v>1</c:v>
                </c:pt>
                <c:pt idx="12">
                  <c:v>1</c:v>
                </c:pt>
                <c:pt idx="13">
                  <c:v>0</c:v>
                </c:pt>
                <c:pt idx="14">
                  <c:v>0</c:v>
                </c:pt>
                <c:pt idx="15">
                  <c:v>0</c:v>
                </c:pt>
                <c:pt idx="16">
                  <c:v>0</c:v>
                </c:pt>
                <c:pt idx="17">
                  <c:v>0</c:v>
                </c:pt>
                <c:pt idx="18">
                  <c:v>0</c:v>
                </c:pt>
                <c:pt idx="19">
                  <c:v>0</c:v>
                </c:pt>
                <c:pt idx="20">
                  <c:v>5</c:v>
                </c:pt>
                <c:pt idx="21">
                  <c:v>0</c:v>
                </c:pt>
                <c:pt idx="22">
                  <c:v>0</c:v>
                </c:pt>
                <c:pt idx="23">
                  <c:v>0</c:v>
                </c:pt>
                <c:pt idx="24">
                  <c:v>0</c:v>
                </c:pt>
                <c:pt idx="25">
                  <c:v>0</c:v>
                </c:pt>
                <c:pt idx="26">
                  <c:v>0</c:v>
                </c:pt>
                <c:pt idx="27">
                  <c:v>0</c:v>
                </c:pt>
                <c:pt idx="28">
                  <c:v>3</c:v>
                </c:pt>
                <c:pt idx="29">
                  <c:v>0</c:v>
                </c:pt>
                <c:pt idx="30">
                  <c:v>1</c:v>
                </c:pt>
                <c:pt idx="31">
                  <c:v>1</c:v>
                </c:pt>
                <c:pt idx="32">
                  <c:v>4</c:v>
                </c:pt>
                <c:pt idx="33">
                  <c:v>0</c:v>
                </c:pt>
                <c:pt idx="34">
                  <c:v>12</c:v>
                </c:pt>
              </c:numCache>
            </c:numRef>
          </c:val>
          <c:extLst>
            <c:ext xmlns:c16="http://schemas.microsoft.com/office/drawing/2014/chart" uri="{C3380CC4-5D6E-409C-BE32-E72D297353CC}">
              <c16:uniqueId val="{00000000-0645-4987-8B20-5B6A31E119D1}"/>
            </c:ext>
          </c:extLst>
        </c:ser>
        <c:dLbls>
          <c:showLegendKey val="0"/>
          <c:showVal val="0"/>
          <c:showCatName val="0"/>
          <c:showSerName val="0"/>
          <c:showPercent val="0"/>
          <c:showBubbleSize val="0"/>
        </c:dLbls>
        <c:gapWidth val="1"/>
        <c:overlap val="100"/>
        <c:axId val="527850880"/>
        <c:axId val="527851864"/>
      </c:barChart>
      <c:catAx>
        <c:axId val="5278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1864"/>
        <c:crosses val="autoZero"/>
        <c:auto val="1"/>
        <c:lblAlgn val="ctr"/>
        <c:lblOffset val="100"/>
        <c:noMultiLvlLbl val="0"/>
      </c:catAx>
      <c:valAx>
        <c:axId val="52785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INDIA.xlsx]Sheet6!PivotTable5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8"/>
      </c:pivotFmt>
      <c:pivotFmt>
        <c:idx val="9"/>
      </c:pivotFmt>
    </c:pivotFmts>
    <c:plotArea>
      <c:layout/>
      <c:barChart>
        <c:barDir val="bar"/>
        <c:grouping val="clustered"/>
        <c:varyColors val="0"/>
        <c:ser>
          <c:idx val="0"/>
          <c:order val="0"/>
          <c:tx>
            <c:strRef>
              <c:f>Sheet6!$B$3:$B$4</c:f>
              <c:strCache>
                <c:ptCount val="1"/>
                <c:pt idx="0">
                  <c:v>2002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Sheet6!$A$5:$A$40</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Sheet6!$B$5:$B$40</c:f>
              <c:numCache>
                <c:formatCode>General</c:formatCode>
                <c:ptCount val="35"/>
                <c:pt idx="0">
                  <c:v>0</c:v>
                </c:pt>
                <c:pt idx="1">
                  <c:v>0</c:v>
                </c:pt>
                <c:pt idx="2">
                  <c:v>0</c:v>
                </c:pt>
                <c:pt idx="3">
                  <c:v>0</c:v>
                </c:pt>
                <c:pt idx="4">
                  <c:v>0</c:v>
                </c:pt>
                <c:pt idx="5">
                  <c:v>0</c:v>
                </c:pt>
                <c:pt idx="6">
                  <c:v>16</c:v>
                </c:pt>
                <c:pt idx="7">
                  <c:v>0</c:v>
                </c:pt>
                <c:pt idx="8">
                  <c:v>0</c:v>
                </c:pt>
                <c:pt idx="9">
                  <c:v>0</c:v>
                </c:pt>
                <c:pt idx="10">
                  <c:v>1</c:v>
                </c:pt>
                <c:pt idx="11">
                  <c:v>13</c:v>
                </c:pt>
                <c:pt idx="12">
                  <c:v>0</c:v>
                </c:pt>
                <c:pt idx="13">
                  <c:v>0</c:v>
                </c:pt>
                <c:pt idx="14">
                  <c:v>0</c:v>
                </c:pt>
                <c:pt idx="15">
                  <c:v>0</c:v>
                </c:pt>
                <c:pt idx="16">
                  <c:v>4</c:v>
                </c:pt>
                <c:pt idx="17">
                  <c:v>0</c:v>
                </c:pt>
                <c:pt idx="18">
                  <c:v>0</c:v>
                </c:pt>
                <c:pt idx="19">
                  <c:v>0</c:v>
                </c:pt>
                <c:pt idx="20">
                  <c:v>39</c:v>
                </c:pt>
                <c:pt idx="21">
                  <c:v>0</c:v>
                </c:pt>
                <c:pt idx="22">
                  <c:v>0</c:v>
                </c:pt>
                <c:pt idx="23">
                  <c:v>0</c:v>
                </c:pt>
                <c:pt idx="24">
                  <c:v>3</c:v>
                </c:pt>
                <c:pt idx="25">
                  <c:v>0</c:v>
                </c:pt>
                <c:pt idx="26">
                  <c:v>0</c:v>
                </c:pt>
                <c:pt idx="27">
                  <c:v>485</c:v>
                </c:pt>
                <c:pt idx="28">
                  <c:v>0</c:v>
                </c:pt>
                <c:pt idx="29">
                  <c:v>0</c:v>
                </c:pt>
                <c:pt idx="30">
                  <c:v>2</c:v>
                </c:pt>
                <c:pt idx="31">
                  <c:v>0</c:v>
                </c:pt>
                <c:pt idx="32">
                  <c:v>0</c:v>
                </c:pt>
                <c:pt idx="33">
                  <c:v>0</c:v>
                </c:pt>
                <c:pt idx="34">
                  <c:v>2</c:v>
                </c:pt>
              </c:numCache>
            </c:numRef>
          </c:val>
          <c:extLst>
            <c:ext xmlns:c16="http://schemas.microsoft.com/office/drawing/2014/chart" uri="{C3380CC4-5D6E-409C-BE32-E72D297353CC}">
              <c16:uniqueId val="{00000000-DD78-48E0-94FF-E38F46EE828A}"/>
            </c:ext>
          </c:extLst>
        </c:ser>
        <c:dLbls>
          <c:showLegendKey val="0"/>
          <c:showVal val="0"/>
          <c:showCatName val="0"/>
          <c:showSerName val="0"/>
          <c:showPercent val="0"/>
          <c:showBubbleSize val="0"/>
        </c:dLbls>
        <c:gapWidth val="182"/>
        <c:overlap val="-50"/>
        <c:axId val="565506744"/>
        <c:axId val="565502808"/>
      </c:barChart>
      <c:catAx>
        <c:axId val="5655067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02808"/>
        <c:crosses val="autoZero"/>
        <c:auto val="1"/>
        <c:lblAlgn val="ctr"/>
        <c:lblOffset val="100"/>
        <c:noMultiLvlLbl val="0"/>
      </c:catAx>
      <c:valAx>
        <c:axId val="565502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0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INDIA.xlsx]property!PivotTable1</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property!$B$3</c:f>
              <c:strCache>
                <c:ptCount val="1"/>
                <c:pt idx="0">
                  <c:v>Sum of Burglary_Property_Stolen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property!$B$4:$B$14</c:f>
              <c:numCache>
                <c:formatCode>0.00%</c:formatCode>
                <c:ptCount val="10"/>
                <c:pt idx="0">
                  <c:v>0.1078974479668551</c:v>
                </c:pt>
                <c:pt idx="1">
                  <c:v>0.10311155320103201</c:v>
                </c:pt>
                <c:pt idx="2">
                  <c:v>9.9614552850221805E-2</c:v>
                </c:pt>
                <c:pt idx="3">
                  <c:v>9.9032829617261633E-2</c:v>
                </c:pt>
                <c:pt idx="4">
                  <c:v>9.7041204655562124E-2</c:v>
                </c:pt>
                <c:pt idx="5">
                  <c:v>9.8045898407144089E-2</c:v>
                </c:pt>
                <c:pt idx="6">
                  <c:v>9.8100296190378924E-2</c:v>
                </c:pt>
                <c:pt idx="7">
                  <c:v>0.10069917803839373</c:v>
                </c:pt>
                <c:pt idx="8">
                  <c:v>9.9212675349589025E-2</c:v>
                </c:pt>
                <c:pt idx="9">
                  <c:v>9.7244363723561572E-2</c:v>
                </c:pt>
              </c:numCache>
            </c:numRef>
          </c:val>
          <c:smooth val="0"/>
          <c:extLst>
            <c:ext xmlns:c16="http://schemas.microsoft.com/office/drawing/2014/chart" uri="{C3380CC4-5D6E-409C-BE32-E72D297353CC}">
              <c16:uniqueId val="{00000000-FBC6-454C-997D-607B4E9EE0D2}"/>
            </c:ext>
          </c:extLst>
        </c:ser>
        <c:ser>
          <c:idx val="1"/>
          <c:order val="1"/>
          <c:tx>
            <c:strRef>
              <c:f>property!$C$3</c:f>
              <c:strCache>
                <c:ptCount val="1"/>
                <c:pt idx="0">
                  <c:v>Sum of Dacoity_Property_Stolen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property!$C$4:$C$14</c:f>
              <c:numCache>
                <c:formatCode>0.00%</c:formatCode>
                <c:ptCount val="10"/>
                <c:pt idx="0">
                  <c:v>0.11739798248163062</c:v>
                </c:pt>
                <c:pt idx="1">
                  <c:v>0.12022084768981693</c:v>
                </c:pt>
                <c:pt idx="2">
                  <c:v>0.10658391797085807</c:v>
                </c:pt>
                <c:pt idx="3">
                  <c:v>0.10527626717588941</c:v>
                </c:pt>
                <c:pt idx="4">
                  <c:v>0.10392710365727095</c:v>
                </c:pt>
                <c:pt idx="5">
                  <c:v>9.5458508032712025E-2</c:v>
                </c:pt>
                <c:pt idx="6">
                  <c:v>8.6761592428079209E-2</c:v>
                </c:pt>
                <c:pt idx="7">
                  <c:v>8.8235294117647065E-2</c:v>
                </c:pt>
                <c:pt idx="8">
                  <c:v>8.9916559425463907E-2</c:v>
                </c:pt>
                <c:pt idx="9">
                  <c:v>8.6221927020631819E-2</c:v>
                </c:pt>
              </c:numCache>
            </c:numRef>
          </c:val>
          <c:smooth val="0"/>
          <c:extLst>
            <c:ext xmlns:c16="http://schemas.microsoft.com/office/drawing/2014/chart" uri="{C3380CC4-5D6E-409C-BE32-E72D297353CC}">
              <c16:uniqueId val="{00000001-FBC6-454C-997D-607B4E9EE0D2}"/>
            </c:ext>
          </c:extLst>
        </c:ser>
        <c:ser>
          <c:idx val="2"/>
          <c:order val="2"/>
          <c:tx>
            <c:strRef>
              <c:f>property!$D$3</c:f>
              <c:strCache>
                <c:ptCount val="1"/>
                <c:pt idx="0">
                  <c:v>Sum of Robbery_Property_Stolen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property!$A$4:$A$14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property!$D$4:$D$14</c:f>
              <c:numCache>
                <c:formatCode>0.00%</c:formatCode>
                <c:ptCount val="10"/>
                <c:pt idx="0">
                  <c:v>9.9425517702070809E-2</c:v>
                </c:pt>
                <c:pt idx="1">
                  <c:v>9.5732798931195726E-2</c:v>
                </c:pt>
                <c:pt idx="2">
                  <c:v>8.9362725450901806E-2</c:v>
                </c:pt>
                <c:pt idx="3">
                  <c:v>9.3589846359385442E-2</c:v>
                </c:pt>
                <c:pt idx="4">
                  <c:v>9.05811623246493E-2</c:v>
                </c:pt>
                <c:pt idx="5">
                  <c:v>9.4712090848363392E-2</c:v>
                </c:pt>
                <c:pt idx="6">
                  <c:v>9.6507682030728126E-2</c:v>
                </c:pt>
                <c:pt idx="7">
                  <c:v>0.10432598530394122</c:v>
                </c:pt>
                <c:pt idx="8">
                  <c:v>0.1149124916499666</c:v>
                </c:pt>
                <c:pt idx="9">
                  <c:v>0.1208496993987976</c:v>
                </c:pt>
              </c:numCache>
            </c:numRef>
          </c:val>
          <c:smooth val="0"/>
          <c:extLst>
            <c:ext xmlns:c16="http://schemas.microsoft.com/office/drawing/2014/chart" uri="{C3380CC4-5D6E-409C-BE32-E72D297353CC}">
              <c16:uniqueId val="{00000002-FBC6-454C-997D-607B4E9EE0D2}"/>
            </c:ext>
          </c:extLst>
        </c:ser>
        <c:dLbls>
          <c:showLegendKey val="0"/>
          <c:showVal val="0"/>
          <c:showCatName val="0"/>
          <c:showSerName val="0"/>
          <c:showPercent val="0"/>
          <c:showBubbleSize val="0"/>
        </c:dLbls>
        <c:marker val="1"/>
        <c:smooth val="0"/>
        <c:axId val="376189360"/>
        <c:axId val="376191000"/>
      </c:lineChart>
      <c:catAx>
        <c:axId val="37618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91000"/>
        <c:crosses val="autoZero"/>
        <c:auto val="1"/>
        <c:lblAlgn val="ctr"/>
        <c:lblOffset val="100"/>
        <c:noMultiLvlLbl val="0"/>
      </c:catAx>
      <c:valAx>
        <c:axId val="376191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INDIA.xlsx]Crime against women!PivotTable3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'Crime against women'!$B$3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'Crime against women'!$A$4:$A$39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'Crime against women'!$B$4:$B$39</c:f>
              <c:numCache>
                <c:formatCode>General</c:formatCode>
                <c:ptCount val="35"/>
                <c:pt idx="0">
                  <c:v>8.4</c:v>
                </c:pt>
                <c:pt idx="1">
                  <c:v>1069.5999999999999</c:v>
                </c:pt>
                <c:pt idx="2">
                  <c:v>41.2</c:v>
                </c:pt>
                <c:pt idx="3">
                  <c:v>1276.2</c:v>
                </c:pt>
                <c:pt idx="4">
                  <c:v>1126.3</c:v>
                </c:pt>
                <c:pt idx="5">
                  <c:v>22.7</c:v>
                </c:pt>
                <c:pt idx="6">
                  <c:v>975.1</c:v>
                </c:pt>
                <c:pt idx="7">
                  <c:v>4.9000000000000004</c:v>
                </c:pt>
                <c:pt idx="8">
                  <c:v>1.4</c:v>
                </c:pt>
                <c:pt idx="9">
                  <c:v>514.6</c:v>
                </c:pt>
                <c:pt idx="10">
                  <c:v>26.6</c:v>
                </c:pt>
                <c:pt idx="11">
                  <c:v>333.7</c:v>
                </c:pt>
                <c:pt idx="12">
                  <c:v>500.9</c:v>
                </c:pt>
                <c:pt idx="13">
                  <c:v>145.30000000000001</c:v>
                </c:pt>
                <c:pt idx="14">
                  <c:v>223</c:v>
                </c:pt>
                <c:pt idx="15">
                  <c:v>756.3</c:v>
                </c:pt>
                <c:pt idx="16">
                  <c:v>391.7</c:v>
                </c:pt>
                <c:pt idx="17">
                  <c:v>529.6</c:v>
                </c:pt>
                <c:pt idx="18">
                  <c:v>0.7</c:v>
                </c:pt>
                <c:pt idx="19">
                  <c:v>2925.6</c:v>
                </c:pt>
                <c:pt idx="20">
                  <c:v>1444.6</c:v>
                </c:pt>
                <c:pt idx="21">
                  <c:v>27.1</c:v>
                </c:pt>
                <c:pt idx="22">
                  <c:v>72.599999999999994</c:v>
                </c:pt>
                <c:pt idx="23">
                  <c:v>64.599999999999994</c:v>
                </c:pt>
                <c:pt idx="24">
                  <c:v>17.600000000000001</c:v>
                </c:pt>
                <c:pt idx="25">
                  <c:v>886</c:v>
                </c:pt>
                <c:pt idx="26">
                  <c:v>5.7</c:v>
                </c:pt>
                <c:pt idx="27">
                  <c:v>430</c:v>
                </c:pt>
                <c:pt idx="28">
                  <c:v>1194.9000000000001</c:v>
                </c:pt>
                <c:pt idx="29">
                  <c:v>14.5</c:v>
                </c:pt>
                <c:pt idx="30">
                  <c:v>553.79999999999995</c:v>
                </c:pt>
                <c:pt idx="31">
                  <c:v>162.4</c:v>
                </c:pt>
                <c:pt idx="32">
                  <c:v>1505.3</c:v>
                </c:pt>
                <c:pt idx="33">
                  <c:v>110.1</c:v>
                </c:pt>
                <c:pt idx="34">
                  <c:v>1637.8</c:v>
                </c:pt>
              </c:numCache>
            </c:numRef>
          </c:val>
          <c:extLst>
            <c:ext xmlns:c16="http://schemas.microsoft.com/office/drawing/2014/chart" uri="{C3380CC4-5D6E-409C-BE32-E72D297353CC}">
              <c16:uniqueId val="{00000000-9CF0-48C8-BE28-00647C452550}"/>
            </c:ext>
          </c:extLst>
        </c:ser>
        <c:dLbls>
          <c:showLegendKey val="0"/>
          <c:showVal val="0"/>
          <c:showCatName val="0"/>
          <c:showSerName val="0"/>
          <c:showPercent val="0"/>
          <c:showBubbleSize val="0"/>
        </c:dLbls>
        <c:axId val="494951824"/>
        <c:axId val="494953792"/>
      </c:areaChart>
      <c:catAx>
        <c:axId val="494951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953792"/>
        <c:crosses val="autoZero"/>
        <c:auto val="1"/>
        <c:lblAlgn val="ctr"/>
        <c:lblOffset val="100"/>
        <c:noMultiLvlLbl val="0"/>
      </c:catAx>
      <c:valAx>
        <c:axId val="494953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951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INDIA.xlsx]Murder!PivotTable4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Murder!$B$3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7B-4F76-B375-A92A3B42D6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40-48E4-A26F-5AFC69AF51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7B-4F76-B375-A92A3B42D6C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7B-4F76-B375-A92A3B42D6C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7B-4F76-B375-A92A3B42D6C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B7B-4F76-B375-A92A3B42D6C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B7B-4F76-B375-A92A3B42D6C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B7B-4F76-B375-A92A3B42D6C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B40-48E4-A26F-5AFC69AF51E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B7B-4F76-B375-A92A3B42D6C5}"/>
              </c:ext>
            </c:extLst>
          </c:dPt>
          <c:dLbls>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40-48E4-A26F-5AFC69AF51E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Murder!$A$4:$A$14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Murder!$B$4:$B$14</c:f>
              <c:numCache>
                <c:formatCode>0.00%</c:formatCode>
                <c:ptCount val="10"/>
                <c:pt idx="0">
                  <c:v>0.11106702662607061</c:v>
                </c:pt>
                <c:pt idx="1">
                  <c:v>0.10931035573304353</c:v>
                </c:pt>
                <c:pt idx="2">
                  <c:v>9.7237915340538272E-2</c:v>
                </c:pt>
                <c:pt idx="3">
                  <c:v>0.10038324751234126</c:v>
                </c:pt>
                <c:pt idx="4">
                  <c:v>9.8919834280670582E-2</c:v>
                </c:pt>
                <c:pt idx="5">
                  <c:v>9.7200539364090885E-2</c:v>
                </c:pt>
                <c:pt idx="6">
                  <c:v>9.6108010821782719E-2</c:v>
                </c:pt>
                <c:pt idx="7">
                  <c:v>9.6964783204961227E-2</c:v>
                </c:pt>
                <c:pt idx="8">
                  <c:v>9.5334615616832985E-2</c:v>
                </c:pt>
                <c:pt idx="9">
                  <c:v>9.747367149966793E-2</c:v>
                </c:pt>
              </c:numCache>
            </c:numRef>
          </c:val>
          <c:extLst>
            <c:ext xmlns:c16="http://schemas.microsoft.com/office/drawing/2014/chart" uri="{C3380CC4-5D6E-409C-BE32-E72D297353CC}">
              <c16:uniqueId val="{00000000-FB40-48E4-A26F-5AFC69AF51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 IN INDIA.xlsx]Serious Fraud !PivotTable8</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'Serious Fraud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'Serious Fraud '!$A$4:$A$14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'Serious Fraud '!$B$4:$B$14</c:f>
              <c:numCache>
                <c:formatCode>General</c:formatCode>
                <c:ptCount val="10"/>
                <c:pt idx="0">
                  <c:v>2253</c:v>
                </c:pt>
                <c:pt idx="1">
                  <c:v>565</c:v>
                </c:pt>
                <c:pt idx="2">
                  <c:v>80</c:v>
                </c:pt>
                <c:pt idx="3">
                  <c:v>119</c:v>
                </c:pt>
                <c:pt idx="4">
                  <c:v>101</c:v>
                </c:pt>
                <c:pt idx="5">
                  <c:v>290</c:v>
                </c:pt>
                <c:pt idx="6">
                  <c:v>176</c:v>
                </c:pt>
                <c:pt idx="7">
                  <c:v>339</c:v>
                </c:pt>
                <c:pt idx="8">
                  <c:v>196</c:v>
                </c:pt>
                <c:pt idx="9">
                  <c:v>3394</c:v>
                </c:pt>
              </c:numCache>
            </c:numRef>
          </c:val>
          <c:extLst>
            <c:ext xmlns:c16="http://schemas.microsoft.com/office/drawing/2014/chart" uri="{C3380CC4-5D6E-409C-BE32-E72D297353CC}">
              <c16:uniqueId val="{00000000-DA74-48F5-BEC8-FEB7A1CF464A}"/>
            </c:ext>
          </c:extLst>
        </c:ser>
        <c:dLbls>
          <c:showLegendKey val="0"/>
          <c:showVal val="0"/>
          <c:showCatName val="0"/>
          <c:showSerName val="0"/>
          <c:showPercent val="0"/>
          <c:showBubbleSize val="0"/>
        </c:dLbls>
        <c:gapWidth val="100"/>
        <c:overlap val="-24"/>
        <c:axId val="590126568"/>
        <c:axId val="590124600"/>
      </c:barChart>
      <c:catAx>
        <c:axId val="590126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24600"/>
        <c:crosses val="autoZero"/>
        <c:auto val="1"/>
        <c:lblAlgn val="ctr"/>
        <c:lblOffset val="100"/>
        <c:noMultiLvlLbl val="0"/>
      </c:catAx>
      <c:valAx>
        <c:axId val="590124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2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8" Type="http://schemas.openxmlformats.org/officeDocument/2006/relationships/hyperlink" Target="#'Max crimes'!A1"/><Relationship Id="rId3" Type="http://schemas.openxmlformats.org/officeDocument/2006/relationships/hyperlink" Target="#'Crime against women'!A1"/><Relationship Id="rId7" Type="http://schemas.openxmlformats.org/officeDocument/2006/relationships/hyperlink" Target="#Hospital!A1"/><Relationship Id="rId2" Type="http://schemas.openxmlformats.org/officeDocument/2006/relationships/hyperlink" Target="#'crimes in india'!A1"/><Relationship Id="rId1" Type="http://schemas.openxmlformats.org/officeDocument/2006/relationships/image" Target="../media/image1.jpg"/><Relationship Id="rId6" Type="http://schemas.openxmlformats.org/officeDocument/2006/relationships/hyperlink" Target="#'Serious Fraud '!A1"/><Relationship Id="rId5" Type="http://schemas.openxmlformats.org/officeDocument/2006/relationships/hyperlink" Target="#property!A1"/><Relationship Id="rId4" Type="http://schemas.openxmlformats.org/officeDocument/2006/relationships/hyperlink" Target="#Murder!A1"/><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52387</xdr:colOff>
      <xdr:row>2</xdr:row>
      <xdr:rowOff>23812</xdr:rowOff>
    </xdr:from>
    <xdr:to>
      <xdr:col>12</xdr:col>
      <xdr:colOff>423862</xdr:colOff>
      <xdr:row>16</xdr:row>
      <xdr:rowOff>100012</xdr:rowOff>
    </xdr:to>
    <xdr:graphicFrame macro="">
      <xdr:nvGraphicFramePr>
        <xdr:cNvPr id="5" name="Chart 4">
          <a:extLst>
            <a:ext uri="{FF2B5EF4-FFF2-40B4-BE49-F238E27FC236}">
              <a16:creationId xmlns:a16="http://schemas.microsoft.com/office/drawing/2014/main" id="{FEDC654A-D663-4802-93A3-90C9BCEBF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261937</xdr:colOff>
      <xdr:row>2</xdr:row>
      <xdr:rowOff>23812</xdr:rowOff>
    </xdr:from>
    <xdr:to>
      <xdr:col>10</xdr:col>
      <xdr:colOff>195262</xdr:colOff>
      <xdr:row>16</xdr:row>
      <xdr:rowOff>100012</xdr:rowOff>
    </xdr:to>
    <xdr:graphicFrame macro="">
      <xdr:nvGraphicFramePr>
        <xdr:cNvPr id="2" name="Chart 1">
          <a:extLst>
            <a:ext uri="{FF2B5EF4-FFF2-40B4-BE49-F238E27FC236}">
              <a16:creationId xmlns:a16="http://schemas.microsoft.com/office/drawing/2014/main" id="{09777814-0642-450D-A110-8EC9FED6D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395287</xdr:colOff>
      <xdr:row>8</xdr:row>
      <xdr:rowOff>33337</xdr:rowOff>
    </xdr:from>
    <xdr:to>
      <xdr:col>3</xdr:col>
      <xdr:colOff>890587</xdr:colOff>
      <xdr:row>22</xdr:row>
      <xdr:rowOff>109537</xdr:rowOff>
    </xdr:to>
    <xdr:graphicFrame macro="">
      <xdr:nvGraphicFramePr>
        <xdr:cNvPr id="8" name="Chart 7">
          <a:extLst>
            <a:ext uri="{FF2B5EF4-FFF2-40B4-BE49-F238E27FC236}">
              <a16:creationId xmlns:a16="http://schemas.microsoft.com/office/drawing/2014/main" id="{51648318-A387-4EA1-96DC-F2648216C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1905000</xdr:colOff>
      <xdr:row>8</xdr:row>
      <xdr:rowOff>9525</xdr:rowOff>
    </xdr:from>
    <xdr:to>
      <xdr:col>6</xdr:col>
      <xdr:colOff>57150</xdr:colOff>
      <xdr:row>21</xdr:row>
      <xdr:rowOff>57150</xdr:rowOff>
    </xdr:to>
    <mc:AlternateContent xmlns:mc="http://schemas.openxmlformats.org/markup-compatibility/2006" xmlns:a14="http://schemas.microsoft.com/office/drawing/2010/main">
      <mc:Choice Requires="a14">
        <xdr:graphicFrame macro="">
          <xdr:nvGraphicFramePr>
            <xdr:cNvPr id="9" name="Area_Name 1">
              <a:extLst>
                <a:ext uri="{FF2B5EF4-FFF2-40B4-BE49-F238E27FC236}">
                  <a16:creationId xmlns:a16="http://schemas.microsoft.com/office/drawing/2014/main" id="{97840E05-F6B5-49BB-8367-55395305E759}"/>
                </a:ext>
              </a:extLst>
            </xdr:cNvPr>
            <xdr:cNvGraphicFramePr/>
          </xdr:nvGraphicFramePr>
          <xdr:xfrm>
            <a:off x="0" y="0"/>
            <a:ext cx="0" cy="0"/>
          </xdr:xfrm>
          <a:graphic>
            <a:graphicData uri="http://schemas.microsoft.com/office/drawing/2010/slicer">
              <sle:slicer xmlns:sle="http://schemas.microsoft.com/office/drawing/2010/slicer" name="Area_Name 1"/>
            </a:graphicData>
          </a:graphic>
        </xdr:graphicFrame>
      </mc:Choice>
      <mc:Fallback xmlns="">
        <xdr:sp macro="" textlink="">
          <xdr:nvSpPr>
            <xdr:cNvPr id="0" name=""/>
            <xdr:cNvSpPr>
              <a:spLocks noTextEdit="1"/>
            </xdr:cNvSpPr>
          </xdr:nvSpPr>
          <xdr:spPr>
            <a:xfrm>
              <a:off x="6438900" y="1533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1171575</xdr:colOff>
      <xdr:row>8</xdr:row>
      <xdr:rowOff>0</xdr:rowOff>
    </xdr:from>
    <xdr:to>
      <xdr:col>4</xdr:col>
      <xdr:colOff>1704975</xdr:colOff>
      <xdr:row>21</xdr:row>
      <xdr:rowOff>47625</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C6D17C14-0CC1-441B-AAE6-7DCA02397FA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10075" y="152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81643</xdr:colOff>
      <xdr:row>1</xdr:row>
      <xdr:rowOff>0</xdr:rowOff>
    </xdr:from>
    <xdr:to>
      <xdr:col>6</xdr:col>
      <xdr:colOff>522514</xdr:colOff>
      <xdr:row>14</xdr:row>
      <xdr:rowOff>38100</xdr:rowOff>
    </xdr:to>
    <xdr:graphicFrame macro="">
      <xdr:nvGraphicFramePr>
        <xdr:cNvPr id="2" name="Chart 1">
          <a:extLst>
            <a:ext uri="{FF2B5EF4-FFF2-40B4-BE49-F238E27FC236}">
              <a16:creationId xmlns:a16="http://schemas.microsoft.com/office/drawing/2014/main" id="{323ADE41-7A0B-4E98-AA7D-8D5329487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81643</xdr:colOff>
      <xdr:row>28</xdr:row>
      <xdr:rowOff>108858</xdr:rowOff>
    </xdr:from>
    <xdr:to>
      <xdr:col>14</xdr:col>
      <xdr:colOff>503464</xdr:colOff>
      <xdr:row>41</xdr:row>
      <xdr:rowOff>99333</xdr:rowOff>
    </xdr:to>
    <xdr:graphicFrame macro="">
      <xdr:nvGraphicFramePr>
        <xdr:cNvPr id="3" name="Chart 2">
          <a:extLst>
            <a:ext uri="{FF2B5EF4-FFF2-40B4-BE49-F238E27FC236}">
              <a16:creationId xmlns:a16="http://schemas.microsoft.com/office/drawing/2014/main" id="{6DBB040E-3AC4-4C9E-8ECB-9540C9677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81643</xdr:colOff>
      <xdr:row>14</xdr:row>
      <xdr:rowOff>171449</xdr:rowOff>
    </xdr:from>
    <xdr:to>
      <xdr:col>6</xdr:col>
      <xdr:colOff>522514</xdr:colOff>
      <xdr:row>28</xdr:row>
      <xdr:rowOff>19049</xdr:rowOff>
    </xdr:to>
    <xdr:graphicFrame macro="">
      <xdr:nvGraphicFramePr>
        <xdr:cNvPr id="4" name="Chart 3">
          <a:extLst>
            <a:ext uri="{FF2B5EF4-FFF2-40B4-BE49-F238E27FC236}">
              <a16:creationId xmlns:a16="http://schemas.microsoft.com/office/drawing/2014/main" id="{54C6157A-083D-4985-B16A-7E5EBD2CB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575581</xdr:colOff>
      <xdr:row>15</xdr:row>
      <xdr:rowOff>9524</xdr:rowOff>
    </xdr:from>
    <xdr:to>
      <xdr:col>14</xdr:col>
      <xdr:colOff>438150</xdr:colOff>
      <xdr:row>28</xdr:row>
      <xdr:rowOff>47624</xdr:rowOff>
    </xdr:to>
    <xdr:graphicFrame macro="">
      <xdr:nvGraphicFramePr>
        <xdr:cNvPr id="5" name="Chart 4">
          <a:extLst>
            <a:ext uri="{FF2B5EF4-FFF2-40B4-BE49-F238E27FC236}">
              <a16:creationId xmlns:a16="http://schemas.microsoft.com/office/drawing/2014/main" id="{42C7A370-BD0C-4A3F-B03E-803C4CD1C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238125</xdr:colOff>
      <xdr:row>1</xdr:row>
      <xdr:rowOff>152400</xdr:rowOff>
    </xdr:from>
    <xdr:to>
      <xdr:col>18</xdr:col>
      <xdr:colOff>238124</xdr:colOff>
      <xdr:row>15</xdr:row>
      <xdr:rowOff>9525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A21B7CFA-4E93-4B80-983E-A405DF2E8F4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82125" y="342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43</xdr:row>
      <xdr:rowOff>0</xdr:rowOff>
    </xdr:from>
    <xdr:to>
      <xdr:col>14</xdr:col>
      <xdr:colOff>514350</xdr:colOff>
      <xdr:row>55</xdr:row>
      <xdr:rowOff>152400</xdr:rowOff>
    </xdr:to>
    <xdr:graphicFrame macro="">
      <xdr:nvGraphicFramePr>
        <xdr:cNvPr id="9" name="Chart 8">
          <a:extLst>
            <a:ext uri="{FF2B5EF4-FFF2-40B4-BE49-F238E27FC236}">
              <a16:creationId xmlns:a16="http://schemas.microsoft.com/office/drawing/2014/main" id="{2EE7C5AC-B471-43FC-93D7-917EC7090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66675</xdr:colOff>
      <xdr:row>41</xdr:row>
      <xdr:rowOff>76200</xdr:rowOff>
    </xdr:from>
    <xdr:to>
      <xdr:col>18</xdr:col>
      <xdr:colOff>66675</xdr:colOff>
      <xdr:row>54</xdr:row>
      <xdr:rowOff>123825</xdr:rowOff>
    </xdr:to>
    <mc:AlternateContent xmlns:mc="http://schemas.openxmlformats.org/markup-compatibility/2006" xmlns:a14="http://schemas.microsoft.com/office/drawing/2010/main">
      <mc:Choice Requires="a14">
        <xdr:graphicFrame macro="">
          <xdr:nvGraphicFramePr>
            <xdr:cNvPr id="10" name="Area_Name">
              <a:extLst>
                <a:ext uri="{FF2B5EF4-FFF2-40B4-BE49-F238E27FC236}">
                  <a16:creationId xmlns:a16="http://schemas.microsoft.com/office/drawing/2014/main" id="{44D7F308-F8BC-4BFB-B767-A13DD216530F}"/>
                </a:ext>
              </a:extLst>
            </xdr:cNvPr>
            <xdr:cNvGraphicFramePr/>
          </xdr:nvGraphicFramePr>
          <xdr:xfrm>
            <a:off x="0" y="0"/>
            <a:ext cx="0" cy="0"/>
          </xdr:xfrm>
          <a:graphic>
            <a:graphicData uri="http://schemas.microsoft.com/office/drawing/2010/slicer">
              <sle:slicer xmlns:sle="http://schemas.microsoft.com/office/drawing/2010/slicer" name="Area_Name"/>
            </a:graphicData>
          </a:graphic>
        </xdr:graphicFrame>
      </mc:Choice>
      <mc:Fallback xmlns="">
        <xdr:sp macro="" textlink="">
          <xdr:nvSpPr>
            <xdr:cNvPr id="0" name=""/>
            <xdr:cNvSpPr>
              <a:spLocks noTextEdit="1"/>
            </xdr:cNvSpPr>
          </xdr:nvSpPr>
          <xdr:spPr>
            <a:xfrm>
              <a:off x="9305925" y="788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57</xdr:row>
      <xdr:rowOff>0</xdr:rowOff>
    </xdr:from>
    <xdr:to>
      <xdr:col>14</xdr:col>
      <xdr:colOff>523874</xdr:colOff>
      <xdr:row>70</xdr:row>
      <xdr:rowOff>14288</xdr:rowOff>
    </xdr:to>
    <xdr:graphicFrame macro="">
      <xdr:nvGraphicFramePr>
        <xdr:cNvPr id="11" name="Chart 10">
          <a:extLst>
            <a:ext uri="{FF2B5EF4-FFF2-40B4-BE49-F238E27FC236}">
              <a16:creationId xmlns:a16="http://schemas.microsoft.com/office/drawing/2014/main" id="{3721FF33-7D96-4127-B3C6-6AA6B130F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71</xdr:row>
      <xdr:rowOff>0</xdr:rowOff>
    </xdr:from>
    <xdr:to>
      <xdr:col>14</xdr:col>
      <xdr:colOff>533400</xdr:colOff>
      <xdr:row>85</xdr:row>
      <xdr:rowOff>76200</xdr:rowOff>
    </xdr:to>
    <xdr:graphicFrame macro="">
      <xdr:nvGraphicFramePr>
        <xdr:cNvPr id="13" name="Chart 12">
          <a:extLst>
            <a:ext uri="{FF2B5EF4-FFF2-40B4-BE49-F238E27FC236}">
              <a16:creationId xmlns:a16="http://schemas.microsoft.com/office/drawing/2014/main" id="{C2FE1B42-E00B-420C-92DA-0BB0E0B2F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86</xdr:row>
      <xdr:rowOff>0</xdr:rowOff>
    </xdr:from>
    <xdr:to>
      <xdr:col>8</xdr:col>
      <xdr:colOff>604838</xdr:colOff>
      <xdr:row>103</xdr:row>
      <xdr:rowOff>100013</xdr:rowOff>
    </xdr:to>
    <xdr:graphicFrame macro="">
      <xdr:nvGraphicFramePr>
        <xdr:cNvPr id="14" name="Chart 13">
          <a:extLst>
            <a:ext uri="{FF2B5EF4-FFF2-40B4-BE49-F238E27FC236}">
              <a16:creationId xmlns:a16="http://schemas.microsoft.com/office/drawing/2014/main" id="{578EAC6B-DDA0-4A76-910F-4EF8F58A9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xdr:row>
      <xdr:rowOff>1</xdr:rowOff>
    </xdr:from>
    <xdr:to>
      <xdr:col>14</xdr:col>
      <xdr:colOff>495300</xdr:colOff>
      <xdr:row>13</xdr:row>
      <xdr:rowOff>171451</xdr:rowOff>
    </xdr:to>
    <xdr:graphicFrame macro="">
      <xdr:nvGraphicFramePr>
        <xdr:cNvPr id="17" name="Chart 16">
          <a:extLst>
            <a:ext uri="{FF2B5EF4-FFF2-40B4-BE49-F238E27FC236}">
              <a16:creationId xmlns:a16="http://schemas.microsoft.com/office/drawing/2014/main" id="{8CAACB27-46CD-4788-9017-F3CBC68F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104</xdr:row>
      <xdr:rowOff>0</xdr:rowOff>
    </xdr:from>
    <xdr:to>
      <xdr:col>14</xdr:col>
      <xdr:colOff>266700</xdr:colOff>
      <xdr:row>118</xdr:row>
      <xdr:rowOff>76200</xdr:rowOff>
    </xdr:to>
    <xdr:graphicFrame macro="">
      <xdr:nvGraphicFramePr>
        <xdr:cNvPr id="19" name="Chart 18">
          <a:extLst>
            <a:ext uri="{FF2B5EF4-FFF2-40B4-BE49-F238E27FC236}">
              <a16:creationId xmlns:a16="http://schemas.microsoft.com/office/drawing/2014/main" id="{C2117216-C2BB-4D5D-91E9-A7066FFC5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21</xdr:col>
      <xdr:colOff>406835</xdr:colOff>
      <xdr:row>38</xdr:row>
      <xdr:rowOff>180974</xdr:rowOff>
    </xdr:to>
    <xdr:pic>
      <xdr:nvPicPr>
        <xdr:cNvPr id="5" name="Picture 4">
          <a:extLst>
            <a:ext uri="{FF2B5EF4-FFF2-40B4-BE49-F238E27FC236}">
              <a16:creationId xmlns:a16="http://schemas.microsoft.com/office/drawing/2014/main" id="{6A181B97-86C9-47B6-99FF-679989C1EE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094135" cy="7419974"/>
        </a:xfrm>
        <a:prstGeom prst="rect">
          <a:avLst/>
        </a:prstGeom>
      </xdr:spPr>
    </xdr:pic>
    <xdr:clientData/>
  </xdr:twoCellAnchor>
  <xdr:oneCellAnchor>
    <xdr:from>
      <xdr:col>0</xdr:col>
      <xdr:colOff>0</xdr:colOff>
      <xdr:row>0</xdr:row>
      <xdr:rowOff>1</xdr:rowOff>
    </xdr:from>
    <xdr:ext cx="12123946" cy="800100"/>
    <xdr:sp macro="" textlink="">
      <xdr:nvSpPr>
        <xdr:cNvPr id="2" name="Rectangle 1">
          <a:hlinkClick xmlns:r="http://schemas.openxmlformats.org/officeDocument/2006/relationships" r:id="rId2"/>
          <a:extLst>
            <a:ext uri="{FF2B5EF4-FFF2-40B4-BE49-F238E27FC236}">
              <a16:creationId xmlns:a16="http://schemas.microsoft.com/office/drawing/2014/main" id="{9F134724-A6D9-45E8-B9E0-68A16B967C44}"/>
            </a:ext>
          </a:extLst>
        </xdr:cNvPr>
        <xdr:cNvSpPr/>
      </xdr:nvSpPr>
      <xdr:spPr>
        <a:xfrm>
          <a:off x="0" y="1"/>
          <a:ext cx="12123946" cy="800100"/>
        </a:xfrm>
        <a:prstGeom prst="rect">
          <a:avLst/>
        </a:prstGeom>
        <a:noFill/>
      </xdr:spPr>
      <xdr:txBody>
        <a:bodyPr wrap="none" lIns="91440" tIns="45720" rIns="91440" bIns="45720" anchor="t">
          <a:noAutofit/>
        </a:bodyPr>
        <a:lstStyle/>
        <a:p>
          <a:pPr algn="ctr"/>
          <a:r>
            <a:rPr lang="en-US" sz="5400" b="1" cap="none" spc="0">
              <a:ln w="22225">
                <a:solidFill>
                  <a:schemeClr val="accent2"/>
                </a:solidFill>
                <a:prstDash val="solid"/>
              </a:ln>
              <a:solidFill>
                <a:schemeClr val="accent2">
                  <a:lumMod val="40000"/>
                  <a:lumOff val="60000"/>
                </a:schemeClr>
              </a:solidFill>
              <a:effectLst/>
            </a:rPr>
            <a:t>Crimes In India</a:t>
          </a:r>
        </a:p>
        <a:p>
          <a:pPr algn="ctr"/>
          <a:endParaRPr lang="en-US" sz="5400" b="1" cap="none" spc="0">
            <a:ln w="22225">
              <a:solidFill>
                <a:schemeClr val="accent2"/>
              </a:solidFill>
              <a:prstDash val="solid"/>
            </a:ln>
            <a:solidFill>
              <a:schemeClr val="accent2">
                <a:lumMod val="40000"/>
                <a:lumOff val="60000"/>
              </a:schemeClr>
            </a:solidFill>
            <a:effectLst/>
          </a:endParaRPr>
        </a:p>
        <a:p>
          <a:pPr algn="ctr"/>
          <a:endParaRPr lang="en-US" sz="5400" b="1" cap="none" spc="0">
            <a:ln w="22225">
              <a:solidFill>
                <a:schemeClr val="accent2"/>
              </a:solidFill>
              <a:prstDash val="solid"/>
            </a:ln>
            <a:solidFill>
              <a:schemeClr val="accent2">
                <a:lumMod val="40000"/>
                <a:lumOff val="60000"/>
              </a:schemeClr>
            </a:solidFill>
            <a:effectLst/>
          </a:endParaRPr>
        </a:p>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2</xdr:col>
      <xdr:colOff>88605</xdr:colOff>
      <xdr:row>4</xdr:row>
      <xdr:rowOff>174123</xdr:rowOff>
    </xdr:from>
    <xdr:ext cx="184731" cy="1782924"/>
    <xdr:sp macro="" textlink="">
      <xdr:nvSpPr>
        <xdr:cNvPr id="3" name="Rectangle 2">
          <a:extLst>
            <a:ext uri="{FF2B5EF4-FFF2-40B4-BE49-F238E27FC236}">
              <a16:creationId xmlns:a16="http://schemas.microsoft.com/office/drawing/2014/main" id="{735547DD-5A49-4019-AA27-B333CDCFA718}"/>
            </a:ext>
          </a:extLst>
        </xdr:cNvPr>
        <xdr:cNvSpPr/>
      </xdr:nvSpPr>
      <xdr:spPr>
        <a:xfrm>
          <a:off x="1307805" y="936123"/>
          <a:ext cx="184731" cy="1782924"/>
        </a:xfrm>
        <a:prstGeom prst="rect">
          <a:avLst/>
        </a:prstGeom>
        <a:noFill/>
      </xdr:spPr>
      <xdr:txBody>
        <a:bodyPr wrap="none" lIns="91440" tIns="45720" rIns="91440" bIns="45720">
          <a:spAutoFit/>
        </a:bodyPr>
        <a:lstStyle/>
        <a:p>
          <a:pPr lvl="0" algn="ct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a:p>
          <a:pPr algn="ct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oneCellAnchor>
    <xdr:from>
      <xdr:col>3</xdr:col>
      <xdr:colOff>357565</xdr:colOff>
      <xdr:row>3</xdr:row>
      <xdr:rowOff>50298</xdr:rowOff>
    </xdr:from>
    <xdr:ext cx="184731" cy="937629"/>
    <xdr:sp macro="" textlink="">
      <xdr:nvSpPr>
        <xdr:cNvPr id="4" name="Rectangle 3">
          <a:extLst>
            <a:ext uri="{FF2B5EF4-FFF2-40B4-BE49-F238E27FC236}">
              <a16:creationId xmlns:a16="http://schemas.microsoft.com/office/drawing/2014/main" id="{9DD2A141-9A72-417A-B310-451A4EC49A18}"/>
            </a:ext>
          </a:extLst>
        </xdr:cNvPr>
        <xdr:cNvSpPr/>
      </xdr:nvSpPr>
      <xdr:spPr>
        <a:xfrm>
          <a:off x="2186365" y="621798"/>
          <a:ext cx="184731" cy="937629"/>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endParaRPr lang="en-US" sz="5400" b="1" cap="none" spc="0">
            <a:ln/>
            <a:solidFill>
              <a:schemeClr val="accent4"/>
            </a:solidFill>
            <a:effectLst/>
          </a:endParaRPr>
        </a:p>
      </xdr:txBody>
    </xdr:sp>
    <xdr:clientData/>
  </xdr:oneCellAnchor>
  <xdr:oneCellAnchor>
    <xdr:from>
      <xdr:col>0</xdr:col>
      <xdr:colOff>0</xdr:colOff>
      <xdr:row>7</xdr:row>
      <xdr:rowOff>183647</xdr:rowOff>
    </xdr:from>
    <xdr:ext cx="6623929" cy="1083178"/>
    <xdr:sp macro="" textlink="">
      <xdr:nvSpPr>
        <xdr:cNvPr id="6" name="Rectangle 5">
          <a:hlinkClick xmlns:r="http://schemas.openxmlformats.org/officeDocument/2006/relationships" r:id="rId3"/>
          <a:extLst>
            <a:ext uri="{FF2B5EF4-FFF2-40B4-BE49-F238E27FC236}">
              <a16:creationId xmlns:a16="http://schemas.microsoft.com/office/drawing/2014/main" id="{A1FA4161-C47E-489D-BB63-0E0BE2B27CC5}"/>
            </a:ext>
          </a:extLst>
        </xdr:cNvPr>
        <xdr:cNvSpPr/>
      </xdr:nvSpPr>
      <xdr:spPr>
        <a:xfrm>
          <a:off x="0" y="1517147"/>
          <a:ext cx="6623929" cy="1083178"/>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Crime Against Women</a:t>
          </a:r>
        </a:p>
      </xdr:txBody>
    </xdr:sp>
    <xdr:clientData/>
  </xdr:oneCellAnchor>
  <xdr:oneCellAnchor>
    <xdr:from>
      <xdr:col>3</xdr:col>
      <xdr:colOff>298160</xdr:colOff>
      <xdr:row>10</xdr:row>
      <xdr:rowOff>145548</xdr:rowOff>
    </xdr:from>
    <xdr:ext cx="184731" cy="937629"/>
    <xdr:sp macro="" textlink="">
      <xdr:nvSpPr>
        <xdr:cNvPr id="7" name="Rectangle 6">
          <a:extLst>
            <a:ext uri="{FF2B5EF4-FFF2-40B4-BE49-F238E27FC236}">
              <a16:creationId xmlns:a16="http://schemas.microsoft.com/office/drawing/2014/main" id="{E93B6081-989D-4E58-BCAB-F42F013A4C7A}"/>
            </a:ext>
          </a:extLst>
        </xdr:cNvPr>
        <xdr:cNvSpPr/>
      </xdr:nvSpPr>
      <xdr:spPr>
        <a:xfrm>
          <a:off x="2126960" y="2050548"/>
          <a:ext cx="184731" cy="937629"/>
        </a:xfrm>
        <a:prstGeom prst="rect">
          <a:avLst/>
        </a:prstGeom>
        <a:noFill/>
      </xdr:spPr>
      <xdr:txBody>
        <a:bodyPr wrap="none" lIns="91440" tIns="45720" rIns="91440" bIns="45720">
          <a:spAutoFit/>
        </a:bodyPr>
        <a:lstStyle/>
        <a:p>
          <a:pPr algn="ct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10</xdr:col>
      <xdr:colOff>98134</xdr:colOff>
      <xdr:row>11</xdr:row>
      <xdr:rowOff>50298</xdr:rowOff>
    </xdr:from>
    <xdr:ext cx="184730" cy="937629"/>
    <xdr:sp macro="" textlink="">
      <xdr:nvSpPr>
        <xdr:cNvPr id="8" name="Rectangle 7">
          <a:extLst>
            <a:ext uri="{FF2B5EF4-FFF2-40B4-BE49-F238E27FC236}">
              <a16:creationId xmlns:a16="http://schemas.microsoft.com/office/drawing/2014/main" id="{EDF2F107-4FFE-4558-8329-AACF5E85EED8}"/>
            </a:ext>
          </a:extLst>
        </xdr:cNvPr>
        <xdr:cNvSpPr/>
      </xdr:nvSpPr>
      <xdr:spPr>
        <a:xfrm>
          <a:off x="6184609" y="2145798"/>
          <a:ext cx="184730" cy="937629"/>
        </a:xfrm>
        <a:prstGeom prst="rect">
          <a:avLst/>
        </a:prstGeom>
        <a:noFill/>
      </xdr:spPr>
      <xdr:txBody>
        <a:bodyPr wrap="none" lIns="91440" tIns="45720" rIns="91440" bIns="45720">
          <a:spAutoFit/>
        </a:bodyPr>
        <a:lstStyle/>
        <a:p>
          <a:pPr algn="ctr"/>
          <a:endParaRPr lang="en-US" sz="5400" b="0" cap="none" spc="0">
            <a:ln w="0"/>
            <a:gradFill>
              <a:gsLst>
                <a:gs pos="21000">
                  <a:srgbClr val="53575C"/>
                </a:gs>
                <a:gs pos="88000">
                  <a:srgbClr val="C5C7CA"/>
                </a:gs>
              </a:gsLst>
              <a:lin ang="5400000"/>
            </a:gradFill>
            <a:effectLst/>
          </a:endParaRPr>
        </a:p>
      </xdr:txBody>
    </xdr:sp>
    <xdr:clientData/>
  </xdr:oneCellAnchor>
  <xdr:oneCellAnchor>
    <xdr:from>
      <xdr:col>0</xdr:col>
      <xdr:colOff>0</xdr:colOff>
      <xdr:row>11</xdr:row>
      <xdr:rowOff>116972</xdr:rowOff>
    </xdr:from>
    <xdr:ext cx="4225452" cy="968878"/>
    <xdr:sp macro="" textlink="">
      <xdr:nvSpPr>
        <xdr:cNvPr id="9" name="Rectangle 8">
          <a:hlinkClick xmlns:r="http://schemas.openxmlformats.org/officeDocument/2006/relationships" r:id="rId4"/>
          <a:extLst>
            <a:ext uri="{FF2B5EF4-FFF2-40B4-BE49-F238E27FC236}">
              <a16:creationId xmlns:a16="http://schemas.microsoft.com/office/drawing/2014/main" id="{CD12DB31-6DFD-4FB3-85FA-3E11EA1B461D}"/>
            </a:ext>
          </a:extLst>
        </xdr:cNvPr>
        <xdr:cNvSpPr/>
      </xdr:nvSpPr>
      <xdr:spPr>
        <a:xfrm>
          <a:off x="0" y="2212472"/>
          <a:ext cx="4225452" cy="968878"/>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Murder Crime</a:t>
          </a:r>
        </a:p>
      </xdr:txBody>
    </xdr:sp>
    <xdr:clientData/>
  </xdr:oneCellAnchor>
  <xdr:oneCellAnchor>
    <xdr:from>
      <xdr:col>0</xdr:col>
      <xdr:colOff>0</xdr:colOff>
      <xdr:row>2</xdr:row>
      <xdr:rowOff>136022</xdr:rowOff>
    </xdr:from>
    <xdr:ext cx="4571999" cy="873628"/>
    <xdr:sp macro="" textlink="">
      <xdr:nvSpPr>
        <xdr:cNvPr id="10" name="Rectangle 9">
          <a:hlinkClick xmlns:r="http://schemas.openxmlformats.org/officeDocument/2006/relationships" r:id="rId5"/>
          <a:extLst>
            <a:ext uri="{FF2B5EF4-FFF2-40B4-BE49-F238E27FC236}">
              <a16:creationId xmlns:a16="http://schemas.microsoft.com/office/drawing/2014/main" id="{1E16CAF1-E6CA-4B8F-9D28-2A4FD6F69377}"/>
            </a:ext>
          </a:extLst>
        </xdr:cNvPr>
        <xdr:cNvSpPr/>
      </xdr:nvSpPr>
      <xdr:spPr>
        <a:xfrm>
          <a:off x="0" y="517022"/>
          <a:ext cx="4571999" cy="873628"/>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Property Crime</a:t>
          </a:r>
        </a:p>
      </xdr:txBody>
    </xdr:sp>
    <xdr:clientData/>
  </xdr:oneCellAnchor>
  <xdr:oneCellAnchor>
    <xdr:from>
      <xdr:col>0</xdr:col>
      <xdr:colOff>0</xdr:colOff>
      <xdr:row>15</xdr:row>
      <xdr:rowOff>69347</xdr:rowOff>
    </xdr:from>
    <xdr:ext cx="4102726" cy="835528"/>
    <xdr:sp macro="" textlink="">
      <xdr:nvSpPr>
        <xdr:cNvPr id="11" name="Rectangle 10">
          <a:hlinkClick xmlns:r="http://schemas.openxmlformats.org/officeDocument/2006/relationships" r:id="rId6"/>
          <a:extLst>
            <a:ext uri="{FF2B5EF4-FFF2-40B4-BE49-F238E27FC236}">
              <a16:creationId xmlns:a16="http://schemas.microsoft.com/office/drawing/2014/main" id="{CFD1E0F2-5EA2-4A6E-A026-25D80B8E5EA6}"/>
            </a:ext>
          </a:extLst>
        </xdr:cNvPr>
        <xdr:cNvSpPr/>
      </xdr:nvSpPr>
      <xdr:spPr>
        <a:xfrm>
          <a:off x="0" y="2926847"/>
          <a:ext cx="4102726" cy="835528"/>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Serious Fraud</a:t>
          </a:r>
        </a:p>
      </xdr:txBody>
    </xdr:sp>
    <xdr:clientData/>
  </xdr:oneCellAnchor>
  <xdr:oneCellAnchor>
    <xdr:from>
      <xdr:col>0</xdr:col>
      <xdr:colOff>0</xdr:colOff>
      <xdr:row>18</xdr:row>
      <xdr:rowOff>183647</xdr:rowOff>
    </xdr:from>
    <xdr:ext cx="4415119" cy="835528"/>
    <xdr:sp macro="" textlink="">
      <xdr:nvSpPr>
        <xdr:cNvPr id="12" name="Rectangle 11">
          <a:hlinkClick xmlns:r="http://schemas.openxmlformats.org/officeDocument/2006/relationships" r:id="rId7"/>
          <a:extLst>
            <a:ext uri="{FF2B5EF4-FFF2-40B4-BE49-F238E27FC236}">
              <a16:creationId xmlns:a16="http://schemas.microsoft.com/office/drawing/2014/main" id="{71C80EB5-D4EB-46D6-8F23-393BF61FAEA1}"/>
            </a:ext>
          </a:extLst>
        </xdr:cNvPr>
        <xdr:cNvSpPr/>
      </xdr:nvSpPr>
      <xdr:spPr>
        <a:xfrm>
          <a:off x="0" y="3612647"/>
          <a:ext cx="4415119" cy="835528"/>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Hospital</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Crime</a:t>
          </a:r>
        </a:p>
      </xdr:txBody>
    </xdr:sp>
    <xdr:clientData/>
  </xdr:oneCellAnchor>
  <xdr:oneCellAnchor>
    <xdr:from>
      <xdr:col>0</xdr:col>
      <xdr:colOff>0</xdr:colOff>
      <xdr:row>22</xdr:row>
      <xdr:rowOff>116972</xdr:rowOff>
    </xdr:from>
    <xdr:ext cx="10944214" cy="806953"/>
    <xdr:sp macro="" textlink="">
      <xdr:nvSpPr>
        <xdr:cNvPr id="13" name="Rectangle 12">
          <a:hlinkClick xmlns:r="http://schemas.openxmlformats.org/officeDocument/2006/relationships" r:id="rId8"/>
          <a:extLst>
            <a:ext uri="{FF2B5EF4-FFF2-40B4-BE49-F238E27FC236}">
              <a16:creationId xmlns:a16="http://schemas.microsoft.com/office/drawing/2014/main" id="{1A583DD8-4EF2-4FF8-A1D9-AF458762A582}"/>
            </a:ext>
          </a:extLst>
        </xdr:cNvPr>
        <xdr:cNvSpPr/>
      </xdr:nvSpPr>
      <xdr:spPr>
        <a:xfrm>
          <a:off x="0" y="4307972"/>
          <a:ext cx="10944214" cy="806953"/>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Max Crime in Particular</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City And Year</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0</xdr:col>
      <xdr:colOff>0</xdr:colOff>
      <xdr:row>26</xdr:row>
      <xdr:rowOff>69347</xdr:rowOff>
    </xdr:from>
    <xdr:ext cx="3314433" cy="921253"/>
    <xdr:sp macro="" textlink="">
      <xdr:nvSpPr>
        <xdr:cNvPr id="14" name="Rectangle 13">
          <a:hlinkClick xmlns:r="http://schemas.openxmlformats.org/officeDocument/2006/relationships" r:id="rId9"/>
          <a:extLst>
            <a:ext uri="{FF2B5EF4-FFF2-40B4-BE49-F238E27FC236}">
              <a16:creationId xmlns:a16="http://schemas.microsoft.com/office/drawing/2014/main" id="{7488D382-7172-4861-A81D-371C290133B2}"/>
            </a:ext>
          </a:extLst>
        </xdr:cNvPr>
        <xdr:cNvSpPr/>
      </xdr:nvSpPr>
      <xdr:spPr>
        <a:xfrm>
          <a:off x="0" y="5022347"/>
          <a:ext cx="3314433" cy="921253"/>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1033462</xdr:colOff>
      <xdr:row>6</xdr:row>
      <xdr:rowOff>100012</xdr:rowOff>
    </xdr:from>
    <xdr:to>
      <xdr:col>12</xdr:col>
      <xdr:colOff>166687</xdr:colOff>
      <xdr:row>20</xdr:row>
      <xdr:rowOff>176212</xdr:rowOff>
    </xdr:to>
    <xdr:graphicFrame macro="">
      <xdr:nvGraphicFramePr>
        <xdr:cNvPr id="2" name="Chart 1">
          <a:extLst>
            <a:ext uri="{FF2B5EF4-FFF2-40B4-BE49-F238E27FC236}">
              <a16:creationId xmlns:a16="http://schemas.microsoft.com/office/drawing/2014/main" id="{7EECCEA1-6987-4FD4-971D-BEB85DA1E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2</xdr:row>
      <xdr:rowOff>4762</xdr:rowOff>
    </xdr:from>
    <xdr:to>
      <xdr:col>13</xdr:col>
      <xdr:colOff>481012</xdr:colOff>
      <xdr:row>16</xdr:row>
      <xdr:rowOff>80962</xdr:rowOff>
    </xdr:to>
    <xdr:graphicFrame macro="">
      <xdr:nvGraphicFramePr>
        <xdr:cNvPr id="2" name="Chart 1">
          <a:extLst>
            <a:ext uri="{FF2B5EF4-FFF2-40B4-BE49-F238E27FC236}">
              <a16:creationId xmlns:a16="http://schemas.microsoft.com/office/drawing/2014/main" id="{C680454D-873B-411A-BB0C-2C855ACBF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2</xdr:row>
      <xdr:rowOff>4762</xdr:rowOff>
    </xdr:from>
    <xdr:to>
      <xdr:col>15</xdr:col>
      <xdr:colOff>90487</xdr:colOff>
      <xdr:row>16</xdr:row>
      <xdr:rowOff>80962</xdr:rowOff>
    </xdr:to>
    <xdr:graphicFrame macro="">
      <xdr:nvGraphicFramePr>
        <xdr:cNvPr id="3" name="Chart 2">
          <a:extLst>
            <a:ext uri="{FF2B5EF4-FFF2-40B4-BE49-F238E27FC236}">
              <a16:creationId xmlns:a16="http://schemas.microsoft.com/office/drawing/2014/main" id="{3250C857-369A-45E6-B844-BF14F6DA0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166687</xdr:colOff>
      <xdr:row>1</xdr:row>
      <xdr:rowOff>185736</xdr:rowOff>
    </xdr:from>
    <xdr:to>
      <xdr:col>14</xdr:col>
      <xdr:colOff>519112</xdr:colOff>
      <xdr:row>21</xdr:row>
      <xdr:rowOff>95249</xdr:rowOff>
    </xdr:to>
    <xdr:graphicFrame macro="">
      <xdr:nvGraphicFramePr>
        <xdr:cNvPr id="2" name="Chart 1">
          <a:extLst>
            <a:ext uri="{FF2B5EF4-FFF2-40B4-BE49-F238E27FC236}">
              <a16:creationId xmlns:a16="http://schemas.microsoft.com/office/drawing/2014/main" id="{94C8BEBA-F7D4-4451-BDDE-0AE9CCE21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xdr:row>
      <xdr:rowOff>33337</xdr:rowOff>
    </xdr:from>
    <xdr:to>
      <xdr:col>3</xdr:col>
      <xdr:colOff>2076449</xdr:colOff>
      <xdr:row>27</xdr:row>
      <xdr:rowOff>47625</xdr:rowOff>
    </xdr:to>
    <xdr:graphicFrame macro="">
      <xdr:nvGraphicFramePr>
        <xdr:cNvPr id="5" name="Chart 4">
          <a:extLst>
            <a:ext uri="{FF2B5EF4-FFF2-40B4-BE49-F238E27FC236}">
              <a16:creationId xmlns:a16="http://schemas.microsoft.com/office/drawing/2014/main" id="{89AB57E7-CA00-4CC6-853C-0A16DA7CB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338136</xdr:colOff>
      <xdr:row>1</xdr:row>
      <xdr:rowOff>185737</xdr:rowOff>
    </xdr:from>
    <xdr:to>
      <xdr:col>10</xdr:col>
      <xdr:colOff>380999</xdr:colOff>
      <xdr:row>16</xdr:row>
      <xdr:rowOff>71437</xdr:rowOff>
    </xdr:to>
    <xdr:graphicFrame macro="">
      <xdr:nvGraphicFramePr>
        <xdr:cNvPr id="2" name="Chart 1">
          <a:extLst>
            <a:ext uri="{FF2B5EF4-FFF2-40B4-BE49-F238E27FC236}">
              <a16:creationId xmlns:a16="http://schemas.microsoft.com/office/drawing/2014/main" id="{90FB3896-900C-4D51-9081-1405B5DB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300037</xdr:colOff>
      <xdr:row>1</xdr:row>
      <xdr:rowOff>119061</xdr:rowOff>
    </xdr:from>
    <xdr:to>
      <xdr:col>11</xdr:col>
      <xdr:colOff>276225</xdr:colOff>
      <xdr:row>19</xdr:row>
      <xdr:rowOff>28574</xdr:rowOff>
    </xdr:to>
    <xdr:graphicFrame macro="">
      <xdr:nvGraphicFramePr>
        <xdr:cNvPr id="3" name="Chart 2">
          <a:extLst>
            <a:ext uri="{FF2B5EF4-FFF2-40B4-BE49-F238E27FC236}">
              <a16:creationId xmlns:a16="http://schemas.microsoft.com/office/drawing/2014/main" id="{EDE84D9E-DD1D-48E9-9F13-E27B0E7C6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xdr:colOff>
      <xdr:row>1</xdr:row>
      <xdr:rowOff>176212</xdr:rowOff>
    </xdr:from>
    <xdr:to>
      <xdr:col>10</xdr:col>
      <xdr:colOff>328612</xdr:colOff>
      <xdr:row>16</xdr:row>
      <xdr:rowOff>61912</xdr:rowOff>
    </xdr:to>
    <xdr:graphicFrame macro="">
      <xdr:nvGraphicFramePr>
        <xdr:cNvPr id="2" name="Chart 1">
          <a:extLst>
            <a:ext uri="{FF2B5EF4-FFF2-40B4-BE49-F238E27FC236}">
              <a16:creationId xmlns:a16="http://schemas.microsoft.com/office/drawing/2014/main" id="{2C0A54EC-7DB6-440D-8025-09F03E22C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ashyap" refreshedDate="43418.836237731484" createdVersion="6" refreshedVersion="6" minRefreshableVersion="3" recordCount="350" xr:uid="{E42405EF-4034-4EBE-9FC5-315D1C5C6123}">
  <cacheSource type="worksheet">
    <worksheetSource ref="A1:AD351" sheet="crimes in india"/>
  </cacheSource>
  <cacheFields count="30">
    <cacheField name="Area_Name"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Burglary - Property" numFmtId="0">
      <sharedItems/>
    </cacheField>
    <cacheField name="Burglary_Property_Recovered" numFmtId="0">
      <sharedItems containsSemiMixedTypes="0" containsString="0" containsNumber="1" containsInteger="1" minValue="0" maxValue="4536"/>
    </cacheField>
    <cacheField name="Burglary_Property_Stolen" numFmtId="0">
      <sharedItems containsSemiMixedTypes="0" containsString="0" containsNumber="1" containsInteger="1" minValue="1" maxValue="15724" count="313">
        <n v="64"/>
        <n v="7134"/>
        <n v="248"/>
        <n v="2423"/>
        <n v="3231"/>
        <n v="364"/>
        <n v="4144"/>
        <n v="34"/>
        <n v="43"/>
        <n v="3029"/>
        <n v="347"/>
        <n v="4928"/>
        <n v="3098"/>
        <n v="812"/>
        <n v="1345"/>
        <n v="1150"/>
        <n v="6394"/>
        <n v="4185"/>
        <n v="1"/>
        <n v="13549"/>
        <n v="13881"/>
        <n v="75"/>
        <n v="170"/>
        <n v="417"/>
        <n v="84"/>
        <n v="3061"/>
        <n v="111"/>
        <n v="1902"/>
        <n v="6867"/>
        <n v="71"/>
        <n v="5919"/>
        <n v="198"/>
        <n v="6953"/>
        <n v="533"/>
        <n v="426"/>
        <n v="49"/>
        <n v="7581"/>
        <n v="249"/>
        <n v="2504"/>
        <n v="3182"/>
        <n v="336"/>
        <n v="3731"/>
        <n v="38"/>
        <n v="56"/>
        <n v="2360"/>
        <n v="359"/>
        <n v="5153"/>
        <n v="3048"/>
        <n v="642"/>
        <n v="1321"/>
        <n v="1419"/>
        <n v="6480"/>
        <n v="4447"/>
        <n v="9"/>
        <n v="13344"/>
        <n v="13273"/>
        <n v="44"/>
        <n v="153"/>
        <n v="446"/>
        <n v="110"/>
        <n v="2755"/>
        <n v="129"/>
        <n v="1928"/>
        <n v="6300"/>
        <n v="45"/>
        <n v="5492"/>
        <n v="192"/>
        <n v="4861"/>
        <n v="496"/>
        <n v="348"/>
        <n v="8969"/>
        <n v="253"/>
        <n v="2606"/>
        <n v="2986"/>
        <n v="204"/>
        <n v="3621"/>
        <n v="41"/>
        <n v="1898"/>
        <n v="244"/>
        <n v="5684"/>
        <n v="2967"/>
        <n v="645"/>
        <n v="1526"/>
        <n v="1374"/>
        <n v="6049"/>
        <n v="4164"/>
        <n v="6"/>
        <n v="12641"/>
        <n v="13202"/>
        <n v="68"/>
        <n v="160"/>
        <n v="487"/>
        <n v="82"/>
        <n v="2910"/>
        <n v="126"/>
        <n v="2094"/>
        <n v="5779"/>
        <n v="48"/>
        <n v="4849"/>
        <n v="167"/>
        <n v="2928"/>
        <n v="513"/>
        <n v="342"/>
        <n v="69"/>
        <n v="8041"/>
        <n v="215"/>
        <n v="2544"/>
        <n v="3175"/>
        <n v="186"/>
        <n v="3720"/>
        <n v="20"/>
        <n v="35"/>
        <n v="1875"/>
        <n v="245"/>
        <n v="5670"/>
        <n v="2779"/>
        <n v="722"/>
        <n v="1420"/>
        <n v="6093"/>
        <n v="4359"/>
        <n v="2"/>
        <n v="12130"/>
        <n v="13896"/>
        <n v="66"/>
        <n v="130"/>
        <n v="250"/>
        <n v="52"/>
        <n v="2990"/>
        <n v="86"/>
        <n v="1766"/>
        <n v="5619"/>
        <n v="4147"/>
        <n v="166"/>
        <n v="4192"/>
        <n v="516"/>
        <n v="547"/>
        <n v="7894"/>
        <n v="263"/>
        <n v="2255"/>
        <n v="3117"/>
        <n v="223"/>
        <n v="25"/>
        <n v="37"/>
        <n v="2093"/>
        <n v="257"/>
        <n v="5140"/>
        <n v="3425"/>
        <n v="691"/>
        <n v="1397"/>
        <n v="1600"/>
        <n v="5986"/>
        <n v="3914"/>
        <n v="11192"/>
        <n v="14735"/>
        <n v="62"/>
        <n v="137"/>
        <n v="442"/>
        <n v="93"/>
        <n v="67"/>
        <n v="1933"/>
        <n v="5003"/>
        <n v="79"/>
        <n v="3738"/>
        <n v="3496"/>
        <n v="489"/>
        <n v="739"/>
        <n v="8169"/>
        <n v="2911"/>
        <n v="3531"/>
        <n v="189"/>
        <n v="3507"/>
        <n v="60"/>
        <n v="1950"/>
        <n v="230"/>
        <n v="5363"/>
        <n v="3996"/>
        <n v="732"/>
        <n v="1351"/>
        <n v="1428"/>
        <n v="5967"/>
        <n v="3948"/>
        <n v="10729"/>
        <n v="14723"/>
        <n v="55"/>
        <n v="140"/>
        <n v="408"/>
        <n v="3118"/>
        <n v="2277"/>
        <n v="4879"/>
        <n v="3300"/>
        <n v="182"/>
        <n v="3545"/>
        <n v="410"/>
        <n v="601"/>
        <n v="90"/>
        <n v="7609"/>
        <n v="240"/>
        <n v="2603"/>
        <n v="3259"/>
        <n v="191"/>
        <n v="3632"/>
        <n v="28"/>
        <n v="46"/>
        <n v="2055"/>
        <n v="271"/>
        <n v="4747"/>
        <n v="4231"/>
        <n v="831"/>
        <n v="1458"/>
        <n v="1489"/>
        <n v="5449"/>
        <n v="3824"/>
        <n v="11230"/>
        <n v="14771"/>
        <n v="70"/>
        <n v="203"/>
        <n v="424"/>
        <n v="118"/>
        <n v="3073"/>
        <n v="2616"/>
        <n v="4951"/>
        <n v="83"/>
        <n v="3717"/>
        <n v="193"/>
        <n v="3869"/>
        <n v="508"/>
        <n v="399"/>
        <n v="78"/>
        <n v="8219"/>
        <n v="3147"/>
        <n v="3414"/>
        <n v="4112"/>
        <n v="1926"/>
        <n v="291"/>
        <n v="4932"/>
        <n v="4249"/>
        <n v="872"/>
        <n v="1332"/>
        <n v="1375"/>
        <n v="6258"/>
        <n v="3533"/>
        <n v="3"/>
        <n v="11072"/>
        <n v="15170"/>
        <n v="76"/>
        <n v="337"/>
        <n v="120"/>
        <n v="3064"/>
        <n v="2621"/>
        <n v="4526"/>
        <n v="81"/>
        <n v="3849"/>
        <n v="218"/>
        <n v="4142"/>
        <n v="376"/>
        <n v="462"/>
        <n v="7702"/>
        <n v="201"/>
        <n v="3149"/>
        <n v="3566"/>
        <n v="241"/>
        <n v="3975"/>
        <n v="33"/>
        <n v="1733"/>
        <n v="283"/>
        <n v="4385"/>
        <n v="4077"/>
        <n v="779"/>
        <n v="1550"/>
        <n v="1392"/>
        <n v="6629"/>
        <n v="3301"/>
        <n v="10661"/>
        <n v="15145"/>
        <n v="135"/>
        <n v="381"/>
        <n v="2937"/>
        <n v="2507"/>
        <n v="5022"/>
        <n v="4221"/>
        <n v="4084"/>
        <n v="276"/>
        <n v="329"/>
        <n v="80"/>
        <n v="8126"/>
        <n v="211"/>
        <n v="3458"/>
        <n v="3437"/>
        <n v="236"/>
        <n v="3711"/>
        <n v="27"/>
        <n v="1502"/>
        <n v="344"/>
        <n v="3850"/>
        <n v="4445"/>
        <n v="743"/>
        <n v="1385"/>
        <n v="1357"/>
        <n v="6059"/>
        <n v="2468"/>
        <n v="9897"/>
        <n v="15724"/>
        <n v="154"/>
        <n v="425"/>
        <n v="2855"/>
        <n v="72"/>
        <n v="2660"/>
        <n v="4454"/>
        <n v="4715"/>
        <n v="217"/>
        <n v="4073"/>
        <n v="294"/>
        <n v="388"/>
      </sharedItems>
    </cacheField>
    <cacheField name="Dacoity -Property" numFmtId="0">
      <sharedItems/>
    </cacheField>
    <cacheField name="Dacoity_Property_Recovered" numFmtId="0">
      <sharedItems containsSemiMixedTypes="0" containsString="0" containsNumber="1" containsInteger="1" minValue="0" maxValue="569"/>
    </cacheField>
    <cacheField name="Dacoity_Property_Stolen" numFmtId="0">
      <sharedItems containsSemiMixedTypes="0" containsString="0" containsNumber="1" containsInteger="1" minValue="0" maxValue="1319"/>
    </cacheField>
    <cacheField name="Robbery - Property" numFmtId="0">
      <sharedItems/>
    </cacheField>
    <cacheField name="Robbery_Property_Recovered" numFmtId="0">
      <sharedItems containsSemiMixedTypes="0" containsString="0" containsNumber="1" containsInteger="1" minValue="0" maxValue="2206"/>
    </cacheField>
    <cacheField name="Robbery_Property_Stolen" numFmtId="0">
      <sharedItems containsSemiMixedTypes="0" containsString="0" containsNumber="1" containsInteger="1" minValue="0" maxValue="3680" count="242">
        <n v="4"/>
        <n v="622"/>
        <n v="84"/>
        <n v="687"/>
        <n v="2201"/>
        <n v="22"/>
        <n v="338"/>
        <n v="2"/>
        <n v="0"/>
        <n v="624"/>
        <n v="24"/>
        <n v="953"/>
        <n v="391"/>
        <n v="26"/>
        <n v="161"/>
        <n v="469"/>
        <n v="847"/>
        <n v="472"/>
        <n v="1764"/>
        <n v="2175"/>
        <n v="19"/>
        <n v="125"/>
        <n v="11"/>
        <n v="71"/>
        <n v="950"/>
        <n v="131"/>
        <n v="752"/>
        <n v="670"/>
        <n v="63"/>
        <n v="3090"/>
        <n v="191"/>
        <n v="660"/>
        <n v="7"/>
        <n v="635"/>
        <n v="96"/>
        <n v="607"/>
        <n v="2287"/>
        <n v="326"/>
        <n v="1"/>
        <n v="502"/>
        <n v="1069"/>
        <n v="330"/>
        <n v="15"/>
        <n v="163"/>
        <n v="780"/>
        <n v="972"/>
        <n v="590"/>
        <n v="1829"/>
        <n v="2091"/>
        <n v="6"/>
        <n v="109"/>
        <n v="108"/>
        <n v="934"/>
        <n v="110"/>
        <n v="637"/>
        <n v="651"/>
        <n v="56"/>
        <n v="2232"/>
        <n v="544"/>
        <n v="640"/>
        <n v="60"/>
        <n v="523"/>
        <n v="2463"/>
        <n v="12"/>
        <n v="331"/>
        <n v="441"/>
        <n v="21"/>
        <n v="1241"/>
        <n v="281"/>
        <n v="17"/>
        <n v="154"/>
        <n v="808"/>
        <n v="861"/>
        <n v="574"/>
        <n v="1577"/>
        <n v="2054"/>
        <n v="133"/>
        <n v="78"/>
        <n v="864"/>
        <n v="579"/>
        <n v="3"/>
        <n v="514"/>
        <n v="69"/>
        <n v="1526"/>
        <n v="140"/>
        <n v="598"/>
        <n v="563"/>
        <n v="45"/>
        <n v="505"/>
        <n v="2986"/>
        <n v="363"/>
        <n v="461"/>
        <n v="1113"/>
        <n v="244"/>
        <n v="20"/>
        <n v="129"/>
        <n v="1024"/>
        <n v="606"/>
        <n v="2162"/>
        <n v="73"/>
        <n v="27"/>
        <n v="952"/>
        <n v="611"/>
        <n v="5"/>
        <n v="464"/>
        <n v="46"/>
        <n v="2022"/>
        <n v="134"/>
        <n v="535"/>
        <n v="784"/>
        <n v="77"/>
        <n v="451"/>
        <n v="2374"/>
        <n v="401"/>
        <n v="510"/>
        <n v="25"/>
        <n v="935"/>
        <n v="374"/>
        <n v="116"/>
        <n v="698"/>
        <n v="1202"/>
        <n v="1557"/>
        <n v="2362"/>
        <n v="8"/>
        <n v="83"/>
        <n v="80"/>
        <n v="998"/>
        <n v="85"/>
        <n v="548"/>
        <n v="437"/>
        <n v="61"/>
        <n v="1621"/>
        <n v="138"/>
        <n v="426"/>
        <n v="669"/>
        <n v="74"/>
        <n v="2169"/>
        <n v="34"/>
        <n v="439"/>
        <n v="541"/>
        <n v="16"/>
        <n v="932"/>
        <n v="408"/>
        <n v="29"/>
        <n v="112"/>
        <n v="772"/>
        <n v="1349"/>
        <n v="605"/>
        <n v="1770"/>
        <n v="2540"/>
        <n v="65"/>
        <n v="10"/>
        <n v="82"/>
        <n v="1184"/>
        <n v="142"/>
        <n v="581"/>
        <n v="9"/>
        <n v="450"/>
        <n v="1565"/>
        <n v="113"/>
        <n v="604"/>
        <n v="75"/>
        <n v="496"/>
        <n v="1787"/>
        <n v="37"/>
        <n v="427"/>
        <n v="557"/>
        <n v="1057"/>
        <n v="23"/>
        <n v="107"/>
        <n v="771"/>
        <n v="1307"/>
        <n v="726"/>
        <n v="1975"/>
        <n v="2732"/>
        <n v="1273"/>
        <n v="723"/>
        <n v="495"/>
        <n v="64"/>
        <n v="1417"/>
        <n v="144"/>
        <n v="14"/>
        <n v="599"/>
        <n v="79"/>
        <n v="568"/>
        <n v="1592"/>
        <n v="500"/>
        <n v="1302"/>
        <n v="555"/>
        <n v="761"/>
        <n v="1610"/>
        <n v="725"/>
        <n v="2234"/>
        <n v="2984"/>
        <n v="87"/>
        <n v="1315"/>
        <n v="167"/>
        <n v="777"/>
        <n v="662"/>
        <n v="95"/>
        <n v="1404"/>
        <n v="115"/>
        <n v="613"/>
        <n v="536"/>
        <n v="55"/>
        <n v="680"/>
        <n v="1619"/>
        <n v="554"/>
        <n v="515"/>
        <n v="1412"/>
        <n v="679"/>
        <n v="1825"/>
        <n v="2270"/>
        <n v="3281"/>
        <n v="67"/>
        <n v="92"/>
        <n v="1488"/>
        <n v="171"/>
        <n v="828"/>
        <n v="1143"/>
        <n v="1629"/>
        <n v="151"/>
        <n v="751"/>
        <n v="533"/>
        <n v="1538"/>
        <n v="552"/>
        <n v="36"/>
        <n v="1367"/>
        <n v="734"/>
        <n v="709"/>
        <n v="1949"/>
        <n v="524"/>
        <n v="1918"/>
        <n v="3680"/>
        <n v="66"/>
        <n v="1491"/>
        <n v="241"/>
        <n v="872"/>
        <n v="1817"/>
        <n v="2007"/>
        <n v="152"/>
        <n v="798"/>
      </sharedItems>
    </cacheField>
    <cacheField name="Total Property" numFmtId="0">
      <sharedItems/>
    </cacheField>
    <cacheField name="Total Recovered" numFmtId="0">
      <sharedItems containsSemiMixedTypes="0" containsString="0" containsNumber="1" containsInteger="1" minValue="0" maxValue="7311"/>
    </cacheField>
    <cacheField name="Total Stolen" numFmtId="0">
      <sharedItems containsSemiMixedTypes="0" containsString="0" containsNumber="1" containsInteger="1" minValue="1" maxValue="20169" count="309">
        <n v="68"/>
        <n v="7959"/>
        <n v="354"/>
        <n v="3642"/>
        <n v="6722"/>
        <n v="391"/>
        <n v="4569"/>
        <n v="36"/>
        <n v="43"/>
        <n v="3701"/>
        <n v="378"/>
        <n v="6194"/>
        <n v="3565"/>
        <n v="842"/>
        <n v="1530"/>
        <n v="2122"/>
        <n v="7419"/>
        <n v="4797"/>
        <n v="1"/>
        <n v="15479"/>
        <n v="16579"/>
        <n v="114"/>
        <n v="430"/>
        <n v="164"/>
        <n v="4206"/>
        <n v="116"/>
        <n v="2078"/>
        <n v="7674"/>
        <n v="73"/>
        <n v="6747"/>
        <n v="287"/>
        <n v="10665"/>
        <n v="756"/>
        <n v="1360"/>
        <n v="57"/>
        <n v="8409"/>
        <n v="367"/>
        <n v="3584"/>
        <n v="6758"/>
        <n v="363"/>
        <n v="4201"/>
        <n v="40"/>
        <n v="59"/>
        <n v="2909"/>
        <n v="386"/>
        <n v="6999"/>
        <n v="3439"/>
        <n v="657"/>
        <n v="1526"/>
        <n v="2779"/>
        <n v="7630"/>
        <n v="5162"/>
        <n v="9"/>
        <n v="15309"/>
        <n v="15906"/>
        <n v="53"/>
        <n v="326"/>
        <n v="458"/>
        <n v="233"/>
        <n v="3919"/>
        <n v="137"/>
        <n v="2088"/>
        <n v="6982"/>
        <n v="49"/>
        <n v="6317"/>
        <n v="277"/>
        <n v="7420"/>
        <n v="682"/>
        <n v="1096"/>
        <n v="65"/>
        <n v="9782"/>
        <n v="350"/>
        <n v="3600"/>
        <n v="6670"/>
        <n v="219"/>
        <n v="4092"/>
        <n v="51"/>
        <n v="46"/>
        <n v="2367"/>
        <n v="269"/>
        <n v="7255"/>
        <n v="3311"/>
        <n v="670"/>
        <n v="1703"/>
        <n v="2864"/>
        <n v="7130"/>
        <n v="4856"/>
        <n v="6"/>
        <n v="14371"/>
        <n v="15760"/>
        <n v="77"/>
        <n v="376"/>
        <n v="513"/>
        <n v="179"/>
        <n v="3950"/>
        <n v="139"/>
        <n v="2232"/>
        <n v="6392"/>
        <n v="5458"/>
        <n v="272"/>
        <n v="4681"/>
        <n v="671"/>
        <n v="1157"/>
        <n v="72"/>
        <n v="8756"/>
        <n v="290"/>
        <n v="3409"/>
        <n v="7480"/>
        <n v="192"/>
        <n v="4189"/>
        <n v="25"/>
        <n v="2366"/>
        <n v="267"/>
        <n v="7131"/>
        <n v="3075"/>
        <n v="743"/>
        <n v="1577"/>
        <n v="7294"/>
        <n v="5079"/>
        <n v="2"/>
        <n v="13803"/>
        <n v="16681"/>
        <n v="71"/>
        <n v="274"/>
        <n v="266"/>
        <n v="88"/>
        <n v="4180"/>
        <n v="87"/>
        <n v="1861"/>
        <n v="6284"/>
        <n v="69"/>
        <n v="4683"/>
        <n v="239"/>
        <n v="6468"/>
        <n v="681"/>
        <n v="1294"/>
        <n v="8923"/>
        <n v="3040"/>
        <n v="6703"/>
        <n v="235"/>
        <n v="4226"/>
        <n v="30"/>
        <n v="41"/>
        <n v="2630"/>
        <n v="284"/>
        <n v="6352"/>
        <n v="3886"/>
        <n v="719"/>
        <n v="2890"/>
        <n v="7396"/>
        <n v="4555"/>
        <n v="12896"/>
        <n v="17722"/>
        <n v="74"/>
        <n v="283"/>
        <n v="451"/>
        <n v="185"/>
        <n v="4211"/>
        <n v="2045"/>
        <n v="5590"/>
        <n v="85"/>
        <n v="4248"/>
        <n v="253"/>
        <n v="5333"/>
        <n v="1376"/>
        <n v="9012"/>
        <n v="359"/>
        <n v="3774"/>
        <n v="6701"/>
        <n v="224"/>
        <n v="4106"/>
        <n v="2505"/>
        <n v="6575"/>
        <n v="4508"/>
        <n v="768"/>
        <n v="1473"/>
        <n v="2734"/>
        <n v="7518"/>
        <n v="4672"/>
        <n v="12650"/>
        <n v="17922"/>
        <n v="262"/>
        <n v="422"/>
        <n v="165"/>
        <n v="4541"/>
        <n v="89"/>
        <n v="2454"/>
        <n v="5495"/>
        <n v="93"/>
        <n v="3845"/>
        <n v="271"/>
        <n v="5217"/>
        <n v="553"/>
        <n v="1204"/>
        <n v="104"/>
        <n v="8351"/>
        <n v="331"/>
        <n v="3398"/>
        <n v="5732"/>
        <n v="230"/>
        <n v="4174"/>
        <n v="32"/>
        <n v="2646"/>
        <n v="300"/>
        <n v="6036"/>
        <n v="4872"/>
        <n v="858"/>
        <n v="1576"/>
        <n v="2783"/>
        <n v="6934"/>
        <n v="4658"/>
        <n v="13348"/>
        <n v="18212"/>
        <n v="84"/>
        <n v="314"/>
        <n v="428"/>
        <n v="199"/>
        <n v="4593"/>
        <n v="95"/>
        <n v="2791"/>
        <n v="5745"/>
        <n v="4300"/>
        <n v="5411"/>
        <n v="685"/>
        <n v="972"/>
        <n v="92"/>
        <n v="8926"/>
        <n v="338"/>
        <n v="4027"/>
        <n v="5692"/>
        <n v="281"/>
        <n v="4736"/>
        <n v="50"/>
        <n v="2491"/>
        <n v="316"/>
        <n v="6479"/>
        <n v="4924"/>
        <n v="898"/>
        <n v="1394"/>
        <n v="2552"/>
        <n v="8136"/>
        <n v="4343"/>
        <n v="3"/>
        <n v="13466"/>
        <n v="18949"/>
        <n v="345"/>
        <n v="213"/>
        <n v="4682"/>
        <n v="110"/>
        <n v="2828"/>
        <n v="5362"/>
        <n v="4611"/>
        <n v="5649"/>
        <n v="501"/>
        <n v="1259"/>
        <n v="97"/>
        <n v="8339"/>
        <n v="276"/>
        <n v="4080"/>
        <n v="5839"/>
        <n v="4663"/>
        <n v="54"/>
        <n v="37"/>
        <n v="2284"/>
        <n v="6040"/>
        <n v="4909"/>
        <n v="804"/>
        <n v="1612"/>
        <n v="2584"/>
        <n v="8727"/>
        <n v="4128"/>
        <n v="4"/>
        <n v="13048"/>
        <n v="19198"/>
        <n v="387"/>
        <n v="182"/>
        <n v="4805"/>
        <n v="2715"/>
        <n v="5903"/>
        <n v="5461"/>
        <n v="5862"/>
        <n v="8792"/>
        <n v="295"/>
        <n v="4368"/>
        <n v="5619"/>
        <n v="308"/>
        <n v="4385"/>
        <n v="33"/>
        <n v="2133"/>
        <n v="382"/>
        <n v="5397"/>
        <n v="5326"/>
        <n v="1446"/>
        <n v="2401"/>
        <n v="8280"/>
        <n v="3063"/>
        <n v="11925"/>
        <n v="20169"/>
        <n v="444"/>
        <n v="128"/>
        <n v="4692"/>
        <n v="79"/>
        <n v="2966"/>
        <n v="80"/>
        <n v="6617"/>
        <n v="296"/>
        <n v="6250"/>
        <n v="455"/>
        <n v="1474"/>
      </sharedItems>
    </cacheField>
    <cacheField name="Subgroup 1" numFmtId="0">
      <sharedItems/>
    </cacheField>
    <cacheField name="Rape_Cases_Reported" numFmtId="0">
      <sharedItems containsSemiMixedTypes="0" containsString="0" containsNumber="1" containsInteger="1" minValue="0" maxValue="3114"/>
    </cacheField>
    <cacheField name="Subgroup 2" numFmtId="0">
      <sharedItems/>
    </cacheField>
    <cacheField name="Rape_Cases_Reported2" numFmtId="0">
      <sharedItems containsSemiMixedTypes="0" containsString="0" containsNumber="1" containsInteger="1" minValue="0" maxValue="301"/>
    </cacheField>
    <cacheField name="Subgroup" numFmtId="0">
      <sharedItems/>
    </cacheField>
    <cacheField name="Total Rape" numFmtId="0">
      <sharedItems containsSemiMixedTypes="0" containsString="0" containsNumber="1" containsInteger="1" minValue="0" maxValue="3135" count="260">
        <n v="3"/>
        <n v="871"/>
        <n v="33"/>
        <n v="817"/>
        <n v="888"/>
        <n v="18"/>
        <n v="959"/>
        <n v="6"/>
        <n v="0"/>
        <n v="381"/>
        <n v="12"/>
        <n v="286"/>
        <n v="398"/>
        <n v="124"/>
        <n v="169"/>
        <n v="567"/>
        <n v="293"/>
        <n v="562"/>
        <n v="2851"/>
        <n v="1302"/>
        <n v="20"/>
        <n v="26"/>
        <n v="52"/>
        <n v="17"/>
        <n v="790"/>
        <n v="9"/>
        <n v="298"/>
        <n v="1049"/>
        <n v="8"/>
        <n v="423"/>
        <n v="102"/>
        <n v="1958"/>
        <n v="74"/>
        <n v="709"/>
        <n v="2"/>
        <n v="1002"/>
        <n v="38"/>
        <n v="970"/>
        <n v="1040"/>
        <n v="992"/>
        <n v="4"/>
        <n v="403"/>
        <n v="267"/>
        <n v="361"/>
        <n v="137"/>
        <n v="192"/>
        <n v="797"/>
        <n v="292"/>
        <n v="499"/>
        <n v="1"/>
        <n v="2891"/>
        <n v="1352"/>
        <n v="14"/>
        <n v="76"/>
        <n v="691"/>
        <n v="299"/>
        <n v="1051"/>
        <n v="534"/>
        <n v="108"/>
        <n v="1415"/>
        <n v="89"/>
        <n v="759"/>
        <n v="946"/>
        <n v="31"/>
        <n v="1095"/>
        <n v="985"/>
        <n v="898"/>
        <n v="5"/>
        <n v="490"/>
        <n v="236"/>
        <n v="353"/>
        <n v="126"/>
        <n v="211"/>
        <n v="712"/>
        <n v="321"/>
        <n v="394"/>
        <n v="2738"/>
        <n v="1268"/>
        <n v="40"/>
        <n v="54"/>
        <n v="725"/>
        <n v="380"/>
        <n v="1050"/>
        <n v="10"/>
        <n v="557"/>
        <n v="114"/>
        <n v="911"/>
        <n v="107"/>
        <n v="1016"/>
        <n v="42"/>
        <n v="1171"/>
        <n v="1390"/>
        <n v="19"/>
        <n v="969"/>
        <n v="7"/>
        <n v="551"/>
        <n v="37"/>
        <n v="339"/>
        <n v="386"/>
        <n v="153"/>
        <n v="218"/>
        <n v="291"/>
        <n v="480"/>
        <n v="2875"/>
        <n v="1388"/>
        <n v="770"/>
        <n v="390"/>
        <n v="1038"/>
        <n v="618"/>
        <n v="160"/>
        <n v="1397"/>
        <n v="115"/>
        <n v="1475"/>
        <n v="935"/>
        <n v="35"/>
        <n v="1238"/>
        <n v="1147"/>
        <n v="990"/>
        <n v="658"/>
        <n v="324"/>
        <n v="461"/>
        <n v="141"/>
        <n v="201"/>
        <n v="753"/>
        <n v="343"/>
        <n v="478"/>
        <n v="2921"/>
        <n v="1545"/>
        <n v="25"/>
        <n v="63"/>
        <n v="799"/>
        <n v="993"/>
        <n v="571"/>
        <n v="162"/>
        <n v="1217"/>
        <n v="133"/>
        <n v="1686"/>
        <n v="1244"/>
        <n v="1232"/>
        <n v="995"/>
        <n v="623"/>
        <n v="21"/>
        <n v="354"/>
        <n v="608"/>
        <n v="113"/>
        <n v="250"/>
        <n v="400"/>
        <n v="601"/>
        <n v="2900"/>
        <n v="1500"/>
        <n v="72"/>
        <n v="23"/>
        <n v="442"/>
        <n v="1085"/>
        <n v="457"/>
        <n v="189"/>
        <n v="1314"/>
        <n v="147"/>
        <n v="1731"/>
        <n v="1070"/>
        <n v="48"/>
        <n v="1437"/>
        <n v="1555"/>
        <n v="22"/>
        <n v="982"/>
        <n v="598"/>
        <n v="316"/>
        <n v="488"/>
        <n v="159"/>
        <n v="288"/>
        <n v="855"/>
        <n v="436"/>
        <n v="512"/>
        <n v="3010"/>
        <n v="1451"/>
        <n v="82"/>
        <n v="83"/>
        <n v="13"/>
        <n v="939"/>
        <n v="519"/>
        <n v="24"/>
        <n v="523"/>
        <n v="157"/>
        <n v="1648"/>
        <n v="117"/>
        <n v="2106"/>
        <n v="1257"/>
        <n v="1438"/>
        <n v="978"/>
        <n v="466"/>
        <n v="30"/>
        <n v="374"/>
        <n v="631"/>
        <n v="219"/>
        <n v="791"/>
        <n v="446"/>
        <n v="568"/>
        <n v="2937"/>
        <n v="1558"/>
        <n v="88"/>
        <n v="77"/>
        <n v="1113"/>
        <n v="517"/>
        <n v="1355"/>
        <n v="573"/>
        <n v="204"/>
        <n v="1871"/>
        <n v="87"/>
        <n v="2263"/>
        <n v="1188"/>
        <n v="59"/>
        <n v="1631"/>
        <n v="929"/>
        <n v="29"/>
        <n v="976"/>
        <n v="469"/>
        <n v="47"/>
        <n v="433"/>
        <n v="603"/>
        <n v="183"/>
        <n v="237"/>
        <n v="719"/>
        <n v="509"/>
        <n v="2998"/>
        <n v="1483"/>
        <n v="112"/>
        <n v="1023"/>
        <n v="511"/>
        <n v="1519"/>
        <n v="596"/>
        <n v="190"/>
        <n v="1759"/>
        <n v="111"/>
        <n v="2336"/>
        <n v="1362"/>
        <n v="1721"/>
        <n v="795"/>
        <n v="1012"/>
        <n v="507"/>
        <n v="36"/>
        <n v="408"/>
        <n v="720"/>
        <n v="245"/>
        <n v="773"/>
        <n v="586"/>
        <n v="634"/>
        <n v="3135"/>
        <n v="1599"/>
        <n v="34"/>
        <n v="149"/>
        <n v="92"/>
        <n v="16"/>
        <n v="1025"/>
        <n v="546"/>
        <n v="1571"/>
        <n v="686"/>
        <n v="238"/>
        <n v="1563"/>
        <n v="121"/>
        <n v="2311"/>
      </sharedItems>
    </cacheField>
    <cacheField name="Murder - Female Victims" numFmtId="0">
      <sharedItems/>
    </cacheField>
    <cacheField name="Victims_Total" numFmtId="0">
      <sharedItems containsSemiMixedTypes="0" containsString="0" containsNumber="1" containsInteger="1" minValue="0" maxValue="1453"/>
    </cacheField>
    <cacheField name="Murder - Male Victims" numFmtId="0">
      <sharedItems/>
    </cacheField>
    <cacheField name="Victims_Total2" numFmtId="0">
      <sharedItems containsSemiMixedTypes="0" containsString="0" containsNumber="1" containsInteger="1" minValue="0" maxValue="6857"/>
    </cacheField>
    <cacheField name="Total Murder" numFmtId="0">
      <sharedItems containsSemiMixedTypes="0" containsString="0" containsNumber="1" containsInteger="1" minValue="0" maxValue="8180" count="282">
        <n v="13"/>
        <n v="2783"/>
        <n v="83"/>
        <n v="1356"/>
        <n v="3643"/>
        <n v="15"/>
        <n v="1657"/>
        <n v="0"/>
        <n v="574"/>
        <n v="37"/>
        <n v="1280"/>
        <n v="818"/>
        <n v="122"/>
        <n v="1412"/>
        <n v="1507"/>
        <n v="1678"/>
        <n v="489"/>
        <n v="2425"/>
        <n v="2950"/>
        <n v="233"/>
        <n v="169"/>
        <n v="31"/>
        <n v="109"/>
        <n v="1005"/>
        <n v="25"/>
        <n v="787"/>
        <n v="1275"/>
        <n v="19"/>
        <n v="1662"/>
        <n v="240"/>
        <n v="8180"/>
        <n v="381"/>
        <n v="1673"/>
        <n v="17"/>
        <n v="2651"/>
        <n v="61"/>
        <n v="1253"/>
        <n v="3831"/>
        <n v="844"/>
        <n v="11"/>
        <n v="8"/>
        <n v="541"/>
        <n v="2327"/>
        <n v="811"/>
        <n v="132"/>
        <n v="1307"/>
        <n v="1488"/>
        <n v="1704"/>
        <n v="454"/>
        <n v="2395"/>
        <n v="2991"/>
        <n v="222"/>
        <n v="184"/>
        <n v="29"/>
        <n v="108"/>
        <n v="1148"/>
        <n v="772"/>
        <n v="1324"/>
        <n v="1787"/>
        <n v="201"/>
        <n v="7538"/>
        <n v="335"/>
        <n v="1453"/>
        <n v="21"/>
        <n v="2914"/>
        <n v="77"/>
        <n v="1191"/>
        <n v="3772"/>
        <n v="797"/>
        <n v="6"/>
        <n v="502"/>
        <n v="34"/>
        <n v="1164"/>
        <n v="748"/>
        <n v="130"/>
        <n v="1115"/>
        <n v="1482"/>
        <n v="1576"/>
        <n v="435"/>
        <n v="2227"/>
        <n v="2951"/>
        <n v="185"/>
        <n v="175"/>
        <n v="46"/>
        <n v="91"/>
        <n v="1102"/>
        <n v="30"/>
        <n v="769"/>
        <n v="1284"/>
        <n v="16"/>
        <n v="1654"/>
        <n v="254"/>
        <n v="5284"/>
        <n v="293"/>
        <n v="1464"/>
        <n v="2640"/>
        <n v="67"/>
        <n v="1214"/>
        <n v="3948"/>
        <n v="22"/>
        <n v="927"/>
        <n v="3"/>
        <n v="510"/>
        <n v="42"/>
        <n v="1169"/>
        <n v="742"/>
        <n v="110"/>
        <n v="989"/>
        <n v="1567"/>
        <n v="427"/>
        <n v="2380"/>
        <n v="2777"/>
        <n v="193"/>
        <n v="157"/>
        <n v="35"/>
        <n v="73"/>
        <n v="1137"/>
        <n v="802"/>
        <n v="1292"/>
        <n v="18"/>
        <n v="1544"/>
        <n v="226"/>
        <n v="6665"/>
        <n v="267"/>
        <n v="1433"/>
        <n v="2928"/>
        <n v="81"/>
        <n v="1194"/>
        <n v="3471"/>
        <n v="1050"/>
        <n v="533"/>
        <n v="49"/>
        <n v="1103"/>
        <n v="812"/>
        <n v="118"/>
        <n v="746"/>
        <n v="1523"/>
        <n v="431"/>
        <n v="2428"/>
        <n v="2745"/>
        <n v="295"/>
        <n v="138"/>
        <n v="1133"/>
        <n v="744"/>
        <n v="1246"/>
        <n v="9"/>
        <n v="1511"/>
        <n v="158"/>
        <n v="6365"/>
        <n v="290"/>
        <n v="1454"/>
        <n v="5"/>
        <n v="2940"/>
        <n v="60"/>
        <n v="1207"/>
        <n v="3249"/>
        <n v="14"/>
        <n v="1098"/>
        <n v="7"/>
        <n v="488"/>
        <n v="40"/>
        <n v="899"/>
        <n v="129"/>
        <n v="641"/>
        <n v="1492"/>
        <n v="1677"/>
        <n v="426"/>
        <n v="2330"/>
        <n v="2961"/>
        <n v="238"/>
        <n v="123"/>
        <n v="1167"/>
        <n v="851"/>
        <n v="1238"/>
        <n v="1418"/>
        <n v="165"/>
        <n v="5762"/>
        <n v="285"/>
        <n v="1442"/>
        <n v="2850"/>
        <n v="68"/>
        <n v="1374"/>
        <n v="3081"/>
        <n v="20"/>
        <n v="1097"/>
        <n v="10"/>
        <n v="12"/>
        <n v="511"/>
        <n v="942"/>
        <n v="366"/>
        <n v="1617"/>
        <n v="1586"/>
        <n v="393"/>
        <n v="2315"/>
        <n v="2793"/>
        <n v="114"/>
        <n v="43"/>
        <n v="1235"/>
        <n v="826"/>
        <n v="1359"/>
        <n v="1711"/>
        <n v="150"/>
        <n v="5182"/>
        <n v="268"/>
        <n v="1653"/>
        <n v="2762"/>
        <n v="72"/>
        <n v="1426"/>
        <n v="3139"/>
        <n v="2"/>
        <n v="589"/>
        <n v="53"/>
        <n v="1145"/>
        <n v="970"/>
        <n v="266"/>
        <n v="1697"/>
        <n v="1800"/>
        <n v="379"/>
        <n v="2351"/>
        <n v="2976"/>
        <n v="126"/>
        <n v="147"/>
        <n v="1250"/>
        <n v="815"/>
        <n v="1320"/>
        <n v="1824"/>
        <n v="166"/>
        <n v="4699"/>
        <n v="261"/>
        <n v="1811"/>
        <n v="2475"/>
        <n v="59"/>
        <n v="1323"/>
        <n v="3179"/>
        <n v="1083"/>
        <n v="571"/>
        <n v="57"/>
        <n v="1059"/>
        <n v="1007"/>
        <n v="133"/>
        <n v="262"/>
        <n v="1636"/>
        <n v="1752"/>
        <n v="369"/>
        <n v="2402"/>
        <n v="2712"/>
        <n v="174"/>
        <n v="128"/>
        <n v="1266"/>
        <n v="39"/>
        <n v="861"/>
        <n v="1417"/>
        <n v="1857"/>
        <n v="148"/>
        <n v="4679"/>
        <n v="195"/>
        <n v="2161"/>
        <n v="2538"/>
        <n v="75"/>
        <n v="1223"/>
        <n v="3362"/>
        <n v="1065"/>
        <n v="577"/>
        <n v="1082"/>
        <n v="1044"/>
        <n v="235"/>
        <n v="1878"/>
        <n v="405"/>
        <n v="2441"/>
        <n v="2837"/>
        <n v="101"/>
        <n v="137"/>
        <n v="48"/>
        <n v="47"/>
        <n v="1319"/>
        <n v="945"/>
        <n v="1421"/>
        <n v="1908"/>
        <n v="159"/>
        <n v="4456"/>
        <n v="176"/>
        <n v="2415"/>
      </sharedItems>
    </cacheField>
    <cacheField name="Group_Name" numFmtId="0">
      <sharedItems/>
    </cacheField>
    <cacheField name="Sub_Group_Name" numFmtId="0">
      <sharedItems/>
    </cacheField>
    <cacheField name="CD_Hospitalisation_Treatment" numFmtId="0">
      <sharedItems containsSemiMixedTypes="0" containsString="0" containsNumber="1" containsInteger="1" minValue="0" maxValue="24"/>
    </cacheField>
    <cacheField name="Serious Fraud - Cheating" numFmtId="0">
      <sharedItems/>
    </cacheField>
    <cacheField name="Total_serious" numFmtId="0">
      <sharedItems containsSemiMixedTypes="0" containsString="0" containsNumber="1" containsInteger="1" minValue="0" maxValue="313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ashyap" refreshedDate="43419.441161921299" createdVersion="6" refreshedVersion="6" minRefreshableVersion="3" recordCount="351" xr:uid="{6AE119A4-D899-4050-8A81-D6C57809866D}">
  <cacheSource type="worksheet">
    <worksheetSource ref="A1:AD352" sheet="crimes in india"/>
  </cacheSource>
  <cacheFields count="30">
    <cacheField name="Area_Name" numFmtId="0">
      <sharedItems containsBlank="1" count="36">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m/>
      </sharedItems>
    </cacheField>
    <cacheField name="Year" numFmtId="0">
      <sharedItems containsString="0" containsBlank="1" containsNumber="1" containsInteger="1" minValue="2001" maxValue="2010" count="11">
        <n v="2001"/>
        <n v="2002"/>
        <n v="2003"/>
        <n v="2004"/>
        <n v="2005"/>
        <n v="2006"/>
        <n v="2007"/>
        <n v="2008"/>
        <n v="2009"/>
        <n v="2010"/>
        <m/>
      </sharedItems>
    </cacheField>
    <cacheField name="Burglary - Property" numFmtId="0">
      <sharedItems containsBlank="1"/>
    </cacheField>
    <cacheField name="Burglary_Property_Recovered" numFmtId="0">
      <sharedItems containsString="0" containsBlank="1" containsNumber="1" containsInteger="1" minValue="0" maxValue="4536"/>
    </cacheField>
    <cacheField name="Burglary_Property_Stolen" numFmtId="0">
      <sharedItems containsString="0" containsBlank="1" containsNumber="1" containsInteger="1" minValue="1" maxValue="15724"/>
    </cacheField>
    <cacheField name="Dacoity -Property" numFmtId="0">
      <sharedItems containsBlank="1"/>
    </cacheField>
    <cacheField name="Dacoity_Property_Recovered" numFmtId="0">
      <sharedItems containsString="0" containsBlank="1" containsNumber="1" containsInteger="1" minValue="0" maxValue="569"/>
    </cacheField>
    <cacheField name="Dacoity_Property_Stolen" numFmtId="0">
      <sharedItems containsString="0" containsBlank="1" containsNumber="1" containsInteger="1" minValue="0" maxValue="1319"/>
    </cacheField>
    <cacheField name="Robbery - Property" numFmtId="0">
      <sharedItems containsBlank="1"/>
    </cacheField>
    <cacheField name="Robbery_Property_Recovered" numFmtId="0">
      <sharedItems containsString="0" containsBlank="1" containsNumber="1" containsInteger="1" minValue="0" maxValue="2206"/>
    </cacheField>
    <cacheField name="Robbery_Property_Stolen" numFmtId="0">
      <sharedItems containsSemiMixedTypes="0" containsString="0" containsNumber="1" containsInteger="1" minValue="0" maxValue="3680"/>
    </cacheField>
    <cacheField name="Total Property" numFmtId="0">
      <sharedItems containsBlank="1"/>
    </cacheField>
    <cacheField name="Total Recovered" numFmtId="0">
      <sharedItems containsString="0" containsBlank="1" containsNumber="1" containsInteger="1" minValue="0" maxValue="7311"/>
    </cacheField>
    <cacheField name="Total Stolen" numFmtId="0">
      <sharedItems containsString="0" containsBlank="1" containsNumber="1" containsInteger="1" minValue="1" maxValue="20169"/>
    </cacheField>
    <cacheField name="Subgroup 1" numFmtId="0">
      <sharedItems containsBlank="1"/>
    </cacheField>
    <cacheField name="Rape_Cases_Reported" numFmtId="0">
      <sharedItems containsString="0" containsBlank="1" containsNumber="1" containsInteger="1" minValue="0" maxValue="3114"/>
    </cacheField>
    <cacheField name="Subgroup 2" numFmtId="0">
      <sharedItems containsBlank="1"/>
    </cacheField>
    <cacheField name="Rape_Cases_Reported2" numFmtId="0">
      <sharedItems containsString="0" containsBlank="1" containsNumber="1" containsInteger="1" minValue="0" maxValue="301"/>
    </cacheField>
    <cacheField name="Subgroup" numFmtId="0">
      <sharedItems containsBlank="1"/>
    </cacheField>
    <cacheField name="Total Rape" numFmtId="0">
      <sharedItems containsString="0" containsBlank="1" containsNumber="1" containsInteger="1" minValue="0" maxValue="3135"/>
    </cacheField>
    <cacheField name="Murder - Female Victims" numFmtId="0">
      <sharedItems containsBlank="1"/>
    </cacheField>
    <cacheField name="Victims_Total" numFmtId="0">
      <sharedItems containsString="0" containsBlank="1" containsNumber="1" containsInteger="1" minValue="0" maxValue="1453"/>
    </cacheField>
    <cacheField name="Murder - Male Victims" numFmtId="0">
      <sharedItems containsBlank="1"/>
    </cacheField>
    <cacheField name="Victims_Total2" numFmtId="0">
      <sharedItems containsString="0" containsBlank="1" containsNumber="1" containsInteger="1" minValue="0" maxValue="6857"/>
    </cacheField>
    <cacheField name="Total Murder" numFmtId="0">
      <sharedItems containsString="0" containsBlank="1" containsNumber="1" containsInteger="1" minValue="0" maxValue="8180"/>
    </cacheField>
    <cacheField name="Group_Name" numFmtId="0">
      <sharedItems containsBlank="1"/>
    </cacheField>
    <cacheField name="Sub_Group_Name" numFmtId="0">
      <sharedItems containsBlank="1"/>
    </cacheField>
    <cacheField name="CD_Hospitalisation_Treatment" numFmtId="0">
      <sharedItems containsString="0" containsBlank="1" containsNumber="1" containsInteger="1" minValue="0" maxValue="24"/>
    </cacheField>
    <cacheField name="Serious Fraud - Cheating" numFmtId="0">
      <sharedItems containsBlank="1"/>
    </cacheField>
    <cacheField name="Total_serious" numFmtId="0">
      <sharedItems containsString="0" containsBlank="1" containsNumber="1" containsInteger="1" minValue="0" maxValue="31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x v="0"/>
    <x v="0"/>
    <s v="Burglary"/>
    <n v="27"/>
    <x v="0"/>
    <s v="Dacoity"/>
    <n v="0"/>
    <n v="0"/>
    <s v="Robbery"/>
    <n v="2"/>
    <x v="0"/>
    <s v="Total Property Stolen &amp; Recovered"/>
    <n v="29"/>
    <x v="0"/>
    <s v="Victims of Other Rape"/>
    <n v="2"/>
    <s v="Victims of Incest Rape"/>
    <n v="1"/>
    <s v="Total Rape Victims"/>
    <x v="0"/>
    <s v="Female Victims"/>
    <n v="6"/>
    <s v="Male Victims"/>
    <n v="7"/>
    <x v="0"/>
    <s v="During Hospitalisation/Treatment/Other Reasons"/>
    <s v="Deaths during Hospitalisation/Treatment"/>
    <n v="0"/>
    <s v="Cheating "/>
    <n v="0"/>
  </r>
  <r>
    <x v="1"/>
    <x v="0"/>
    <s v="Burglary"/>
    <n v="3321"/>
    <x v="1"/>
    <s v="Dacoity"/>
    <n v="95"/>
    <n v="203"/>
    <s v="Robbery"/>
    <n v="293"/>
    <x v="1"/>
    <s v="Total Property Stolen &amp; Recovered"/>
    <n v="3709"/>
    <x v="1"/>
    <s v="Victims of Other Rape"/>
    <n v="867"/>
    <s v="Victims of Incest Rape"/>
    <n v="4"/>
    <s v="Total Rape Victims"/>
    <x v="1"/>
    <s v="Female Victims"/>
    <n v="607"/>
    <s v="Male Victims"/>
    <n v="2176"/>
    <x v="1"/>
    <s v="During Hospitalisation/Treatment/Other Reasons"/>
    <s v="Deaths during Hospitalisation/Treatment"/>
    <n v="15"/>
    <s v="Cheating "/>
    <n v="4"/>
  </r>
  <r>
    <x v="2"/>
    <x v="0"/>
    <s v="Burglary"/>
    <n v="66"/>
    <x v="2"/>
    <s v="Dacoity"/>
    <n v="6"/>
    <n v="22"/>
    <s v="Robbery"/>
    <n v="30"/>
    <x v="2"/>
    <s v="Total Property Stolen &amp; Recovered"/>
    <n v="102"/>
    <x v="2"/>
    <s v="Victims of Other Rape"/>
    <n v="33"/>
    <s v="Victims of Incest Rape"/>
    <n v="0"/>
    <s v="Total Rape Victims"/>
    <x v="2"/>
    <s v="Female Victims"/>
    <n v="16"/>
    <s v="Male Victims"/>
    <n v="67"/>
    <x v="2"/>
    <s v="During Hospitalisation/Treatment/Other Reasons"/>
    <s v="Deaths during Hospitalisation/Treatment"/>
    <n v="1"/>
    <s v="Cheating "/>
    <n v="0"/>
  </r>
  <r>
    <x v="3"/>
    <x v="0"/>
    <s v="Burglary"/>
    <n v="539"/>
    <x v="3"/>
    <s v="Dacoity"/>
    <n v="116"/>
    <n v="532"/>
    <s v="Robbery"/>
    <n v="146"/>
    <x v="3"/>
    <s v="Total Property Stolen &amp; Recovered"/>
    <n v="801"/>
    <x v="3"/>
    <s v="Victims of Other Rape"/>
    <n v="809"/>
    <s v="Victims of Incest Rape"/>
    <n v="8"/>
    <s v="Total Rape Victims"/>
    <x v="3"/>
    <s v="Female Victims"/>
    <n v="128"/>
    <s v="Male Victims"/>
    <n v="1228"/>
    <x v="3"/>
    <s v="During Hospitalisation/Treatment/Other Reasons"/>
    <s v="Deaths during Hospitalisation/Treatment"/>
    <n v="0"/>
    <s v="Cheating "/>
    <n v="0"/>
  </r>
  <r>
    <x v="4"/>
    <x v="0"/>
    <s v="Burglary"/>
    <n v="367"/>
    <x v="4"/>
    <s v="Dacoity"/>
    <n v="234"/>
    <n v="1290"/>
    <s v="Robbery"/>
    <n v="441"/>
    <x v="4"/>
    <s v="Total Property Stolen &amp; Recovered"/>
    <n v="1042"/>
    <x v="4"/>
    <s v="Victims of Other Rape"/>
    <n v="880"/>
    <s v="Victims of Incest Rape"/>
    <n v="8"/>
    <s v="Total Rape Victims"/>
    <x v="4"/>
    <s v="Female Victims"/>
    <n v="366"/>
    <s v="Male Victims"/>
    <n v="3277"/>
    <x v="4"/>
    <s v="During Hospitalisation/Treatment/Other Reasons"/>
    <s v="Deaths during Hospitalisation/Treatment"/>
    <n v="0"/>
    <s v="Cheating "/>
    <n v="0"/>
  </r>
  <r>
    <x v="5"/>
    <x v="0"/>
    <s v="Burglary"/>
    <n v="119"/>
    <x v="5"/>
    <s v="Dacoity"/>
    <n v="4"/>
    <n v="5"/>
    <s v="Robbery"/>
    <n v="15"/>
    <x v="5"/>
    <s v="Total Property Stolen &amp; Recovered"/>
    <n v="138"/>
    <x v="5"/>
    <s v="Victims of Other Rape"/>
    <n v="16"/>
    <s v="Victims of Incest Rape"/>
    <n v="2"/>
    <s v="Total Rape Victims"/>
    <x v="5"/>
    <s v="Female Victims"/>
    <n v="5"/>
    <s v="Male Victims"/>
    <n v="10"/>
    <x v="5"/>
    <s v="During Hospitalisation/Treatment/Other Reasons"/>
    <s v="Deaths during Hospitalisation/Treatment"/>
    <n v="0"/>
    <s v="Cheating "/>
    <n v="0"/>
  </r>
  <r>
    <x v="6"/>
    <x v="0"/>
    <s v="Burglary"/>
    <n v="1169"/>
    <x v="6"/>
    <s v="Dacoity"/>
    <n v="60"/>
    <n v="87"/>
    <s v="Robbery"/>
    <n v="183"/>
    <x v="6"/>
    <s v="Total Property Stolen &amp; Recovered"/>
    <n v="1412"/>
    <x v="6"/>
    <s v="Victims of Other Rape"/>
    <n v="953"/>
    <s v="Victims of Incest Rape"/>
    <n v="6"/>
    <s v="Total Rape Victims"/>
    <x v="6"/>
    <s v="Female Victims"/>
    <n v="549"/>
    <s v="Male Victims"/>
    <n v="1108"/>
    <x v="6"/>
    <s v="During Hospitalisation/Treatment/Other Reasons"/>
    <s v="Deaths during Hospitalisation/Treatment"/>
    <n v="0"/>
    <s v="Cheating "/>
    <n v="0"/>
  </r>
  <r>
    <x v="7"/>
    <x v="0"/>
    <s v="Burglary"/>
    <n v="10"/>
    <x v="7"/>
    <s v="Dacoity"/>
    <n v="0"/>
    <n v="0"/>
    <s v="Robbery"/>
    <n v="2"/>
    <x v="7"/>
    <s v="Total Property Stolen &amp; Recovered"/>
    <n v="12"/>
    <x v="7"/>
    <s v="Victims of Other Rape"/>
    <n v="6"/>
    <s v="Victims of Incest Rape"/>
    <n v="0"/>
    <s v="Total Rape Victims"/>
    <x v="7"/>
    <s v="Female Victims"/>
    <n v="0"/>
    <s v="Male Victims"/>
    <n v="0"/>
    <x v="7"/>
    <s v="During Hospitalisation/Treatment/Other Reasons"/>
    <s v="Deaths during Hospitalisation/Treatment"/>
    <n v="0"/>
    <s v="Cheating "/>
    <n v="0"/>
  </r>
  <r>
    <x v="8"/>
    <x v="0"/>
    <s v="Burglary"/>
    <n v="7"/>
    <x v="8"/>
    <s v="Dacoity"/>
    <n v="0"/>
    <n v="0"/>
    <s v="Robbery"/>
    <n v="0"/>
    <x v="8"/>
    <s v="Total Property Stolen &amp; Recovered"/>
    <n v="7"/>
    <x v="8"/>
    <s v="Victims of Other Rape"/>
    <n v="0"/>
    <s v="Victims of Incest Rape"/>
    <n v="0"/>
    <s v="Total Rape Victims"/>
    <x v="8"/>
    <s v="Female Victims"/>
    <n v="0"/>
    <s v="Male Victims"/>
    <n v="0"/>
    <x v="7"/>
    <s v="During Hospitalisation/Treatment/Other Reasons"/>
    <s v="Deaths during Hospitalisation/Treatment"/>
    <n v="0"/>
    <s v="Cheating "/>
    <n v="0"/>
  </r>
  <r>
    <x v="9"/>
    <x v="0"/>
    <s v="Burglary"/>
    <n v="642"/>
    <x v="9"/>
    <s v="Dacoity"/>
    <n v="29"/>
    <n v="48"/>
    <s v="Robbery"/>
    <n v="262"/>
    <x v="9"/>
    <s v="Total Property Stolen &amp; Recovered"/>
    <n v="933"/>
    <x v="9"/>
    <s v="Victims of Other Rape"/>
    <n v="372"/>
    <s v="Victims of Incest Rape"/>
    <n v="9"/>
    <s v="Total Rape Victims"/>
    <x v="9"/>
    <s v="Female Victims"/>
    <n v="152"/>
    <s v="Male Victims"/>
    <n v="422"/>
    <x v="8"/>
    <s v="During Hospitalisation/Treatment/Other Reasons"/>
    <s v="Deaths during Hospitalisation/Treatment"/>
    <n v="0"/>
    <s v="Cheating "/>
    <n v="2"/>
  </r>
  <r>
    <x v="10"/>
    <x v="0"/>
    <s v="Burglary"/>
    <n v="65"/>
    <x v="10"/>
    <s v="Dacoity"/>
    <n v="3"/>
    <n v="7"/>
    <s v="Robbery"/>
    <n v="11"/>
    <x v="10"/>
    <s v="Total Property Stolen &amp; Recovered"/>
    <n v="79"/>
    <x v="10"/>
    <s v="Victims of Other Rape"/>
    <n v="12"/>
    <s v="Victims of Incest Rape"/>
    <n v="0"/>
    <s v="Total Rape Victims"/>
    <x v="10"/>
    <s v="Female Victims"/>
    <n v="13"/>
    <s v="Male Victims"/>
    <n v="24"/>
    <x v="9"/>
    <s v="During Hospitalisation/Treatment/Other Reasons"/>
    <s v="Deaths during Hospitalisation/Treatment"/>
    <n v="0"/>
    <s v="Cheating "/>
    <n v="2"/>
  </r>
  <r>
    <x v="11"/>
    <x v="0"/>
    <s v="Burglary"/>
    <n v="1124"/>
    <x v="11"/>
    <s v="Dacoity"/>
    <n v="170"/>
    <n v="313"/>
    <s v="Robbery"/>
    <n v="412"/>
    <x v="11"/>
    <s v="Total Property Stolen &amp; Recovered"/>
    <n v="1706"/>
    <x v="11"/>
    <s v="Victims of Other Rape"/>
    <n v="284"/>
    <s v="Victims of Incest Rape"/>
    <n v="2"/>
    <s v="Total Rape Victims"/>
    <x v="11"/>
    <s v="Female Victims"/>
    <n v="363"/>
    <s v="Male Victims"/>
    <n v="917"/>
    <x v="10"/>
    <s v="During Hospitalisation/Treatment/Other Reasons"/>
    <s v="Deaths during Hospitalisation/Treatment"/>
    <n v="3"/>
    <s v="Cheating "/>
    <n v="16"/>
  </r>
  <r>
    <x v="12"/>
    <x v="0"/>
    <s v="Burglary"/>
    <n v="1257"/>
    <x v="12"/>
    <s v="Dacoity"/>
    <n v="57"/>
    <n v="76"/>
    <s v="Robbery"/>
    <n v="276"/>
    <x v="12"/>
    <s v="Total Property Stolen &amp; Recovered"/>
    <n v="1590"/>
    <x v="12"/>
    <s v="Victims of Other Rape"/>
    <n v="398"/>
    <s v="Victims of Incest Rape"/>
    <n v="0"/>
    <s v="Total Rape Victims"/>
    <x v="12"/>
    <s v="Female Victims"/>
    <n v="143"/>
    <s v="Male Victims"/>
    <n v="675"/>
    <x v="11"/>
    <s v="During Hospitalisation/Treatment/Other Reasons"/>
    <s v="Deaths during Hospitalisation/Treatment"/>
    <n v="1"/>
    <s v="Cheating "/>
    <n v="0"/>
  </r>
  <r>
    <x v="13"/>
    <x v="0"/>
    <s v="Burglary"/>
    <n v="93"/>
    <x v="13"/>
    <s v="Dacoity"/>
    <n v="2"/>
    <n v="4"/>
    <s v="Robbery"/>
    <n v="13"/>
    <x v="13"/>
    <s v="Total Property Stolen &amp; Recovered"/>
    <n v="108"/>
    <x v="13"/>
    <s v="Victims of Other Rape"/>
    <n v="124"/>
    <s v="Victims of Incest Rape"/>
    <n v="0"/>
    <s v="Total Rape Victims"/>
    <x v="13"/>
    <s v="Female Victims"/>
    <n v="39"/>
    <s v="Male Victims"/>
    <n v="83"/>
    <x v="12"/>
    <s v="During Hospitalisation/Treatment/Other Reasons"/>
    <s v="Deaths during Hospitalisation/Treatment"/>
    <n v="0"/>
    <s v="Cheating "/>
    <n v="0"/>
  </r>
  <r>
    <x v="14"/>
    <x v="0"/>
    <s v="Burglary"/>
    <n v="161"/>
    <x v="14"/>
    <s v="Dacoity"/>
    <n v="3"/>
    <n v="24"/>
    <s v="Robbery"/>
    <n v="40"/>
    <x v="14"/>
    <s v="Total Property Stolen &amp; Recovered"/>
    <n v="204"/>
    <x v="14"/>
    <s v="Victims of Other Rape"/>
    <n v="167"/>
    <s v="Victims of Incest Rape"/>
    <n v="2"/>
    <s v="Total Rape Victims"/>
    <x v="14"/>
    <s v="Female Victims"/>
    <n v="187"/>
    <s v="Male Victims"/>
    <n v="1225"/>
    <x v="13"/>
    <s v="During Hospitalisation/Treatment/Other Reasons"/>
    <s v="Deaths during Hospitalisation/Treatment"/>
    <n v="0"/>
    <s v="Cheating "/>
    <n v="0"/>
  </r>
  <r>
    <x v="15"/>
    <x v="0"/>
    <s v="Burglary"/>
    <n v="186"/>
    <x v="15"/>
    <s v="Dacoity"/>
    <n v="83"/>
    <n v="503"/>
    <s v="Robbery"/>
    <n v="109"/>
    <x v="15"/>
    <s v="Total Property Stolen &amp; Recovered"/>
    <n v="378"/>
    <x v="15"/>
    <s v="Victims of Other Rape"/>
    <n v="555"/>
    <s v="Victims of Incest Rape"/>
    <n v="12"/>
    <s v="Total Rape Victims"/>
    <x v="15"/>
    <s v="Female Victims"/>
    <n v="291"/>
    <s v="Male Victims"/>
    <n v="1216"/>
    <x v="14"/>
    <s v="During Hospitalisation/Treatment/Other Reasons"/>
    <s v="Deaths during Hospitalisation/Treatment"/>
    <n v="0"/>
    <s v="Cheating "/>
    <n v="2"/>
  </r>
  <r>
    <x v="16"/>
    <x v="0"/>
    <s v="Burglary"/>
    <n v="1768"/>
    <x v="16"/>
    <s v="Dacoity"/>
    <n v="92"/>
    <n v="178"/>
    <s v="Robbery"/>
    <n v="382"/>
    <x v="16"/>
    <s v="Total Property Stolen &amp; Recovered"/>
    <n v="2242"/>
    <x v="16"/>
    <s v="Victims of Other Rape"/>
    <n v="288"/>
    <s v="Victims of Incest Rape"/>
    <n v="5"/>
    <s v="Total Rape Victims"/>
    <x v="16"/>
    <s v="Female Victims"/>
    <n v="577"/>
    <s v="Male Victims"/>
    <n v="1101"/>
    <x v="15"/>
    <s v="During Hospitalisation/Treatment/Other Reasons"/>
    <s v="Deaths during Hospitalisation/Treatment"/>
    <n v="1"/>
    <s v="Cheating "/>
    <n v="52"/>
  </r>
  <r>
    <x v="17"/>
    <x v="0"/>
    <s v="Burglary"/>
    <n v="815"/>
    <x v="17"/>
    <s v="Dacoity"/>
    <n v="49"/>
    <n v="140"/>
    <s v="Robbery"/>
    <n v="209"/>
    <x v="17"/>
    <s v="Total Property Stolen &amp; Recovered"/>
    <n v="1073"/>
    <x v="17"/>
    <s v="Victims of Other Rape"/>
    <n v="558"/>
    <s v="Victims of Incest Rape"/>
    <n v="4"/>
    <s v="Total Rape Victims"/>
    <x v="17"/>
    <s v="Female Victims"/>
    <n v="156"/>
    <s v="Male Victims"/>
    <n v="333"/>
    <x v="16"/>
    <s v="During Hospitalisation/Treatment/Other Reasons"/>
    <s v="Deaths during Hospitalisation/Treatment"/>
    <n v="0"/>
    <s v="Cheating "/>
    <n v="0"/>
  </r>
  <r>
    <x v="18"/>
    <x v="0"/>
    <s v="Burglary"/>
    <n v="0"/>
    <x v="18"/>
    <s v="Dacoity"/>
    <n v="0"/>
    <n v="0"/>
    <s v="Robbery"/>
    <n v="0"/>
    <x v="8"/>
    <s v="Total Property Stolen &amp; Recovered"/>
    <n v="0"/>
    <x v="18"/>
    <s v="Victims of Other Rape"/>
    <n v="0"/>
    <s v="Victims of Incest Rape"/>
    <n v="0"/>
    <s v="Total Rape Victims"/>
    <x v="8"/>
    <s v="Female Victims"/>
    <n v="0"/>
    <s v="Male Victims"/>
    <n v="0"/>
    <x v="7"/>
    <s v="During Hospitalisation/Treatment/Other Reasons"/>
    <s v="Deaths during Hospitalisation/Treatment"/>
    <n v="0"/>
    <s v="Cheating "/>
    <n v="0"/>
  </r>
  <r>
    <x v="19"/>
    <x v="0"/>
    <s v="Burglary"/>
    <n v="3526"/>
    <x v="19"/>
    <s v="Dacoity"/>
    <n v="102"/>
    <n v="166"/>
    <s v="Robbery"/>
    <n v="1003"/>
    <x v="18"/>
    <s v="Total Property Stolen &amp; Recovered"/>
    <n v="4631"/>
    <x v="19"/>
    <s v="Victims of Other Rape"/>
    <n v="2550"/>
    <s v="Victims of Incest Rape"/>
    <n v="301"/>
    <s v="Total Rape Victims"/>
    <x v="18"/>
    <s v="Female Victims"/>
    <n v="622"/>
    <s v="Male Victims"/>
    <n v="1803"/>
    <x v="17"/>
    <s v="During Hospitalisation/Treatment/Other Reasons"/>
    <s v="Deaths during Hospitalisation/Treatment"/>
    <n v="0"/>
    <s v="Cheating "/>
    <n v="0"/>
  </r>
  <r>
    <x v="20"/>
    <x v="0"/>
    <s v="Burglary"/>
    <n v="3595"/>
    <x v="20"/>
    <s v="Dacoity"/>
    <n v="339"/>
    <n v="523"/>
    <s v="Robbery"/>
    <n v="1200"/>
    <x v="19"/>
    <s v="Total Property Stolen &amp; Recovered"/>
    <n v="5134"/>
    <x v="20"/>
    <s v="Victims of Other Rape"/>
    <n v="1282"/>
    <s v="Victims of Incest Rape"/>
    <n v="20"/>
    <s v="Total Rape Victims"/>
    <x v="19"/>
    <s v="Female Victims"/>
    <n v="1068"/>
    <s v="Male Victims"/>
    <n v="1882"/>
    <x v="18"/>
    <s v="During Hospitalisation/Treatment/Other Reasons"/>
    <s v="Deaths during Hospitalisation/Treatment"/>
    <n v="4"/>
    <s v="Cheating "/>
    <n v="9"/>
  </r>
  <r>
    <x v="21"/>
    <x v="0"/>
    <s v="Burglary"/>
    <n v="3"/>
    <x v="21"/>
    <s v="Dacoity"/>
    <n v="1"/>
    <n v="20"/>
    <s v="Robbery"/>
    <n v="3"/>
    <x v="20"/>
    <s v="Total Property Stolen &amp; Recovered"/>
    <n v="7"/>
    <x v="21"/>
    <s v="Victims of Other Rape"/>
    <n v="18"/>
    <s v="Victims of Incest Rape"/>
    <n v="2"/>
    <s v="Total Rape Victims"/>
    <x v="20"/>
    <s v="Female Victims"/>
    <n v="8"/>
    <s v="Male Victims"/>
    <n v="225"/>
    <x v="19"/>
    <s v="During Hospitalisation/Treatment/Other Reasons"/>
    <s v="Deaths during Hospitalisation/Treatment"/>
    <n v="0"/>
    <s v="Cheating "/>
    <n v="0"/>
  </r>
  <r>
    <x v="22"/>
    <x v="0"/>
    <s v="Burglary"/>
    <n v="50"/>
    <x v="22"/>
    <s v="Dacoity"/>
    <n v="18"/>
    <n v="96"/>
    <s v="Robbery"/>
    <n v="20"/>
    <x v="21"/>
    <s v="Total Property Stolen &amp; Recovered"/>
    <n v="88"/>
    <x v="5"/>
    <s v="Victims of Other Rape"/>
    <n v="21"/>
    <s v="Victims of Incest Rape"/>
    <n v="5"/>
    <s v="Total Rape Victims"/>
    <x v="21"/>
    <s v="Female Victims"/>
    <n v="6"/>
    <s v="Male Victims"/>
    <n v="163"/>
    <x v="20"/>
    <s v="During Hospitalisation/Treatment/Other Reasons"/>
    <s v="Deaths during Hospitalisation/Treatment"/>
    <n v="0"/>
    <s v="Cheating "/>
    <n v="0"/>
  </r>
  <r>
    <x v="23"/>
    <x v="0"/>
    <s v="Burglary"/>
    <n v="188"/>
    <x v="23"/>
    <s v="Dacoity"/>
    <n v="0"/>
    <n v="2"/>
    <s v="Robbery"/>
    <n v="5"/>
    <x v="22"/>
    <s v="Total Property Stolen &amp; Recovered"/>
    <n v="193"/>
    <x v="22"/>
    <s v="Victims of Other Rape"/>
    <n v="52"/>
    <s v="Victims of Incest Rape"/>
    <n v="0"/>
    <s v="Total Rape Victims"/>
    <x v="22"/>
    <s v="Female Victims"/>
    <n v="12"/>
    <s v="Male Victims"/>
    <n v="19"/>
    <x v="21"/>
    <s v="During Hospitalisation/Treatment/Other Reasons"/>
    <s v="Deaths during Hospitalisation/Treatment"/>
    <n v="0"/>
    <s v="Cheating "/>
    <n v="0"/>
  </r>
  <r>
    <x v="24"/>
    <x v="0"/>
    <s v="Burglary"/>
    <n v="21"/>
    <x v="24"/>
    <s v="Dacoity"/>
    <n v="2"/>
    <n v="9"/>
    <s v="Robbery"/>
    <n v="17"/>
    <x v="23"/>
    <s v="Total Property Stolen &amp; Recovered"/>
    <n v="40"/>
    <x v="23"/>
    <s v="Victims of Other Rape"/>
    <n v="16"/>
    <s v="Victims of Incest Rape"/>
    <n v="1"/>
    <s v="Total Rape Victims"/>
    <x v="23"/>
    <s v="Female Victims"/>
    <n v="2"/>
    <s v="Male Victims"/>
    <n v="107"/>
    <x v="22"/>
    <s v="During Hospitalisation/Treatment/Other Reasons"/>
    <s v="Deaths during Hospitalisation/Treatment"/>
    <n v="0"/>
    <s v="Cheating "/>
    <n v="7"/>
  </r>
  <r>
    <x v="25"/>
    <x v="0"/>
    <s v="Burglary"/>
    <n v="1388"/>
    <x v="25"/>
    <s v="Dacoity"/>
    <n v="106"/>
    <n v="195"/>
    <s v="Robbery"/>
    <n v="494"/>
    <x v="24"/>
    <s v="Total Property Stolen &amp; Recovered"/>
    <n v="1988"/>
    <x v="24"/>
    <s v="Victims of Other Rape"/>
    <n v="786"/>
    <s v="Victims of Incest Rape"/>
    <n v="4"/>
    <s v="Total Rape Victims"/>
    <x v="24"/>
    <s v="Female Victims"/>
    <n v="260"/>
    <s v="Male Victims"/>
    <n v="745"/>
    <x v="23"/>
    <s v="During Hospitalisation/Treatment/Other Reasons"/>
    <s v="Deaths during Hospitalisation/Treatment"/>
    <n v="0"/>
    <s v="Cheating "/>
    <n v="0"/>
  </r>
  <r>
    <x v="26"/>
    <x v="0"/>
    <s v="Burglary"/>
    <n v="34"/>
    <x v="26"/>
    <s v="Dacoity"/>
    <n v="1"/>
    <n v="1"/>
    <s v="Robbery"/>
    <n v="3"/>
    <x v="0"/>
    <s v="Total Property Stolen &amp; Recovered"/>
    <n v="38"/>
    <x v="25"/>
    <s v="Victims of Other Rape"/>
    <n v="9"/>
    <s v="Victims of Incest Rape"/>
    <n v="0"/>
    <s v="Total Rape Victims"/>
    <x v="25"/>
    <s v="Female Victims"/>
    <n v="10"/>
    <s v="Male Victims"/>
    <n v="15"/>
    <x v="24"/>
    <s v="During Hospitalisation/Treatment/Other Reasons"/>
    <s v="Deaths during Hospitalisation/Treatment"/>
    <n v="0"/>
    <s v="Cheating "/>
    <n v="0"/>
  </r>
  <r>
    <x v="27"/>
    <x v="0"/>
    <s v="Burglary"/>
    <n v="721"/>
    <x v="27"/>
    <s v="Dacoity"/>
    <n v="22"/>
    <n v="45"/>
    <s v="Robbery"/>
    <n v="80"/>
    <x v="25"/>
    <s v="Total Property Stolen &amp; Recovered"/>
    <n v="823"/>
    <x v="26"/>
    <s v="Victims of Other Rape"/>
    <n v="298"/>
    <s v="Victims of Incest Rape"/>
    <n v="0"/>
    <s v="Total Rape Victims"/>
    <x v="26"/>
    <s v="Female Victims"/>
    <n v="203"/>
    <s v="Male Victims"/>
    <n v="584"/>
    <x v="25"/>
    <s v="During Hospitalisation/Treatment/Other Reasons"/>
    <s v="Deaths during Hospitalisation/Treatment"/>
    <n v="0"/>
    <s v="Cheating "/>
    <n v="2150"/>
  </r>
  <r>
    <x v="28"/>
    <x v="0"/>
    <s v="Burglary"/>
    <n v="1926"/>
    <x v="28"/>
    <s v="Dacoity"/>
    <n v="36"/>
    <n v="55"/>
    <s v="Robbery"/>
    <n v="457"/>
    <x v="26"/>
    <s v="Total Property Stolen &amp; Recovered"/>
    <n v="2419"/>
    <x v="27"/>
    <s v="Victims of Other Rape"/>
    <n v="1031"/>
    <s v="Victims of Incest Rape"/>
    <n v="18"/>
    <s v="Total Rape Victims"/>
    <x v="27"/>
    <s v="Female Victims"/>
    <n v="248"/>
    <s v="Male Victims"/>
    <n v="1027"/>
    <x v="26"/>
    <s v="During Hospitalisation/Treatment/Other Reasons"/>
    <s v="Deaths during Hospitalisation/Treatment"/>
    <n v="0"/>
    <s v="Cheating "/>
    <n v="0"/>
  </r>
  <r>
    <x v="29"/>
    <x v="0"/>
    <s v="Burglary"/>
    <n v="16"/>
    <x v="29"/>
    <s v="Dacoity"/>
    <n v="0"/>
    <n v="0"/>
    <s v="Robbery"/>
    <n v="1"/>
    <x v="7"/>
    <s v="Total Property Stolen &amp; Recovered"/>
    <n v="17"/>
    <x v="28"/>
    <s v="Victims of Other Rape"/>
    <n v="7"/>
    <s v="Victims of Incest Rape"/>
    <n v="1"/>
    <s v="Total Rape Victims"/>
    <x v="28"/>
    <s v="Female Victims"/>
    <n v="6"/>
    <s v="Male Victims"/>
    <n v="13"/>
    <x v="27"/>
    <s v="During Hospitalisation/Treatment/Other Reasons"/>
    <s v="Deaths during Hospitalisation/Treatment"/>
    <n v="0"/>
    <s v="Cheating "/>
    <n v="0"/>
  </r>
  <r>
    <x v="30"/>
    <x v="0"/>
    <s v="Burglary"/>
    <n v="3227"/>
    <x v="30"/>
    <s v="Dacoity"/>
    <n v="99"/>
    <n v="158"/>
    <s v="Robbery"/>
    <n v="456"/>
    <x v="27"/>
    <s v="Total Property Stolen &amp; Recovered"/>
    <n v="3782"/>
    <x v="29"/>
    <s v="Victims of Other Rape"/>
    <n v="402"/>
    <s v="Victims of Incest Rape"/>
    <n v="21"/>
    <s v="Total Rape Victims"/>
    <x v="29"/>
    <s v="Female Victims"/>
    <n v="525"/>
    <s v="Male Victims"/>
    <n v="1137"/>
    <x v="28"/>
    <s v="During Hospitalisation/Treatment/Other Reasons"/>
    <s v="Deaths during Hospitalisation/Treatment"/>
    <n v="0"/>
    <s v="Cheating "/>
    <n v="5"/>
  </r>
  <r>
    <x v="31"/>
    <x v="0"/>
    <s v="Burglary"/>
    <n v="42"/>
    <x v="31"/>
    <s v="Dacoity"/>
    <n v="7"/>
    <n v="26"/>
    <s v="Robbery"/>
    <n v="6"/>
    <x v="28"/>
    <s v="Total Property Stolen &amp; Recovered"/>
    <n v="55"/>
    <x v="30"/>
    <s v="Victims of Other Rape"/>
    <n v="102"/>
    <s v="Victims of Incest Rape"/>
    <n v="0"/>
    <s v="Total Rape Victims"/>
    <x v="30"/>
    <s v="Female Victims"/>
    <n v="9"/>
    <s v="Male Victims"/>
    <n v="231"/>
    <x v="29"/>
    <s v="During Hospitalisation/Treatment/Other Reasons"/>
    <s v="Deaths during Hospitalisation/Treatment"/>
    <n v="0"/>
    <s v="Cheating "/>
    <n v="0"/>
  </r>
  <r>
    <x v="32"/>
    <x v="0"/>
    <s v="Burglary"/>
    <n v="1081"/>
    <x v="32"/>
    <s v="Dacoity"/>
    <n v="315"/>
    <n v="622"/>
    <s v="Robbery"/>
    <n v="1216"/>
    <x v="29"/>
    <s v="Total Property Stolen &amp; Recovered"/>
    <n v="2612"/>
    <x v="31"/>
    <s v="Victims of Other Rape"/>
    <n v="1955"/>
    <s v="Victims of Incest Rape"/>
    <n v="3"/>
    <s v="Total Rape Victims"/>
    <x v="31"/>
    <s v="Female Victims"/>
    <n v="1323"/>
    <s v="Male Victims"/>
    <n v="6857"/>
    <x v="30"/>
    <s v="During Hospitalisation/Treatment/Other Reasons"/>
    <s v="Deaths during Hospitalisation/Treatment"/>
    <n v="4"/>
    <s v="Cheating "/>
    <n v="0"/>
  </r>
  <r>
    <x v="33"/>
    <x v="0"/>
    <s v="Burglary"/>
    <n v="78"/>
    <x v="33"/>
    <s v="Dacoity"/>
    <n v="9"/>
    <n v="32"/>
    <s v="Robbery"/>
    <n v="73"/>
    <x v="30"/>
    <s v="Total Property Stolen &amp; Recovered"/>
    <n v="160"/>
    <x v="32"/>
    <s v="Victims of Other Rape"/>
    <n v="74"/>
    <s v="Victims of Incest Rape"/>
    <n v="0"/>
    <s v="Total Rape Victims"/>
    <x v="32"/>
    <s v="Female Victims"/>
    <n v="110"/>
    <s v="Male Victims"/>
    <n v="271"/>
    <x v="31"/>
    <s v="During Hospitalisation/Treatment/Other Reasons"/>
    <s v="Deaths during Hospitalisation/Treatment"/>
    <n v="0"/>
    <s v="Cheating "/>
    <n v="0"/>
  </r>
  <r>
    <x v="34"/>
    <x v="0"/>
    <s v="Burglary"/>
    <n v="100"/>
    <x v="34"/>
    <s v="Dacoity"/>
    <n v="99"/>
    <n v="274"/>
    <s v="Robbery"/>
    <n v="199"/>
    <x v="31"/>
    <s v="Total Property Stolen &amp; Recovered"/>
    <n v="398"/>
    <x v="33"/>
    <s v="Victims of Other Rape"/>
    <n v="709"/>
    <s v="Victims of Incest Rape"/>
    <n v="0"/>
    <s v="Total Rape Victims"/>
    <x v="33"/>
    <s v="Female Victims"/>
    <n v="358"/>
    <s v="Male Victims"/>
    <n v="1315"/>
    <x v="32"/>
    <s v="During Hospitalisation/Treatment/Other Reasons"/>
    <s v="Deaths during Hospitalisation/Treatment"/>
    <n v="11"/>
    <s v="Cheating "/>
    <n v="4"/>
  </r>
  <r>
    <x v="0"/>
    <x v="1"/>
    <s v="Burglary"/>
    <n v="13"/>
    <x v="35"/>
    <s v="Dacoity"/>
    <n v="1"/>
    <n v="1"/>
    <s v="Robbery"/>
    <n v="6"/>
    <x v="32"/>
    <s v="Total Property Stolen &amp; Recovered"/>
    <n v="20"/>
    <x v="34"/>
    <s v="Victims of Other Rape"/>
    <n v="2"/>
    <s v="Victims of Incest Rape"/>
    <n v="0"/>
    <s v="Total Rape Victims"/>
    <x v="34"/>
    <s v="Female Victims"/>
    <n v="7"/>
    <s v="Male Victims"/>
    <n v="10"/>
    <x v="33"/>
    <s v="During Hospitalisation/Treatment/Other Reasons"/>
    <s v="Deaths during Hospitalisation/Treatment"/>
    <n v="0"/>
    <s v="Cheating "/>
    <n v="0"/>
  </r>
  <r>
    <x v="1"/>
    <x v="1"/>
    <s v="Burglary"/>
    <n v="3166"/>
    <x v="36"/>
    <s v="Dacoity"/>
    <n v="100"/>
    <n v="193"/>
    <s v="Robbery"/>
    <n v="294"/>
    <x v="33"/>
    <s v="Total Property Stolen &amp; Recovered"/>
    <n v="3560"/>
    <x v="35"/>
    <s v="Victims of Other Rape"/>
    <n v="997"/>
    <s v="Victims of Incest Rape"/>
    <n v="5"/>
    <s v="Total Rape Victims"/>
    <x v="35"/>
    <s v="Female Victims"/>
    <n v="662"/>
    <s v="Male Victims"/>
    <n v="1989"/>
    <x v="34"/>
    <s v="During Hospitalisation/Treatment/Other Reasons"/>
    <s v="Deaths during Hospitalisation/Treatment"/>
    <n v="0"/>
    <s v="Cheating "/>
    <n v="0"/>
  </r>
  <r>
    <x v="2"/>
    <x v="1"/>
    <s v="Burglary"/>
    <n v="66"/>
    <x v="37"/>
    <s v="Dacoity"/>
    <n v="4"/>
    <n v="22"/>
    <s v="Robbery"/>
    <n v="21"/>
    <x v="34"/>
    <s v="Total Property Stolen &amp; Recovered"/>
    <n v="91"/>
    <x v="36"/>
    <s v="Victims of Other Rape"/>
    <n v="38"/>
    <s v="Victims of Incest Rape"/>
    <n v="0"/>
    <s v="Total Rape Victims"/>
    <x v="36"/>
    <s v="Female Victims"/>
    <n v="4"/>
    <s v="Male Victims"/>
    <n v="57"/>
    <x v="35"/>
    <s v="During Hospitalisation/Treatment/Other Reasons"/>
    <s v="Deaths during Hospitalisation/Treatment"/>
    <n v="0"/>
    <s v="Cheating "/>
    <n v="0"/>
  </r>
  <r>
    <x v="3"/>
    <x v="1"/>
    <s v="Burglary"/>
    <n v="484"/>
    <x v="38"/>
    <s v="Dacoity"/>
    <n v="90"/>
    <n v="473"/>
    <s v="Robbery"/>
    <n v="168"/>
    <x v="35"/>
    <s v="Total Property Stolen &amp; Recovered"/>
    <n v="742"/>
    <x v="37"/>
    <s v="Victims of Other Rape"/>
    <n v="960"/>
    <s v="Victims of Incest Rape"/>
    <n v="10"/>
    <s v="Total Rape Victims"/>
    <x v="37"/>
    <s v="Female Victims"/>
    <n v="111"/>
    <s v="Male Victims"/>
    <n v="1142"/>
    <x v="36"/>
    <s v="During Hospitalisation/Treatment/Other Reasons"/>
    <s v="Deaths during Hospitalisation/Treatment"/>
    <n v="9"/>
    <s v="Cheating "/>
    <n v="0"/>
  </r>
  <r>
    <x v="4"/>
    <x v="1"/>
    <s v="Burglary"/>
    <n v="371"/>
    <x v="39"/>
    <s v="Dacoity"/>
    <n v="187"/>
    <n v="1289"/>
    <s v="Robbery"/>
    <n v="422"/>
    <x v="36"/>
    <s v="Total Property Stolen &amp; Recovered"/>
    <n v="980"/>
    <x v="38"/>
    <s v="Victims of Other Rape"/>
    <n v="1037"/>
    <s v="Victims of Incest Rape"/>
    <n v="3"/>
    <s v="Total Rape Victims"/>
    <x v="38"/>
    <s v="Female Victims"/>
    <n v="397"/>
    <s v="Male Victims"/>
    <n v="3434"/>
    <x v="37"/>
    <s v="During Hospitalisation/Treatment/Other Reasons"/>
    <s v="Deaths during Hospitalisation/Treatment"/>
    <n v="0"/>
    <s v="Cheating "/>
    <n v="0"/>
  </r>
  <r>
    <x v="5"/>
    <x v="1"/>
    <s v="Burglary"/>
    <n v="83"/>
    <x v="40"/>
    <s v="Dacoity"/>
    <n v="1"/>
    <n v="1"/>
    <s v="Robbery"/>
    <n v="18"/>
    <x v="13"/>
    <s v="Total Property Stolen &amp; Recovered"/>
    <n v="102"/>
    <x v="39"/>
    <s v="Victims of Other Rape"/>
    <n v="16"/>
    <s v="Victims of Incest Rape"/>
    <n v="2"/>
    <s v="Total Rape Victims"/>
    <x v="5"/>
    <s v="Female Victims"/>
    <n v="9"/>
    <s v="Male Victims"/>
    <n v="22"/>
    <x v="21"/>
    <s v="During Hospitalisation/Treatment/Other Reasons"/>
    <s v="Deaths during Hospitalisation/Treatment"/>
    <n v="0"/>
    <s v="Cheating "/>
    <n v="0"/>
  </r>
  <r>
    <x v="6"/>
    <x v="1"/>
    <s v="Burglary"/>
    <n v="902"/>
    <x v="41"/>
    <s v="Dacoity"/>
    <n v="43"/>
    <n v="144"/>
    <s v="Robbery"/>
    <n v="182"/>
    <x v="37"/>
    <s v="Total Property Stolen &amp; Recovered"/>
    <n v="1127"/>
    <x v="40"/>
    <s v="Victims of Other Rape"/>
    <n v="929"/>
    <s v="Victims of Incest Rape"/>
    <n v="63"/>
    <s v="Total Rape Victims"/>
    <x v="39"/>
    <s v="Female Victims"/>
    <n v="228"/>
    <s v="Male Victims"/>
    <n v="616"/>
    <x v="38"/>
    <s v="During Hospitalisation/Treatment/Other Reasons"/>
    <s v="Deaths during Hospitalisation/Treatment"/>
    <n v="0"/>
    <s v="Cheating "/>
    <n v="16"/>
  </r>
  <r>
    <x v="7"/>
    <x v="1"/>
    <s v="Burglary"/>
    <n v="13"/>
    <x v="42"/>
    <s v="Dacoity"/>
    <n v="0"/>
    <n v="1"/>
    <s v="Robbery"/>
    <n v="0"/>
    <x v="38"/>
    <s v="Total Property Stolen &amp; Recovered"/>
    <n v="13"/>
    <x v="41"/>
    <s v="Victims of Other Rape"/>
    <n v="4"/>
    <s v="Victims of Incest Rape"/>
    <n v="0"/>
    <s v="Total Rape Victims"/>
    <x v="40"/>
    <s v="Female Victims"/>
    <n v="1"/>
    <s v="Male Victims"/>
    <n v="10"/>
    <x v="39"/>
    <s v="During Hospitalisation/Treatment/Other Reasons"/>
    <s v="Deaths during Hospitalisation/Treatment"/>
    <n v="0"/>
    <s v="Cheating "/>
    <n v="0"/>
  </r>
  <r>
    <x v="8"/>
    <x v="1"/>
    <s v="Burglary"/>
    <n v="14"/>
    <x v="43"/>
    <s v="Dacoity"/>
    <n v="1"/>
    <n v="2"/>
    <s v="Robbery"/>
    <n v="0"/>
    <x v="38"/>
    <s v="Total Property Stolen &amp; Recovered"/>
    <n v="15"/>
    <x v="42"/>
    <s v="Victims of Other Rape"/>
    <n v="0"/>
    <s v="Victims of Incest Rape"/>
    <n v="0"/>
    <s v="Total Rape Victims"/>
    <x v="8"/>
    <s v="Female Victims"/>
    <n v="2"/>
    <s v="Male Victims"/>
    <n v="6"/>
    <x v="40"/>
    <s v="During Hospitalisation/Treatment/Other Reasons"/>
    <s v="Deaths during Hospitalisation/Treatment"/>
    <n v="0"/>
    <s v="Cheating "/>
    <n v="0"/>
  </r>
  <r>
    <x v="9"/>
    <x v="1"/>
    <s v="Burglary"/>
    <n v="843"/>
    <x v="44"/>
    <s v="Dacoity"/>
    <n v="42"/>
    <n v="47"/>
    <s v="Robbery"/>
    <n v="378"/>
    <x v="39"/>
    <s v="Total Property Stolen &amp; Recovered"/>
    <n v="1263"/>
    <x v="43"/>
    <s v="Victims of Other Rape"/>
    <n v="371"/>
    <s v="Victims of Incest Rape"/>
    <n v="32"/>
    <s v="Total Rape Victims"/>
    <x v="41"/>
    <s v="Female Victims"/>
    <n v="130"/>
    <s v="Male Victims"/>
    <n v="411"/>
    <x v="41"/>
    <s v="During Hospitalisation/Treatment/Other Reasons"/>
    <s v="Deaths during Hospitalisation/Treatment"/>
    <n v="0"/>
    <s v="Cheating "/>
    <n v="0"/>
  </r>
  <r>
    <x v="10"/>
    <x v="1"/>
    <s v="Burglary"/>
    <n v="74"/>
    <x v="45"/>
    <s v="Dacoity"/>
    <n v="2"/>
    <n v="5"/>
    <s v="Robbery"/>
    <n v="11"/>
    <x v="5"/>
    <s v="Total Property Stolen &amp; Recovered"/>
    <n v="87"/>
    <x v="44"/>
    <s v="Victims of Other Rape"/>
    <n v="12"/>
    <s v="Victims of Incest Rape"/>
    <n v="0"/>
    <s v="Total Rape Victims"/>
    <x v="10"/>
    <s v="Female Victims"/>
    <n v="7"/>
    <s v="Male Victims"/>
    <n v="24"/>
    <x v="21"/>
    <s v="During Hospitalisation/Treatment/Other Reasons"/>
    <s v="Deaths during Hospitalisation/Treatment"/>
    <n v="0"/>
    <s v="Cheating "/>
    <n v="1"/>
  </r>
  <r>
    <x v="11"/>
    <x v="1"/>
    <s v="Burglary"/>
    <n v="1183"/>
    <x v="46"/>
    <s v="Dacoity"/>
    <n v="407"/>
    <n v="777"/>
    <s v="Robbery"/>
    <n v="454"/>
    <x v="40"/>
    <s v="Total Property Stolen &amp; Recovered"/>
    <n v="2044"/>
    <x v="45"/>
    <s v="Victims of Other Rape"/>
    <n v="257"/>
    <s v="Victims of Incest Rape"/>
    <n v="10"/>
    <s v="Total Rape Victims"/>
    <x v="42"/>
    <s v="Female Victims"/>
    <n v="594"/>
    <s v="Male Victims"/>
    <n v="1733"/>
    <x v="42"/>
    <s v="During Hospitalisation/Treatment/Other Reasons"/>
    <s v="Deaths during Hospitalisation/Treatment"/>
    <n v="1"/>
    <s v="Cheating "/>
    <n v="13"/>
  </r>
  <r>
    <x v="12"/>
    <x v="1"/>
    <s v="Burglary"/>
    <n v="1360"/>
    <x v="47"/>
    <s v="Dacoity"/>
    <n v="46"/>
    <n v="61"/>
    <s v="Robbery"/>
    <n v="249"/>
    <x v="41"/>
    <s v="Total Property Stolen &amp; Recovered"/>
    <n v="1655"/>
    <x v="46"/>
    <s v="Victims of Other Rape"/>
    <n v="309"/>
    <s v="Victims of Incest Rape"/>
    <n v="52"/>
    <s v="Total Rape Victims"/>
    <x v="43"/>
    <s v="Female Victims"/>
    <n v="156"/>
    <s v="Male Victims"/>
    <n v="655"/>
    <x v="43"/>
    <s v="During Hospitalisation/Treatment/Other Reasons"/>
    <s v="Deaths during Hospitalisation/Treatment"/>
    <n v="1"/>
    <s v="Cheating "/>
    <n v="0"/>
  </r>
  <r>
    <x v="13"/>
    <x v="1"/>
    <s v="Burglary"/>
    <n v="121"/>
    <x v="48"/>
    <s v="Dacoity"/>
    <n v="0"/>
    <n v="0"/>
    <s v="Robbery"/>
    <n v="6"/>
    <x v="42"/>
    <s v="Total Property Stolen &amp; Recovered"/>
    <n v="127"/>
    <x v="47"/>
    <s v="Victims of Other Rape"/>
    <n v="136"/>
    <s v="Victims of Incest Rape"/>
    <n v="1"/>
    <s v="Total Rape Victims"/>
    <x v="44"/>
    <s v="Female Victims"/>
    <n v="34"/>
    <s v="Male Victims"/>
    <n v="98"/>
    <x v="44"/>
    <s v="During Hospitalisation/Treatment/Other Reasons"/>
    <s v="Deaths during Hospitalisation/Treatment"/>
    <n v="0"/>
    <s v="Cheating "/>
    <n v="0"/>
  </r>
  <r>
    <x v="14"/>
    <x v="1"/>
    <s v="Burglary"/>
    <n v="167"/>
    <x v="49"/>
    <s v="Dacoity"/>
    <n v="4"/>
    <n v="42"/>
    <s v="Robbery"/>
    <n v="35"/>
    <x v="43"/>
    <s v="Total Property Stolen &amp; Recovered"/>
    <n v="206"/>
    <x v="48"/>
    <s v="Victims of Other Rape"/>
    <n v="189"/>
    <s v="Victims of Incest Rape"/>
    <n v="3"/>
    <s v="Total Rape Victims"/>
    <x v="45"/>
    <s v="Female Victims"/>
    <n v="163"/>
    <s v="Male Victims"/>
    <n v="1144"/>
    <x v="45"/>
    <s v="During Hospitalisation/Treatment/Other Reasons"/>
    <s v="Deaths during Hospitalisation/Treatment"/>
    <n v="0"/>
    <s v="Cheating "/>
    <n v="0"/>
  </r>
  <r>
    <x v="15"/>
    <x v="1"/>
    <s v="Burglary"/>
    <n v="220"/>
    <x v="50"/>
    <s v="Dacoity"/>
    <n v="150"/>
    <n v="580"/>
    <s v="Robbery"/>
    <n v="181"/>
    <x v="44"/>
    <s v="Total Property Stolen &amp; Recovered"/>
    <n v="551"/>
    <x v="49"/>
    <s v="Victims of Other Rape"/>
    <n v="779"/>
    <s v="Victims of Incest Rape"/>
    <n v="18"/>
    <s v="Total Rape Victims"/>
    <x v="46"/>
    <s v="Female Victims"/>
    <n v="306"/>
    <s v="Male Victims"/>
    <n v="1182"/>
    <x v="46"/>
    <s v="During Hospitalisation/Treatment/Other Reasons"/>
    <s v="Deaths during Hospitalisation/Treatment"/>
    <n v="0"/>
    <s v="Cheating "/>
    <n v="0"/>
  </r>
  <r>
    <x v="16"/>
    <x v="1"/>
    <s v="Burglary"/>
    <n v="1987"/>
    <x v="51"/>
    <s v="Dacoity"/>
    <n v="80"/>
    <n v="178"/>
    <s v="Robbery"/>
    <n v="481"/>
    <x v="45"/>
    <s v="Total Property Stolen &amp; Recovered"/>
    <n v="2548"/>
    <x v="50"/>
    <s v="Victims of Other Rape"/>
    <n v="288"/>
    <s v="Victims of Incest Rape"/>
    <n v="4"/>
    <s v="Total Rape Victims"/>
    <x v="47"/>
    <s v="Female Victims"/>
    <n v="595"/>
    <s v="Male Victims"/>
    <n v="1109"/>
    <x v="47"/>
    <s v="During Hospitalisation/Treatment/Other Reasons"/>
    <s v="Deaths during Hospitalisation/Treatment"/>
    <n v="0"/>
    <s v="Cheating "/>
    <n v="4"/>
  </r>
  <r>
    <x v="17"/>
    <x v="1"/>
    <s v="Burglary"/>
    <n v="928"/>
    <x v="52"/>
    <s v="Dacoity"/>
    <n v="44"/>
    <n v="125"/>
    <s v="Robbery"/>
    <n v="243"/>
    <x v="46"/>
    <s v="Total Property Stolen &amp; Recovered"/>
    <n v="1215"/>
    <x v="51"/>
    <s v="Victims of Other Rape"/>
    <n v="495"/>
    <s v="Victims of Incest Rape"/>
    <n v="4"/>
    <s v="Total Rape Victims"/>
    <x v="48"/>
    <s v="Female Victims"/>
    <n v="155"/>
    <s v="Male Victims"/>
    <n v="299"/>
    <x v="48"/>
    <s v="During Hospitalisation/Treatment/Other Reasons"/>
    <s v="Deaths during Hospitalisation/Treatment"/>
    <n v="0"/>
    <s v="Cheating "/>
    <n v="0"/>
  </r>
  <r>
    <x v="18"/>
    <x v="1"/>
    <s v="Burglary"/>
    <n v="2"/>
    <x v="53"/>
    <s v="Dacoity"/>
    <n v="0"/>
    <n v="0"/>
    <s v="Robbery"/>
    <n v="0"/>
    <x v="8"/>
    <s v="Total Property Stolen &amp; Recovered"/>
    <n v="2"/>
    <x v="52"/>
    <s v="Victims of Other Rape"/>
    <n v="1"/>
    <s v="Victims of Incest Rape"/>
    <n v="0"/>
    <s v="Total Rape Victims"/>
    <x v="49"/>
    <s v="Female Victims"/>
    <n v="0"/>
    <s v="Male Victims"/>
    <n v="0"/>
    <x v="7"/>
    <s v="During Hospitalisation/Treatment/Other Reasons"/>
    <s v="Deaths during Hospitalisation/Treatment"/>
    <n v="0"/>
    <s v="Cheating "/>
    <n v="0"/>
  </r>
  <r>
    <x v="19"/>
    <x v="1"/>
    <s v="Burglary"/>
    <n v="4107"/>
    <x v="54"/>
    <s v="Dacoity"/>
    <n v="92"/>
    <n v="136"/>
    <s v="Robbery"/>
    <n v="1027"/>
    <x v="47"/>
    <s v="Total Property Stolen &amp; Recovered"/>
    <n v="5226"/>
    <x v="53"/>
    <s v="Victims of Other Rape"/>
    <n v="2819"/>
    <s v="Victims of Incest Rape"/>
    <n v="72"/>
    <s v="Total Rape Victims"/>
    <x v="50"/>
    <s v="Female Victims"/>
    <n v="537"/>
    <s v="Male Victims"/>
    <n v="1858"/>
    <x v="49"/>
    <s v="During Hospitalisation/Treatment/Other Reasons"/>
    <s v="Deaths during Hospitalisation/Treatment"/>
    <n v="0"/>
    <s v="Cheating "/>
    <n v="0"/>
  </r>
  <r>
    <x v="20"/>
    <x v="1"/>
    <s v="Burglary"/>
    <n v="3634"/>
    <x v="55"/>
    <s v="Dacoity"/>
    <n v="325"/>
    <n v="542"/>
    <s v="Robbery"/>
    <n v="1076"/>
    <x v="48"/>
    <s v="Total Property Stolen &amp; Recovered"/>
    <n v="5035"/>
    <x v="54"/>
    <s v="Victims of Other Rape"/>
    <n v="1331"/>
    <s v="Victims of Incest Rape"/>
    <n v="21"/>
    <s v="Total Rape Victims"/>
    <x v="51"/>
    <s v="Female Victims"/>
    <n v="966"/>
    <s v="Male Victims"/>
    <n v="2025"/>
    <x v="50"/>
    <s v="During Hospitalisation/Treatment/Other Reasons"/>
    <s v="Deaths during Hospitalisation/Treatment"/>
    <n v="5"/>
    <s v="Cheating "/>
    <n v="39"/>
  </r>
  <r>
    <x v="21"/>
    <x v="1"/>
    <s v="Burglary"/>
    <n v="1"/>
    <x v="56"/>
    <s v="Dacoity"/>
    <n v="0"/>
    <n v="3"/>
    <s v="Robbery"/>
    <n v="0"/>
    <x v="49"/>
    <s v="Total Property Stolen &amp; Recovered"/>
    <n v="1"/>
    <x v="55"/>
    <s v="Victims of Other Rape"/>
    <n v="11"/>
    <s v="Victims of Incest Rape"/>
    <n v="3"/>
    <s v="Total Rape Victims"/>
    <x v="52"/>
    <s v="Female Victims"/>
    <n v="14"/>
    <s v="Male Victims"/>
    <n v="208"/>
    <x v="51"/>
    <s v="During Hospitalisation/Treatment/Other Reasons"/>
    <s v="Deaths during Hospitalisation/Treatment"/>
    <n v="0"/>
    <s v="Cheating "/>
    <n v="0"/>
  </r>
  <r>
    <x v="22"/>
    <x v="1"/>
    <s v="Burglary"/>
    <n v="18"/>
    <x v="57"/>
    <s v="Dacoity"/>
    <n v="11"/>
    <n v="64"/>
    <s v="Robbery"/>
    <n v="20"/>
    <x v="50"/>
    <s v="Total Property Stolen &amp; Recovered"/>
    <n v="49"/>
    <x v="56"/>
    <s v="Victims of Other Rape"/>
    <n v="37"/>
    <s v="Victims of Incest Rape"/>
    <n v="1"/>
    <s v="Total Rape Victims"/>
    <x v="36"/>
    <s v="Female Victims"/>
    <n v="25"/>
    <s v="Male Victims"/>
    <n v="159"/>
    <x v="52"/>
    <s v="During Hospitalisation/Treatment/Other Reasons"/>
    <s v="Deaths during Hospitalisation/Treatment"/>
    <n v="0"/>
    <s v="Cheating "/>
    <n v="0"/>
  </r>
  <r>
    <x v="23"/>
    <x v="1"/>
    <s v="Burglary"/>
    <n v="217"/>
    <x v="58"/>
    <s v="Dacoity"/>
    <n v="1"/>
    <n v="5"/>
    <s v="Robbery"/>
    <n v="4"/>
    <x v="32"/>
    <s v="Total Property Stolen &amp; Recovered"/>
    <n v="222"/>
    <x v="57"/>
    <s v="Victims of Other Rape"/>
    <n v="76"/>
    <s v="Victims of Incest Rape"/>
    <n v="0"/>
    <s v="Total Rape Victims"/>
    <x v="53"/>
    <s v="Female Victims"/>
    <n v="9"/>
    <s v="Male Victims"/>
    <n v="20"/>
    <x v="53"/>
    <s v="During Hospitalisation/Treatment/Other Reasons"/>
    <s v="Deaths during Hospitalisation/Treatment"/>
    <n v="0"/>
    <s v="Cheating "/>
    <n v="0"/>
  </r>
  <r>
    <x v="24"/>
    <x v="1"/>
    <s v="Burglary"/>
    <n v="34"/>
    <x v="59"/>
    <s v="Dacoity"/>
    <n v="3"/>
    <n v="15"/>
    <s v="Robbery"/>
    <n v="31"/>
    <x v="51"/>
    <s v="Total Property Stolen &amp; Recovered"/>
    <n v="68"/>
    <x v="58"/>
    <s v="Victims of Other Rape"/>
    <n v="17"/>
    <s v="Victims of Incest Rape"/>
    <n v="0"/>
    <s v="Total Rape Victims"/>
    <x v="23"/>
    <s v="Female Victims"/>
    <n v="3"/>
    <s v="Male Victims"/>
    <n v="105"/>
    <x v="54"/>
    <s v="During Hospitalisation/Treatment/Other Reasons"/>
    <s v="Deaths during Hospitalisation/Treatment"/>
    <n v="0"/>
    <s v="Cheating "/>
    <n v="3"/>
  </r>
  <r>
    <x v="25"/>
    <x v="1"/>
    <s v="Burglary"/>
    <n v="1087"/>
    <x v="60"/>
    <s v="Dacoity"/>
    <n v="105"/>
    <n v="230"/>
    <s v="Robbery"/>
    <n v="507"/>
    <x v="52"/>
    <s v="Total Property Stolen &amp; Recovered"/>
    <n v="1699"/>
    <x v="59"/>
    <s v="Victims of Other Rape"/>
    <n v="690"/>
    <s v="Victims of Incest Rape"/>
    <n v="1"/>
    <s v="Total Rape Victims"/>
    <x v="54"/>
    <s v="Female Victims"/>
    <n v="346"/>
    <s v="Male Victims"/>
    <n v="802"/>
    <x v="55"/>
    <s v="During Hospitalisation/Treatment/Other Reasons"/>
    <s v="Deaths during Hospitalisation/Treatment"/>
    <n v="0"/>
    <s v="Cheating "/>
    <n v="0"/>
  </r>
  <r>
    <x v="26"/>
    <x v="1"/>
    <s v="Burglary"/>
    <n v="38"/>
    <x v="61"/>
    <s v="Dacoity"/>
    <n v="2"/>
    <n v="2"/>
    <s v="Robbery"/>
    <n v="4"/>
    <x v="49"/>
    <s v="Total Property Stolen &amp; Recovered"/>
    <n v="44"/>
    <x v="60"/>
    <s v="Victims of Other Rape"/>
    <n v="6"/>
    <s v="Victims of Incest Rape"/>
    <n v="0"/>
    <s v="Total Rape Victims"/>
    <x v="7"/>
    <s v="Female Victims"/>
    <n v="11"/>
    <s v="Male Victims"/>
    <n v="20"/>
    <x v="21"/>
    <s v="During Hospitalisation/Treatment/Other Reasons"/>
    <s v="Deaths during Hospitalisation/Treatment"/>
    <n v="0"/>
    <s v="Cheating "/>
    <n v="0"/>
  </r>
  <r>
    <x v="27"/>
    <x v="1"/>
    <s v="Burglary"/>
    <n v="770"/>
    <x v="62"/>
    <s v="Dacoity"/>
    <n v="32"/>
    <n v="50"/>
    <s v="Robbery"/>
    <n v="85"/>
    <x v="53"/>
    <s v="Total Property Stolen &amp; Recovered"/>
    <n v="887"/>
    <x v="61"/>
    <s v="Victims of Other Rape"/>
    <n v="295"/>
    <s v="Victims of Incest Rape"/>
    <n v="4"/>
    <s v="Total Rape Victims"/>
    <x v="55"/>
    <s v="Female Victims"/>
    <n v="141"/>
    <s v="Male Victims"/>
    <n v="631"/>
    <x v="56"/>
    <s v="During Hospitalisation/Treatment/Other Reasons"/>
    <s v="Deaths during Hospitalisation/Treatment"/>
    <n v="0"/>
    <s v="Cheating "/>
    <n v="485"/>
  </r>
  <r>
    <x v="28"/>
    <x v="1"/>
    <s v="Burglary"/>
    <n v="1855"/>
    <x v="63"/>
    <s v="Dacoity"/>
    <n v="29"/>
    <n v="45"/>
    <s v="Robbery"/>
    <n v="385"/>
    <x v="54"/>
    <s v="Total Property Stolen &amp; Recovered"/>
    <n v="2269"/>
    <x v="62"/>
    <s v="Victims of Other Rape"/>
    <n v="1020"/>
    <s v="Victims of Incest Rape"/>
    <n v="31"/>
    <s v="Total Rape Victims"/>
    <x v="56"/>
    <s v="Female Victims"/>
    <n v="261"/>
    <s v="Male Victims"/>
    <n v="1063"/>
    <x v="57"/>
    <s v="During Hospitalisation/Treatment/Other Reasons"/>
    <s v="Deaths during Hospitalisation/Treatment"/>
    <n v="3"/>
    <s v="Cheating "/>
    <n v="0"/>
  </r>
  <r>
    <x v="29"/>
    <x v="1"/>
    <s v="Burglary"/>
    <n v="9"/>
    <x v="64"/>
    <s v="Dacoity"/>
    <n v="0"/>
    <n v="0"/>
    <s v="Robbery"/>
    <n v="3"/>
    <x v="0"/>
    <s v="Total Property Stolen &amp; Recovered"/>
    <n v="12"/>
    <x v="63"/>
    <s v="Victims of Other Rape"/>
    <n v="5"/>
    <s v="Victims of Incest Rape"/>
    <n v="1"/>
    <s v="Total Rape Victims"/>
    <x v="7"/>
    <s v="Female Victims"/>
    <n v="0"/>
    <s v="Male Victims"/>
    <n v="0"/>
    <x v="7"/>
    <s v="During Hospitalisation/Treatment/Other Reasons"/>
    <s v="Deaths during Hospitalisation/Treatment"/>
    <n v="0"/>
    <s v="Cheating "/>
    <n v="0"/>
  </r>
  <r>
    <x v="30"/>
    <x v="1"/>
    <s v="Burglary"/>
    <n v="2953"/>
    <x v="65"/>
    <s v="Dacoity"/>
    <n v="142"/>
    <n v="174"/>
    <s v="Robbery"/>
    <n v="480"/>
    <x v="55"/>
    <s v="Total Property Stolen &amp; Recovered"/>
    <n v="3575"/>
    <x v="64"/>
    <s v="Victims of Other Rape"/>
    <n v="534"/>
    <s v="Victims of Incest Rape"/>
    <n v="0"/>
    <s v="Total Rape Victims"/>
    <x v="57"/>
    <s v="Female Victims"/>
    <n v="518"/>
    <s v="Male Victims"/>
    <n v="1269"/>
    <x v="58"/>
    <s v="During Hospitalisation/Treatment/Other Reasons"/>
    <s v="Deaths during Hospitalisation/Treatment"/>
    <n v="1"/>
    <s v="Cheating "/>
    <n v="2"/>
  </r>
  <r>
    <x v="31"/>
    <x v="1"/>
    <s v="Burglary"/>
    <n v="39"/>
    <x v="66"/>
    <s v="Dacoity"/>
    <n v="7"/>
    <n v="29"/>
    <s v="Robbery"/>
    <n v="11"/>
    <x v="56"/>
    <s v="Total Property Stolen &amp; Recovered"/>
    <n v="57"/>
    <x v="65"/>
    <s v="Victims of Other Rape"/>
    <n v="108"/>
    <s v="Victims of Incest Rape"/>
    <n v="0"/>
    <s v="Total Rape Victims"/>
    <x v="58"/>
    <s v="Female Victims"/>
    <n v="12"/>
    <s v="Male Victims"/>
    <n v="189"/>
    <x v="59"/>
    <s v="During Hospitalisation/Treatment/Other Reasons"/>
    <s v="Deaths during Hospitalisation/Treatment"/>
    <n v="1"/>
    <s v="Cheating "/>
    <n v="0"/>
  </r>
  <r>
    <x v="32"/>
    <x v="1"/>
    <s v="Burglary"/>
    <n v="1028"/>
    <x v="67"/>
    <s v="Dacoity"/>
    <n v="200"/>
    <n v="327"/>
    <s v="Robbery"/>
    <n v="1003"/>
    <x v="57"/>
    <s v="Total Property Stolen &amp; Recovered"/>
    <n v="2231"/>
    <x v="66"/>
    <s v="Victims of Other Rape"/>
    <n v="1403"/>
    <s v="Victims of Incest Rape"/>
    <n v="12"/>
    <s v="Total Rape Victims"/>
    <x v="59"/>
    <s v="Female Victims"/>
    <n v="1453"/>
    <s v="Male Victims"/>
    <n v="6085"/>
    <x v="60"/>
    <s v="During Hospitalisation/Treatment/Other Reasons"/>
    <s v="Deaths during Hospitalisation/Treatment"/>
    <n v="4"/>
    <s v="Cheating "/>
    <n v="0"/>
  </r>
  <r>
    <x v="33"/>
    <x v="1"/>
    <s v="Burglary"/>
    <n v="113"/>
    <x v="68"/>
    <s v="Dacoity"/>
    <n v="15"/>
    <n v="25"/>
    <s v="Robbery"/>
    <n v="71"/>
    <x v="14"/>
    <s v="Total Property Stolen &amp; Recovered"/>
    <n v="199"/>
    <x v="67"/>
    <s v="Victims of Other Rape"/>
    <n v="73"/>
    <s v="Victims of Incest Rape"/>
    <n v="16"/>
    <s v="Total Rape Victims"/>
    <x v="60"/>
    <s v="Female Victims"/>
    <n v="67"/>
    <s v="Male Victims"/>
    <n v="268"/>
    <x v="61"/>
    <s v="During Hospitalisation/Treatment/Other Reasons"/>
    <s v="Deaths during Hospitalisation/Treatment"/>
    <n v="0"/>
    <s v="Cheating "/>
    <n v="0"/>
  </r>
  <r>
    <x v="34"/>
    <x v="1"/>
    <s v="Burglary"/>
    <n v="128"/>
    <x v="69"/>
    <s v="Dacoity"/>
    <n v="104"/>
    <n v="204"/>
    <s v="Robbery"/>
    <n v="195"/>
    <x v="58"/>
    <s v="Total Property Stolen &amp; Recovered"/>
    <n v="427"/>
    <x v="68"/>
    <s v="Victims of Other Rape"/>
    <n v="759"/>
    <s v="Victims of Incest Rape"/>
    <n v="0"/>
    <s v="Total Rape Victims"/>
    <x v="61"/>
    <s v="Female Victims"/>
    <n v="272"/>
    <s v="Male Victims"/>
    <n v="1181"/>
    <x v="62"/>
    <s v="During Hospitalisation/Treatment/Other Reasons"/>
    <s v="Deaths during Hospitalisation/Treatment"/>
    <n v="12"/>
    <s v="Cheating "/>
    <n v="2"/>
  </r>
  <r>
    <x v="0"/>
    <x v="2"/>
    <s v="Burglary"/>
    <n v="16"/>
    <x v="43"/>
    <s v="Dacoity"/>
    <n v="1"/>
    <n v="2"/>
    <s v="Robbery"/>
    <n v="6"/>
    <x v="32"/>
    <s v="Total Property Stolen &amp; Recovered"/>
    <n v="23"/>
    <x v="69"/>
    <s v="Victims of Other Rape"/>
    <n v="2"/>
    <s v="Victims of Incest Rape"/>
    <n v="0"/>
    <s v="Total Rape Victims"/>
    <x v="34"/>
    <s v="Female Victims"/>
    <n v="9"/>
    <s v="Male Victims"/>
    <n v="12"/>
    <x v="63"/>
    <s v="During Hospitalisation/Treatment/Other Reasons"/>
    <s v="Deaths during Hospitalisation/Treatment"/>
    <n v="0"/>
    <s v="Cheating "/>
    <n v="0"/>
  </r>
  <r>
    <x v="1"/>
    <x v="2"/>
    <s v="Burglary"/>
    <n v="3475"/>
    <x v="70"/>
    <s v="Dacoity"/>
    <n v="94"/>
    <n v="173"/>
    <s v="Robbery"/>
    <n v="326"/>
    <x v="59"/>
    <s v="Total Property Stolen &amp; Recovered"/>
    <n v="3895"/>
    <x v="70"/>
    <s v="Victims of Other Rape"/>
    <n v="931"/>
    <s v="Victims of Incest Rape"/>
    <n v="15"/>
    <s v="Total Rape Victims"/>
    <x v="62"/>
    <s v="Female Victims"/>
    <n v="737"/>
    <s v="Male Victims"/>
    <n v="2177"/>
    <x v="64"/>
    <s v="During Hospitalisation/Treatment/Other Reasons"/>
    <s v="Deaths during Hospitalisation/Treatment"/>
    <n v="16"/>
    <s v="Cheating "/>
    <n v="0"/>
  </r>
  <r>
    <x v="2"/>
    <x v="2"/>
    <s v="Burglary"/>
    <n v="83"/>
    <x v="71"/>
    <s v="Dacoity"/>
    <n v="8"/>
    <n v="37"/>
    <s v="Robbery"/>
    <n v="13"/>
    <x v="60"/>
    <s v="Total Property Stolen &amp; Recovered"/>
    <n v="104"/>
    <x v="71"/>
    <s v="Victims of Other Rape"/>
    <n v="31"/>
    <s v="Victims of Incest Rape"/>
    <n v="0"/>
    <s v="Total Rape Victims"/>
    <x v="63"/>
    <s v="Female Victims"/>
    <n v="0"/>
    <s v="Male Victims"/>
    <n v="77"/>
    <x v="65"/>
    <s v="During Hospitalisation/Treatment/Other Reasons"/>
    <s v="Deaths during Hospitalisation/Treatment"/>
    <n v="0"/>
    <s v="Cheating "/>
    <n v="0"/>
  </r>
  <r>
    <x v="3"/>
    <x v="2"/>
    <s v="Burglary"/>
    <n v="509"/>
    <x v="72"/>
    <s v="Dacoity"/>
    <n v="83"/>
    <n v="471"/>
    <s v="Robbery"/>
    <n v="117"/>
    <x v="61"/>
    <s v="Total Property Stolen &amp; Recovered"/>
    <n v="709"/>
    <x v="72"/>
    <s v="Victims of Other Rape"/>
    <n v="1076"/>
    <s v="Victims of Incest Rape"/>
    <n v="19"/>
    <s v="Total Rape Victims"/>
    <x v="64"/>
    <s v="Female Victims"/>
    <n v="103"/>
    <s v="Male Victims"/>
    <n v="1088"/>
    <x v="66"/>
    <s v="During Hospitalisation/Treatment/Other Reasons"/>
    <s v="Deaths during Hospitalisation/Treatment"/>
    <n v="0"/>
    <s v="Cheating "/>
    <n v="0"/>
  </r>
  <r>
    <x v="4"/>
    <x v="2"/>
    <s v="Burglary"/>
    <n v="305"/>
    <x v="73"/>
    <s v="Dacoity"/>
    <n v="161"/>
    <n v="1221"/>
    <s v="Robbery"/>
    <n v="339"/>
    <x v="62"/>
    <s v="Total Property Stolen &amp; Recovered"/>
    <n v="805"/>
    <x v="73"/>
    <s v="Victims of Other Rape"/>
    <n v="984"/>
    <s v="Victims of Incest Rape"/>
    <n v="1"/>
    <s v="Total Rape Victims"/>
    <x v="65"/>
    <s v="Female Victims"/>
    <n v="393"/>
    <s v="Male Victims"/>
    <n v="3379"/>
    <x v="67"/>
    <s v="During Hospitalisation/Treatment/Other Reasons"/>
    <s v="Deaths during Hospitalisation/Treatment"/>
    <n v="0"/>
    <s v="Cheating "/>
    <n v="0"/>
  </r>
  <r>
    <x v="5"/>
    <x v="2"/>
    <s v="Burglary"/>
    <n v="85"/>
    <x v="74"/>
    <s v="Dacoity"/>
    <n v="3"/>
    <n v="3"/>
    <s v="Robbery"/>
    <n v="8"/>
    <x v="63"/>
    <s v="Total Property Stolen &amp; Recovered"/>
    <n v="96"/>
    <x v="74"/>
    <s v="Victims of Other Rape"/>
    <n v="17"/>
    <s v="Victims of Incest Rape"/>
    <n v="1"/>
    <s v="Total Rape Victims"/>
    <x v="5"/>
    <s v="Female Victims"/>
    <n v="6"/>
    <s v="Male Victims"/>
    <n v="15"/>
    <x v="63"/>
    <s v="During Hospitalisation/Treatment/Other Reasons"/>
    <s v="Deaths during Hospitalisation/Treatment"/>
    <n v="0"/>
    <s v="Cheating "/>
    <n v="3"/>
  </r>
  <r>
    <x v="6"/>
    <x v="2"/>
    <s v="Burglary"/>
    <n v="968"/>
    <x v="75"/>
    <s v="Dacoity"/>
    <n v="41"/>
    <n v="140"/>
    <s v="Robbery"/>
    <n v="174"/>
    <x v="64"/>
    <s v="Total Property Stolen &amp; Recovered"/>
    <n v="1183"/>
    <x v="75"/>
    <s v="Victims of Other Rape"/>
    <n v="859"/>
    <s v="Victims of Incest Rape"/>
    <n v="39"/>
    <s v="Total Rape Victims"/>
    <x v="66"/>
    <s v="Female Victims"/>
    <n v="216"/>
    <s v="Male Victims"/>
    <n v="581"/>
    <x v="68"/>
    <s v="During Hospitalisation/Treatment/Other Reasons"/>
    <s v="Deaths during Hospitalisation/Treatment"/>
    <n v="0"/>
    <s v="Cheating "/>
    <n v="0"/>
  </r>
  <r>
    <x v="7"/>
    <x v="2"/>
    <s v="Burglary"/>
    <n v="12"/>
    <x v="76"/>
    <s v="Dacoity"/>
    <n v="1"/>
    <n v="4"/>
    <s v="Robbery"/>
    <n v="6"/>
    <x v="49"/>
    <s v="Total Property Stolen &amp; Recovered"/>
    <n v="19"/>
    <x v="76"/>
    <s v="Victims of Other Rape"/>
    <n v="1"/>
    <s v="Victims of Incest Rape"/>
    <n v="0"/>
    <s v="Total Rape Victims"/>
    <x v="49"/>
    <s v="Female Victims"/>
    <n v="3"/>
    <s v="Male Victims"/>
    <n v="8"/>
    <x v="39"/>
    <s v="During Hospitalisation/Treatment/Other Reasons"/>
    <s v="Deaths during Hospitalisation/Treatment"/>
    <n v="0"/>
    <s v="Cheating "/>
    <n v="1"/>
  </r>
  <r>
    <x v="8"/>
    <x v="2"/>
    <s v="Burglary"/>
    <n v="5"/>
    <x v="76"/>
    <s v="Dacoity"/>
    <n v="2"/>
    <n v="4"/>
    <s v="Robbery"/>
    <n v="0"/>
    <x v="38"/>
    <s v="Total Property Stolen &amp; Recovered"/>
    <n v="7"/>
    <x v="77"/>
    <s v="Victims of Other Rape"/>
    <n v="5"/>
    <s v="Victims of Incest Rape"/>
    <n v="0"/>
    <s v="Total Rape Victims"/>
    <x v="67"/>
    <s v="Female Victims"/>
    <n v="0"/>
    <s v="Male Victims"/>
    <n v="6"/>
    <x v="69"/>
    <s v="During Hospitalisation/Treatment/Other Reasons"/>
    <s v="Deaths during Hospitalisation/Treatment"/>
    <n v="0"/>
    <s v="Cheating "/>
    <n v="0"/>
  </r>
  <r>
    <x v="9"/>
    <x v="2"/>
    <s v="Burglary"/>
    <n v="758"/>
    <x v="77"/>
    <s v="Dacoity"/>
    <n v="27"/>
    <n v="28"/>
    <s v="Robbery"/>
    <n v="350"/>
    <x v="65"/>
    <s v="Total Property Stolen &amp; Recovered"/>
    <n v="1135"/>
    <x v="78"/>
    <s v="Victims of Other Rape"/>
    <n v="469"/>
    <s v="Victims of Incest Rape"/>
    <n v="21"/>
    <s v="Total Rape Victims"/>
    <x v="68"/>
    <s v="Female Victims"/>
    <n v="131"/>
    <s v="Male Victims"/>
    <n v="371"/>
    <x v="70"/>
    <s v="During Hospitalisation/Treatment/Other Reasons"/>
    <s v="Deaths during Hospitalisation/Treatment"/>
    <n v="0"/>
    <s v="Cheating "/>
    <n v="26"/>
  </r>
  <r>
    <x v="10"/>
    <x v="2"/>
    <s v="Burglary"/>
    <n v="109"/>
    <x v="78"/>
    <s v="Dacoity"/>
    <n v="1"/>
    <n v="4"/>
    <s v="Robbery"/>
    <n v="11"/>
    <x v="66"/>
    <s v="Total Property Stolen &amp; Recovered"/>
    <n v="121"/>
    <x v="79"/>
    <s v="Victims of Other Rape"/>
    <n v="31"/>
    <s v="Victims of Incest Rape"/>
    <n v="0"/>
    <s v="Total Rape Victims"/>
    <x v="63"/>
    <s v="Female Victims"/>
    <n v="14"/>
    <s v="Male Victims"/>
    <n v="20"/>
    <x v="71"/>
    <s v="During Hospitalisation/Treatment/Other Reasons"/>
    <s v="Deaths during Hospitalisation/Treatment"/>
    <n v="0"/>
    <s v="Cheating "/>
    <n v="6"/>
  </r>
  <r>
    <x v="11"/>
    <x v="2"/>
    <s v="Burglary"/>
    <n v="1334"/>
    <x v="79"/>
    <s v="Dacoity"/>
    <n v="150"/>
    <n v="330"/>
    <s v="Robbery"/>
    <n v="508"/>
    <x v="67"/>
    <s v="Total Property Stolen &amp; Recovered"/>
    <n v="1992"/>
    <x v="80"/>
    <s v="Victims of Other Rape"/>
    <n v="229"/>
    <s v="Victims of Incest Rape"/>
    <n v="7"/>
    <s v="Total Rape Victims"/>
    <x v="69"/>
    <s v="Female Victims"/>
    <n v="356"/>
    <s v="Male Victims"/>
    <n v="808"/>
    <x v="72"/>
    <s v="During Hospitalisation/Treatment/Other Reasons"/>
    <s v="Deaths during Hospitalisation/Treatment"/>
    <n v="5"/>
    <s v="Cheating "/>
    <n v="10"/>
  </r>
  <r>
    <x v="12"/>
    <x v="2"/>
    <s v="Burglary"/>
    <n v="1411"/>
    <x v="80"/>
    <s v="Dacoity"/>
    <n v="51"/>
    <n v="63"/>
    <s v="Robbery"/>
    <n v="216"/>
    <x v="68"/>
    <s v="Total Property Stolen &amp; Recovered"/>
    <n v="1678"/>
    <x v="81"/>
    <s v="Victims of Other Rape"/>
    <n v="339"/>
    <s v="Victims of Incest Rape"/>
    <n v="14"/>
    <s v="Total Rape Victims"/>
    <x v="70"/>
    <s v="Female Victims"/>
    <n v="151"/>
    <s v="Male Victims"/>
    <n v="597"/>
    <x v="73"/>
    <s v="During Hospitalisation/Treatment/Other Reasons"/>
    <s v="Deaths during Hospitalisation/Treatment"/>
    <n v="1"/>
    <s v="Cheating "/>
    <n v="0"/>
  </r>
  <r>
    <x v="13"/>
    <x v="2"/>
    <s v="Burglary"/>
    <n v="105"/>
    <x v="81"/>
    <s v="Dacoity"/>
    <n v="4"/>
    <n v="8"/>
    <s v="Robbery"/>
    <n v="8"/>
    <x v="69"/>
    <s v="Total Property Stolen &amp; Recovered"/>
    <n v="117"/>
    <x v="82"/>
    <s v="Victims of Other Rape"/>
    <n v="124"/>
    <s v="Victims of Incest Rape"/>
    <n v="2"/>
    <s v="Total Rape Victims"/>
    <x v="71"/>
    <s v="Female Victims"/>
    <n v="34"/>
    <s v="Male Victims"/>
    <n v="96"/>
    <x v="74"/>
    <s v="During Hospitalisation/Treatment/Other Reasons"/>
    <s v="Deaths during Hospitalisation/Treatment"/>
    <n v="0"/>
    <s v="Cheating "/>
    <n v="0"/>
  </r>
  <r>
    <x v="14"/>
    <x v="2"/>
    <s v="Burglary"/>
    <n v="224"/>
    <x v="82"/>
    <s v="Dacoity"/>
    <n v="4"/>
    <n v="23"/>
    <s v="Robbery"/>
    <n v="43"/>
    <x v="70"/>
    <s v="Total Property Stolen &amp; Recovered"/>
    <n v="271"/>
    <x v="83"/>
    <s v="Victims of Other Rape"/>
    <n v="209"/>
    <s v="Victims of Incest Rape"/>
    <n v="2"/>
    <s v="Total Rape Victims"/>
    <x v="72"/>
    <s v="Female Victims"/>
    <n v="102"/>
    <s v="Male Victims"/>
    <n v="1013"/>
    <x v="75"/>
    <s v="During Hospitalisation/Treatment/Other Reasons"/>
    <s v="Deaths during Hospitalisation/Treatment"/>
    <n v="0"/>
    <s v="Cheating "/>
    <n v="0"/>
  </r>
  <r>
    <x v="15"/>
    <x v="2"/>
    <s v="Burglary"/>
    <n v="192"/>
    <x v="83"/>
    <s v="Dacoity"/>
    <n v="156"/>
    <n v="682"/>
    <s v="Robbery"/>
    <n v="214"/>
    <x v="71"/>
    <s v="Total Property Stolen &amp; Recovered"/>
    <n v="562"/>
    <x v="84"/>
    <s v="Victims of Other Rape"/>
    <n v="698"/>
    <s v="Victims of Incest Rape"/>
    <n v="14"/>
    <s v="Total Rape Victims"/>
    <x v="73"/>
    <s v="Female Victims"/>
    <n v="396"/>
    <s v="Male Victims"/>
    <n v="1086"/>
    <x v="76"/>
    <s v="During Hospitalisation/Treatment/Other Reasons"/>
    <s v="Deaths during Hospitalisation/Treatment"/>
    <n v="0"/>
    <s v="Cheating "/>
    <n v="0"/>
  </r>
  <r>
    <x v="16"/>
    <x v="2"/>
    <s v="Burglary"/>
    <n v="1530"/>
    <x v="84"/>
    <s v="Dacoity"/>
    <n v="138"/>
    <n v="220"/>
    <s v="Robbery"/>
    <n v="426"/>
    <x v="72"/>
    <s v="Total Property Stolen &amp; Recovered"/>
    <n v="2094"/>
    <x v="85"/>
    <s v="Victims of Other Rape"/>
    <n v="320"/>
    <s v="Victims of Incest Rape"/>
    <n v="1"/>
    <s v="Total Rape Victims"/>
    <x v="74"/>
    <s v="Female Victims"/>
    <n v="525"/>
    <s v="Male Victims"/>
    <n v="1051"/>
    <x v="77"/>
    <s v="During Hospitalisation/Treatment/Other Reasons"/>
    <s v="Deaths during Hospitalisation/Treatment"/>
    <n v="0"/>
    <s v="Cheating "/>
    <n v="24"/>
  </r>
  <r>
    <x v="17"/>
    <x v="2"/>
    <s v="Burglary"/>
    <n v="1053"/>
    <x v="85"/>
    <s v="Dacoity"/>
    <n v="58"/>
    <n v="118"/>
    <s v="Robbery"/>
    <n v="263"/>
    <x v="73"/>
    <s v="Total Property Stolen &amp; Recovered"/>
    <n v="1374"/>
    <x v="86"/>
    <s v="Victims of Other Rape"/>
    <n v="387"/>
    <s v="Victims of Incest Rape"/>
    <n v="7"/>
    <s v="Total Rape Victims"/>
    <x v="75"/>
    <s v="Female Victims"/>
    <n v="126"/>
    <s v="Male Victims"/>
    <n v="309"/>
    <x v="78"/>
    <s v="During Hospitalisation/Treatment/Other Reasons"/>
    <s v="Deaths during Hospitalisation/Treatment"/>
    <n v="0"/>
    <s v="Cheating "/>
    <n v="0"/>
  </r>
  <r>
    <x v="18"/>
    <x v="2"/>
    <s v="Burglary"/>
    <n v="0"/>
    <x v="86"/>
    <s v="Dacoity"/>
    <n v="0"/>
    <n v="0"/>
    <s v="Robbery"/>
    <n v="0"/>
    <x v="8"/>
    <s v="Total Property Stolen &amp; Recovered"/>
    <n v="0"/>
    <x v="87"/>
    <s v="Victims of Other Rape"/>
    <n v="2"/>
    <s v="Victims of Incest Rape"/>
    <n v="0"/>
    <s v="Total Rape Victims"/>
    <x v="34"/>
    <s v="Female Victims"/>
    <n v="0"/>
    <s v="Male Victims"/>
    <n v="0"/>
    <x v="7"/>
    <s v="During Hospitalisation/Treatment/Other Reasons"/>
    <s v="Deaths during Hospitalisation/Treatment"/>
    <n v="0"/>
    <s v="Cheating "/>
    <n v="0"/>
  </r>
  <r>
    <x v="19"/>
    <x v="2"/>
    <s v="Burglary"/>
    <n v="3589"/>
    <x v="87"/>
    <s v="Dacoity"/>
    <n v="104"/>
    <n v="153"/>
    <s v="Robbery"/>
    <n v="899"/>
    <x v="74"/>
    <s v="Total Property Stolen &amp; Recovered"/>
    <n v="4592"/>
    <x v="88"/>
    <s v="Victims of Other Rape"/>
    <n v="2615"/>
    <s v="Victims of Incest Rape"/>
    <n v="123"/>
    <s v="Total Rape Victims"/>
    <x v="76"/>
    <s v="Female Victims"/>
    <n v="454"/>
    <s v="Male Victims"/>
    <n v="1773"/>
    <x v="79"/>
    <s v="During Hospitalisation/Treatment/Other Reasons"/>
    <s v="Deaths during Hospitalisation/Treatment"/>
    <n v="1"/>
    <s v="Cheating "/>
    <n v="0"/>
  </r>
  <r>
    <x v="20"/>
    <x v="2"/>
    <s v="Burglary"/>
    <n v="3766"/>
    <x v="88"/>
    <s v="Dacoity"/>
    <n v="288"/>
    <n v="504"/>
    <s v="Robbery"/>
    <n v="1072"/>
    <x v="75"/>
    <s v="Total Property Stolen &amp; Recovered"/>
    <n v="5126"/>
    <x v="89"/>
    <s v="Victims of Other Rape"/>
    <n v="1250"/>
    <s v="Victims of Incest Rape"/>
    <n v="18"/>
    <s v="Total Rape Victims"/>
    <x v="77"/>
    <s v="Female Victims"/>
    <n v="996"/>
    <s v="Male Victims"/>
    <n v="1955"/>
    <x v="80"/>
    <s v="During Hospitalisation/Treatment/Other Reasons"/>
    <s v="Deaths during Hospitalisation/Treatment"/>
    <n v="3"/>
    <s v="Cheating "/>
    <n v="6"/>
  </r>
  <r>
    <x v="21"/>
    <x v="2"/>
    <s v="Burglary"/>
    <n v="1"/>
    <x v="89"/>
    <s v="Dacoity"/>
    <n v="1"/>
    <n v="3"/>
    <s v="Robbery"/>
    <n v="1"/>
    <x v="49"/>
    <s v="Total Property Stolen &amp; Recovered"/>
    <n v="3"/>
    <x v="90"/>
    <s v="Victims of Other Rape"/>
    <n v="18"/>
    <s v="Victims of Incest Rape"/>
    <n v="0"/>
    <s v="Total Rape Victims"/>
    <x v="5"/>
    <s v="Female Victims"/>
    <n v="11"/>
    <s v="Male Victims"/>
    <n v="174"/>
    <x v="81"/>
    <s v="During Hospitalisation/Treatment/Other Reasons"/>
    <s v="Deaths during Hospitalisation/Treatment"/>
    <n v="0"/>
    <s v="Cheating "/>
    <n v="0"/>
  </r>
  <r>
    <x v="22"/>
    <x v="2"/>
    <s v="Burglary"/>
    <n v="13"/>
    <x v="90"/>
    <s v="Dacoity"/>
    <n v="5"/>
    <n v="83"/>
    <s v="Robbery"/>
    <n v="9"/>
    <x v="76"/>
    <s v="Total Property Stolen &amp; Recovered"/>
    <n v="27"/>
    <x v="91"/>
    <s v="Victims of Other Rape"/>
    <n v="35"/>
    <s v="Victims of Incest Rape"/>
    <n v="5"/>
    <s v="Total Rape Victims"/>
    <x v="78"/>
    <s v="Female Victims"/>
    <n v="10"/>
    <s v="Male Victims"/>
    <n v="165"/>
    <x v="82"/>
    <s v="During Hospitalisation/Treatment/Other Reasons"/>
    <s v="Deaths during Hospitalisation/Treatment"/>
    <n v="0"/>
    <s v="Cheating "/>
    <n v="0"/>
  </r>
  <r>
    <x v="23"/>
    <x v="2"/>
    <s v="Burglary"/>
    <n v="268"/>
    <x v="91"/>
    <s v="Dacoity"/>
    <n v="1"/>
    <n v="5"/>
    <s v="Robbery"/>
    <n v="14"/>
    <x v="66"/>
    <s v="Total Property Stolen &amp; Recovered"/>
    <n v="283"/>
    <x v="92"/>
    <s v="Victims of Other Rape"/>
    <n v="52"/>
    <s v="Victims of Incest Rape"/>
    <n v="2"/>
    <s v="Total Rape Victims"/>
    <x v="79"/>
    <s v="Female Victims"/>
    <n v="9"/>
    <s v="Male Victims"/>
    <n v="37"/>
    <x v="83"/>
    <s v="During Hospitalisation/Treatment/Other Reasons"/>
    <s v="Deaths during Hospitalisation/Treatment"/>
    <n v="0"/>
    <s v="Cheating "/>
    <n v="0"/>
  </r>
  <r>
    <x v="24"/>
    <x v="2"/>
    <s v="Burglary"/>
    <n v="19"/>
    <x v="92"/>
    <s v="Dacoity"/>
    <n v="3"/>
    <n v="19"/>
    <s v="Robbery"/>
    <n v="14"/>
    <x v="77"/>
    <s v="Total Property Stolen &amp; Recovered"/>
    <n v="36"/>
    <x v="93"/>
    <s v="Victims of Other Rape"/>
    <n v="14"/>
    <s v="Victims of Incest Rape"/>
    <n v="0"/>
    <s v="Total Rape Victims"/>
    <x v="52"/>
    <s v="Female Victims"/>
    <n v="6"/>
    <s v="Male Victims"/>
    <n v="85"/>
    <x v="84"/>
    <s v="During Hospitalisation/Treatment/Other Reasons"/>
    <s v="Deaths during Hospitalisation/Treatment"/>
    <n v="0"/>
    <s v="Cheating "/>
    <n v="0"/>
  </r>
  <r>
    <x v="25"/>
    <x v="2"/>
    <s v="Burglary"/>
    <n v="1231"/>
    <x v="93"/>
    <s v="Dacoity"/>
    <n v="102"/>
    <n v="176"/>
    <s v="Robbery"/>
    <n v="518"/>
    <x v="78"/>
    <s v="Total Property Stolen &amp; Recovered"/>
    <n v="1851"/>
    <x v="94"/>
    <s v="Victims of Other Rape"/>
    <n v="725"/>
    <s v="Victims of Incest Rape"/>
    <n v="0"/>
    <s v="Total Rape Victims"/>
    <x v="80"/>
    <s v="Female Victims"/>
    <n v="333"/>
    <s v="Male Victims"/>
    <n v="769"/>
    <x v="85"/>
    <s v="During Hospitalisation/Treatment/Other Reasons"/>
    <s v="Deaths during Hospitalisation/Treatment"/>
    <n v="0"/>
    <s v="Cheating "/>
    <n v="0"/>
  </r>
  <r>
    <x v="26"/>
    <x v="2"/>
    <s v="Burglary"/>
    <n v="56"/>
    <x v="94"/>
    <s v="Dacoity"/>
    <n v="2"/>
    <n v="2"/>
    <s v="Robbery"/>
    <n v="8"/>
    <x v="22"/>
    <s v="Total Property Stolen &amp; Recovered"/>
    <n v="66"/>
    <x v="95"/>
    <s v="Victims of Other Rape"/>
    <n v="2"/>
    <s v="Victims of Incest Rape"/>
    <n v="0"/>
    <s v="Total Rape Victims"/>
    <x v="34"/>
    <s v="Female Victims"/>
    <n v="8"/>
    <s v="Male Victims"/>
    <n v="22"/>
    <x v="86"/>
    <s v="During Hospitalisation/Treatment/Other Reasons"/>
    <s v="Deaths during Hospitalisation/Treatment"/>
    <n v="0"/>
    <s v="Cheating "/>
    <n v="0"/>
  </r>
  <r>
    <x v="27"/>
    <x v="2"/>
    <s v="Burglary"/>
    <n v="797"/>
    <x v="95"/>
    <s v="Dacoity"/>
    <n v="23"/>
    <n v="30"/>
    <s v="Robbery"/>
    <n v="64"/>
    <x v="51"/>
    <s v="Total Property Stolen &amp; Recovered"/>
    <n v="884"/>
    <x v="96"/>
    <s v="Victims of Other Rape"/>
    <n v="371"/>
    <s v="Victims of Incest Rape"/>
    <n v="9"/>
    <s v="Total Rape Victims"/>
    <x v="81"/>
    <s v="Female Victims"/>
    <n v="175"/>
    <s v="Male Victims"/>
    <n v="594"/>
    <x v="87"/>
    <s v="During Hospitalisation/Treatment/Other Reasons"/>
    <s v="Deaths during Hospitalisation/Treatment"/>
    <n v="2"/>
    <s v="Cheating "/>
    <n v="0"/>
  </r>
  <r>
    <x v="28"/>
    <x v="2"/>
    <s v="Burglary"/>
    <n v="1588"/>
    <x v="96"/>
    <s v="Dacoity"/>
    <n v="22"/>
    <n v="34"/>
    <s v="Robbery"/>
    <n v="342"/>
    <x v="79"/>
    <s v="Total Property Stolen &amp; Recovered"/>
    <n v="1952"/>
    <x v="97"/>
    <s v="Victims of Other Rape"/>
    <n v="1018"/>
    <s v="Victims of Incest Rape"/>
    <n v="32"/>
    <s v="Total Rape Victims"/>
    <x v="82"/>
    <s v="Female Victims"/>
    <n v="271"/>
    <s v="Male Victims"/>
    <n v="1013"/>
    <x v="88"/>
    <s v="During Hospitalisation/Treatment/Other Reasons"/>
    <s v="Deaths during Hospitalisation/Treatment"/>
    <n v="4"/>
    <s v="Cheating "/>
    <n v="0"/>
  </r>
  <r>
    <x v="29"/>
    <x v="2"/>
    <s v="Burglary"/>
    <n v="7"/>
    <x v="97"/>
    <s v="Dacoity"/>
    <n v="1"/>
    <n v="2"/>
    <s v="Robbery"/>
    <n v="1"/>
    <x v="80"/>
    <s v="Total Property Stolen &amp; Recovered"/>
    <n v="9"/>
    <x v="55"/>
    <s v="Victims of Other Rape"/>
    <n v="10"/>
    <s v="Victims of Incest Rape"/>
    <n v="0"/>
    <s v="Total Rape Victims"/>
    <x v="83"/>
    <s v="Female Victims"/>
    <n v="6"/>
    <s v="Male Victims"/>
    <n v="10"/>
    <x v="89"/>
    <s v="During Hospitalisation/Treatment/Other Reasons"/>
    <s v="Deaths during Hospitalisation/Treatment"/>
    <n v="0"/>
    <s v="Cheating "/>
    <n v="0"/>
  </r>
  <r>
    <x v="30"/>
    <x v="2"/>
    <s v="Burglary"/>
    <n v="2877"/>
    <x v="98"/>
    <s v="Dacoity"/>
    <n v="85"/>
    <n v="95"/>
    <s v="Robbery"/>
    <n v="406"/>
    <x v="81"/>
    <s v="Total Property Stolen &amp; Recovered"/>
    <n v="3368"/>
    <x v="98"/>
    <s v="Victims of Other Rape"/>
    <n v="517"/>
    <s v="Victims of Incest Rape"/>
    <n v="40"/>
    <s v="Total Rape Victims"/>
    <x v="84"/>
    <s v="Female Victims"/>
    <n v="543"/>
    <s v="Male Victims"/>
    <n v="1111"/>
    <x v="90"/>
    <s v="During Hospitalisation/Treatment/Other Reasons"/>
    <s v="Deaths during Hospitalisation/Treatment"/>
    <n v="0"/>
    <s v="Cheating "/>
    <n v="1"/>
  </r>
  <r>
    <x v="31"/>
    <x v="2"/>
    <s v="Burglary"/>
    <n v="19"/>
    <x v="99"/>
    <s v="Dacoity"/>
    <n v="6"/>
    <n v="36"/>
    <s v="Robbery"/>
    <n v="13"/>
    <x v="82"/>
    <s v="Total Property Stolen &amp; Recovered"/>
    <n v="38"/>
    <x v="99"/>
    <s v="Victims of Other Rape"/>
    <n v="114"/>
    <s v="Victims of Incest Rape"/>
    <n v="0"/>
    <s v="Total Rape Victims"/>
    <x v="85"/>
    <s v="Female Victims"/>
    <n v="23"/>
    <s v="Male Victims"/>
    <n v="231"/>
    <x v="91"/>
    <s v="During Hospitalisation/Treatment/Other Reasons"/>
    <s v="Deaths during Hospitalisation/Treatment"/>
    <n v="0"/>
    <s v="Cheating "/>
    <n v="0"/>
  </r>
  <r>
    <x v="32"/>
    <x v="2"/>
    <s v="Burglary"/>
    <n v="752"/>
    <x v="100"/>
    <s v="Dacoity"/>
    <n v="148"/>
    <n v="227"/>
    <s v="Robbery"/>
    <n v="768"/>
    <x v="83"/>
    <s v="Total Property Stolen &amp; Recovered"/>
    <n v="1668"/>
    <x v="100"/>
    <s v="Victims of Other Rape"/>
    <n v="901"/>
    <s v="Victims of Incest Rape"/>
    <n v="10"/>
    <s v="Total Rape Victims"/>
    <x v="86"/>
    <s v="Female Victims"/>
    <n v="999"/>
    <s v="Male Victims"/>
    <n v="4285"/>
    <x v="92"/>
    <s v="During Hospitalisation/Treatment/Other Reasons"/>
    <s v="Deaths during Hospitalisation/Treatment"/>
    <n v="4"/>
    <s v="Cheating "/>
    <n v="0"/>
  </r>
  <r>
    <x v="33"/>
    <x v="2"/>
    <s v="Burglary"/>
    <n v="122"/>
    <x v="101"/>
    <s v="Dacoity"/>
    <n v="14"/>
    <n v="18"/>
    <s v="Robbery"/>
    <n v="80"/>
    <x v="84"/>
    <s v="Total Property Stolen &amp; Recovered"/>
    <n v="216"/>
    <x v="101"/>
    <s v="Victims of Other Rape"/>
    <n v="105"/>
    <s v="Victims of Incest Rape"/>
    <n v="2"/>
    <s v="Total Rape Victims"/>
    <x v="87"/>
    <s v="Female Victims"/>
    <n v="62"/>
    <s v="Male Victims"/>
    <n v="231"/>
    <x v="93"/>
    <s v="During Hospitalisation/Treatment/Other Reasons"/>
    <s v="Deaths during Hospitalisation/Treatment"/>
    <n v="0"/>
    <s v="Cheating "/>
    <n v="0"/>
  </r>
  <r>
    <x v="34"/>
    <x v="2"/>
    <s v="Burglary"/>
    <n v="101"/>
    <x v="102"/>
    <s v="Dacoity"/>
    <n v="106"/>
    <n v="217"/>
    <s v="Robbery"/>
    <n v="237"/>
    <x v="85"/>
    <s v="Total Property Stolen &amp; Recovered"/>
    <n v="444"/>
    <x v="102"/>
    <s v="Victims of Other Rape"/>
    <n v="987"/>
    <s v="Victims of Incest Rape"/>
    <n v="15"/>
    <s v="Total Rape Victims"/>
    <x v="35"/>
    <s v="Female Victims"/>
    <n v="297"/>
    <s v="Male Victims"/>
    <n v="1167"/>
    <x v="94"/>
    <s v="During Hospitalisation/Treatment/Other Reasons"/>
    <s v="Deaths during Hospitalisation/Treatment"/>
    <n v="11"/>
    <s v="Cheating "/>
    <n v="3"/>
  </r>
  <r>
    <x v="0"/>
    <x v="3"/>
    <s v="Burglary"/>
    <n v="30"/>
    <x v="103"/>
    <s v="Dacoity"/>
    <n v="0"/>
    <n v="0"/>
    <s v="Robbery"/>
    <n v="2"/>
    <x v="80"/>
    <s v="Total Property Stolen &amp; Recovered"/>
    <n v="32"/>
    <x v="103"/>
    <s v="Victims of Other Rape"/>
    <n v="10"/>
    <s v="Victims of Incest Rape"/>
    <n v="0"/>
    <s v="Total Rape Victims"/>
    <x v="83"/>
    <s v="Female Victims"/>
    <n v="5"/>
    <s v="Male Victims"/>
    <n v="10"/>
    <x v="5"/>
    <s v="During Hospitalisation/Treatment/Other Reasons"/>
    <s v="Deaths during Hospitalisation/Treatment"/>
    <n v="0"/>
    <s v="Cheating "/>
    <n v="0"/>
  </r>
  <r>
    <x v="1"/>
    <x v="3"/>
    <s v="Burglary"/>
    <n v="3451"/>
    <x v="104"/>
    <s v="Dacoity"/>
    <n v="82"/>
    <n v="152"/>
    <s v="Robbery"/>
    <n v="275"/>
    <x v="86"/>
    <s v="Total Property Stolen &amp; Recovered"/>
    <n v="3808"/>
    <x v="104"/>
    <s v="Victims of Other Rape"/>
    <n v="1011"/>
    <s v="Victims of Incest Rape"/>
    <n v="5"/>
    <s v="Total Rape Victims"/>
    <x v="88"/>
    <s v="Female Victims"/>
    <n v="655"/>
    <s v="Male Victims"/>
    <n v="1985"/>
    <x v="95"/>
    <s v="During Hospitalisation/Treatment/Other Reasons"/>
    <s v="Deaths during Hospitalisation/Treatment"/>
    <n v="11"/>
    <s v="Cheating "/>
    <n v="2"/>
  </r>
  <r>
    <x v="2"/>
    <x v="3"/>
    <s v="Burglary"/>
    <n v="41"/>
    <x v="105"/>
    <s v="Dacoity"/>
    <n v="4"/>
    <n v="30"/>
    <s v="Robbery"/>
    <n v="12"/>
    <x v="87"/>
    <s v="Total Property Stolen &amp; Recovered"/>
    <n v="57"/>
    <x v="105"/>
    <s v="Victims of Other Rape"/>
    <n v="42"/>
    <s v="Victims of Incest Rape"/>
    <n v="0"/>
    <s v="Total Rape Victims"/>
    <x v="89"/>
    <s v="Female Victims"/>
    <n v="2"/>
    <s v="Male Victims"/>
    <n v="65"/>
    <x v="96"/>
    <s v="During Hospitalisation/Treatment/Other Reasons"/>
    <s v="Deaths during Hospitalisation/Treatment"/>
    <n v="0"/>
    <s v="Cheating "/>
    <n v="0"/>
  </r>
  <r>
    <x v="3"/>
    <x v="3"/>
    <s v="Burglary"/>
    <n v="414"/>
    <x v="106"/>
    <s v="Dacoity"/>
    <n v="65"/>
    <n v="360"/>
    <s v="Robbery"/>
    <n v="113"/>
    <x v="88"/>
    <s v="Total Property Stolen &amp; Recovered"/>
    <n v="592"/>
    <x v="106"/>
    <s v="Victims of Other Rape"/>
    <n v="1156"/>
    <s v="Victims of Incest Rape"/>
    <n v="15"/>
    <s v="Total Rape Victims"/>
    <x v="90"/>
    <s v="Female Victims"/>
    <n v="84"/>
    <s v="Male Victims"/>
    <n v="1130"/>
    <x v="97"/>
    <s v="During Hospitalisation/Treatment/Other Reasons"/>
    <s v="Deaths during Hospitalisation/Treatment"/>
    <n v="0"/>
    <s v="Cheating "/>
    <n v="0"/>
  </r>
  <r>
    <x v="4"/>
    <x v="3"/>
    <s v="Burglary"/>
    <n v="277"/>
    <x v="107"/>
    <s v="Dacoity"/>
    <n v="140"/>
    <n v="1319"/>
    <s v="Robbery"/>
    <n v="417"/>
    <x v="89"/>
    <s v="Total Property Stolen &amp; Recovered"/>
    <n v="834"/>
    <x v="107"/>
    <s v="Victims of Other Rape"/>
    <n v="1384"/>
    <s v="Victims of Incest Rape"/>
    <n v="6"/>
    <s v="Total Rape Victims"/>
    <x v="91"/>
    <s v="Female Victims"/>
    <n v="425"/>
    <s v="Male Victims"/>
    <n v="3523"/>
    <x v="98"/>
    <s v="During Hospitalisation/Treatment/Other Reasons"/>
    <s v="Deaths during Hospitalisation/Treatment"/>
    <n v="0"/>
    <s v="Cheating "/>
    <n v="0"/>
  </r>
  <r>
    <x v="5"/>
    <x v="3"/>
    <s v="Burglary"/>
    <n v="75"/>
    <x v="108"/>
    <s v="Dacoity"/>
    <n v="0"/>
    <n v="0"/>
    <s v="Robbery"/>
    <n v="6"/>
    <x v="49"/>
    <s v="Total Property Stolen &amp; Recovered"/>
    <n v="81"/>
    <x v="108"/>
    <s v="Victims of Other Rape"/>
    <n v="18"/>
    <s v="Victims of Incest Rape"/>
    <n v="1"/>
    <s v="Total Rape Victims"/>
    <x v="92"/>
    <s v="Female Victims"/>
    <n v="8"/>
    <s v="Male Victims"/>
    <n v="14"/>
    <x v="99"/>
    <s v="During Hospitalisation/Treatment/Other Reasons"/>
    <s v="Deaths during Hospitalisation/Treatment"/>
    <n v="0"/>
    <s v="Cheating "/>
    <n v="0"/>
  </r>
  <r>
    <x v="6"/>
    <x v="3"/>
    <s v="Burglary"/>
    <n v="1151"/>
    <x v="109"/>
    <s v="Dacoity"/>
    <n v="30"/>
    <n v="106"/>
    <s v="Robbery"/>
    <n v="211"/>
    <x v="90"/>
    <s v="Total Property Stolen &amp; Recovered"/>
    <n v="1392"/>
    <x v="109"/>
    <s v="Victims of Other Rape"/>
    <n v="891"/>
    <s v="Victims of Incest Rape"/>
    <n v="78"/>
    <s v="Total Rape Victims"/>
    <x v="93"/>
    <s v="Female Victims"/>
    <n v="269"/>
    <s v="Male Victims"/>
    <n v="658"/>
    <x v="100"/>
    <s v="During Hospitalisation/Treatment/Other Reasons"/>
    <s v="Deaths during Hospitalisation/Treatment"/>
    <n v="0"/>
    <s v="Cheating "/>
    <n v="0"/>
  </r>
  <r>
    <x v="7"/>
    <x v="3"/>
    <s v="Burglary"/>
    <n v="5"/>
    <x v="110"/>
    <s v="Dacoity"/>
    <n v="3"/>
    <n v="3"/>
    <s v="Robbery"/>
    <n v="1"/>
    <x v="7"/>
    <s v="Total Property Stolen &amp; Recovered"/>
    <n v="9"/>
    <x v="110"/>
    <s v="Victims of Other Rape"/>
    <n v="7"/>
    <s v="Victims of Incest Rape"/>
    <n v="0"/>
    <s v="Total Rape Victims"/>
    <x v="94"/>
    <s v="Female Victims"/>
    <n v="2"/>
    <s v="Male Victims"/>
    <n v="9"/>
    <x v="39"/>
    <s v="During Hospitalisation/Treatment/Other Reasons"/>
    <s v="Deaths during Hospitalisation/Treatment"/>
    <n v="0"/>
    <s v="Cheating "/>
    <n v="0"/>
  </r>
  <r>
    <x v="8"/>
    <x v="3"/>
    <s v="Burglary"/>
    <n v="8"/>
    <x v="111"/>
    <s v="Dacoity"/>
    <n v="0"/>
    <n v="0"/>
    <s v="Robbery"/>
    <n v="1"/>
    <x v="38"/>
    <s v="Total Property Stolen &amp; Recovered"/>
    <n v="9"/>
    <x v="7"/>
    <s v="Victims of Other Rape"/>
    <n v="1"/>
    <s v="Victims of Incest Rape"/>
    <n v="0"/>
    <s v="Total Rape Victims"/>
    <x v="49"/>
    <s v="Female Victims"/>
    <n v="1"/>
    <s v="Male Victims"/>
    <n v="2"/>
    <x v="101"/>
    <s v="During Hospitalisation/Treatment/Other Reasons"/>
    <s v="Deaths during Hospitalisation/Treatment"/>
    <n v="0"/>
    <s v="Cheating "/>
    <n v="0"/>
  </r>
  <r>
    <x v="9"/>
    <x v="3"/>
    <s v="Burglary"/>
    <n v="772"/>
    <x v="112"/>
    <s v="Dacoity"/>
    <n v="29"/>
    <n v="30"/>
    <s v="Robbery"/>
    <n v="394"/>
    <x v="91"/>
    <s v="Total Property Stolen &amp; Recovered"/>
    <n v="1195"/>
    <x v="111"/>
    <s v="Victims of Other Rape"/>
    <n v="535"/>
    <s v="Victims of Incest Rape"/>
    <n v="16"/>
    <s v="Total Rape Victims"/>
    <x v="95"/>
    <s v="Female Victims"/>
    <n v="125"/>
    <s v="Male Victims"/>
    <n v="385"/>
    <x v="102"/>
    <s v="During Hospitalisation/Treatment/Other Reasons"/>
    <s v="Deaths during Hospitalisation/Treatment"/>
    <n v="0"/>
    <s v="Cheating "/>
    <n v="9"/>
  </r>
  <r>
    <x v="10"/>
    <x v="3"/>
    <s v="Burglary"/>
    <n v="81"/>
    <x v="113"/>
    <s v="Dacoity"/>
    <n v="2"/>
    <n v="5"/>
    <s v="Robbery"/>
    <n v="8"/>
    <x v="69"/>
    <s v="Total Property Stolen &amp; Recovered"/>
    <n v="91"/>
    <x v="112"/>
    <s v="Victims of Other Rape"/>
    <n v="36"/>
    <s v="Victims of Incest Rape"/>
    <n v="1"/>
    <s v="Total Rape Victims"/>
    <x v="96"/>
    <s v="Female Victims"/>
    <n v="17"/>
    <s v="Male Victims"/>
    <n v="25"/>
    <x v="103"/>
    <s v="During Hospitalisation/Treatment/Other Reasons"/>
    <s v="Deaths during Hospitalisation/Treatment"/>
    <n v="0"/>
    <s v="Cheating "/>
    <n v="2"/>
  </r>
  <r>
    <x v="11"/>
    <x v="3"/>
    <s v="Burglary"/>
    <n v="1308"/>
    <x v="114"/>
    <s v="Dacoity"/>
    <n v="160"/>
    <n v="348"/>
    <s v="Robbery"/>
    <n v="545"/>
    <x v="92"/>
    <s v="Total Property Stolen &amp; Recovered"/>
    <n v="2013"/>
    <x v="113"/>
    <s v="Victims of Other Rape"/>
    <n v="325"/>
    <s v="Victims of Incest Rape"/>
    <n v="14"/>
    <s v="Total Rape Victims"/>
    <x v="97"/>
    <s v="Female Victims"/>
    <n v="340"/>
    <s v="Male Victims"/>
    <n v="829"/>
    <x v="104"/>
    <s v="During Hospitalisation/Treatment/Other Reasons"/>
    <s v="Deaths during Hospitalisation/Treatment"/>
    <n v="1"/>
    <s v="Cheating "/>
    <n v="32"/>
  </r>
  <r>
    <x v="12"/>
    <x v="3"/>
    <s v="Burglary"/>
    <n v="1245"/>
    <x v="115"/>
    <s v="Dacoity"/>
    <n v="42"/>
    <n v="52"/>
    <s v="Robbery"/>
    <n v="183"/>
    <x v="93"/>
    <s v="Total Property Stolen &amp; Recovered"/>
    <n v="1470"/>
    <x v="114"/>
    <s v="Victims of Other Rape"/>
    <n v="366"/>
    <s v="Victims of Incest Rape"/>
    <n v="20"/>
    <s v="Total Rape Victims"/>
    <x v="98"/>
    <s v="Female Victims"/>
    <n v="159"/>
    <s v="Male Victims"/>
    <n v="583"/>
    <x v="105"/>
    <s v="During Hospitalisation/Treatment/Other Reasons"/>
    <s v="Deaths during Hospitalisation/Treatment"/>
    <n v="0"/>
    <s v="Cheating "/>
    <n v="0"/>
  </r>
  <r>
    <x v="13"/>
    <x v="3"/>
    <s v="Burglary"/>
    <n v="148"/>
    <x v="116"/>
    <s v="Dacoity"/>
    <n v="1"/>
    <n v="1"/>
    <s v="Robbery"/>
    <n v="11"/>
    <x v="94"/>
    <s v="Total Property Stolen &amp; Recovered"/>
    <n v="160"/>
    <x v="115"/>
    <s v="Victims of Other Rape"/>
    <n v="145"/>
    <s v="Victims of Incest Rape"/>
    <n v="8"/>
    <s v="Total Rape Victims"/>
    <x v="99"/>
    <s v="Female Victims"/>
    <n v="25"/>
    <s v="Male Victims"/>
    <n v="85"/>
    <x v="106"/>
    <s v="During Hospitalisation/Treatment/Other Reasons"/>
    <s v="Deaths during Hospitalisation/Treatment"/>
    <n v="1"/>
    <s v="Cheating "/>
    <n v="0"/>
  </r>
  <r>
    <x v="14"/>
    <x v="3"/>
    <s v="Burglary"/>
    <n v="235"/>
    <x v="117"/>
    <s v="Dacoity"/>
    <n v="0"/>
    <n v="28"/>
    <s v="Robbery"/>
    <n v="45"/>
    <x v="95"/>
    <s v="Total Property Stolen &amp; Recovered"/>
    <n v="280"/>
    <x v="116"/>
    <s v="Victims of Other Rape"/>
    <n v="217"/>
    <s v="Victims of Incest Rape"/>
    <n v="1"/>
    <s v="Total Rape Victims"/>
    <x v="100"/>
    <s v="Female Victims"/>
    <n v="107"/>
    <s v="Male Victims"/>
    <n v="882"/>
    <x v="107"/>
    <s v="During Hospitalisation/Treatment/Other Reasons"/>
    <s v="Deaths during Hospitalisation/Treatment"/>
    <n v="0"/>
    <s v="Cheating "/>
    <n v="0"/>
  </r>
  <r>
    <x v="15"/>
    <x v="3"/>
    <s v="Burglary"/>
    <n v="220"/>
    <x v="50"/>
    <s v="Dacoity"/>
    <n v="150"/>
    <n v="580"/>
    <s v="Robbery"/>
    <n v="181"/>
    <x v="44"/>
    <s v="Total Property Stolen &amp; Recovered"/>
    <n v="551"/>
    <x v="49"/>
    <s v="Victims of Other Rape"/>
    <n v="779"/>
    <s v="Victims of Incest Rape"/>
    <n v="18"/>
    <s v="Total Rape Victims"/>
    <x v="46"/>
    <s v="Female Victims"/>
    <n v="399"/>
    <s v="Male Victims"/>
    <n v="1089"/>
    <x v="46"/>
    <s v="During Hospitalisation/Treatment/Other Reasons"/>
    <s v="Deaths during Hospitalisation/Treatment"/>
    <n v="0"/>
    <s v="Cheating "/>
    <n v="0"/>
  </r>
  <r>
    <x v="16"/>
    <x v="3"/>
    <s v="Burglary"/>
    <n v="1695"/>
    <x v="118"/>
    <s v="Dacoity"/>
    <n v="105"/>
    <n v="177"/>
    <s v="Robbery"/>
    <n v="444"/>
    <x v="96"/>
    <s v="Total Property Stolen &amp; Recovered"/>
    <n v="2244"/>
    <x v="117"/>
    <s v="Victims of Other Rape"/>
    <n v="284"/>
    <s v="Victims of Incest Rape"/>
    <n v="7"/>
    <s v="Total Rape Victims"/>
    <x v="101"/>
    <s v="Female Victims"/>
    <n v="561"/>
    <s v="Male Victims"/>
    <n v="1006"/>
    <x v="108"/>
    <s v="During Hospitalisation/Treatment/Other Reasons"/>
    <s v="Deaths during Hospitalisation/Treatment"/>
    <n v="0"/>
    <s v="Cheating "/>
    <n v="21"/>
  </r>
  <r>
    <x v="17"/>
    <x v="3"/>
    <s v="Burglary"/>
    <n v="1126"/>
    <x v="119"/>
    <s v="Dacoity"/>
    <n v="56"/>
    <n v="114"/>
    <s v="Robbery"/>
    <n v="287"/>
    <x v="97"/>
    <s v="Total Property Stolen &amp; Recovered"/>
    <n v="1469"/>
    <x v="118"/>
    <s v="Victims of Other Rape"/>
    <n v="477"/>
    <s v="Victims of Incest Rape"/>
    <n v="3"/>
    <s v="Total Rape Victims"/>
    <x v="102"/>
    <s v="Female Victims"/>
    <n v="137"/>
    <s v="Male Victims"/>
    <n v="290"/>
    <x v="109"/>
    <s v="During Hospitalisation/Treatment/Other Reasons"/>
    <s v="Deaths during Hospitalisation/Treatment"/>
    <n v="0"/>
    <s v="Cheating "/>
    <n v="0"/>
  </r>
  <r>
    <x v="18"/>
    <x v="3"/>
    <s v="Burglary"/>
    <n v="0"/>
    <x v="120"/>
    <s v="Dacoity"/>
    <n v="0"/>
    <n v="0"/>
    <s v="Robbery"/>
    <n v="0"/>
    <x v="8"/>
    <s v="Total Property Stolen &amp; Recovered"/>
    <n v="0"/>
    <x v="119"/>
    <s v="Victims of Other Rape"/>
    <n v="0"/>
    <s v="Victims of Incest Rape"/>
    <n v="0"/>
    <s v="Total Rape Victims"/>
    <x v="8"/>
    <s v="Female Victims"/>
    <n v="0"/>
    <s v="Male Victims"/>
    <n v="0"/>
    <x v="7"/>
    <s v="During Hospitalisation/Treatment/Other Reasons"/>
    <s v="Deaths during Hospitalisation/Treatment"/>
    <n v="0"/>
    <s v="Cheating "/>
    <n v="0"/>
  </r>
  <r>
    <x v="19"/>
    <x v="3"/>
    <s v="Burglary"/>
    <n v="3943"/>
    <x v="121"/>
    <s v="Dacoity"/>
    <n v="94"/>
    <n v="147"/>
    <s v="Robbery"/>
    <n v="957"/>
    <x v="83"/>
    <s v="Total Property Stolen &amp; Recovered"/>
    <n v="4994"/>
    <x v="120"/>
    <s v="Victims of Other Rape"/>
    <n v="2812"/>
    <s v="Victims of Incest Rape"/>
    <n v="63"/>
    <s v="Total Rape Victims"/>
    <x v="103"/>
    <s v="Female Victims"/>
    <n v="494"/>
    <s v="Male Victims"/>
    <n v="1886"/>
    <x v="110"/>
    <s v="During Hospitalisation/Treatment/Other Reasons"/>
    <s v="Deaths during Hospitalisation/Treatment"/>
    <n v="0"/>
    <s v="Cheating "/>
    <n v="0"/>
  </r>
  <r>
    <x v="20"/>
    <x v="3"/>
    <s v="Burglary"/>
    <n v="3952"/>
    <x v="122"/>
    <s v="Dacoity"/>
    <n v="398"/>
    <n v="623"/>
    <s v="Robbery"/>
    <n v="1096"/>
    <x v="98"/>
    <s v="Total Property Stolen &amp; Recovered"/>
    <n v="5446"/>
    <x v="121"/>
    <s v="Victims of Other Rape"/>
    <n v="1357"/>
    <s v="Victims of Incest Rape"/>
    <n v="31"/>
    <s v="Total Rape Victims"/>
    <x v="104"/>
    <s v="Female Victims"/>
    <n v="1004"/>
    <s v="Male Victims"/>
    <n v="1773"/>
    <x v="111"/>
    <s v="During Hospitalisation/Treatment/Other Reasons"/>
    <s v="Deaths during Hospitalisation/Treatment"/>
    <n v="11"/>
    <s v="Cheating "/>
    <n v="16"/>
  </r>
  <r>
    <x v="21"/>
    <x v="3"/>
    <s v="Burglary"/>
    <n v="6"/>
    <x v="123"/>
    <s v="Dacoity"/>
    <n v="0"/>
    <n v="2"/>
    <s v="Robbery"/>
    <n v="0"/>
    <x v="80"/>
    <s v="Total Property Stolen &amp; Recovered"/>
    <n v="6"/>
    <x v="122"/>
    <s v="Victims of Other Rape"/>
    <n v="31"/>
    <s v="Victims of Incest Rape"/>
    <n v="0"/>
    <s v="Total Rape Victims"/>
    <x v="63"/>
    <s v="Female Victims"/>
    <n v="15"/>
    <s v="Male Victims"/>
    <n v="178"/>
    <x v="112"/>
    <s v="During Hospitalisation/Treatment/Other Reasons"/>
    <s v="Deaths during Hospitalisation/Treatment"/>
    <n v="0"/>
    <s v="Cheating "/>
    <n v="0"/>
  </r>
  <r>
    <x v="22"/>
    <x v="3"/>
    <s v="Burglary"/>
    <n v="19"/>
    <x v="124"/>
    <s v="Dacoity"/>
    <n v="7"/>
    <n v="71"/>
    <s v="Robbery"/>
    <n v="17"/>
    <x v="99"/>
    <s v="Total Property Stolen &amp; Recovered"/>
    <n v="43"/>
    <x v="123"/>
    <s v="Victims of Other Rape"/>
    <n v="50"/>
    <s v="Victims of Incest Rape"/>
    <n v="4"/>
    <s v="Total Rape Victims"/>
    <x v="79"/>
    <s v="Female Victims"/>
    <n v="8"/>
    <s v="Male Victims"/>
    <n v="149"/>
    <x v="113"/>
    <s v="During Hospitalisation/Treatment/Other Reasons"/>
    <s v="Deaths during Hospitalisation/Treatment"/>
    <n v="0"/>
    <s v="Cheating "/>
    <n v="0"/>
  </r>
  <r>
    <x v="23"/>
    <x v="3"/>
    <s v="Burglary"/>
    <n v="180"/>
    <x v="125"/>
    <s v="Dacoity"/>
    <n v="6"/>
    <n v="10"/>
    <s v="Robbery"/>
    <n v="4"/>
    <x v="49"/>
    <s v="Total Property Stolen &amp; Recovered"/>
    <n v="190"/>
    <x v="124"/>
    <s v="Victims of Other Rape"/>
    <n v="20"/>
    <s v="Victims of Incest Rape"/>
    <n v="0"/>
    <s v="Total Rape Victims"/>
    <x v="20"/>
    <s v="Female Victims"/>
    <n v="4"/>
    <s v="Male Victims"/>
    <n v="31"/>
    <x v="114"/>
    <s v="During Hospitalisation/Treatment/Other Reasons"/>
    <s v="Deaths during Hospitalisation/Treatment"/>
    <n v="0"/>
    <s v="Cheating "/>
    <n v="0"/>
  </r>
  <r>
    <x v="24"/>
    <x v="3"/>
    <s v="Burglary"/>
    <n v="13"/>
    <x v="126"/>
    <s v="Dacoity"/>
    <n v="2"/>
    <n v="9"/>
    <s v="Robbery"/>
    <n v="3"/>
    <x v="100"/>
    <s v="Total Property Stolen &amp; Recovered"/>
    <n v="18"/>
    <x v="125"/>
    <s v="Victims of Other Rape"/>
    <n v="18"/>
    <s v="Victims of Incest Rape"/>
    <n v="0"/>
    <s v="Total Rape Victims"/>
    <x v="5"/>
    <s v="Female Victims"/>
    <n v="17"/>
    <s v="Male Victims"/>
    <n v="56"/>
    <x v="115"/>
    <s v="During Hospitalisation/Treatment/Other Reasons"/>
    <s v="Deaths during Hospitalisation/Treatment"/>
    <n v="0"/>
    <s v="Cheating "/>
    <n v="1"/>
  </r>
  <r>
    <x v="25"/>
    <x v="3"/>
    <s v="Burglary"/>
    <n v="1127"/>
    <x v="127"/>
    <s v="Dacoity"/>
    <n v="121"/>
    <n v="238"/>
    <s v="Robbery"/>
    <n v="502"/>
    <x v="101"/>
    <s v="Total Property Stolen &amp; Recovered"/>
    <n v="1750"/>
    <x v="126"/>
    <s v="Victims of Other Rape"/>
    <n v="769"/>
    <s v="Victims of Incest Rape"/>
    <n v="1"/>
    <s v="Total Rape Victims"/>
    <x v="105"/>
    <s v="Female Victims"/>
    <n v="357"/>
    <s v="Male Victims"/>
    <n v="780"/>
    <x v="116"/>
    <s v="During Hospitalisation/Treatment/Other Reasons"/>
    <s v="Deaths during Hospitalisation/Treatment"/>
    <n v="0"/>
    <s v="Cheating "/>
    <n v="0"/>
  </r>
  <r>
    <x v="26"/>
    <x v="3"/>
    <s v="Burglary"/>
    <n v="48"/>
    <x v="128"/>
    <s v="Dacoity"/>
    <n v="0"/>
    <n v="0"/>
    <s v="Robbery"/>
    <n v="1"/>
    <x v="38"/>
    <s v="Total Property Stolen &amp; Recovered"/>
    <n v="49"/>
    <x v="127"/>
    <s v="Victims of Other Rape"/>
    <n v="4"/>
    <s v="Victims of Incest Rape"/>
    <n v="0"/>
    <s v="Total Rape Victims"/>
    <x v="40"/>
    <s v="Female Victims"/>
    <n v="3"/>
    <s v="Male Victims"/>
    <n v="22"/>
    <x v="24"/>
    <s v="During Hospitalisation/Treatment/Other Reasons"/>
    <s v="Deaths during Hospitalisation/Treatment"/>
    <n v="0"/>
    <s v="Cheating "/>
    <n v="1"/>
  </r>
  <r>
    <x v="27"/>
    <x v="3"/>
    <s v="Burglary"/>
    <n v="666"/>
    <x v="129"/>
    <s v="Dacoity"/>
    <n v="9"/>
    <n v="17"/>
    <s v="Robbery"/>
    <n v="51"/>
    <x v="77"/>
    <s v="Total Property Stolen &amp; Recovered"/>
    <n v="726"/>
    <x v="128"/>
    <s v="Victims of Other Rape"/>
    <n v="325"/>
    <s v="Victims of Incest Rape"/>
    <n v="65"/>
    <s v="Total Rape Victims"/>
    <x v="106"/>
    <s v="Female Victims"/>
    <n v="194"/>
    <s v="Male Victims"/>
    <n v="608"/>
    <x v="117"/>
    <s v="During Hospitalisation/Treatment/Other Reasons"/>
    <s v="Deaths during Hospitalisation/Treatment"/>
    <n v="1"/>
    <s v="Cheating "/>
    <n v="0"/>
  </r>
  <r>
    <x v="28"/>
    <x v="3"/>
    <s v="Burglary"/>
    <n v="1588"/>
    <x v="130"/>
    <s v="Dacoity"/>
    <n v="32"/>
    <n v="54"/>
    <s v="Robbery"/>
    <n v="341"/>
    <x v="102"/>
    <s v="Total Property Stolen &amp; Recovered"/>
    <n v="1961"/>
    <x v="129"/>
    <s v="Victims of Other Rape"/>
    <n v="999"/>
    <s v="Victims of Incest Rape"/>
    <n v="39"/>
    <s v="Total Rape Victims"/>
    <x v="107"/>
    <s v="Female Victims"/>
    <n v="287"/>
    <s v="Male Victims"/>
    <n v="1005"/>
    <x v="118"/>
    <s v="During Hospitalisation/Treatment/Other Reasons"/>
    <s v="Deaths during Hospitalisation/Treatment"/>
    <n v="0"/>
    <s v="Cheating "/>
    <n v="0"/>
  </r>
  <r>
    <x v="29"/>
    <x v="3"/>
    <s v="Burglary"/>
    <n v="12"/>
    <x v="0"/>
    <s v="Dacoity"/>
    <n v="0"/>
    <n v="0"/>
    <s v="Robbery"/>
    <n v="0"/>
    <x v="103"/>
    <s v="Total Property Stolen &amp; Recovered"/>
    <n v="12"/>
    <x v="130"/>
    <s v="Victims of Other Rape"/>
    <n v="3"/>
    <s v="Victims of Incest Rape"/>
    <n v="0"/>
    <s v="Total Rape Victims"/>
    <x v="0"/>
    <s v="Female Victims"/>
    <n v="5"/>
    <s v="Male Victims"/>
    <n v="13"/>
    <x v="119"/>
    <s v="During Hospitalisation/Treatment/Other Reasons"/>
    <s v="Deaths during Hospitalisation/Treatment"/>
    <n v="0"/>
    <s v="Cheating "/>
    <n v="22"/>
  </r>
  <r>
    <x v="30"/>
    <x v="3"/>
    <s v="Burglary"/>
    <n v="2679"/>
    <x v="131"/>
    <s v="Dacoity"/>
    <n v="62"/>
    <n v="72"/>
    <s v="Robbery"/>
    <n v="367"/>
    <x v="104"/>
    <s v="Total Property Stolen &amp; Recovered"/>
    <n v="3108"/>
    <x v="131"/>
    <s v="Victims of Other Rape"/>
    <n v="582"/>
    <s v="Victims of Incest Rape"/>
    <n v="36"/>
    <s v="Total Rape Victims"/>
    <x v="108"/>
    <s v="Female Victims"/>
    <n v="493"/>
    <s v="Male Victims"/>
    <n v="1051"/>
    <x v="120"/>
    <s v="During Hospitalisation/Treatment/Other Reasons"/>
    <s v="Deaths during Hospitalisation/Treatment"/>
    <n v="1"/>
    <s v="Cheating "/>
    <n v="0"/>
  </r>
  <r>
    <x v="31"/>
    <x v="3"/>
    <s v="Burglary"/>
    <n v="36"/>
    <x v="132"/>
    <s v="Dacoity"/>
    <n v="5"/>
    <n v="27"/>
    <s v="Robbery"/>
    <n v="12"/>
    <x v="105"/>
    <s v="Total Property Stolen &amp; Recovered"/>
    <n v="53"/>
    <x v="132"/>
    <s v="Victims of Other Rape"/>
    <n v="159"/>
    <s v="Victims of Incest Rape"/>
    <n v="1"/>
    <s v="Total Rape Victims"/>
    <x v="109"/>
    <s v="Female Victims"/>
    <n v="44"/>
    <s v="Male Victims"/>
    <n v="182"/>
    <x v="121"/>
    <s v="During Hospitalisation/Treatment/Other Reasons"/>
    <s v="Deaths during Hospitalisation/Treatment"/>
    <n v="0"/>
    <s v="Cheating "/>
    <n v="0"/>
  </r>
  <r>
    <x v="32"/>
    <x v="3"/>
    <s v="Burglary"/>
    <n v="972"/>
    <x v="133"/>
    <s v="Dacoity"/>
    <n v="159"/>
    <n v="254"/>
    <s v="Robbery"/>
    <n v="992"/>
    <x v="106"/>
    <s v="Total Property Stolen &amp; Recovered"/>
    <n v="2123"/>
    <x v="133"/>
    <s v="Victims of Other Rape"/>
    <n v="1362"/>
    <s v="Victims of Incest Rape"/>
    <n v="35"/>
    <s v="Total Rape Victims"/>
    <x v="110"/>
    <s v="Female Victims"/>
    <n v="1401"/>
    <s v="Male Victims"/>
    <n v="5264"/>
    <x v="122"/>
    <s v="During Hospitalisation/Treatment/Other Reasons"/>
    <s v="Deaths during Hospitalisation/Treatment"/>
    <n v="0"/>
    <s v="Cheating "/>
    <n v="0"/>
  </r>
  <r>
    <x v="33"/>
    <x v="3"/>
    <s v="Burglary"/>
    <n v="100"/>
    <x v="134"/>
    <s v="Dacoity"/>
    <n v="17"/>
    <n v="31"/>
    <s v="Robbery"/>
    <n v="61"/>
    <x v="107"/>
    <s v="Total Property Stolen &amp; Recovered"/>
    <n v="178"/>
    <x v="134"/>
    <s v="Victims of Other Rape"/>
    <n v="102"/>
    <s v="Victims of Incest Rape"/>
    <n v="13"/>
    <s v="Total Rape Victims"/>
    <x v="111"/>
    <s v="Female Victims"/>
    <n v="47"/>
    <s v="Male Victims"/>
    <n v="220"/>
    <x v="123"/>
    <s v="During Hospitalisation/Treatment/Other Reasons"/>
    <s v="Deaths during Hospitalisation/Treatment"/>
    <n v="0"/>
    <s v="Cheating "/>
    <n v="0"/>
  </r>
  <r>
    <x v="34"/>
    <x v="3"/>
    <s v="Burglary"/>
    <n v="129"/>
    <x v="135"/>
    <s v="Dacoity"/>
    <n v="88"/>
    <n v="212"/>
    <s v="Robbery"/>
    <n v="205"/>
    <x v="108"/>
    <s v="Total Property Stolen &amp; Recovered"/>
    <n v="422"/>
    <x v="135"/>
    <s v="Victims of Other Rape"/>
    <n v="1451"/>
    <s v="Victims of Incest Rape"/>
    <n v="24"/>
    <s v="Total Rape Victims"/>
    <x v="112"/>
    <s v="Female Victims"/>
    <n v="425"/>
    <s v="Male Victims"/>
    <n v="1008"/>
    <x v="124"/>
    <s v="During Hospitalisation/Treatment/Other Reasons"/>
    <s v="Deaths during Hospitalisation/Treatment"/>
    <n v="7"/>
    <s v="Cheating "/>
    <n v="13"/>
  </r>
  <r>
    <x v="0"/>
    <x v="4"/>
    <s v="Burglary"/>
    <n v="25"/>
    <x v="89"/>
    <s v="Dacoity"/>
    <n v="0"/>
    <n v="0"/>
    <s v="Robbery"/>
    <n v="4"/>
    <x v="0"/>
    <s v="Total Property Stolen &amp; Recovered"/>
    <n v="29"/>
    <x v="103"/>
    <s v="Victims of Other Rape"/>
    <n v="4"/>
    <s v="Victims of Incest Rape"/>
    <n v="0"/>
    <s v="Total Rape Victims"/>
    <x v="40"/>
    <s v="Female Victims"/>
    <n v="4"/>
    <s v="Male Victims"/>
    <n v="11"/>
    <x v="5"/>
    <s v="During Hospitalisation/Treatment/Other Reasons"/>
    <s v="Deaths during Hospitalisation/Treatment"/>
    <n v="0"/>
    <s v="Cheating "/>
    <n v="0"/>
  </r>
  <r>
    <x v="1"/>
    <x v="4"/>
    <s v="Burglary"/>
    <n v="3578"/>
    <x v="136"/>
    <s v="Dacoity"/>
    <n v="159"/>
    <n v="245"/>
    <s v="Robbery"/>
    <n v="358"/>
    <x v="109"/>
    <s v="Total Property Stolen &amp; Recovered"/>
    <n v="4095"/>
    <x v="136"/>
    <s v="Victims of Other Rape"/>
    <n v="917"/>
    <s v="Victims of Incest Rape"/>
    <n v="18"/>
    <s v="Total Rape Victims"/>
    <x v="113"/>
    <s v="Female Victims"/>
    <n v="722"/>
    <s v="Male Victims"/>
    <n v="2206"/>
    <x v="125"/>
    <s v="During Hospitalisation/Treatment/Other Reasons"/>
    <s v="Deaths during Hospitalisation/Treatment"/>
    <n v="24"/>
    <s v="Cheating "/>
    <n v="1"/>
  </r>
  <r>
    <x v="2"/>
    <x v="4"/>
    <s v="Burglary"/>
    <n v="56"/>
    <x v="137"/>
    <s v="Dacoity"/>
    <n v="7"/>
    <n v="23"/>
    <s v="Robbery"/>
    <n v="27"/>
    <x v="110"/>
    <s v="Total Property Stolen &amp; Recovered"/>
    <n v="90"/>
    <x v="39"/>
    <s v="Victims of Other Rape"/>
    <n v="35"/>
    <s v="Victims of Incest Rape"/>
    <n v="0"/>
    <s v="Total Rape Victims"/>
    <x v="114"/>
    <s v="Female Victims"/>
    <n v="1"/>
    <s v="Male Victims"/>
    <n v="80"/>
    <x v="126"/>
    <s v="During Hospitalisation/Treatment/Other Reasons"/>
    <s v="Deaths during Hospitalisation/Treatment"/>
    <n v="0"/>
    <s v="Cheating "/>
    <n v="0"/>
  </r>
  <r>
    <x v="3"/>
    <x v="4"/>
    <s v="Burglary"/>
    <n v="523"/>
    <x v="138"/>
    <s v="Dacoity"/>
    <n v="60"/>
    <n v="334"/>
    <s v="Robbery"/>
    <n v="114"/>
    <x v="111"/>
    <s v="Total Property Stolen &amp; Recovered"/>
    <n v="697"/>
    <x v="137"/>
    <s v="Victims of Other Rape"/>
    <n v="1231"/>
    <s v="Victims of Incest Rape"/>
    <n v="7"/>
    <s v="Total Rape Victims"/>
    <x v="115"/>
    <s v="Female Victims"/>
    <n v="65"/>
    <s v="Male Victims"/>
    <n v="1129"/>
    <x v="127"/>
    <s v="During Hospitalisation/Treatment/Other Reasons"/>
    <s v="Deaths during Hospitalisation/Treatment"/>
    <n v="0"/>
    <s v="Cheating "/>
    <n v="0"/>
  </r>
  <r>
    <x v="4"/>
    <x v="4"/>
    <s v="Burglary"/>
    <n v="311"/>
    <x v="139"/>
    <s v="Dacoity"/>
    <n v="160"/>
    <n v="1212"/>
    <s v="Robbery"/>
    <n v="439"/>
    <x v="112"/>
    <s v="Total Property Stolen &amp; Recovered"/>
    <n v="910"/>
    <x v="138"/>
    <s v="Victims of Other Rape"/>
    <n v="1137"/>
    <s v="Victims of Incest Rape"/>
    <n v="10"/>
    <s v="Total Rape Victims"/>
    <x v="116"/>
    <s v="Female Victims"/>
    <n v="442"/>
    <s v="Male Victims"/>
    <n v="3029"/>
    <x v="128"/>
    <s v="During Hospitalisation/Treatment/Other Reasons"/>
    <s v="Deaths during Hospitalisation/Treatment"/>
    <n v="0"/>
    <s v="Cheating "/>
    <n v="0"/>
  </r>
  <r>
    <x v="5"/>
    <x v="4"/>
    <s v="Burglary"/>
    <n v="105"/>
    <x v="140"/>
    <s v="Dacoity"/>
    <n v="0"/>
    <n v="0"/>
    <s v="Robbery"/>
    <n v="10"/>
    <x v="63"/>
    <s v="Total Property Stolen &amp; Recovered"/>
    <n v="115"/>
    <x v="139"/>
    <s v="Victims of Other Rape"/>
    <n v="32"/>
    <s v="Victims of Incest Rape"/>
    <n v="1"/>
    <s v="Total Rape Victims"/>
    <x v="2"/>
    <s v="Female Victims"/>
    <n v="3"/>
    <s v="Male Victims"/>
    <n v="15"/>
    <x v="119"/>
    <s v="During Hospitalisation/Treatment/Other Reasons"/>
    <s v="Deaths during Hospitalisation/Treatment"/>
    <n v="0"/>
    <s v="Cheating "/>
    <n v="2"/>
  </r>
  <r>
    <x v="6"/>
    <x v="4"/>
    <s v="Burglary"/>
    <n v="1186"/>
    <x v="75"/>
    <s v="Dacoity"/>
    <n v="47"/>
    <n v="204"/>
    <s v="Robbery"/>
    <n v="217"/>
    <x v="113"/>
    <s v="Total Property Stolen &amp; Recovered"/>
    <n v="1450"/>
    <x v="140"/>
    <s v="Victims of Other Rape"/>
    <n v="880"/>
    <s v="Victims of Incest Rape"/>
    <n v="110"/>
    <s v="Total Rape Victims"/>
    <x v="117"/>
    <s v="Female Victims"/>
    <n v="323"/>
    <s v="Male Victims"/>
    <n v="727"/>
    <x v="129"/>
    <s v="During Hospitalisation/Treatment/Other Reasons"/>
    <s v="Deaths during Hospitalisation/Treatment"/>
    <n v="0"/>
    <s v="Cheating "/>
    <n v="0"/>
  </r>
  <r>
    <x v="7"/>
    <x v="4"/>
    <s v="Burglary"/>
    <n v="9"/>
    <x v="141"/>
    <s v="Dacoity"/>
    <n v="3"/>
    <n v="3"/>
    <s v="Robbery"/>
    <n v="2"/>
    <x v="7"/>
    <s v="Total Property Stolen &amp; Recovered"/>
    <n v="14"/>
    <x v="141"/>
    <s v="Victims of Other Rape"/>
    <n v="5"/>
    <s v="Victims of Incest Rape"/>
    <n v="0"/>
    <s v="Total Rape Victims"/>
    <x v="67"/>
    <s v="Female Victims"/>
    <n v="0"/>
    <s v="Male Victims"/>
    <n v="0"/>
    <x v="7"/>
    <s v="During Hospitalisation/Treatment/Other Reasons"/>
    <s v="Deaths during Hospitalisation/Treatment"/>
    <n v="0"/>
    <s v="Cheating "/>
    <n v="0"/>
  </r>
  <r>
    <x v="8"/>
    <x v="4"/>
    <s v="Burglary"/>
    <n v="5"/>
    <x v="142"/>
    <s v="Dacoity"/>
    <n v="2"/>
    <n v="4"/>
    <s v="Robbery"/>
    <n v="0"/>
    <x v="8"/>
    <s v="Total Property Stolen &amp; Recovered"/>
    <n v="7"/>
    <x v="142"/>
    <s v="Victims of Other Rape"/>
    <n v="2"/>
    <s v="Victims of Incest Rape"/>
    <n v="0"/>
    <s v="Total Rape Victims"/>
    <x v="34"/>
    <s v="Female Victims"/>
    <n v="0"/>
    <s v="Male Victims"/>
    <n v="0"/>
    <x v="7"/>
    <s v="During Hospitalisation/Treatment/Other Reasons"/>
    <s v="Deaths during Hospitalisation/Treatment"/>
    <n v="0"/>
    <s v="Cheating "/>
    <n v="0"/>
  </r>
  <r>
    <x v="9"/>
    <x v="4"/>
    <s v="Burglary"/>
    <n v="871"/>
    <x v="143"/>
    <s v="Dacoity"/>
    <n v="26"/>
    <n v="27"/>
    <s v="Robbery"/>
    <n v="450"/>
    <x v="114"/>
    <s v="Total Property Stolen &amp; Recovered"/>
    <n v="1347"/>
    <x v="143"/>
    <s v="Victims of Other Rape"/>
    <n v="626"/>
    <s v="Victims of Incest Rape"/>
    <n v="32"/>
    <s v="Total Rape Victims"/>
    <x v="118"/>
    <s v="Female Victims"/>
    <n v="158"/>
    <s v="Male Victims"/>
    <n v="375"/>
    <x v="130"/>
    <s v="During Hospitalisation/Treatment/Other Reasons"/>
    <s v="Deaths during Hospitalisation/Treatment"/>
    <n v="0"/>
    <s v="Cheating "/>
    <n v="4"/>
  </r>
  <r>
    <x v="10"/>
    <x v="4"/>
    <s v="Burglary"/>
    <n v="71"/>
    <x v="144"/>
    <s v="Dacoity"/>
    <n v="2"/>
    <n v="2"/>
    <s v="Robbery"/>
    <n v="12"/>
    <x v="115"/>
    <s v="Total Property Stolen &amp; Recovered"/>
    <n v="85"/>
    <x v="144"/>
    <s v="Victims of Other Rape"/>
    <n v="19"/>
    <s v="Victims of Incest Rape"/>
    <n v="1"/>
    <s v="Total Rape Victims"/>
    <x v="20"/>
    <s v="Female Victims"/>
    <n v="14"/>
    <s v="Male Victims"/>
    <n v="35"/>
    <x v="131"/>
    <s v="During Hospitalisation/Treatment/Other Reasons"/>
    <s v="Deaths during Hospitalisation/Treatment"/>
    <n v="1"/>
    <s v="Cheating "/>
    <n v="1"/>
  </r>
  <r>
    <x v="11"/>
    <x v="4"/>
    <s v="Burglary"/>
    <n v="1188"/>
    <x v="145"/>
    <s v="Dacoity"/>
    <n v="157"/>
    <n v="277"/>
    <s v="Robbery"/>
    <n v="523"/>
    <x v="116"/>
    <s v="Total Property Stolen &amp; Recovered"/>
    <n v="1868"/>
    <x v="145"/>
    <s v="Victims of Other Rape"/>
    <n v="305"/>
    <s v="Victims of Incest Rape"/>
    <n v="19"/>
    <s v="Total Rape Victims"/>
    <x v="119"/>
    <s v="Female Victims"/>
    <n v="346"/>
    <s v="Male Victims"/>
    <n v="757"/>
    <x v="132"/>
    <s v="During Hospitalisation/Treatment/Other Reasons"/>
    <s v="Deaths during Hospitalisation/Treatment"/>
    <n v="5"/>
    <s v="Cheating "/>
    <n v="20"/>
  </r>
  <r>
    <x v="12"/>
    <x v="4"/>
    <s v="Burglary"/>
    <n v="1527"/>
    <x v="146"/>
    <s v="Dacoity"/>
    <n v="76"/>
    <n v="87"/>
    <s v="Robbery"/>
    <n v="280"/>
    <x v="117"/>
    <s v="Total Property Stolen &amp; Recovered"/>
    <n v="1883"/>
    <x v="146"/>
    <s v="Victims of Other Rape"/>
    <n v="446"/>
    <s v="Victims of Incest Rape"/>
    <n v="15"/>
    <s v="Total Rape Victims"/>
    <x v="120"/>
    <s v="Female Victims"/>
    <n v="143"/>
    <s v="Male Victims"/>
    <n v="669"/>
    <x v="133"/>
    <s v="During Hospitalisation/Treatment/Other Reasons"/>
    <s v="Deaths during Hospitalisation/Treatment"/>
    <n v="0"/>
    <s v="Cheating "/>
    <n v="1"/>
  </r>
  <r>
    <x v="13"/>
    <x v="4"/>
    <s v="Burglary"/>
    <n v="136"/>
    <x v="147"/>
    <s v="Dacoity"/>
    <n v="6"/>
    <n v="6"/>
    <s v="Robbery"/>
    <n v="10"/>
    <x v="5"/>
    <s v="Total Property Stolen &amp; Recovered"/>
    <n v="152"/>
    <x v="147"/>
    <s v="Victims of Other Rape"/>
    <n v="136"/>
    <s v="Victims of Incest Rape"/>
    <n v="5"/>
    <s v="Total Rape Victims"/>
    <x v="121"/>
    <s v="Female Victims"/>
    <n v="36"/>
    <s v="Male Victims"/>
    <n v="82"/>
    <x v="134"/>
    <s v="During Hospitalisation/Treatment/Other Reasons"/>
    <s v="Deaths during Hospitalisation/Treatment"/>
    <n v="0"/>
    <s v="Cheating "/>
    <n v="0"/>
  </r>
  <r>
    <x v="14"/>
    <x v="4"/>
    <s v="Burglary"/>
    <n v="209"/>
    <x v="148"/>
    <s v="Dacoity"/>
    <n v="0"/>
    <n v="13"/>
    <s v="Robbery"/>
    <n v="46"/>
    <x v="118"/>
    <s v="Total Property Stolen &amp; Recovered"/>
    <n v="255"/>
    <x v="48"/>
    <s v="Victims of Other Rape"/>
    <n v="201"/>
    <s v="Victims of Incest Rape"/>
    <n v="0"/>
    <s v="Total Rape Victims"/>
    <x v="122"/>
    <s v="Female Victims"/>
    <n v="102"/>
    <s v="Male Victims"/>
    <n v="644"/>
    <x v="135"/>
    <s v="During Hospitalisation/Treatment/Other Reasons"/>
    <s v="Deaths during Hospitalisation/Treatment"/>
    <n v="0"/>
    <s v="Cheating "/>
    <n v="0"/>
  </r>
  <r>
    <x v="15"/>
    <x v="4"/>
    <s v="Burglary"/>
    <n v="259"/>
    <x v="149"/>
    <s v="Dacoity"/>
    <n v="123"/>
    <n v="592"/>
    <s v="Robbery"/>
    <n v="163"/>
    <x v="119"/>
    <s v="Total Property Stolen &amp; Recovered"/>
    <n v="545"/>
    <x v="148"/>
    <s v="Victims of Other Rape"/>
    <n v="633"/>
    <s v="Victims of Incest Rape"/>
    <n v="120"/>
    <s v="Total Rape Victims"/>
    <x v="123"/>
    <s v="Female Victims"/>
    <n v="173"/>
    <s v="Male Victims"/>
    <n v="1350"/>
    <x v="136"/>
    <s v="During Hospitalisation/Treatment/Other Reasons"/>
    <s v="Deaths during Hospitalisation/Treatment"/>
    <n v="0"/>
    <s v="Cheating "/>
    <n v="0"/>
  </r>
  <r>
    <x v="16"/>
    <x v="4"/>
    <s v="Burglary"/>
    <n v="1688"/>
    <x v="150"/>
    <s v="Dacoity"/>
    <n v="100"/>
    <n v="208"/>
    <s v="Robbery"/>
    <n v="671"/>
    <x v="120"/>
    <s v="Total Property Stolen &amp; Recovered"/>
    <n v="2459"/>
    <x v="149"/>
    <s v="Victims of Other Rape"/>
    <n v="338"/>
    <s v="Victims of Incest Rape"/>
    <n v="5"/>
    <s v="Total Rape Victims"/>
    <x v="124"/>
    <s v="Female Victims"/>
    <n v="585"/>
    <s v="Male Victims"/>
    <n v="1088"/>
    <x v="32"/>
    <s v="During Hospitalisation/Treatment/Other Reasons"/>
    <s v="Deaths during Hospitalisation/Treatment"/>
    <n v="1"/>
    <s v="Cheating "/>
    <n v="7"/>
  </r>
  <r>
    <x v="17"/>
    <x v="4"/>
    <s v="Burglary"/>
    <n v="939"/>
    <x v="151"/>
    <s v="Dacoity"/>
    <n v="47"/>
    <n v="97"/>
    <s v="Robbery"/>
    <n v="233"/>
    <x v="58"/>
    <s v="Total Property Stolen &amp; Recovered"/>
    <n v="1219"/>
    <x v="150"/>
    <s v="Victims of Other Rape"/>
    <n v="466"/>
    <s v="Victims of Incest Rape"/>
    <n v="12"/>
    <s v="Total Rape Victims"/>
    <x v="125"/>
    <s v="Female Victims"/>
    <n v="147"/>
    <s v="Male Victims"/>
    <n v="284"/>
    <x v="137"/>
    <s v="During Hospitalisation/Treatment/Other Reasons"/>
    <s v="Deaths during Hospitalisation/Treatment"/>
    <n v="1"/>
    <s v="Cheating "/>
    <n v="0"/>
  </r>
  <r>
    <x v="18"/>
    <x v="4"/>
    <s v="Burglary"/>
    <n v="1"/>
    <x v="120"/>
    <s v="Dacoity"/>
    <n v="0"/>
    <n v="0"/>
    <s v="Robbery"/>
    <n v="0"/>
    <x v="8"/>
    <s v="Total Property Stolen &amp; Recovered"/>
    <n v="1"/>
    <x v="119"/>
    <s v="Victims of Other Rape"/>
    <n v="0"/>
    <s v="Victims of Incest Rape"/>
    <n v="0"/>
    <s v="Total Rape Victims"/>
    <x v="8"/>
    <s v="Female Victims"/>
    <n v="0"/>
    <s v="Male Victims"/>
    <n v="0"/>
    <x v="7"/>
    <s v="During Hospitalisation/Treatment/Other Reasons"/>
    <s v="Deaths during Hospitalisation/Treatment"/>
    <n v="0"/>
    <s v="Cheating "/>
    <n v="0"/>
  </r>
  <r>
    <x v="19"/>
    <x v="4"/>
    <s v="Burglary"/>
    <n v="3607"/>
    <x v="152"/>
    <s v="Dacoity"/>
    <n v="95"/>
    <n v="147"/>
    <s v="Robbery"/>
    <n v="909"/>
    <x v="121"/>
    <s v="Total Property Stolen &amp; Recovered"/>
    <n v="4611"/>
    <x v="151"/>
    <s v="Victims of Other Rape"/>
    <n v="2780"/>
    <s v="Victims of Incest Rape"/>
    <n v="141"/>
    <s v="Total Rape Victims"/>
    <x v="126"/>
    <s v="Female Victims"/>
    <n v="528"/>
    <s v="Male Victims"/>
    <n v="1900"/>
    <x v="138"/>
    <s v="During Hospitalisation/Treatment/Other Reasons"/>
    <s v="Deaths during Hospitalisation/Treatment"/>
    <n v="1"/>
    <s v="Cheating "/>
    <n v="0"/>
  </r>
  <r>
    <x v="20"/>
    <x v="4"/>
    <s v="Burglary"/>
    <n v="4058"/>
    <x v="153"/>
    <s v="Dacoity"/>
    <n v="368"/>
    <n v="625"/>
    <s v="Robbery"/>
    <n v="1331"/>
    <x v="122"/>
    <s v="Total Property Stolen &amp; Recovered"/>
    <n v="5757"/>
    <x v="152"/>
    <s v="Victims of Other Rape"/>
    <n v="1507"/>
    <s v="Victims of Incest Rape"/>
    <n v="38"/>
    <s v="Total Rape Victims"/>
    <x v="127"/>
    <s v="Female Victims"/>
    <n v="980"/>
    <s v="Male Victims"/>
    <n v="1765"/>
    <x v="139"/>
    <s v="During Hospitalisation/Treatment/Other Reasons"/>
    <s v="Deaths during Hospitalisation/Treatment"/>
    <n v="3"/>
    <s v="Cheating "/>
    <n v="39"/>
  </r>
  <r>
    <x v="21"/>
    <x v="4"/>
    <s v="Burglary"/>
    <n v="3"/>
    <x v="154"/>
    <s v="Dacoity"/>
    <n v="0"/>
    <n v="4"/>
    <s v="Robbery"/>
    <n v="0"/>
    <x v="123"/>
    <s v="Total Property Stolen &amp; Recovered"/>
    <n v="3"/>
    <x v="153"/>
    <s v="Victims of Other Rape"/>
    <n v="24"/>
    <s v="Victims of Incest Rape"/>
    <n v="1"/>
    <s v="Total Rape Victims"/>
    <x v="128"/>
    <s v="Female Victims"/>
    <n v="19"/>
    <s v="Male Victims"/>
    <n v="276"/>
    <x v="140"/>
    <s v="During Hospitalisation/Treatment/Other Reasons"/>
    <s v="Deaths during Hospitalisation/Treatment"/>
    <n v="0"/>
    <s v="Cheating "/>
    <n v="1"/>
  </r>
  <r>
    <x v="22"/>
    <x v="4"/>
    <s v="Burglary"/>
    <n v="19"/>
    <x v="155"/>
    <s v="Dacoity"/>
    <n v="4"/>
    <n v="63"/>
    <s v="Robbery"/>
    <n v="15"/>
    <x v="124"/>
    <s v="Total Property Stolen &amp; Recovered"/>
    <n v="38"/>
    <x v="154"/>
    <s v="Victims of Other Rape"/>
    <n v="59"/>
    <s v="Victims of Incest Rape"/>
    <n v="4"/>
    <s v="Total Rape Victims"/>
    <x v="129"/>
    <s v="Female Victims"/>
    <n v="19"/>
    <s v="Male Victims"/>
    <n v="119"/>
    <x v="141"/>
    <s v="During Hospitalisation/Treatment/Other Reasons"/>
    <s v="Deaths during Hospitalisation/Treatment"/>
    <n v="0"/>
    <s v="Cheating "/>
    <n v="0"/>
  </r>
  <r>
    <x v="23"/>
    <x v="4"/>
    <s v="Burglary"/>
    <n v="289"/>
    <x v="156"/>
    <s v="Dacoity"/>
    <n v="1"/>
    <n v="3"/>
    <s v="Robbery"/>
    <n v="1"/>
    <x v="49"/>
    <s v="Total Property Stolen &amp; Recovered"/>
    <n v="291"/>
    <x v="155"/>
    <s v="Victims of Other Rape"/>
    <n v="37"/>
    <s v="Victims of Incest Rape"/>
    <n v="0"/>
    <s v="Total Rape Victims"/>
    <x v="96"/>
    <s v="Female Victims"/>
    <n v="4"/>
    <s v="Male Victims"/>
    <n v="31"/>
    <x v="114"/>
    <s v="During Hospitalisation/Treatment/Other Reasons"/>
    <s v="Deaths during Hospitalisation/Treatment"/>
    <n v="0"/>
    <s v="Cheating "/>
    <n v="0"/>
  </r>
  <r>
    <x v="24"/>
    <x v="4"/>
    <s v="Burglary"/>
    <n v="17"/>
    <x v="157"/>
    <s v="Dacoity"/>
    <n v="5"/>
    <n v="12"/>
    <s v="Robbery"/>
    <n v="20"/>
    <x v="125"/>
    <s v="Total Property Stolen &amp; Recovered"/>
    <n v="42"/>
    <x v="156"/>
    <s v="Victims of Other Rape"/>
    <n v="17"/>
    <s v="Victims of Incest Rape"/>
    <n v="0"/>
    <s v="Total Rape Victims"/>
    <x v="23"/>
    <s v="Female Victims"/>
    <n v="17"/>
    <s v="Male Victims"/>
    <n v="74"/>
    <x v="84"/>
    <s v="During Hospitalisation/Treatment/Other Reasons"/>
    <s v="Deaths during Hospitalisation/Treatment"/>
    <n v="0"/>
    <s v="Cheating "/>
    <n v="12"/>
  </r>
  <r>
    <x v="25"/>
    <x v="4"/>
    <s v="Burglary"/>
    <n v="1308"/>
    <x v="9"/>
    <s v="Dacoity"/>
    <n v="111"/>
    <n v="184"/>
    <s v="Robbery"/>
    <n v="583"/>
    <x v="126"/>
    <s v="Total Property Stolen &amp; Recovered"/>
    <n v="2002"/>
    <x v="157"/>
    <s v="Victims of Other Rape"/>
    <n v="792"/>
    <s v="Victims of Incest Rape"/>
    <n v="7"/>
    <s v="Total Rape Victims"/>
    <x v="130"/>
    <s v="Female Victims"/>
    <n v="326"/>
    <s v="Male Victims"/>
    <n v="807"/>
    <x v="142"/>
    <s v="During Hospitalisation/Treatment/Other Reasons"/>
    <s v="Deaths during Hospitalisation/Treatment"/>
    <n v="1"/>
    <s v="Cheating "/>
    <n v="0"/>
  </r>
  <r>
    <x v="26"/>
    <x v="4"/>
    <s v="Burglary"/>
    <n v="42"/>
    <x v="158"/>
    <s v="Dacoity"/>
    <n v="0"/>
    <n v="1"/>
    <s v="Robbery"/>
    <n v="2"/>
    <x v="103"/>
    <s v="Total Property Stolen &amp; Recovered"/>
    <n v="44"/>
    <x v="28"/>
    <s v="Victims of Other Rape"/>
    <n v="6"/>
    <s v="Victims of Incest Rape"/>
    <n v="0"/>
    <s v="Total Rape Victims"/>
    <x v="7"/>
    <s v="Female Victims"/>
    <n v="9"/>
    <s v="Male Victims"/>
    <n v="10"/>
    <x v="27"/>
    <s v="During Hospitalisation/Treatment/Other Reasons"/>
    <s v="Deaths during Hospitalisation/Treatment"/>
    <n v="0"/>
    <s v="Cheating "/>
    <n v="0"/>
  </r>
  <r>
    <x v="27"/>
    <x v="4"/>
    <s v="Burglary"/>
    <n v="922"/>
    <x v="159"/>
    <s v="Dacoity"/>
    <n v="23"/>
    <n v="27"/>
    <s v="Robbery"/>
    <n v="71"/>
    <x v="127"/>
    <s v="Total Property Stolen &amp; Recovered"/>
    <n v="1016"/>
    <x v="158"/>
    <s v="Victims of Other Rape"/>
    <n v="348"/>
    <s v="Victims of Incest Rape"/>
    <n v="50"/>
    <s v="Total Rape Victims"/>
    <x v="12"/>
    <s v="Female Victims"/>
    <n v="187"/>
    <s v="Male Victims"/>
    <n v="557"/>
    <x v="143"/>
    <s v="During Hospitalisation/Treatment/Other Reasons"/>
    <s v="Deaths during Hospitalisation/Treatment"/>
    <n v="0"/>
    <s v="Cheating "/>
    <n v="0"/>
  </r>
  <r>
    <x v="28"/>
    <x v="4"/>
    <s v="Burglary"/>
    <n v="1657"/>
    <x v="160"/>
    <s v="Dacoity"/>
    <n v="30"/>
    <n v="39"/>
    <s v="Robbery"/>
    <n v="349"/>
    <x v="128"/>
    <s v="Total Property Stolen &amp; Recovered"/>
    <n v="2036"/>
    <x v="159"/>
    <s v="Victims of Other Rape"/>
    <n v="960"/>
    <s v="Victims of Incest Rape"/>
    <n v="33"/>
    <s v="Total Rape Victims"/>
    <x v="131"/>
    <s v="Female Victims"/>
    <n v="296"/>
    <s v="Male Victims"/>
    <n v="950"/>
    <x v="144"/>
    <s v="During Hospitalisation/Treatment/Other Reasons"/>
    <s v="Deaths during Hospitalisation/Treatment"/>
    <n v="3"/>
    <s v="Cheating "/>
    <n v="0"/>
  </r>
  <r>
    <x v="29"/>
    <x v="4"/>
    <s v="Burglary"/>
    <n v="13"/>
    <x v="161"/>
    <s v="Dacoity"/>
    <n v="0"/>
    <n v="2"/>
    <s v="Robbery"/>
    <n v="0"/>
    <x v="0"/>
    <s v="Total Property Stolen &amp; Recovered"/>
    <n v="13"/>
    <x v="160"/>
    <s v="Victims of Other Rape"/>
    <n v="17"/>
    <s v="Victims of Incest Rape"/>
    <n v="1"/>
    <s v="Total Rape Victims"/>
    <x v="5"/>
    <s v="Female Victims"/>
    <n v="4"/>
    <s v="Male Victims"/>
    <n v="5"/>
    <x v="145"/>
    <s v="During Hospitalisation/Treatment/Other Reasons"/>
    <s v="Deaths during Hospitalisation/Treatment"/>
    <n v="0"/>
    <s v="Cheating "/>
    <n v="0"/>
  </r>
  <r>
    <x v="30"/>
    <x v="4"/>
    <s v="Burglary"/>
    <n v="2568"/>
    <x v="162"/>
    <s v="Dacoity"/>
    <n v="67"/>
    <n v="73"/>
    <s v="Robbery"/>
    <n v="361"/>
    <x v="129"/>
    <s v="Total Property Stolen &amp; Recovered"/>
    <n v="2996"/>
    <x v="161"/>
    <s v="Victims of Other Rape"/>
    <n v="560"/>
    <s v="Victims of Incest Rape"/>
    <n v="11"/>
    <s v="Total Rape Victims"/>
    <x v="132"/>
    <s v="Female Victims"/>
    <n v="462"/>
    <s v="Male Victims"/>
    <n v="1049"/>
    <x v="146"/>
    <s v="During Hospitalisation/Treatment/Other Reasons"/>
    <s v="Deaths during Hospitalisation/Treatment"/>
    <n v="2"/>
    <s v="Cheating "/>
    <n v="5"/>
  </r>
  <r>
    <x v="31"/>
    <x v="4"/>
    <s v="Burglary"/>
    <n v="31"/>
    <x v="22"/>
    <s v="Dacoity"/>
    <n v="7"/>
    <n v="22"/>
    <s v="Robbery"/>
    <n v="10"/>
    <x v="130"/>
    <s v="Total Property Stolen &amp; Recovered"/>
    <n v="48"/>
    <x v="162"/>
    <s v="Victims of Other Rape"/>
    <n v="162"/>
    <s v="Victims of Incest Rape"/>
    <n v="0"/>
    <s v="Total Rape Victims"/>
    <x v="133"/>
    <s v="Female Victims"/>
    <n v="64"/>
    <s v="Male Victims"/>
    <n v="94"/>
    <x v="147"/>
    <s v="During Hospitalisation/Treatment/Other Reasons"/>
    <s v="Deaths during Hospitalisation/Treatment"/>
    <n v="1"/>
    <s v="Cheating "/>
    <n v="0"/>
  </r>
  <r>
    <x v="32"/>
    <x v="4"/>
    <s v="Burglary"/>
    <n v="853"/>
    <x v="163"/>
    <s v="Dacoity"/>
    <n v="146"/>
    <n v="216"/>
    <s v="Robbery"/>
    <n v="854"/>
    <x v="131"/>
    <s v="Total Property Stolen &amp; Recovered"/>
    <n v="1853"/>
    <x v="163"/>
    <s v="Victims of Other Rape"/>
    <n v="1147"/>
    <s v="Victims of Incest Rape"/>
    <n v="70"/>
    <s v="Total Rape Victims"/>
    <x v="134"/>
    <s v="Female Victims"/>
    <n v="1354"/>
    <s v="Male Victims"/>
    <n v="5011"/>
    <x v="148"/>
    <s v="During Hospitalisation/Treatment/Other Reasons"/>
    <s v="Deaths during Hospitalisation/Treatment"/>
    <n v="0"/>
    <s v="Cheating "/>
    <n v="0"/>
  </r>
  <r>
    <x v="33"/>
    <x v="4"/>
    <s v="Burglary"/>
    <n v="99"/>
    <x v="164"/>
    <s v="Dacoity"/>
    <n v="22"/>
    <n v="44"/>
    <s v="Robbery"/>
    <n v="59"/>
    <x v="132"/>
    <s v="Total Property Stolen &amp; Recovered"/>
    <n v="180"/>
    <x v="101"/>
    <s v="Victims of Other Rape"/>
    <n v="130"/>
    <s v="Victims of Incest Rape"/>
    <n v="3"/>
    <s v="Total Rape Victims"/>
    <x v="135"/>
    <s v="Female Victims"/>
    <n v="53"/>
    <s v="Male Victims"/>
    <n v="237"/>
    <x v="149"/>
    <s v="During Hospitalisation/Treatment/Other Reasons"/>
    <s v="Deaths during Hospitalisation/Treatment"/>
    <n v="0"/>
    <s v="Cheating "/>
    <n v="0"/>
  </r>
  <r>
    <x v="34"/>
    <x v="4"/>
    <s v="Burglary"/>
    <n v="137"/>
    <x v="165"/>
    <s v="Dacoity"/>
    <n v="67"/>
    <n v="211"/>
    <s v="Robbery"/>
    <n v="154"/>
    <x v="133"/>
    <s v="Total Property Stolen &amp; Recovered"/>
    <n v="358"/>
    <x v="164"/>
    <s v="Victims of Other Rape"/>
    <n v="1650"/>
    <s v="Victims of Incest Rape"/>
    <n v="36"/>
    <s v="Total Rape Victims"/>
    <x v="136"/>
    <s v="Female Victims"/>
    <n v="365"/>
    <s v="Male Victims"/>
    <n v="1089"/>
    <x v="150"/>
    <s v="During Hospitalisation/Treatment/Other Reasons"/>
    <s v="Deaths during Hospitalisation/Treatment"/>
    <n v="6"/>
    <s v="Cheating "/>
    <n v="8"/>
  </r>
  <r>
    <x v="0"/>
    <x v="5"/>
    <s v="Burglary"/>
    <n v="25"/>
    <x v="92"/>
    <s v="Dacoity"/>
    <n v="0"/>
    <n v="0"/>
    <s v="Robbery"/>
    <n v="5"/>
    <x v="103"/>
    <s v="Total Property Stolen &amp; Recovered"/>
    <n v="30"/>
    <x v="127"/>
    <s v="Victims of Other Rape"/>
    <n v="6"/>
    <s v="Victims of Incest Rape"/>
    <n v="0"/>
    <s v="Total Rape Victims"/>
    <x v="7"/>
    <s v="Female Victims"/>
    <n v="1"/>
    <s v="Male Victims"/>
    <n v="4"/>
    <x v="151"/>
    <s v="During Hospitalisation/Treatment/Other Reasons"/>
    <s v="Deaths during Hospitalisation/Treatment"/>
    <n v="0"/>
    <s v="Cheating "/>
    <n v="0"/>
  </r>
  <r>
    <x v="1"/>
    <x v="5"/>
    <s v="Burglary"/>
    <n v="3450"/>
    <x v="166"/>
    <s v="Dacoity"/>
    <n v="107"/>
    <n v="174"/>
    <s v="Robbery"/>
    <n v="339"/>
    <x v="134"/>
    <s v="Total Property Stolen &amp; Recovered"/>
    <n v="3896"/>
    <x v="165"/>
    <s v="Victims of Other Rape"/>
    <n v="1048"/>
    <s v="Victims of Incest Rape"/>
    <n v="1"/>
    <s v="Total Rape Victims"/>
    <x v="27"/>
    <s v="Female Victims"/>
    <n v="744"/>
    <s v="Male Victims"/>
    <n v="2196"/>
    <x v="152"/>
    <s v="During Hospitalisation/Treatment/Other Reasons"/>
    <s v="Deaths during Hospitalisation/Treatment"/>
    <n v="0"/>
    <s v="Cheating "/>
    <n v="0"/>
  </r>
  <r>
    <x v="2"/>
    <x v="5"/>
    <s v="Burglary"/>
    <n v="87"/>
    <x v="144"/>
    <s v="Dacoity"/>
    <n v="10"/>
    <n v="28"/>
    <s v="Robbery"/>
    <n v="37"/>
    <x v="135"/>
    <s v="Total Property Stolen &amp; Recovered"/>
    <n v="134"/>
    <x v="166"/>
    <s v="Victims of Other Rape"/>
    <n v="37"/>
    <s v="Victims of Incest Rape"/>
    <n v="0"/>
    <s v="Total Rape Victims"/>
    <x v="96"/>
    <s v="Female Victims"/>
    <n v="0"/>
    <s v="Male Victims"/>
    <n v="60"/>
    <x v="153"/>
    <s v="During Hospitalisation/Treatment/Other Reasons"/>
    <s v="Deaths during Hospitalisation/Treatment"/>
    <n v="0"/>
    <s v="Cheating "/>
    <n v="0"/>
  </r>
  <r>
    <x v="3"/>
    <x v="5"/>
    <s v="Burglary"/>
    <n v="557"/>
    <x v="167"/>
    <s v="Dacoity"/>
    <n v="44"/>
    <n v="319"/>
    <s v="Robbery"/>
    <n v="110"/>
    <x v="58"/>
    <s v="Total Property Stolen &amp; Recovered"/>
    <n v="711"/>
    <x v="167"/>
    <s v="Victims of Other Rape"/>
    <n v="1232"/>
    <s v="Victims of Incest Rape"/>
    <n v="12"/>
    <s v="Total Rape Victims"/>
    <x v="137"/>
    <s v="Female Victims"/>
    <n v="76"/>
    <s v="Male Victims"/>
    <n v="1131"/>
    <x v="154"/>
    <s v="During Hospitalisation/Treatment/Other Reasons"/>
    <s v="Deaths during Hospitalisation/Treatment"/>
    <n v="0"/>
    <s v="Cheating "/>
    <n v="0"/>
  </r>
  <r>
    <x v="4"/>
    <x v="5"/>
    <s v="Burglary"/>
    <n v="362"/>
    <x v="168"/>
    <s v="Dacoity"/>
    <n v="157"/>
    <n v="1001"/>
    <s v="Robbery"/>
    <n v="382"/>
    <x v="136"/>
    <s v="Total Property Stolen &amp; Recovered"/>
    <n v="901"/>
    <x v="168"/>
    <s v="Victims of Other Rape"/>
    <n v="1225"/>
    <s v="Victims of Incest Rape"/>
    <n v="7"/>
    <s v="Total Rape Victims"/>
    <x v="138"/>
    <s v="Female Victims"/>
    <n v="413"/>
    <s v="Male Victims"/>
    <n v="2836"/>
    <x v="155"/>
    <s v="During Hospitalisation/Treatment/Other Reasons"/>
    <s v="Deaths during Hospitalisation/Treatment"/>
    <n v="0"/>
    <s v="Cheating "/>
    <n v="0"/>
  </r>
  <r>
    <x v="5"/>
    <x v="5"/>
    <s v="Burglary"/>
    <n v="98"/>
    <x v="169"/>
    <s v="Dacoity"/>
    <n v="0"/>
    <n v="1"/>
    <s v="Robbery"/>
    <n v="31"/>
    <x v="137"/>
    <s v="Total Property Stolen &amp; Recovered"/>
    <n v="129"/>
    <x v="169"/>
    <s v="Victims of Other Rape"/>
    <n v="14"/>
    <s v="Victims of Incest Rape"/>
    <n v="5"/>
    <s v="Total Rape Victims"/>
    <x v="92"/>
    <s v="Female Victims"/>
    <n v="4"/>
    <s v="Male Victims"/>
    <n v="10"/>
    <x v="156"/>
    <s v="During Hospitalisation/Treatment/Other Reasons"/>
    <s v="Deaths during Hospitalisation/Treatment"/>
    <n v="0"/>
    <s v="Cheating "/>
    <n v="4"/>
  </r>
  <r>
    <x v="6"/>
    <x v="5"/>
    <s v="Burglary"/>
    <n v="1070"/>
    <x v="170"/>
    <s v="Dacoity"/>
    <n v="68"/>
    <n v="160"/>
    <s v="Robbery"/>
    <n v="268"/>
    <x v="138"/>
    <s v="Total Property Stolen &amp; Recovered"/>
    <n v="1406"/>
    <x v="170"/>
    <s v="Victims of Other Rape"/>
    <n v="898"/>
    <s v="Victims of Incest Rape"/>
    <n v="97"/>
    <s v="Total Rape Victims"/>
    <x v="139"/>
    <s v="Female Victims"/>
    <n v="336"/>
    <s v="Male Victims"/>
    <n v="762"/>
    <x v="157"/>
    <s v="During Hospitalisation/Treatment/Other Reasons"/>
    <s v="Deaths during Hospitalisation/Treatment"/>
    <n v="1"/>
    <s v="Cheating "/>
    <n v="0"/>
  </r>
  <r>
    <x v="7"/>
    <x v="5"/>
    <s v="Burglary"/>
    <n v="12"/>
    <x v="76"/>
    <s v="Dacoity"/>
    <n v="1"/>
    <n v="5"/>
    <s v="Robbery"/>
    <n v="3"/>
    <x v="103"/>
    <s v="Total Property Stolen &amp; Recovered"/>
    <n v="16"/>
    <x v="76"/>
    <s v="Victims of Other Rape"/>
    <n v="6"/>
    <s v="Victims of Incest Rape"/>
    <n v="0"/>
    <s v="Total Rape Victims"/>
    <x v="7"/>
    <s v="Female Victims"/>
    <n v="3"/>
    <s v="Male Victims"/>
    <n v="6"/>
    <x v="145"/>
    <s v="During Hospitalisation/Treatment/Other Reasons"/>
    <s v="Deaths during Hospitalisation/Treatment"/>
    <n v="0"/>
    <s v="Cheating "/>
    <n v="0"/>
  </r>
  <r>
    <x v="8"/>
    <x v="5"/>
    <s v="Burglary"/>
    <n v="8"/>
    <x v="171"/>
    <s v="Dacoity"/>
    <n v="1"/>
    <n v="8"/>
    <s v="Robbery"/>
    <n v="0"/>
    <x v="38"/>
    <s v="Total Property Stolen &amp; Recovered"/>
    <n v="9"/>
    <x v="130"/>
    <s v="Victims of Other Rape"/>
    <n v="3"/>
    <s v="Victims of Incest Rape"/>
    <n v="0"/>
    <s v="Total Rape Victims"/>
    <x v="0"/>
    <s v="Female Victims"/>
    <n v="2"/>
    <s v="Male Victims"/>
    <n v="5"/>
    <x v="158"/>
    <s v="During Hospitalisation/Treatment/Other Reasons"/>
    <s v="Deaths during Hospitalisation/Treatment"/>
    <n v="0"/>
    <s v="Cheating "/>
    <n v="0"/>
  </r>
  <r>
    <x v="9"/>
    <x v="5"/>
    <s v="Burglary"/>
    <n v="893"/>
    <x v="172"/>
    <s v="Dacoity"/>
    <n v="13"/>
    <n v="14"/>
    <s v="Robbery"/>
    <n v="480"/>
    <x v="139"/>
    <s v="Total Property Stolen &amp; Recovered"/>
    <n v="1386"/>
    <x v="171"/>
    <s v="Victims of Other Rape"/>
    <n v="597"/>
    <s v="Victims of Incest Rape"/>
    <n v="26"/>
    <s v="Total Rape Victims"/>
    <x v="140"/>
    <s v="Female Victims"/>
    <n v="128"/>
    <s v="Male Victims"/>
    <n v="360"/>
    <x v="159"/>
    <s v="During Hospitalisation/Treatment/Other Reasons"/>
    <s v="Deaths during Hospitalisation/Treatment"/>
    <n v="0"/>
    <s v="Cheating "/>
    <n v="1"/>
  </r>
  <r>
    <x v="10"/>
    <x v="5"/>
    <s v="Burglary"/>
    <n v="48"/>
    <x v="173"/>
    <s v="Dacoity"/>
    <n v="1"/>
    <n v="7"/>
    <s v="Robbery"/>
    <n v="7"/>
    <x v="140"/>
    <s v="Total Property Stolen &amp; Recovered"/>
    <n v="56"/>
    <x v="162"/>
    <s v="Victims of Other Rape"/>
    <n v="20"/>
    <s v="Victims of Incest Rape"/>
    <n v="1"/>
    <s v="Total Rape Victims"/>
    <x v="141"/>
    <s v="Female Victims"/>
    <n v="10"/>
    <s v="Male Victims"/>
    <n v="30"/>
    <x v="160"/>
    <s v="During Hospitalisation/Treatment/Other Reasons"/>
    <s v="Deaths during Hospitalisation/Treatment"/>
    <n v="0"/>
    <s v="Cheating "/>
    <n v="0"/>
  </r>
  <r>
    <x v="11"/>
    <x v="5"/>
    <s v="Burglary"/>
    <n v="1405"/>
    <x v="174"/>
    <s v="Dacoity"/>
    <n v="137"/>
    <n v="280"/>
    <s v="Robbery"/>
    <n v="516"/>
    <x v="141"/>
    <s v="Total Property Stolen &amp; Recovered"/>
    <n v="2058"/>
    <x v="172"/>
    <s v="Victims of Other Rape"/>
    <n v="338"/>
    <s v="Victims of Incest Rape"/>
    <n v="16"/>
    <s v="Total Rape Victims"/>
    <x v="142"/>
    <s v="Female Victims"/>
    <n v="366"/>
    <s v="Male Victims"/>
    <n v="848"/>
    <x v="97"/>
    <s v="During Hospitalisation/Treatment/Other Reasons"/>
    <s v="Deaths during Hospitalisation/Treatment"/>
    <n v="3"/>
    <s v="Cheating "/>
    <n v="22"/>
  </r>
  <r>
    <x v="12"/>
    <x v="5"/>
    <s v="Burglary"/>
    <n v="1760"/>
    <x v="175"/>
    <s v="Dacoity"/>
    <n v="90"/>
    <n v="104"/>
    <s v="Robbery"/>
    <n v="309"/>
    <x v="142"/>
    <s v="Total Property Stolen &amp; Recovered"/>
    <n v="2159"/>
    <x v="173"/>
    <s v="Victims of Other Rape"/>
    <n v="598"/>
    <s v="Victims of Incest Rape"/>
    <n v="10"/>
    <s v="Total Rape Victims"/>
    <x v="143"/>
    <s v="Female Victims"/>
    <n v="156"/>
    <s v="Male Victims"/>
    <n v="743"/>
    <x v="161"/>
    <s v="During Hospitalisation/Treatment/Other Reasons"/>
    <s v="Deaths during Hospitalisation/Treatment"/>
    <n v="0"/>
    <s v="Cheating "/>
    <n v="1"/>
  </r>
  <r>
    <x v="13"/>
    <x v="5"/>
    <s v="Burglary"/>
    <n v="136"/>
    <x v="176"/>
    <s v="Dacoity"/>
    <n v="3"/>
    <n v="7"/>
    <s v="Robbery"/>
    <n v="21"/>
    <x v="143"/>
    <s v="Total Property Stolen &amp; Recovered"/>
    <n v="160"/>
    <x v="174"/>
    <s v="Victims of Other Rape"/>
    <n v="106"/>
    <s v="Victims of Incest Rape"/>
    <n v="7"/>
    <s v="Total Rape Victims"/>
    <x v="144"/>
    <s v="Female Victims"/>
    <n v="31"/>
    <s v="Male Victims"/>
    <n v="98"/>
    <x v="162"/>
    <s v="During Hospitalisation/Treatment/Other Reasons"/>
    <s v="Deaths during Hospitalisation/Treatment"/>
    <n v="0"/>
    <s v="Cheating "/>
    <n v="0"/>
  </r>
  <r>
    <x v="14"/>
    <x v="5"/>
    <s v="Burglary"/>
    <n v="189"/>
    <x v="177"/>
    <s v="Dacoity"/>
    <n v="3"/>
    <n v="10"/>
    <s v="Robbery"/>
    <n v="32"/>
    <x v="144"/>
    <s v="Total Property Stolen &amp; Recovered"/>
    <n v="224"/>
    <x v="175"/>
    <s v="Victims of Other Rape"/>
    <n v="250"/>
    <s v="Victims of Incest Rape"/>
    <n v="0"/>
    <s v="Total Rape Victims"/>
    <x v="145"/>
    <s v="Female Victims"/>
    <n v="76"/>
    <s v="Male Victims"/>
    <n v="565"/>
    <x v="163"/>
    <s v="During Hospitalisation/Treatment/Other Reasons"/>
    <s v="Deaths during Hospitalisation/Treatment"/>
    <n v="0"/>
    <s v="Cheating "/>
    <n v="0"/>
  </r>
  <r>
    <x v="15"/>
    <x v="5"/>
    <s v="Burglary"/>
    <n v="234"/>
    <x v="178"/>
    <s v="Dacoity"/>
    <n v="117"/>
    <n v="534"/>
    <s v="Robbery"/>
    <n v="133"/>
    <x v="145"/>
    <s v="Total Property Stolen &amp; Recovered"/>
    <n v="484"/>
    <x v="176"/>
    <s v="Victims of Other Rape"/>
    <n v="705"/>
    <s v="Victims of Incest Rape"/>
    <n v="94"/>
    <s v="Total Rape Victims"/>
    <x v="130"/>
    <s v="Female Victims"/>
    <n v="214"/>
    <s v="Male Victims"/>
    <n v="1278"/>
    <x v="164"/>
    <s v="During Hospitalisation/Treatment/Other Reasons"/>
    <s v="Deaths during Hospitalisation/Treatment"/>
    <n v="0"/>
    <s v="Cheating "/>
    <n v="182"/>
  </r>
  <r>
    <x v="16"/>
    <x v="5"/>
    <s v="Burglary"/>
    <n v="1775"/>
    <x v="179"/>
    <s v="Dacoity"/>
    <n v="109"/>
    <n v="202"/>
    <s v="Robbery"/>
    <n v="712"/>
    <x v="146"/>
    <s v="Total Property Stolen &amp; Recovered"/>
    <n v="2596"/>
    <x v="177"/>
    <s v="Victims of Other Rape"/>
    <n v="398"/>
    <s v="Victims of Incest Rape"/>
    <n v="2"/>
    <s v="Total Rape Victims"/>
    <x v="146"/>
    <s v="Female Victims"/>
    <n v="588"/>
    <s v="Male Victims"/>
    <n v="1089"/>
    <x v="165"/>
    <s v="During Hospitalisation/Treatment/Other Reasons"/>
    <s v="Deaths during Hospitalisation/Treatment"/>
    <n v="0"/>
    <s v="Cheating "/>
    <n v="0"/>
  </r>
  <r>
    <x v="17"/>
    <x v="5"/>
    <s v="Burglary"/>
    <n v="846"/>
    <x v="180"/>
    <s v="Dacoity"/>
    <n v="55"/>
    <n v="119"/>
    <s v="Robbery"/>
    <n v="244"/>
    <x v="147"/>
    <s v="Total Property Stolen &amp; Recovered"/>
    <n v="1145"/>
    <x v="178"/>
    <s v="Victims of Other Rape"/>
    <n v="573"/>
    <s v="Victims of Incest Rape"/>
    <n v="28"/>
    <s v="Total Rape Victims"/>
    <x v="147"/>
    <s v="Female Victims"/>
    <n v="138"/>
    <s v="Male Victims"/>
    <n v="288"/>
    <x v="166"/>
    <s v="During Hospitalisation/Treatment/Other Reasons"/>
    <s v="Deaths during Hospitalisation/Treatment"/>
    <n v="0"/>
    <s v="Cheating "/>
    <n v="0"/>
  </r>
  <r>
    <x v="18"/>
    <x v="5"/>
    <s v="Burglary"/>
    <n v="1"/>
    <x v="120"/>
    <s v="Dacoity"/>
    <n v="0"/>
    <n v="0"/>
    <s v="Robbery"/>
    <n v="0"/>
    <x v="8"/>
    <s v="Total Property Stolen &amp; Recovered"/>
    <n v="1"/>
    <x v="119"/>
    <s v="Victims of Other Rape"/>
    <n v="0"/>
    <s v="Victims of Incest Rape"/>
    <n v="0"/>
    <s v="Total Rape Victims"/>
    <x v="8"/>
    <s v="Female Victims"/>
    <n v="0"/>
    <s v="Male Victims"/>
    <n v="0"/>
    <x v="7"/>
    <s v="During Hospitalisation/Treatment/Other Reasons"/>
    <s v="Deaths during Hospitalisation/Treatment"/>
    <n v="0"/>
    <s v="Cheating "/>
    <n v="0"/>
  </r>
  <r>
    <x v="19"/>
    <x v="5"/>
    <s v="Burglary"/>
    <n v="3140"/>
    <x v="181"/>
    <s v="Dacoity"/>
    <n v="96"/>
    <n v="151"/>
    <s v="Robbery"/>
    <n v="1063"/>
    <x v="148"/>
    <s v="Total Property Stolen &amp; Recovered"/>
    <n v="4299"/>
    <x v="179"/>
    <s v="Victims of Other Rape"/>
    <n v="2871"/>
    <s v="Victims of Incest Rape"/>
    <n v="29"/>
    <s v="Total Rape Victims"/>
    <x v="148"/>
    <s v="Female Victims"/>
    <n v="510"/>
    <s v="Male Victims"/>
    <n v="1820"/>
    <x v="167"/>
    <s v="During Hospitalisation/Treatment/Other Reasons"/>
    <s v="Deaths during Hospitalisation/Treatment"/>
    <n v="0"/>
    <s v="Cheating "/>
    <n v="0"/>
  </r>
  <r>
    <x v="20"/>
    <x v="5"/>
    <s v="Burglary"/>
    <n v="4012"/>
    <x v="182"/>
    <s v="Dacoity"/>
    <n v="403"/>
    <n v="659"/>
    <s v="Robbery"/>
    <n v="1498"/>
    <x v="149"/>
    <s v="Total Property Stolen &amp; Recovered"/>
    <n v="5913"/>
    <x v="180"/>
    <s v="Victims of Other Rape"/>
    <n v="1464"/>
    <s v="Victims of Incest Rape"/>
    <n v="36"/>
    <s v="Total Rape Victims"/>
    <x v="149"/>
    <s v="Female Victims"/>
    <n v="995"/>
    <s v="Male Victims"/>
    <n v="1966"/>
    <x v="168"/>
    <s v="During Hospitalisation/Treatment/Other Reasons"/>
    <s v="Deaths during Hospitalisation/Treatment"/>
    <n v="4"/>
    <s v="Cheating "/>
    <n v="20"/>
  </r>
  <r>
    <x v="21"/>
    <x v="5"/>
    <s v="Burglary"/>
    <n v="0"/>
    <x v="183"/>
    <s v="Dacoity"/>
    <n v="0"/>
    <n v="2"/>
    <s v="Robbery"/>
    <n v="0"/>
    <x v="123"/>
    <s v="Total Property Stolen &amp; Recovered"/>
    <n v="0"/>
    <x v="69"/>
    <s v="Victims of Other Rape"/>
    <n v="40"/>
    <s v="Victims of Incest Rape"/>
    <n v="0"/>
    <s v="Total Rape Victims"/>
    <x v="78"/>
    <s v="Female Victims"/>
    <n v="9"/>
    <s v="Male Victims"/>
    <n v="229"/>
    <x v="169"/>
    <s v="During Hospitalisation/Treatment/Other Reasons"/>
    <s v="Deaths during Hospitalisation/Treatment"/>
    <n v="0"/>
    <s v="Cheating "/>
    <n v="0"/>
  </r>
  <r>
    <x v="22"/>
    <x v="5"/>
    <s v="Burglary"/>
    <n v="27"/>
    <x v="184"/>
    <s v="Dacoity"/>
    <n v="10"/>
    <n v="57"/>
    <s v="Robbery"/>
    <n v="13"/>
    <x v="150"/>
    <s v="Total Property Stolen &amp; Recovered"/>
    <n v="50"/>
    <x v="181"/>
    <s v="Victims of Other Rape"/>
    <n v="74"/>
    <s v="Victims of Incest Rape"/>
    <n v="0"/>
    <s v="Total Rape Victims"/>
    <x v="32"/>
    <s v="Female Victims"/>
    <n v="11"/>
    <s v="Male Victims"/>
    <n v="146"/>
    <x v="113"/>
    <s v="During Hospitalisation/Treatment/Other Reasons"/>
    <s v="Deaths during Hospitalisation/Treatment"/>
    <n v="0"/>
    <s v="Cheating "/>
    <n v="0"/>
  </r>
  <r>
    <x v="23"/>
    <x v="5"/>
    <s v="Burglary"/>
    <n v="269"/>
    <x v="185"/>
    <s v="Dacoity"/>
    <n v="2"/>
    <n v="4"/>
    <s v="Robbery"/>
    <n v="5"/>
    <x v="151"/>
    <s v="Total Property Stolen &amp; Recovered"/>
    <n v="276"/>
    <x v="182"/>
    <s v="Victims of Other Rape"/>
    <n v="72"/>
    <s v="Victims of Incest Rape"/>
    <n v="0"/>
    <s v="Total Rape Victims"/>
    <x v="150"/>
    <s v="Female Victims"/>
    <n v="3"/>
    <s v="Male Victims"/>
    <n v="22"/>
    <x v="24"/>
    <s v="During Hospitalisation/Treatment/Other Reasons"/>
    <s v="Deaths during Hospitalisation/Treatment"/>
    <n v="0"/>
    <s v="Cheating "/>
    <n v="0"/>
  </r>
  <r>
    <x v="24"/>
    <x v="5"/>
    <s v="Burglary"/>
    <n v="25"/>
    <x v="89"/>
    <s v="Dacoity"/>
    <n v="2"/>
    <n v="15"/>
    <s v="Robbery"/>
    <n v="21"/>
    <x v="152"/>
    <s v="Total Property Stolen &amp; Recovered"/>
    <n v="48"/>
    <x v="183"/>
    <s v="Victims of Other Rape"/>
    <n v="23"/>
    <s v="Victims of Incest Rape"/>
    <n v="0"/>
    <s v="Total Rape Victims"/>
    <x v="151"/>
    <s v="Female Victims"/>
    <n v="8"/>
    <s v="Male Victims"/>
    <n v="115"/>
    <x v="170"/>
    <s v="During Hospitalisation/Treatment/Other Reasons"/>
    <s v="Deaths during Hospitalisation/Treatment"/>
    <n v="0"/>
    <s v="Cheating "/>
    <n v="14"/>
  </r>
  <r>
    <x v="25"/>
    <x v="5"/>
    <s v="Burglary"/>
    <n v="1425"/>
    <x v="186"/>
    <s v="Dacoity"/>
    <n v="138"/>
    <n v="239"/>
    <s v="Robbery"/>
    <n v="661"/>
    <x v="153"/>
    <s v="Total Property Stolen &amp; Recovered"/>
    <n v="2224"/>
    <x v="184"/>
    <s v="Victims of Other Rape"/>
    <n v="985"/>
    <s v="Victims of Incest Rape"/>
    <n v="0"/>
    <s v="Total Rape Victims"/>
    <x v="65"/>
    <s v="Female Victims"/>
    <n v="384"/>
    <s v="Male Victims"/>
    <n v="783"/>
    <x v="171"/>
    <s v="During Hospitalisation/Treatment/Other Reasons"/>
    <s v="Deaths during Hospitalisation/Treatment"/>
    <n v="0"/>
    <s v="Cheating "/>
    <n v="0"/>
  </r>
  <r>
    <x v="26"/>
    <x v="5"/>
    <s v="Burglary"/>
    <n v="46"/>
    <x v="24"/>
    <s v="Dacoity"/>
    <n v="2"/>
    <n v="2"/>
    <s v="Robbery"/>
    <n v="1"/>
    <x v="80"/>
    <s v="Total Property Stolen &amp; Recovered"/>
    <n v="49"/>
    <x v="185"/>
    <s v="Victims of Other Rape"/>
    <n v="9"/>
    <s v="Victims of Incest Rape"/>
    <n v="0"/>
    <s v="Total Rape Victims"/>
    <x v="25"/>
    <s v="Female Victims"/>
    <n v="9"/>
    <s v="Male Victims"/>
    <n v="21"/>
    <x v="86"/>
    <s v="During Hospitalisation/Treatment/Other Reasons"/>
    <s v="Deaths during Hospitalisation/Treatment"/>
    <n v="0"/>
    <s v="Cheating "/>
    <n v="1"/>
  </r>
  <r>
    <x v="27"/>
    <x v="5"/>
    <s v="Burglary"/>
    <n v="955"/>
    <x v="187"/>
    <s v="Dacoity"/>
    <n v="19"/>
    <n v="35"/>
    <s v="Robbery"/>
    <n v="105"/>
    <x v="154"/>
    <s v="Total Property Stolen &amp; Recovered"/>
    <n v="1079"/>
    <x v="186"/>
    <s v="Victims of Other Rape"/>
    <n v="441"/>
    <s v="Victims of Incest Rape"/>
    <n v="1"/>
    <s v="Total Rape Victims"/>
    <x v="152"/>
    <s v="Female Victims"/>
    <n v="237"/>
    <s v="Male Victims"/>
    <n v="614"/>
    <x v="172"/>
    <s v="During Hospitalisation/Treatment/Other Reasons"/>
    <s v="Deaths during Hospitalisation/Treatment"/>
    <n v="1"/>
    <s v="Cheating "/>
    <n v="0"/>
  </r>
  <r>
    <x v="28"/>
    <x v="5"/>
    <s v="Burglary"/>
    <n v="1678"/>
    <x v="188"/>
    <s v="Dacoity"/>
    <n v="28"/>
    <n v="35"/>
    <s v="Robbery"/>
    <n v="392"/>
    <x v="155"/>
    <s v="Total Property Stolen &amp; Recovered"/>
    <n v="2098"/>
    <x v="187"/>
    <s v="Victims of Other Rape"/>
    <n v="1043"/>
    <s v="Victims of Incest Rape"/>
    <n v="42"/>
    <s v="Total Rape Victims"/>
    <x v="153"/>
    <s v="Female Victims"/>
    <n v="249"/>
    <s v="Male Victims"/>
    <n v="989"/>
    <x v="173"/>
    <s v="During Hospitalisation/Treatment/Other Reasons"/>
    <s v="Deaths during Hospitalisation/Treatment"/>
    <n v="3"/>
    <s v="Cheating "/>
    <n v="0"/>
  </r>
  <r>
    <x v="29"/>
    <x v="5"/>
    <s v="Burglary"/>
    <n v="13"/>
    <x v="24"/>
    <s v="Dacoity"/>
    <n v="0"/>
    <n v="0"/>
    <s v="Robbery"/>
    <n v="2"/>
    <x v="156"/>
    <s v="Total Property Stolen &amp; Recovered"/>
    <n v="15"/>
    <x v="188"/>
    <s v="Victims of Other Rape"/>
    <n v="20"/>
    <s v="Victims of Incest Rape"/>
    <n v="0"/>
    <s v="Total Rape Victims"/>
    <x v="20"/>
    <s v="Female Victims"/>
    <n v="7"/>
    <s v="Male Victims"/>
    <n v="14"/>
    <x v="63"/>
    <s v="During Hospitalisation/Treatment/Other Reasons"/>
    <s v="Deaths during Hospitalisation/Treatment"/>
    <n v="0"/>
    <s v="Cheating "/>
    <n v="0"/>
  </r>
  <r>
    <x v="30"/>
    <x v="5"/>
    <s v="Burglary"/>
    <n v="2291"/>
    <x v="189"/>
    <s v="Dacoity"/>
    <n v="87"/>
    <n v="95"/>
    <s v="Robbery"/>
    <n v="360"/>
    <x v="157"/>
    <s v="Total Property Stolen &amp; Recovered"/>
    <n v="2738"/>
    <x v="189"/>
    <s v="Victims of Other Rape"/>
    <n v="456"/>
    <s v="Victims of Incest Rape"/>
    <n v="1"/>
    <s v="Total Rape Victims"/>
    <x v="154"/>
    <s v="Female Victims"/>
    <n v="515"/>
    <s v="Male Victims"/>
    <n v="903"/>
    <x v="174"/>
    <s v="During Hospitalisation/Treatment/Other Reasons"/>
    <s v="Deaths during Hospitalisation/Treatment"/>
    <n v="3"/>
    <s v="Cheating "/>
    <n v="35"/>
  </r>
  <r>
    <x v="31"/>
    <x v="5"/>
    <s v="Burglary"/>
    <n v="115"/>
    <x v="190"/>
    <s v="Dacoity"/>
    <n v="8"/>
    <n v="18"/>
    <s v="Robbery"/>
    <n v="21"/>
    <x v="23"/>
    <s v="Total Property Stolen &amp; Recovered"/>
    <n v="144"/>
    <x v="190"/>
    <s v="Victims of Other Rape"/>
    <n v="185"/>
    <s v="Victims of Incest Rape"/>
    <n v="4"/>
    <s v="Total Rape Victims"/>
    <x v="155"/>
    <s v="Female Victims"/>
    <n v="34"/>
    <s v="Male Victims"/>
    <n v="131"/>
    <x v="175"/>
    <s v="During Hospitalisation/Treatment/Other Reasons"/>
    <s v="Deaths during Hospitalisation/Treatment"/>
    <n v="0"/>
    <s v="Cheating "/>
    <n v="0"/>
  </r>
  <r>
    <x v="32"/>
    <x v="5"/>
    <s v="Burglary"/>
    <n v="880"/>
    <x v="191"/>
    <s v="Dacoity"/>
    <n v="85"/>
    <n v="107"/>
    <s v="Robbery"/>
    <n v="851"/>
    <x v="158"/>
    <s v="Total Property Stolen &amp; Recovered"/>
    <n v="1816"/>
    <x v="191"/>
    <s v="Victims of Other Rape"/>
    <n v="1314"/>
    <s v="Victims of Incest Rape"/>
    <n v="0"/>
    <s v="Total Rape Victims"/>
    <x v="156"/>
    <s v="Female Victims"/>
    <n v="927"/>
    <s v="Male Victims"/>
    <n v="4835"/>
    <x v="176"/>
    <s v="During Hospitalisation/Treatment/Other Reasons"/>
    <s v="Deaths during Hospitalisation/Treatment"/>
    <n v="0"/>
    <s v="Cheating "/>
    <n v="0"/>
  </r>
  <r>
    <x v="33"/>
    <x v="5"/>
    <s v="Burglary"/>
    <n v="114"/>
    <x v="192"/>
    <s v="Dacoity"/>
    <n v="17"/>
    <n v="30"/>
    <s v="Robbery"/>
    <n v="49"/>
    <x v="159"/>
    <s v="Total Property Stolen &amp; Recovered"/>
    <n v="180"/>
    <x v="192"/>
    <s v="Victims of Other Rape"/>
    <n v="141"/>
    <s v="Victims of Incest Rape"/>
    <n v="6"/>
    <s v="Total Rape Victims"/>
    <x v="157"/>
    <s v="Female Victims"/>
    <n v="55"/>
    <s v="Male Victims"/>
    <n v="230"/>
    <x v="177"/>
    <s v="During Hospitalisation/Treatment/Other Reasons"/>
    <s v="Deaths during Hospitalisation/Treatment"/>
    <n v="0"/>
    <s v="Cheating "/>
    <n v="0"/>
  </r>
  <r>
    <x v="34"/>
    <x v="5"/>
    <s v="Burglary"/>
    <n v="138"/>
    <x v="193"/>
    <s v="Dacoity"/>
    <n v="63"/>
    <n v="177"/>
    <s v="Robbery"/>
    <n v="158"/>
    <x v="133"/>
    <s v="Total Property Stolen &amp; Recovered"/>
    <n v="359"/>
    <x v="193"/>
    <s v="Victims of Other Rape"/>
    <n v="1725"/>
    <s v="Victims of Incest Rape"/>
    <n v="6"/>
    <s v="Total Rape Victims"/>
    <x v="158"/>
    <s v="Female Victims"/>
    <n v="447"/>
    <s v="Male Victims"/>
    <n v="995"/>
    <x v="178"/>
    <s v="During Hospitalisation/Treatment/Other Reasons"/>
    <s v="Deaths during Hospitalisation/Treatment"/>
    <n v="4"/>
    <s v="Cheating "/>
    <n v="10"/>
  </r>
  <r>
    <x v="0"/>
    <x v="6"/>
    <s v="Burglary"/>
    <n v="21"/>
    <x v="194"/>
    <s v="Dacoity"/>
    <n v="2"/>
    <n v="5"/>
    <s v="Robbery"/>
    <n v="6"/>
    <x v="156"/>
    <s v="Total Property Stolen &amp; Recovered"/>
    <n v="29"/>
    <x v="194"/>
    <s v="Victims of Other Rape"/>
    <n v="3"/>
    <s v="Victims of Incest Rape"/>
    <n v="0"/>
    <s v="Total Rape Victims"/>
    <x v="0"/>
    <s v="Female Victims"/>
    <n v="6"/>
    <s v="Male Victims"/>
    <n v="9"/>
    <x v="5"/>
    <s v="During Hospitalisation/Treatment/Other Reasons"/>
    <s v="Deaths during Hospitalisation/Treatment"/>
    <n v="0"/>
    <s v="Cheating "/>
    <n v="0"/>
  </r>
  <r>
    <x v="1"/>
    <x v="6"/>
    <s v="Burglary"/>
    <n v="3827"/>
    <x v="195"/>
    <s v="Dacoity"/>
    <n v="89"/>
    <n v="138"/>
    <s v="Robbery"/>
    <n v="332"/>
    <x v="160"/>
    <s v="Total Property Stolen &amp; Recovered"/>
    <n v="4248"/>
    <x v="195"/>
    <s v="Victims of Other Rape"/>
    <n v="1063"/>
    <s v="Victims of Incest Rape"/>
    <n v="7"/>
    <s v="Total Rape Victims"/>
    <x v="159"/>
    <s v="Female Victims"/>
    <n v="886"/>
    <s v="Male Victims"/>
    <n v="1964"/>
    <x v="179"/>
    <s v="During Hospitalisation/Treatment/Other Reasons"/>
    <s v="Deaths during Hospitalisation/Treatment"/>
    <n v="18"/>
    <s v="Cheating "/>
    <n v="3"/>
  </r>
  <r>
    <x v="2"/>
    <x v="6"/>
    <s v="Burglary"/>
    <n v="90"/>
    <x v="196"/>
    <s v="Dacoity"/>
    <n v="9"/>
    <n v="16"/>
    <s v="Robbery"/>
    <n v="38"/>
    <x v="161"/>
    <s v="Total Property Stolen &amp; Recovered"/>
    <n v="137"/>
    <x v="196"/>
    <s v="Victims of Other Rape"/>
    <n v="48"/>
    <s v="Victims of Incest Rape"/>
    <n v="0"/>
    <s v="Total Rape Victims"/>
    <x v="160"/>
    <s v="Female Victims"/>
    <n v="3"/>
    <s v="Male Victims"/>
    <n v="65"/>
    <x v="180"/>
    <s v="During Hospitalisation/Treatment/Other Reasons"/>
    <s v="Deaths during Hospitalisation/Treatment"/>
    <n v="0"/>
    <s v="Cheating "/>
    <n v="0"/>
  </r>
  <r>
    <x v="3"/>
    <x v="6"/>
    <s v="Burglary"/>
    <n v="491"/>
    <x v="197"/>
    <s v="Dacoity"/>
    <n v="49"/>
    <n v="299"/>
    <s v="Robbery"/>
    <n v="120"/>
    <x v="162"/>
    <s v="Total Property Stolen &amp; Recovered"/>
    <n v="660"/>
    <x v="197"/>
    <s v="Victims of Other Rape"/>
    <n v="1436"/>
    <s v="Victims of Incest Rape"/>
    <n v="1"/>
    <s v="Total Rape Victims"/>
    <x v="161"/>
    <s v="Female Victims"/>
    <n v="88"/>
    <s v="Male Victims"/>
    <n v="1286"/>
    <x v="181"/>
    <s v="During Hospitalisation/Treatment/Other Reasons"/>
    <s v="Deaths during Hospitalisation/Treatment"/>
    <n v="0"/>
    <s v="Cheating "/>
    <n v="0"/>
  </r>
  <r>
    <x v="4"/>
    <x v="6"/>
    <s v="Burglary"/>
    <n v="294"/>
    <x v="198"/>
    <s v="Dacoity"/>
    <n v="122"/>
    <n v="686"/>
    <s v="Robbery"/>
    <n v="333"/>
    <x v="163"/>
    <s v="Total Property Stolen &amp; Recovered"/>
    <n v="749"/>
    <x v="198"/>
    <s v="Victims of Other Rape"/>
    <n v="1553"/>
    <s v="Victims of Incest Rape"/>
    <n v="2"/>
    <s v="Total Rape Victims"/>
    <x v="162"/>
    <s v="Female Victims"/>
    <n v="390"/>
    <s v="Male Victims"/>
    <n v="2691"/>
    <x v="182"/>
    <s v="During Hospitalisation/Treatment/Other Reasons"/>
    <s v="Deaths during Hospitalisation/Treatment"/>
    <n v="0"/>
    <s v="Cheating "/>
    <n v="0"/>
  </r>
  <r>
    <x v="5"/>
    <x v="6"/>
    <s v="Burglary"/>
    <n v="63"/>
    <x v="199"/>
    <s v="Dacoity"/>
    <n v="2"/>
    <n v="2"/>
    <s v="Robbery"/>
    <n v="31"/>
    <x v="164"/>
    <s v="Total Property Stolen &amp; Recovered"/>
    <n v="96"/>
    <x v="199"/>
    <s v="Victims of Other Rape"/>
    <n v="20"/>
    <s v="Victims of Incest Rape"/>
    <n v="2"/>
    <s v="Total Rape Victims"/>
    <x v="163"/>
    <s v="Female Victims"/>
    <n v="6"/>
    <s v="Male Victims"/>
    <n v="14"/>
    <x v="183"/>
    <s v="During Hospitalisation/Treatment/Other Reasons"/>
    <s v="Deaths during Hospitalisation/Treatment"/>
    <n v="0"/>
    <s v="Cheating "/>
    <n v="0"/>
  </r>
  <r>
    <x v="6"/>
    <x v="6"/>
    <s v="Burglary"/>
    <n v="1164"/>
    <x v="200"/>
    <s v="Dacoity"/>
    <n v="33"/>
    <n v="115"/>
    <s v="Robbery"/>
    <n v="263"/>
    <x v="165"/>
    <s v="Total Property Stolen &amp; Recovered"/>
    <n v="1460"/>
    <x v="200"/>
    <s v="Victims of Other Rape"/>
    <n v="919"/>
    <s v="Victims of Incest Rape"/>
    <n v="63"/>
    <s v="Total Rape Victims"/>
    <x v="164"/>
    <s v="Female Victims"/>
    <n v="310"/>
    <s v="Male Victims"/>
    <n v="787"/>
    <x v="184"/>
    <s v="During Hospitalisation/Treatment/Other Reasons"/>
    <s v="Deaths during Hospitalisation/Treatment"/>
    <n v="0"/>
    <s v="Cheating "/>
    <n v="0"/>
  </r>
  <r>
    <x v="7"/>
    <x v="6"/>
    <s v="Burglary"/>
    <n v="6"/>
    <x v="201"/>
    <s v="Dacoity"/>
    <n v="1"/>
    <n v="1"/>
    <s v="Robbery"/>
    <n v="3"/>
    <x v="80"/>
    <s v="Total Property Stolen &amp; Recovered"/>
    <n v="10"/>
    <x v="201"/>
    <s v="Victims of Other Rape"/>
    <n v="7"/>
    <s v="Victims of Incest Rape"/>
    <n v="0"/>
    <s v="Total Rape Victims"/>
    <x v="94"/>
    <s v="Female Victims"/>
    <n v="4"/>
    <s v="Male Victims"/>
    <n v="6"/>
    <x v="185"/>
    <s v="During Hospitalisation/Treatment/Other Reasons"/>
    <s v="Deaths during Hospitalisation/Treatment"/>
    <n v="0"/>
    <s v="Cheating "/>
    <n v="0"/>
  </r>
  <r>
    <x v="8"/>
    <x v="6"/>
    <s v="Burglary"/>
    <n v="4"/>
    <x v="202"/>
    <s v="Dacoity"/>
    <n v="0"/>
    <n v="3"/>
    <s v="Robbery"/>
    <n v="0"/>
    <x v="7"/>
    <s v="Total Property Stolen &amp; Recovered"/>
    <n v="4"/>
    <x v="76"/>
    <s v="Victims of Other Rape"/>
    <n v="1"/>
    <s v="Victims of Incest Rape"/>
    <n v="0"/>
    <s v="Total Rape Victims"/>
    <x v="49"/>
    <s v="Female Victims"/>
    <n v="1"/>
    <s v="Male Victims"/>
    <n v="11"/>
    <x v="186"/>
    <s v="During Hospitalisation/Treatment/Other Reasons"/>
    <s v="Deaths during Hospitalisation/Treatment"/>
    <n v="0"/>
    <s v="Cheating "/>
    <n v="1"/>
  </r>
  <r>
    <x v="9"/>
    <x v="6"/>
    <s v="Burglary"/>
    <n v="981"/>
    <x v="203"/>
    <s v="Dacoity"/>
    <n v="30"/>
    <n v="34"/>
    <s v="Robbery"/>
    <n v="478"/>
    <x v="166"/>
    <s v="Total Property Stolen &amp; Recovered"/>
    <n v="1489"/>
    <x v="202"/>
    <s v="Victims of Other Rape"/>
    <n v="580"/>
    <s v="Victims of Incest Rape"/>
    <n v="18"/>
    <s v="Total Rape Victims"/>
    <x v="165"/>
    <s v="Female Victims"/>
    <n v="127"/>
    <s v="Male Victims"/>
    <n v="384"/>
    <x v="187"/>
    <s v="During Hospitalisation/Treatment/Other Reasons"/>
    <s v="Deaths during Hospitalisation/Treatment"/>
    <n v="0"/>
    <s v="Cheating "/>
    <n v="10"/>
  </r>
  <r>
    <x v="10"/>
    <x v="6"/>
    <s v="Burglary"/>
    <n v="49"/>
    <x v="204"/>
    <s v="Dacoity"/>
    <n v="4"/>
    <n v="7"/>
    <s v="Robbery"/>
    <n v="13"/>
    <x v="5"/>
    <s v="Total Property Stolen &amp; Recovered"/>
    <n v="66"/>
    <x v="203"/>
    <s v="Victims of Other Rape"/>
    <n v="19"/>
    <s v="Victims of Incest Rape"/>
    <n v="1"/>
    <s v="Total Rape Victims"/>
    <x v="20"/>
    <s v="Female Victims"/>
    <n v="16"/>
    <s v="Male Victims"/>
    <n v="18"/>
    <x v="71"/>
    <s v="During Hospitalisation/Treatment/Other Reasons"/>
    <s v="Deaths during Hospitalisation/Treatment"/>
    <n v="0"/>
    <s v="Cheating "/>
    <n v="0"/>
  </r>
  <r>
    <x v="11"/>
    <x v="6"/>
    <s v="Burglary"/>
    <n v="1230"/>
    <x v="205"/>
    <s v="Dacoity"/>
    <n v="142"/>
    <n v="232"/>
    <s v="Robbery"/>
    <n v="540"/>
    <x v="167"/>
    <s v="Total Property Stolen &amp; Recovered"/>
    <n v="1912"/>
    <x v="204"/>
    <s v="Victims of Other Rape"/>
    <n v="313"/>
    <s v="Victims of Incest Rape"/>
    <n v="3"/>
    <s v="Total Rape Victims"/>
    <x v="166"/>
    <s v="Female Victims"/>
    <n v="314"/>
    <s v="Male Victims"/>
    <n v="900"/>
    <x v="97"/>
    <s v="During Hospitalisation/Treatment/Other Reasons"/>
    <s v="Deaths during Hospitalisation/Treatment"/>
    <n v="4"/>
    <s v="Cheating "/>
    <n v="12"/>
  </r>
  <r>
    <x v="12"/>
    <x v="6"/>
    <s v="Burglary"/>
    <n v="1762"/>
    <x v="206"/>
    <s v="Dacoity"/>
    <n v="102"/>
    <n v="139"/>
    <s v="Robbery"/>
    <n v="359"/>
    <x v="39"/>
    <s v="Total Property Stolen &amp; Recovered"/>
    <n v="2223"/>
    <x v="205"/>
    <s v="Victims of Other Rape"/>
    <n v="485"/>
    <s v="Victims of Incest Rape"/>
    <n v="3"/>
    <s v="Total Rape Victims"/>
    <x v="167"/>
    <s v="Female Victims"/>
    <n v="167"/>
    <s v="Male Victims"/>
    <n v="775"/>
    <x v="188"/>
    <s v="During Hospitalisation/Treatment/Other Reasons"/>
    <s v="Deaths during Hospitalisation/Treatment"/>
    <n v="0"/>
    <s v="Cheating "/>
    <n v="16"/>
  </r>
  <r>
    <x v="13"/>
    <x v="6"/>
    <s v="Burglary"/>
    <n v="144"/>
    <x v="207"/>
    <s v="Dacoity"/>
    <n v="3"/>
    <n v="4"/>
    <s v="Robbery"/>
    <n v="9"/>
    <x v="168"/>
    <s v="Total Property Stolen &amp; Recovered"/>
    <n v="156"/>
    <x v="206"/>
    <s v="Victims of Other Rape"/>
    <n v="157"/>
    <s v="Victims of Incest Rape"/>
    <n v="2"/>
    <s v="Total Rape Victims"/>
    <x v="168"/>
    <s v="Female Victims"/>
    <n v="35"/>
    <s v="Male Victims"/>
    <n v="97"/>
    <x v="44"/>
    <s v="During Hospitalisation/Treatment/Other Reasons"/>
    <s v="Deaths during Hospitalisation/Treatment"/>
    <n v="0"/>
    <s v="Cheating "/>
    <n v="0"/>
  </r>
  <r>
    <x v="14"/>
    <x v="6"/>
    <s v="Burglary"/>
    <n v="295"/>
    <x v="208"/>
    <s v="Dacoity"/>
    <n v="2"/>
    <n v="11"/>
    <s v="Robbery"/>
    <n v="35"/>
    <x v="169"/>
    <s v="Total Property Stolen &amp; Recovered"/>
    <n v="332"/>
    <x v="207"/>
    <s v="Victims of Other Rape"/>
    <n v="288"/>
    <s v="Victims of Incest Rape"/>
    <n v="0"/>
    <s v="Total Rape Victims"/>
    <x v="169"/>
    <s v="Female Victims"/>
    <n v="40"/>
    <s v="Male Victims"/>
    <n v="326"/>
    <x v="189"/>
    <s v="During Hospitalisation/Treatment/Other Reasons"/>
    <s v="Deaths during Hospitalisation/Treatment"/>
    <n v="0"/>
    <s v="Cheating "/>
    <n v="5"/>
  </r>
  <r>
    <x v="15"/>
    <x v="6"/>
    <s v="Burglary"/>
    <n v="194"/>
    <x v="209"/>
    <s v="Dacoity"/>
    <n v="75"/>
    <n v="523"/>
    <s v="Robbery"/>
    <n v="136"/>
    <x v="170"/>
    <s v="Total Property Stolen &amp; Recovered"/>
    <n v="405"/>
    <x v="208"/>
    <s v="Victims of Other Rape"/>
    <n v="855"/>
    <s v="Victims of Incest Rape"/>
    <n v="0"/>
    <s v="Total Rape Victims"/>
    <x v="170"/>
    <s v="Female Victims"/>
    <n v="237"/>
    <s v="Male Victims"/>
    <n v="1380"/>
    <x v="190"/>
    <s v="During Hospitalisation/Treatment/Other Reasons"/>
    <s v="Deaths during Hospitalisation/Treatment"/>
    <n v="0"/>
    <s v="Cheating "/>
    <n v="0"/>
  </r>
  <r>
    <x v="16"/>
    <x v="6"/>
    <s v="Burglary"/>
    <n v="1985"/>
    <x v="210"/>
    <s v="Dacoity"/>
    <n v="112"/>
    <n v="178"/>
    <s v="Robbery"/>
    <n v="845"/>
    <x v="171"/>
    <s v="Total Property Stolen &amp; Recovered"/>
    <n v="2942"/>
    <x v="209"/>
    <s v="Victims of Other Rape"/>
    <n v="434"/>
    <s v="Victims of Incest Rape"/>
    <n v="2"/>
    <s v="Total Rape Victims"/>
    <x v="171"/>
    <s v="Female Victims"/>
    <n v="505"/>
    <s v="Male Victims"/>
    <n v="1081"/>
    <x v="191"/>
    <s v="During Hospitalisation/Treatment/Other Reasons"/>
    <s v="Deaths during Hospitalisation/Treatment"/>
    <n v="0"/>
    <s v="Cheating "/>
    <n v="1"/>
  </r>
  <r>
    <x v="17"/>
    <x v="6"/>
    <s v="Burglary"/>
    <n v="1035"/>
    <x v="211"/>
    <s v="Dacoity"/>
    <n v="51"/>
    <n v="108"/>
    <s v="Robbery"/>
    <n v="345"/>
    <x v="172"/>
    <s v="Total Property Stolen &amp; Recovered"/>
    <n v="1431"/>
    <x v="210"/>
    <s v="Victims of Other Rape"/>
    <n v="491"/>
    <s v="Victims of Incest Rape"/>
    <n v="21"/>
    <s v="Total Rape Victims"/>
    <x v="172"/>
    <s v="Female Victims"/>
    <n v="141"/>
    <s v="Male Victims"/>
    <n v="252"/>
    <x v="192"/>
    <s v="During Hospitalisation/Treatment/Other Reasons"/>
    <s v="Deaths during Hospitalisation/Treatment"/>
    <n v="0"/>
    <s v="Cheating "/>
    <n v="4"/>
  </r>
  <r>
    <x v="18"/>
    <x v="6"/>
    <s v="Burglary"/>
    <n v="0"/>
    <x v="120"/>
    <s v="Dacoity"/>
    <n v="0"/>
    <n v="0"/>
    <s v="Robbery"/>
    <n v="0"/>
    <x v="8"/>
    <s v="Total Property Stolen &amp; Recovered"/>
    <n v="0"/>
    <x v="119"/>
    <s v="Victims of Other Rape"/>
    <n v="1"/>
    <s v="Victims of Incest Rape"/>
    <n v="0"/>
    <s v="Total Rape Victims"/>
    <x v="49"/>
    <s v="Female Victims"/>
    <n v="0"/>
    <s v="Male Victims"/>
    <n v="0"/>
    <x v="7"/>
    <s v="During Hospitalisation/Treatment/Other Reasons"/>
    <s v="Deaths during Hospitalisation/Treatment"/>
    <n v="0"/>
    <s v="Cheating "/>
    <n v="0"/>
  </r>
  <r>
    <x v="19"/>
    <x v="6"/>
    <s v="Burglary"/>
    <n v="3445"/>
    <x v="212"/>
    <s v="Dacoity"/>
    <n v="84"/>
    <n v="143"/>
    <s v="Robbery"/>
    <n v="1126"/>
    <x v="173"/>
    <s v="Total Property Stolen &amp; Recovered"/>
    <n v="4655"/>
    <x v="211"/>
    <s v="Victims of Other Rape"/>
    <n v="2961"/>
    <s v="Victims of Incest Rape"/>
    <n v="49"/>
    <s v="Total Rape Victims"/>
    <x v="173"/>
    <s v="Female Victims"/>
    <n v="551"/>
    <s v="Male Victims"/>
    <n v="1764"/>
    <x v="193"/>
    <s v="During Hospitalisation/Treatment/Other Reasons"/>
    <s v="Deaths during Hospitalisation/Treatment"/>
    <n v="1"/>
    <s v="Cheating "/>
    <n v="0"/>
  </r>
  <r>
    <x v="20"/>
    <x v="6"/>
    <s v="Burglary"/>
    <n v="4120"/>
    <x v="213"/>
    <s v="Dacoity"/>
    <n v="506"/>
    <n v="709"/>
    <s v="Robbery"/>
    <n v="1616"/>
    <x v="174"/>
    <s v="Total Property Stolen &amp; Recovered"/>
    <n v="6242"/>
    <x v="212"/>
    <s v="Victims of Other Rape"/>
    <n v="1411"/>
    <s v="Victims of Incest Rape"/>
    <n v="40"/>
    <s v="Total Rape Victims"/>
    <x v="174"/>
    <s v="Female Victims"/>
    <n v="1014"/>
    <s v="Male Victims"/>
    <n v="1779"/>
    <x v="194"/>
    <s v="During Hospitalisation/Treatment/Other Reasons"/>
    <s v="Deaths during Hospitalisation/Treatment"/>
    <n v="4"/>
    <s v="Cheating "/>
    <n v="29"/>
  </r>
  <r>
    <x v="21"/>
    <x v="6"/>
    <s v="Burglary"/>
    <n v="1"/>
    <x v="214"/>
    <s v="Dacoity"/>
    <n v="0"/>
    <n v="3"/>
    <s v="Robbery"/>
    <n v="0"/>
    <x v="22"/>
    <s v="Total Property Stolen &amp; Recovered"/>
    <n v="1"/>
    <x v="213"/>
    <s v="Victims of Other Rape"/>
    <n v="19"/>
    <s v="Victims of Incest Rape"/>
    <n v="1"/>
    <s v="Total Rape Victims"/>
    <x v="20"/>
    <s v="Female Victims"/>
    <n v="20"/>
    <s v="Male Victims"/>
    <n v="275"/>
    <x v="140"/>
    <s v="During Hospitalisation/Treatment/Other Reasons"/>
    <s v="Deaths during Hospitalisation/Treatment"/>
    <n v="0"/>
    <s v="Cheating "/>
    <n v="0"/>
  </r>
  <r>
    <x v="22"/>
    <x v="6"/>
    <s v="Burglary"/>
    <n v="121"/>
    <x v="215"/>
    <s v="Dacoity"/>
    <n v="16"/>
    <n v="55"/>
    <s v="Robbery"/>
    <n v="10"/>
    <x v="56"/>
    <s v="Total Property Stolen &amp; Recovered"/>
    <n v="147"/>
    <x v="214"/>
    <s v="Victims of Other Rape"/>
    <n v="73"/>
    <s v="Victims of Incest Rape"/>
    <n v="9"/>
    <s v="Total Rape Victims"/>
    <x v="175"/>
    <s v="Female Victims"/>
    <n v="7"/>
    <s v="Male Victims"/>
    <n v="107"/>
    <x v="195"/>
    <s v="During Hospitalisation/Treatment/Other Reasons"/>
    <s v="Deaths during Hospitalisation/Treatment"/>
    <n v="0"/>
    <s v="Cheating "/>
    <n v="0"/>
  </r>
  <r>
    <x v="23"/>
    <x v="6"/>
    <s v="Burglary"/>
    <n v="279"/>
    <x v="216"/>
    <s v="Dacoity"/>
    <n v="0"/>
    <n v="0"/>
    <s v="Robbery"/>
    <n v="3"/>
    <x v="0"/>
    <s v="Total Property Stolen &amp; Recovered"/>
    <n v="282"/>
    <x v="215"/>
    <s v="Victims of Other Rape"/>
    <n v="81"/>
    <s v="Victims of Incest Rape"/>
    <n v="2"/>
    <s v="Total Rape Victims"/>
    <x v="176"/>
    <s v="Female Victims"/>
    <n v="18"/>
    <s v="Male Victims"/>
    <n v="25"/>
    <x v="196"/>
    <s v="During Hospitalisation/Treatment/Other Reasons"/>
    <s v="Deaths during Hospitalisation/Treatment"/>
    <n v="0"/>
    <s v="Cheating "/>
    <n v="0"/>
  </r>
  <r>
    <x v="24"/>
    <x v="6"/>
    <s v="Burglary"/>
    <n v="12"/>
    <x v="217"/>
    <s v="Dacoity"/>
    <n v="1"/>
    <n v="7"/>
    <s v="Robbery"/>
    <n v="7"/>
    <x v="135"/>
    <s v="Total Property Stolen &amp; Recovered"/>
    <n v="20"/>
    <x v="216"/>
    <s v="Victims of Other Rape"/>
    <n v="12"/>
    <s v="Victims of Incest Rape"/>
    <n v="1"/>
    <s v="Total Rape Victims"/>
    <x v="177"/>
    <s v="Female Victims"/>
    <n v="14"/>
    <s v="Male Victims"/>
    <n v="104"/>
    <x v="134"/>
    <s v="During Hospitalisation/Treatment/Other Reasons"/>
    <s v="Deaths during Hospitalisation/Treatment"/>
    <n v="0"/>
    <s v="Cheating "/>
    <n v="25"/>
  </r>
  <r>
    <x v="25"/>
    <x v="6"/>
    <s v="Burglary"/>
    <n v="1342"/>
    <x v="218"/>
    <s v="Dacoity"/>
    <n v="133"/>
    <n v="247"/>
    <s v="Robbery"/>
    <n v="690"/>
    <x v="175"/>
    <s v="Total Property Stolen &amp; Recovered"/>
    <n v="2165"/>
    <x v="217"/>
    <s v="Victims of Other Rape"/>
    <n v="939"/>
    <s v="Victims of Incest Rape"/>
    <n v="0"/>
    <s v="Total Rape Victims"/>
    <x v="178"/>
    <s v="Female Victims"/>
    <n v="372"/>
    <s v="Male Victims"/>
    <n v="863"/>
    <x v="197"/>
    <s v="During Hospitalisation/Treatment/Other Reasons"/>
    <s v="Deaths during Hospitalisation/Treatment"/>
    <n v="0"/>
    <s v="Cheating "/>
    <n v="0"/>
  </r>
  <r>
    <x v="26"/>
    <x v="6"/>
    <s v="Burglary"/>
    <n v="36"/>
    <x v="128"/>
    <s v="Dacoity"/>
    <n v="1"/>
    <n v="1"/>
    <s v="Robbery"/>
    <n v="4"/>
    <x v="123"/>
    <s v="Total Property Stolen &amp; Recovered"/>
    <n v="41"/>
    <x v="218"/>
    <s v="Victims of Other Rape"/>
    <n v="9"/>
    <s v="Victims of Incest Rape"/>
    <n v="0"/>
    <s v="Total Rape Victims"/>
    <x v="25"/>
    <s v="Female Victims"/>
    <n v="10"/>
    <s v="Male Victims"/>
    <n v="25"/>
    <x v="114"/>
    <s v="During Hospitalisation/Treatment/Other Reasons"/>
    <s v="Deaths during Hospitalisation/Treatment"/>
    <n v="0"/>
    <s v="Cheating "/>
    <n v="0"/>
  </r>
  <r>
    <x v="27"/>
    <x v="6"/>
    <s v="Burglary"/>
    <n v="1032"/>
    <x v="219"/>
    <s v="Dacoity"/>
    <n v="30"/>
    <n v="37"/>
    <s v="Robbery"/>
    <n v="107"/>
    <x v="132"/>
    <s v="Total Property Stolen &amp; Recovered"/>
    <n v="1169"/>
    <x v="219"/>
    <s v="Victims of Other Rape"/>
    <n v="512"/>
    <s v="Victims of Incest Rape"/>
    <n v="7"/>
    <s v="Total Rape Victims"/>
    <x v="179"/>
    <s v="Female Victims"/>
    <n v="225"/>
    <s v="Male Victims"/>
    <n v="601"/>
    <x v="198"/>
    <s v="During Hospitalisation/Treatment/Other Reasons"/>
    <s v="Deaths during Hospitalisation/Treatment"/>
    <n v="1"/>
    <s v="Cheating "/>
    <n v="0"/>
  </r>
  <r>
    <x v="28"/>
    <x v="6"/>
    <s v="Burglary"/>
    <n v="1634"/>
    <x v="220"/>
    <s v="Dacoity"/>
    <n v="37"/>
    <n v="71"/>
    <s v="Robbery"/>
    <n v="420"/>
    <x v="176"/>
    <s v="Total Property Stolen &amp; Recovered"/>
    <n v="2091"/>
    <x v="220"/>
    <s v="Victims of Other Rape"/>
    <n v="1196"/>
    <s v="Victims of Incest Rape"/>
    <n v="42"/>
    <s v="Total Rape Victims"/>
    <x v="115"/>
    <s v="Female Victims"/>
    <n v="319"/>
    <s v="Male Victims"/>
    <n v="1040"/>
    <x v="199"/>
    <s v="During Hospitalisation/Treatment/Other Reasons"/>
    <s v="Deaths during Hospitalisation/Treatment"/>
    <n v="1"/>
    <s v="Cheating "/>
    <n v="0"/>
  </r>
  <r>
    <x v="29"/>
    <x v="6"/>
    <s v="Burglary"/>
    <n v="17"/>
    <x v="221"/>
    <s v="Dacoity"/>
    <n v="0"/>
    <n v="0"/>
    <s v="Robbery"/>
    <n v="0"/>
    <x v="49"/>
    <s v="Total Property Stolen &amp; Recovered"/>
    <n v="17"/>
    <x v="185"/>
    <s v="Victims of Other Rape"/>
    <n v="20"/>
    <s v="Victims of Incest Rape"/>
    <n v="4"/>
    <s v="Total Rape Victims"/>
    <x v="180"/>
    <s v="Female Victims"/>
    <n v="3"/>
    <s v="Male Victims"/>
    <n v="6"/>
    <x v="145"/>
    <s v="During Hospitalisation/Treatment/Other Reasons"/>
    <s v="Deaths during Hospitalisation/Treatment"/>
    <n v="0"/>
    <s v="Cheating "/>
    <n v="34"/>
  </r>
  <r>
    <x v="30"/>
    <x v="6"/>
    <s v="Burglary"/>
    <n v="2613"/>
    <x v="222"/>
    <s v="Dacoity"/>
    <n v="79"/>
    <n v="88"/>
    <s v="Robbery"/>
    <n v="417"/>
    <x v="177"/>
    <s v="Total Property Stolen &amp; Recovered"/>
    <n v="3109"/>
    <x v="221"/>
    <s v="Victims of Other Rape"/>
    <n v="521"/>
    <s v="Victims of Incest Rape"/>
    <n v="2"/>
    <s v="Total Rape Victims"/>
    <x v="181"/>
    <s v="Female Victims"/>
    <n v="604"/>
    <s v="Male Victims"/>
    <n v="1107"/>
    <x v="200"/>
    <s v="During Hospitalisation/Treatment/Other Reasons"/>
    <s v="Deaths during Hospitalisation/Treatment"/>
    <n v="1"/>
    <s v="Cheating "/>
    <n v="28"/>
  </r>
  <r>
    <x v="31"/>
    <x v="6"/>
    <s v="Burglary"/>
    <n v="38"/>
    <x v="223"/>
    <s v="Dacoity"/>
    <n v="4"/>
    <n v="14"/>
    <s v="Robbery"/>
    <n v="10"/>
    <x v="178"/>
    <s v="Total Property Stolen &amp; Recovered"/>
    <n v="52"/>
    <x v="190"/>
    <s v="Victims of Other Rape"/>
    <n v="157"/>
    <s v="Victims of Incest Rape"/>
    <n v="0"/>
    <s v="Total Rape Victims"/>
    <x v="182"/>
    <s v="Female Victims"/>
    <n v="50"/>
    <s v="Male Victims"/>
    <n v="100"/>
    <x v="201"/>
    <s v="During Hospitalisation/Treatment/Other Reasons"/>
    <s v="Deaths during Hospitalisation/Treatment"/>
    <n v="0"/>
    <s v="Cheating "/>
    <n v="0"/>
  </r>
  <r>
    <x v="32"/>
    <x v="6"/>
    <s v="Burglary"/>
    <n v="996"/>
    <x v="224"/>
    <s v="Dacoity"/>
    <n v="98"/>
    <n v="125"/>
    <s v="Robbery"/>
    <n v="827"/>
    <x v="179"/>
    <s v="Total Property Stolen &amp; Recovered"/>
    <n v="1921"/>
    <x v="222"/>
    <s v="Victims of Other Rape"/>
    <n v="1647"/>
    <s v="Victims of Incest Rape"/>
    <n v="1"/>
    <s v="Total Rape Victims"/>
    <x v="183"/>
    <s v="Female Victims"/>
    <n v="899"/>
    <s v="Male Victims"/>
    <n v="4283"/>
    <x v="202"/>
    <s v="During Hospitalisation/Treatment/Other Reasons"/>
    <s v="Deaths during Hospitalisation/Treatment"/>
    <n v="2"/>
    <s v="Cheating "/>
    <n v="0"/>
  </r>
  <r>
    <x v="33"/>
    <x v="6"/>
    <s v="Burglary"/>
    <n v="146"/>
    <x v="225"/>
    <s v="Dacoity"/>
    <n v="24"/>
    <n v="33"/>
    <s v="Robbery"/>
    <n v="69"/>
    <x v="180"/>
    <s v="Total Property Stolen &amp; Recovered"/>
    <n v="239"/>
    <x v="223"/>
    <s v="Victims of Other Rape"/>
    <n v="109"/>
    <s v="Victims of Incest Rape"/>
    <n v="8"/>
    <s v="Total Rape Victims"/>
    <x v="184"/>
    <s v="Female Victims"/>
    <n v="77"/>
    <s v="Male Victims"/>
    <n v="191"/>
    <x v="203"/>
    <s v="During Hospitalisation/Treatment/Other Reasons"/>
    <s v="Deaths during Hospitalisation/Treatment"/>
    <n v="0"/>
    <s v="Cheating "/>
    <n v="0"/>
  </r>
  <r>
    <x v="34"/>
    <x v="6"/>
    <s v="Burglary"/>
    <n v="87"/>
    <x v="226"/>
    <s v="Dacoity"/>
    <n v="45"/>
    <n v="146"/>
    <s v="Robbery"/>
    <n v="149"/>
    <x v="165"/>
    <s v="Total Property Stolen &amp; Recovered"/>
    <n v="281"/>
    <x v="224"/>
    <s v="Victims of Other Rape"/>
    <n v="1992"/>
    <s v="Victims of Incest Rape"/>
    <n v="114"/>
    <s v="Total Rape Victims"/>
    <x v="185"/>
    <s v="Female Victims"/>
    <n v="647"/>
    <s v="Male Victims"/>
    <n v="1006"/>
    <x v="204"/>
    <s v="During Hospitalisation/Treatment/Other Reasons"/>
    <s v="Deaths during Hospitalisation/Treatment"/>
    <n v="7"/>
    <s v="Cheating "/>
    <n v="8"/>
  </r>
  <r>
    <x v="0"/>
    <x v="7"/>
    <s v="Burglary"/>
    <n v="35"/>
    <x v="227"/>
    <s v="Dacoity"/>
    <n v="0"/>
    <n v="0"/>
    <s v="Robbery"/>
    <n v="10"/>
    <x v="181"/>
    <s v="Total Property Stolen &amp; Recovered"/>
    <n v="45"/>
    <x v="225"/>
    <s v="Victims of Other Rape"/>
    <n v="12"/>
    <s v="Victims of Incest Rape"/>
    <n v="0"/>
    <s v="Total Rape Victims"/>
    <x v="10"/>
    <s v="Female Victims"/>
    <n v="2"/>
    <s v="Male Victims"/>
    <n v="6"/>
    <x v="40"/>
    <s v="During Hospitalisation/Treatment/Other Reasons"/>
    <s v="Deaths during Hospitalisation/Treatment"/>
    <n v="0"/>
    <s v="Cheating "/>
    <n v="0"/>
  </r>
  <r>
    <x v="1"/>
    <x v="7"/>
    <s v="Burglary"/>
    <n v="3832"/>
    <x v="228"/>
    <s v="Dacoity"/>
    <n v="77"/>
    <n v="108"/>
    <s v="Robbery"/>
    <n v="348"/>
    <x v="182"/>
    <s v="Total Property Stolen &amp; Recovered"/>
    <n v="4257"/>
    <x v="226"/>
    <s v="Victims of Other Rape"/>
    <n v="1244"/>
    <s v="Victims of Incest Rape"/>
    <n v="13"/>
    <s v="Total Rape Victims"/>
    <x v="186"/>
    <s v="Female Victims"/>
    <n v="830"/>
    <s v="Male Victims"/>
    <n v="1932"/>
    <x v="205"/>
    <s v="During Hospitalisation/Treatment/Other Reasons"/>
    <s v="Deaths during Hospitalisation/Treatment"/>
    <n v="11"/>
    <s v="Cheating "/>
    <n v="0"/>
  </r>
  <r>
    <x v="2"/>
    <x v="7"/>
    <s v="Burglary"/>
    <n v="92"/>
    <x v="113"/>
    <s v="Dacoity"/>
    <n v="10"/>
    <n v="14"/>
    <s v="Robbery"/>
    <n v="40"/>
    <x v="183"/>
    <s v="Total Property Stolen &amp; Recovered"/>
    <n v="142"/>
    <x v="227"/>
    <s v="Victims of Other Rape"/>
    <n v="42"/>
    <s v="Victims of Incest Rape"/>
    <n v="0"/>
    <s v="Total Rape Victims"/>
    <x v="89"/>
    <s v="Female Victims"/>
    <n v="1"/>
    <s v="Male Victims"/>
    <n v="71"/>
    <x v="206"/>
    <s v="During Hospitalisation/Treatment/Other Reasons"/>
    <s v="Deaths during Hospitalisation/Treatment"/>
    <n v="0"/>
    <s v="Cheating "/>
    <n v="0"/>
  </r>
  <r>
    <x v="3"/>
    <x v="7"/>
    <s v="Burglary"/>
    <n v="666"/>
    <x v="229"/>
    <s v="Dacoity"/>
    <n v="67"/>
    <n v="312"/>
    <s v="Robbery"/>
    <n v="142"/>
    <x v="184"/>
    <s v="Total Property Stolen &amp; Recovered"/>
    <n v="875"/>
    <x v="228"/>
    <s v="Victims of Other Rape"/>
    <n v="1431"/>
    <s v="Victims of Incest Rape"/>
    <n v="7"/>
    <s v="Total Rape Victims"/>
    <x v="187"/>
    <s v="Female Victims"/>
    <n v="103"/>
    <s v="Male Victims"/>
    <n v="1323"/>
    <x v="207"/>
    <s v="During Hospitalisation/Treatment/Other Reasons"/>
    <s v="Deaths during Hospitalisation/Treatment"/>
    <n v="0"/>
    <s v="Cheating "/>
    <n v="0"/>
  </r>
  <r>
    <x v="4"/>
    <x v="7"/>
    <s v="Burglary"/>
    <n v="288"/>
    <x v="230"/>
    <s v="Dacoity"/>
    <n v="142"/>
    <n v="686"/>
    <s v="Robbery"/>
    <n v="391"/>
    <x v="185"/>
    <s v="Total Property Stolen &amp; Recovered"/>
    <n v="821"/>
    <x v="229"/>
    <s v="Victims of Other Rape"/>
    <n v="1299"/>
    <s v="Victims of Incest Rape"/>
    <n v="3"/>
    <s v="Total Rape Victims"/>
    <x v="19"/>
    <s v="Female Victims"/>
    <n v="637"/>
    <s v="Male Victims"/>
    <n v="2502"/>
    <x v="208"/>
    <s v="During Hospitalisation/Treatment/Other Reasons"/>
    <s v="Deaths during Hospitalisation/Treatment"/>
    <n v="0"/>
    <s v="Cheating "/>
    <n v="73"/>
  </r>
  <r>
    <x v="5"/>
    <x v="7"/>
    <s v="Burglary"/>
    <n v="98"/>
    <x v="144"/>
    <s v="Dacoity"/>
    <n v="1"/>
    <n v="1"/>
    <s v="Robbery"/>
    <n v="22"/>
    <x v="168"/>
    <s v="Total Property Stolen &amp; Recovered"/>
    <n v="121"/>
    <x v="230"/>
    <s v="Victims of Other Rape"/>
    <n v="17"/>
    <s v="Victims of Incest Rape"/>
    <n v="3"/>
    <s v="Total Rape Victims"/>
    <x v="20"/>
    <s v="Female Victims"/>
    <n v="6"/>
    <s v="Male Victims"/>
    <n v="11"/>
    <x v="33"/>
    <s v="During Hospitalisation/Treatment/Other Reasons"/>
    <s v="Deaths during Hospitalisation/Treatment"/>
    <n v="0"/>
    <s v="Cheating "/>
    <n v="3"/>
  </r>
  <r>
    <x v="6"/>
    <x v="7"/>
    <s v="Burglary"/>
    <n v="1227"/>
    <x v="231"/>
    <s v="Dacoity"/>
    <n v="43"/>
    <n v="124"/>
    <s v="Robbery"/>
    <n v="291"/>
    <x v="186"/>
    <s v="Total Property Stolen &amp; Recovered"/>
    <n v="1561"/>
    <x v="231"/>
    <s v="Victims of Other Rape"/>
    <n v="947"/>
    <s v="Victims of Incest Rape"/>
    <n v="31"/>
    <s v="Total Rape Victims"/>
    <x v="188"/>
    <s v="Female Victims"/>
    <n v="363"/>
    <s v="Male Victims"/>
    <n v="806"/>
    <x v="104"/>
    <s v="During Hospitalisation/Treatment/Other Reasons"/>
    <s v="Deaths during Hospitalisation/Treatment"/>
    <n v="0"/>
    <s v="Cheating "/>
    <n v="0"/>
  </r>
  <r>
    <x v="7"/>
    <x v="7"/>
    <s v="Burglary"/>
    <n v="19"/>
    <x v="35"/>
    <s v="Dacoity"/>
    <n v="0"/>
    <n v="1"/>
    <s v="Robbery"/>
    <n v="0"/>
    <x v="8"/>
    <s v="Total Property Stolen &amp; Recovered"/>
    <n v="19"/>
    <x v="232"/>
    <s v="Victims of Other Rape"/>
    <n v="6"/>
    <s v="Victims of Incest Rape"/>
    <n v="0"/>
    <s v="Total Rape Victims"/>
    <x v="7"/>
    <s v="Female Victims"/>
    <n v="4"/>
    <s v="Male Victims"/>
    <n v="5"/>
    <x v="145"/>
    <s v="During Hospitalisation/Treatment/Other Reasons"/>
    <s v="Deaths during Hospitalisation/Treatment"/>
    <n v="0"/>
    <s v="Cheating "/>
    <n v="0"/>
  </r>
  <r>
    <x v="8"/>
    <x v="7"/>
    <s v="Burglary"/>
    <n v="9"/>
    <x v="64"/>
    <s v="Dacoity"/>
    <n v="0"/>
    <n v="2"/>
    <s v="Robbery"/>
    <n v="1"/>
    <x v="0"/>
    <s v="Total Property Stolen &amp; Recovered"/>
    <n v="10"/>
    <x v="76"/>
    <s v="Victims of Other Rape"/>
    <n v="0"/>
    <s v="Victims of Incest Rape"/>
    <n v="0"/>
    <s v="Total Rape Victims"/>
    <x v="8"/>
    <s v="Female Victims"/>
    <n v="0"/>
    <s v="Male Victims"/>
    <n v="2"/>
    <x v="209"/>
    <s v="During Hospitalisation/Treatment/Other Reasons"/>
    <s v="Deaths during Hospitalisation/Treatment"/>
    <n v="0"/>
    <s v="Cheating "/>
    <n v="0"/>
  </r>
  <r>
    <x v="9"/>
    <x v="7"/>
    <s v="Burglary"/>
    <n v="485"/>
    <x v="232"/>
    <s v="Dacoity"/>
    <n v="18"/>
    <n v="24"/>
    <s v="Robbery"/>
    <n v="362"/>
    <x v="139"/>
    <s v="Total Property Stolen &amp; Recovered"/>
    <n v="865"/>
    <x v="233"/>
    <s v="Victims of Other Rape"/>
    <n v="429"/>
    <s v="Victims of Incest Rape"/>
    <n v="37"/>
    <s v="Total Rape Victims"/>
    <x v="189"/>
    <s v="Female Victims"/>
    <n v="116"/>
    <s v="Male Victims"/>
    <n v="473"/>
    <x v="210"/>
    <s v="During Hospitalisation/Treatment/Other Reasons"/>
    <s v="Deaths during Hospitalisation/Treatment"/>
    <n v="0"/>
    <s v="Cheating "/>
    <n v="40"/>
  </r>
  <r>
    <x v="10"/>
    <x v="7"/>
    <s v="Burglary"/>
    <n v="84"/>
    <x v="233"/>
    <s v="Dacoity"/>
    <n v="0"/>
    <n v="2"/>
    <s v="Robbery"/>
    <n v="7"/>
    <x v="168"/>
    <s v="Total Property Stolen &amp; Recovered"/>
    <n v="91"/>
    <x v="234"/>
    <s v="Victims of Other Rape"/>
    <n v="30"/>
    <s v="Victims of Incest Rape"/>
    <n v="0"/>
    <s v="Total Rape Victims"/>
    <x v="190"/>
    <s v="Female Victims"/>
    <n v="20"/>
    <s v="Male Victims"/>
    <n v="33"/>
    <x v="211"/>
    <s v="During Hospitalisation/Treatment/Other Reasons"/>
    <s v="Deaths during Hospitalisation/Treatment"/>
    <n v="0"/>
    <s v="Cheating "/>
    <n v="0"/>
  </r>
  <r>
    <x v="11"/>
    <x v="7"/>
    <s v="Burglary"/>
    <n v="1430"/>
    <x v="234"/>
    <s v="Dacoity"/>
    <n v="144"/>
    <n v="245"/>
    <s v="Robbery"/>
    <n v="649"/>
    <x v="187"/>
    <s v="Total Property Stolen &amp; Recovered"/>
    <n v="2223"/>
    <x v="235"/>
    <s v="Victims of Other Rape"/>
    <n v="370"/>
    <s v="Victims of Incest Rape"/>
    <n v="4"/>
    <s v="Total Rape Victims"/>
    <x v="191"/>
    <s v="Female Victims"/>
    <n v="340"/>
    <s v="Male Victims"/>
    <n v="805"/>
    <x v="212"/>
    <s v="During Hospitalisation/Treatment/Other Reasons"/>
    <s v="Deaths during Hospitalisation/Treatment"/>
    <n v="2"/>
    <s v="Cheating "/>
    <n v="28"/>
  </r>
  <r>
    <x v="12"/>
    <x v="7"/>
    <s v="Burglary"/>
    <n v="1579"/>
    <x v="235"/>
    <s v="Dacoity"/>
    <n v="99"/>
    <n v="120"/>
    <s v="Robbery"/>
    <n v="395"/>
    <x v="188"/>
    <s v="Total Property Stolen &amp; Recovered"/>
    <n v="2073"/>
    <x v="236"/>
    <s v="Victims of Other Rape"/>
    <n v="623"/>
    <s v="Victims of Incest Rape"/>
    <n v="8"/>
    <s v="Total Rape Victims"/>
    <x v="192"/>
    <s v="Female Victims"/>
    <n v="185"/>
    <s v="Male Victims"/>
    <n v="785"/>
    <x v="213"/>
    <s v="During Hospitalisation/Treatment/Other Reasons"/>
    <s v="Deaths during Hospitalisation/Treatment"/>
    <n v="0"/>
    <s v="Cheating "/>
    <n v="16"/>
  </r>
  <r>
    <x v="13"/>
    <x v="7"/>
    <s v="Burglary"/>
    <n v="151"/>
    <x v="236"/>
    <s v="Dacoity"/>
    <n v="5"/>
    <n v="6"/>
    <s v="Robbery"/>
    <n v="10"/>
    <x v="94"/>
    <s v="Total Property Stolen &amp; Recovered"/>
    <n v="166"/>
    <x v="237"/>
    <s v="Victims of Other Rape"/>
    <n v="156"/>
    <s v="Victims of Incest Rape"/>
    <n v="1"/>
    <s v="Total Rape Victims"/>
    <x v="182"/>
    <s v="Female Victims"/>
    <n v="36"/>
    <s v="Male Victims"/>
    <n v="94"/>
    <x v="74"/>
    <s v="During Hospitalisation/Treatment/Other Reasons"/>
    <s v="Deaths during Hospitalisation/Treatment"/>
    <n v="0"/>
    <s v="Cheating "/>
    <n v="0"/>
  </r>
  <r>
    <x v="14"/>
    <x v="7"/>
    <s v="Burglary"/>
    <n v="272"/>
    <x v="237"/>
    <s v="Dacoity"/>
    <n v="2"/>
    <n v="2"/>
    <s v="Robbery"/>
    <n v="24"/>
    <x v="60"/>
    <s v="Total Property Stolen &amp; Recovered"/>
    <n v="298"/>
    <x v="238"/>
    <s v="Victims of Other Rape"/>
    <n v="219"/>
    <s v="Victims of Incest Rape"/>
    <n v="0"/>
    <s v="Total Rape Victims"/>
    <x v="193"/>
    <s v="Female Victims"/>
    <n v="30"/>
    <s v="Male Victims"/>
    <n v="236"/>
    <x v="214"/>
    <s v="During Hospitalisation/Treatment/Other Reasons"/>
    <s v="Deaths during Hospitalisation/Treatment"/>
    <n v="0"/>
    <s v="Cheating "/>
    <n v="0"/>
  </r>
  <r>
    <x v="15"/>
    <x v="7"/>
    <s v="Burglary"/>
    <n v="188"/>
    <x v="238"/>
    <s v="Dacoity"/>
    <n v="89"/>
    <n v="416"/>
    <s v="Robbery"/>
    <n v="202"/>
    <x v="189"/>
    <s v="Total Property Stolen &amp; Recovered"/>
    <n v="479"/>
    <x v="239"/>
    <s v="Victims of Other Rape"/>
    <n v="779"/>
    <s v="Victims of Incest Rape"/>
    <n v="12"/>
    <s v="Total Rape Victims"/>
    <x v="194"/>
    <s v="Female Victims"/>
    <n v="266"/>
    <s v="Male Victims"/>
    <n v="1431"/>
    <x v="215"/>
    <s v="During Hospitalisation/Treatment/Other Reasons"/>
    <s v="Deaths during Hospitalisation/Treatment"/>
    <n v="0"/>
    <s v="Cheating "/>
    <n v="0"/>
  </r>
  <r>
    <x v="16"/>
    <x v="7"/>
    <s v="Burglary"/>
    <n v="1766"/>
    <x v="239"/>
    <s v="Dacoity"/>
    <n v="173"/>
    <n v="268"/>
    <s v="Robbery"/>
    <n v="893"/>
    <x v="190"/>
    <s v="Total Property Stolen &amp; Recovered"/>
    <n v="2832"/>
    <x v="240"/>
    <s v="Victims of Other Rape"/>
    <n v="446"/>
    <s v="Victims of Incest Rape"/>
    <n v="0"/>
    <s v="Total Rape Victims"/>
    <x v="195"/>
    <s v="Female Victims"/>
    <n v="624"/>
    <s v="Male Victims"/>
    <n v="1176"/>
    <x v="216"/>
    <s v="During Hospitalisation/Treatment/Other Reasons"/>
    <s v="Deaths during Hospitalisation/Treatment"/>
    <n v="0"/>
    <s v="Cheating "/>
    <n v="23"/>
  </r>
  <r>
    <x v="17"/>
    <x v="7"/>
    <s v="Burglary"/>
    <n v="1037"/>
    <x v="240"/>
    <s v="Dacoity"/>
    <n v="53"/>
    <n v="85"/>
    <s v="Robbery"/>
    <n v="349"/>
    <x v="191"/>
    <s v="Total Property Stolen &amp; Recovered"/>
    <n v="1439"/>
    <x v="241"/>
    <s v="Victims of Other Rape"/>
    <n v="551"/>
    <s v="Victims of Incest Rape"/>
    <n v="17"/>
    <s v="Total Rape Victims"/>
    <x v="196"/>
    <s v="Female Victims"/>
    <n v="128"/>
    <s v="Male Victims"/>
    <n v="251"/>
    <x v="217"/>
    <s v="During Hospitalisation/Treatment/Other Reasons"/>
    <s v="Deaths during Hospitalisation/Treatment"/>
    <n v="0"/>
    <s v="Cheating "/>
    <n v="7"/>
  </r>
  <r>
    <x v="18"/>
    <x v="7"/>
    <s v="Burglary"/>
    <n v="1"/>
    <x v="241"/>
    <s v="Dacoity"/>
    <n v="0"/>
    <n v="0"/>
    <s v="Robbery"/>
    <n v="0"/>
    <x v="8"/>
    <s v="Total Property Stolen &amp; Recovered"/>
    <n v="1"/>
    <x v="242"/>
    <s v="Victims of Other Rape"/>
    <n v="2"/>
    <s v="Victims of Incest Rape"/>
    <n v="0"/>
    <s v="Total Rape Victims"/>
    <x v="34"/>
    <s v="Female Victims"/>
    <n v="0"/>
    <s v="Male Victims"/>
    <n v="0"/>
    <x v="7"/>
    <s v="During Hospitalisation/Treatment/Other Reasons"/>
    <s v="Deaths during Hospitalisation/Treatment"/>
    <n v="0"/>
    <s v="Cheating "/>
    <n v="0"/>
  </r>
  <r>
    <x v="19"/>
    <x v="7"/>
    <s v="Burglary"/>
    <n v="3600"/>
    <x v="242"/>
    <s v="Dacoity"/>
    <n v="118"/>
    <n v="160"/>
    <s v="Robbery"/>
    <n v="1218"/>
    <x v="192"/>
    <s v="Total Property Stolen &amp; Recovered"/>
    <n v="4936"/>
    <x v="243"/>
    <s v="Victims of Other Rape"/>
    <n v="2885"/>
    <s v="Victims of Incest Rape"/>
    <n v="52"/>
    <s v="Total Rape Victims"/>
    <x v="197"/>
    <s v="Female Victims"/>
    <n v="516"/>
    <s v="Male Victims"/>
    <n v="1835"/>
    <x v="218"/>
    <s v="During Hospitalisation/Treatment/Other Reasons"/>
    <s v="Deaths during Hospitalisation/Treatment"/>
    <n v="0"/>
    <s v="Cheating "/>
    <n v="0"/>
  </r>
  <r>
    <x v="20"/>
    <x v="7"/>
    <s v="Burglary"/>
    <n v="4383"/>
    <x v="243"/>
    <s v="Dacoity"/>
    <n v="568"/>
    <n v="795"/>
    <s v="Robbery"/>
    <n v="1790"/>
    <x v="193"/>
    <s v="Total Property Stolen &amp; Recovered"/>
    <n v="6741"/>
    <x v="244"/>
    <s v="Victims of Other Rape"/>
    <n v="1523"/>
    <s v="Victims of Incest Rape"/>
    <n v="35"/>
    <s v="Total Rape Victims"/>
    <x v="198"/>
    <s v="Female Victims"/>
    <n v="1049"/>
    <s v="Male Victims"/>
    <n v="1927"/>
    <x v="219"/>
    <s v="During Hospitalisation/Treatment/Other Reasons"/>
    <s v="Deaths during Hospitalisation/Treatment"/>
    <n v="0"/>
    <s v="Cheating "/>
    <n v="43"/>
  </r>
  <r>
    <x v="21"/>
    <x v="7"/>
    <s v="Burglary"/>
    <n v="1"/>
    <x v="244"/>
    <s v="Dacoity"/>
    <n v="0"/>
    <n v="1"/>
    <s v="Robbery"/>
    <n v="2"/>
    <x v="32"/>
    <s v="Total Property Stolen &amp; Recovered"/>
    <n v="3"/>
    <x v="213"/>
    <s v="Victims of Other Rape"/>
    <n v="38"/>
    <s v="Victims of Incest Rape"/>
    <n v="0"/>
    <s v="Total Rape Victims"/>
    <x v="36"/>
    <s v="Female Victims"/>
    <n v="19"/>
    <s v="Male Victims"/>
    <n v="249"/>
    <x v="203"/>
    <s v="During Hospitalisation/Treatment/Other Reasons"/>
    <s v="Deaths during Hospitalisation/Treatment"/>
    <n v="0"/>
    <s v="Cheating "/>
    <n v="0"/>
  </r>
  <r>
    <x v="22"/>
    <x v="7"/>
    <s v="Burglary"/>
    <n v="58"/>
    <x v="132"/>
    <s v="Dacoity"/>
    <n v="5"/>
    <n v="48"/>
    <s v="Robbery"/>
    <n v="17"/>
    <x v="28"/>
    <s v="Total Property Stolen &amp; Recovered"/>
    <n v="80"/>
    <x v="65"/>
    <s v="Victims of Other Rape"/>
    <n v="83"/>
    <s v="Victims of Incest Rape"/>
    <n v="5"/>
    <s v="Total Rape Victims"/>
    <x v="199"/>
    <s v="Female Victims"/>
    <n v="15"/>
    <s v="Male Victims"/>
    <n v="111"/>
    <x v="220"/>
    <s v="During Hospitalisation/Treatment/Other Reasons"/>
    <s v="Deaths during Hospitalisation/Treatment"/>
    <n v="0"/>
    <s v="Cheating "/>
    <n v="0"/>
  </r>
  <r>
    <x v="23"/>
    <x v="7"/>
    <s v="Burglary"/>
    <n v="242"/>
    <x v="245"/>
    <s v="Dacoity"/>
    <n v="0"/>
    <n v="2"/>
    <s v="Robbery"/>
    <n v="4"/>
    <x v="49"/>
    <s v="Total Property Stolen &amp; Recovered"/>
    <n v="246"/>
    <x v="245"/>
    <s v="Victims of Other Rape"/>
    <n v="74"/>
    <s v="Victims of Incest Rape"/>
    <n v="3"/>
    <s v="Total Rape Victims"/>
    <x v="200"/>
    <s v="Female Victims"/>
    <n v="2"/>
    <s v="Male Victims"/>
    <n v="33"/>
    <x v="114"/>
    <s v="During Hospitalisation/Treatment/Other Reasons"/>
    <s v="Deaths during Hospitalisation/Treatment"/>
    <n v="0"/>
    <s v="Cheating "/>
    <n v="37"/>
  </r>
  <r>
    <x v="24"/>
    <x v="7"/>
    <s v="Burglary"/>
    <n v="15"/>
    <x v="246"/>
    <s v="Dacoity"/>
    <n v="2"/>
    <n v="6"/>
    <s v="Robbery"/>
    <n v="5"/>
    <x v="194"/>
    <s v="Total Property Stolen &amp; Recovered"/>
    <n v="22"/>
    <x v="246"/>
    <s v="Victims of Other Rape"/>
    <n v="18"/>
    <s v="Victims of Incest Rape"/>
    <n v="1"/>
    <s v="Total Rape Victims"/>
    <x v="92"/>
    <s v="Female Victims"/>
    <n v="6"/>
    <s v="Male Victims"/>
    <n v="141"/>
    <x v="221"/>
    <s v="During Hospitalisation/Treatment/Other Reasons"/>
    <s v="Deaths during Hospitalisation/Treatment"/>
    <n v="0"/>
    <s v="Cheating "/>
    <n v="0"/>
  </r>
  <r>
    <x v="25"/>
    <x v="7"/>
    <s v="Burglary"/>
    <n v="1232"/>
    <x v="247"/>
    <s v="Dacoity"/>
    <n v="150"/>
    <n v="303"/>
    <s v="Robbery"/>
    <n v="725"/>
    <x v="195"/>
    <s v="Total Property Stolen &amp; Recovered"/>
    <n v="2107"/>
    <x v="247"/>
    <s v="Victims of Other Rape"/>
    <n v="1096"/>
    <s v="Victims of Incest Rape"/>
    <n v="17"/>
    <s v="Total Rape Victims"/>
    <x v="201"/>
    <s v="Female Victims"/>
    <n v="545"/>
    <s v="Male Victims"/>
    <n v="705"/>
    <x v="222"/>
    <s v="During Hospitalisation/Treatment/Other Reasons"/>
    <s v="Deaths during Hospitalisation/Treatment"/>
    <n v="0"/>
    <s v="Cheating "/>
    <n v="0"/>
  </r>
  <r>
    <x v="26"/>
    <x v="7"/>
    <s v="Burglary"/>
    <n v="50"/>
    <x v="194"/>
    <s v="Dacoity"/>
    <n v="10"/>
    <n v="10"/>
    <s v="Robbery"/>
    <n v="10"/>
    <x v="151"/>
    <s v="Total Property Stolen &amp; Recovered"/>
    <n v="70"/>
    <x v="248"/>
    <s v="Victims of Other Rape"/>
    <n v="8"/>
    <s v="Victims of Incest Rape"/>
    <n v="0"/>
    <s v="Total Rape Victims"/>
    <x v="28"/>
    <s v="Female Victims"/>
    <n v="8"/>
    <s v="Male Victims"/>
    <n v="27"/>
    <x v="114"/>
    <s v="During Hospitalisation/Treatment/Other Reasons"/>
    <s v="Deaths during Hospitalisation/Treatment"/>
    <n v="0"/>
    <s v="Cheating "/>
    <n v="0"/>
  </r>
  <r>
    <x v="27"/>
    <x v="7"/>
    <s v="Burglary"/>
    <n v="1170"/>
    <x v="248"/>
    <s v="Dacoity"/>
    <n v="32"/>
    <n v="40"/>
    <s v="Robbery"/>
    <n v="120"/>
    <x v="196"/>
    <s v="Total Property Stolen &amp; Recovered"/>
    <n v="1322"/>
    <x v="249"/>
    <s v="Victims of Other Rape"/>
    <n v="515"/>
    <s v="Victims of Incest Rape"/>
    <n v="2"/>
    <s v="Total Rape Victims"/>
    <x v="202"/>
    <s v="Female Victims"/>
    <n v="219"/>
    <s v="Male Victims"/>
    <n v="596"/>
    <x v="223"/>
    <s v="During Hospitalisation/Treatment/Other Reasons"/>
    <s v="Deaths during Hospitalisation/Treatment"/>
    <n v="0"/>
    <s v="Cheating "/>
    <n v="0"/>
  </r>
  <r>
    <x v="28"/>
    <x v="7"/>
    <s v="Burglary"/>
    <n v="1591"/>
    <x v="249"/>
    <s v="Dacoity"/>
    <n v="35"/>
    <n v="59"/>
    <s v="Robbery"/>
    <n v="462"/>
    <x v="197"/>
    <s v="Total Property Stolen &amp; Recovered"/>
    <n v="2088"/>
    <x v="250"/>
    <s v="Victims of Other Rape"/>
    <n v="1315"/>
    <s v="Victims of Incest Rape"/>
    <n v="40"/>
    <s v="Total Rape Victims"/>
    <x v="203"/>
    <s v="Female Victims"/>
    <n v="287"/>
    <s v="Male Victims"/>
    <n v="1033"/>
    <x v="224"/>
    <s v="During Hospitalisation/Treatment/Other Reasons"/>
    <s v="Deaths during Hospitalisation/Treatment"/>
    <n v="2"/>
    <s v="Cheating "/>
    <n v="0"/>
  </r>
  <r>
    <x v="29"/>
    <x v="7"/>
    <s v="Burglary"/>
    <n v="17"/>
    <x v="250"/>
    <s v="Dacoity"/>
    <n v="0"/>
    <n v="1"/>
    <s v="Robbery"/>
    <n v="0"/>
    <x v="32"/>
    <s v="Total Property Stolen &amp; Recovered"/>
    <n v="17"/>
    <x v="185"/>
    <s v="Victims of Other Rape"/>
    <n v="19"/>
    <s v="Victims of Incest Rape"/>
    <n v="1"/>
    <s v="Total Rape Victims"/>
    <x v="20"/>
    <s v="Female Victims"/>
    <n v="3"/>
    <s v="Male Victims"/>
    <n v="6"/>
    <x v="145"/>
    <s v="During Hospitalisation/Treatment/Other Reasons"/>
    <s v="Deaths during Hospitalisation/Treatment"/>
    <n v="0"/>
    <s v="Cheating "/>
    <n v="0"/>
  </r>
  <r>
    <x v="30"/>
    <x v="7"/>
    <s v="Burglary"/>
    <n v="2460"/>
    <x v="251"/>
    <s v="Dacoity"/>
    <n v="90"/>
    <n v="100"/>
    <s v="Robbery"/>
    <n v="548"/>
    <x v="198"/>
    <s v="Total Property Stolen &amp; Recovered"/>
    <n v="3098"/>
    <x v="251"/>
    <s v="Victims of Other Rape"/>
    <n v="572"/>
    <s v="Victims of Incest Rape"/>
    <n v="1"/>
    <s v="Total Rape Victims"/>
    <x v="204"/>
    <s v="Female Victims"/>
    <n v="624"/>
    <s v="Male Victims"/>
    <n v="1200"/>
    <x v="225"/>
    <s v="During Hospitalisation/Treatment/Other Reasons"/>
    <s v="Deaths during Hospitalisation/Treatment"/>
    <n v="0"/>
    <s v="Cheating "/>
    <n v="39"/>
  </r>
  <r>
    <x v="31"/>
    <x v="7"/>
    <s v="Burglary"/>
    <n v="71"/>
    <x v="252"/>
    <s v="Dacoity"/>
    <n v="0"/>
    <n v="13"/>
    <s v="Robbery"/>
    <n v="11"/>
    <x v="199"/>
    <s v="Total Property Stolen &amp; Recovered"/>
    <n v="82"/>
    <x v="56"/>
    <s v="Victims of Other Rape"/>
    <n v="204"/>
    <s v="Victims of Incest Rape"/>
    <n v="0"/>
    <s v="Total Rape Victims"/>
    <x v="205"/>
    <s v="Female Victims"/>
    <n v="63"/>
    <s v="Male Victims"/>
    <n v="103"/>
    <x v="226"/>
    <s v="During Hospitalisation/Treatment/Other Reasons"/>
    <s v="Deaths during Hospitalisation/Treatment"/>
    <n v="0"/>
    <s v="Cheating "/>
    <n v="0"/>
  </r>
  <r>
    <x v="32"/>
    <x v="7"/>
    <s v="Burglary"/>
    <n v="1182"/>
    <x v="253"/>
    <s v="Dacoity"/>
    <n v="84"/>
    <n v="103"/>
    <s v="Robbery"/>
    <n v="909"/>
    <x v="200"/>
    <s v="Total Property Stolen &amp; Recovered"/>
    <n v="2175"/>
    <x v="252"/>
    <s v="Victims of Other Rape"/>
    <n v="1870"/>
    <s v="Victims of Incest Rape"/>
    <n v="1"/>
    <s v="Total Rape Victims"/>
    <x v="206"/>
    <s v="Female Victims"/>
    <n v="840"/>
    <s v="Male Victims"/>
    <n v="3859"/>
    <x v="227"/>
    <s v="During Hospitalisation/Treatment/Other Reasons"/>
    <s v="Deaths during Hospitalisation/Treatment"/>
    <n v="0"/>
    <s v="Cheating "/>
    <n v="0"/>
  </r>
  <r>
    <x v="33"/>
    <x v="7"/>
    <s v="Burglary"/>
    <n v="144"/>
    <x v="254"/>
    <s v="Dacoity"/>
    <n v="6"/>
    <n v="10"/>
    <s v="Robbery"/>
    <n v="80"/>
    <x v="201"/>
    <s v="Total Property Stolen &amp; Recovered"/>
    <n v="230"/>
    <x v="253"/>
    <s v="Victims of Other Rape"/>
    <n v="81"/>
    <s v="Victims of Incest Rape"/>
    <n v="6"/>
    <s v="Total Rape Victims"/>
    <x v="207"/>
    <s v="Female Victims"/>
    <n v="48"/>
    <s v="Male Victims"/>
    <n v="213"/>
    <x v="228"/>
    <s v="During Hospitalisation/Treatment/Other Reasons"/>
    <s v="Deaths during Hospitalisation/Treatment"/>
    <n v="0"/>
    <s v="Cheating "/>
    <n v="0"/>
  </r>
  <r>
    <x v="34"/>
    <x v="7"/>
    <s v="Burglary"/>
    <n v="109"/>
    <x v="255"/>
    <s v="Dacoity"/>
    <n v="57"/>
    <n v="184"/>
    <s v="Robbery"/>
    <n v="191"/>
    <x v="202"/>
    <s v="Total Property Stolen &amp; Recovered"/>
    <n v="357"/>
    <x v="254"/>
    <s v="Victims of Other Rape"/>
    <n v="2254"/>
    <s v="Victims of Incest Rape"/>
    <n v="9"/>
    <s v="Total Rape Victims"/>
    <x v="208"/>
    <s v="Female Victims"/>
    <n v="250"/>
    <s v="Male Victims"/>
    <n v="1561"/>
    <x v="229"/>
    <s v="During Hospitalisation/Treatment/Other Reasons"/>
    <s v="Deaths during Hospitalisation/Treatment"/>
    <n v="0"/>
    <s v="Cheating "/>
    <n v="30"/>
  </r>
  <r>
    <x v="0"/>
    <x v="8"/>
    <s v="Burglary"/>
    <n v="29"/>
    <x v="128"/>
    <s v="Dacoity"/>
    <n v="0"/>
    <n v="0"/>
    <s v="Robbery"/>
    <n v="9"/>
    <x v="22"/>
    <s v="Total Property Stolen &amp; Recovered"/>
    <n v="38"/>
    <x v="255"/>
    <s v="Victims of Other Rape"/>
    <n v="18"/>
    <s v="Victims of Incest Rape"/>
    <n v="0"/>
    <s v="Total Rape Victims"/>
    <x v="5"/>
    <s v="Female Victims"/>
    <n v="8"/>
    <s v="Male Victims"/>
    <n v="10"/>
    <x v="119"/>
    <s v="During Hospitalisation/Treatment/Other Reasons"/>
    <s v="Deaths during Hospitalisation/Treatment"/>
    <n v="0"/>
    <s v="Cheating "/>
    <n v="0"/>
  </r>
  <r>
    <x v="1"/>
    <x v="8"/>
    <s v="Burglary"/>
    <n v="3416"/>
    <x v="256"/>
    <s v="Dacoity"/>
    <n v="51"/>
    <n v="101"/>
    <s v="Robbery"/>
    <n v="310"/>
    <x v="203"/>
    <s v="Total Property Stolen &amp; Recovered"/>
    <n v="3777"/>
    <x v="256"/>
    <s v="Victims of Other Rape"/>
    <n v="1186"/>
    <s v="Victims of Incest Rape"/>
    <n v="2"/>
    <s v="Total Rape Victims"/>
    <x v="209"/>
    <s v="Female Victims"/>
    <n v="800"/>
    <s v="Male Victims"/>
    <n v="1675"/>
    <x v="230"/>
    <s v="During Hospitalisation/Treatment/Other Reasons"/>
    <s v="Deaths during Hospitalisation/Treatment"/>
    <n v="0"/>
    <s v="Cheating "/>
    <n v="1"/>
  </r>
  <r>
    <x v="2"/>
    <x v="8"/>
    <s v="Burglary"/>
    <n v="89"/>
    <x v="257"/>
    <s v="Dacoity"/>
    <n v="14"/>
    <n v="20"/>
    <s v="Robbery"/>
    <n v="29"/>
    <x v="204"/>
    <s v="Total Property Stolen &amp; Recovered"/>
    <n v="132"/>
    <x v="257"/>
    <s v="Victims of Other Rape"/>
    <n v="59"/>
    <s v="Victims of Incest Rape"/>
    <n v="0"/>
    <s v="Total Rape Victims"/>
    <x v="210"/>
    <s v="Female Victims"/>
    <n v="1"/>
    <s v="Male Victims"/>
    <n v="58"/>
    <x v="231"/>
    <s v="During Hospitalisation/Treatment/Other Reasons"/>
    <s v="Deaths during Hospitalisation/Treatment"/>
    <n v="0"/>
    <s v="Cheating "/>
    <n v="0"/>
  </r>
  <r>
    <x v="3"/>
    <x v="8"/>
    <s v="Burglary"/>
    <n v="445"/>
    <x v="258"/>
    <s v="Dacoity"/>
    <n v="37"/>
    <n v="251"/>
    <s v="Robbery"/>
    <n v="119"/>
    <x v="205"/>
    <s v="Total Property Stolen &amp; Recovered"/>
    <n v="601"/>
    <x v="258"/>
    <s v="Victims of Other Rape"/>
    <n v="1622"/>
    <s v="Victims of Incest Rape"/>
    <n v="9"/>
    <s v="Total Rape Victims"/>
    <x v="211"/>
    <s v="Female Victims"/>
    <n v="97"/>
    <s v="Male Victims"/>
    <n v="1226"/>
    <x v="232"/>
    <s v="During Hospitalisation/Treatment/Other Reasons"/>
    <s v="Deaths during Hospitalisation/Treatment"/>
    <n v="0"/>
    <s v="Cheating "/>
    <n v="0"/>
  </r>
  <r>
    <x v="4"/>
    <x v="8"/>
    <s v="Burglary"/>
    <n v="329"/>
    <x v="259"/>
    <s v="Dacoity"/>
    <n v="131"/>
    <n v="654"/>
    <s v="Robbery"/>
    <n v="352"/>
    <x v="206"/>
    <s v="Total Property Stolen &amp; Recovered"/>
    <n v="812"/>
    <x v="259"/>
    <s v="Victims of Other Rape"/>
    <n v="928"/>
    <s v="Victims of Incest Rape"/>
    <n v="1"/>
    <s v="Total Rape Victims"/>
    <x v="212"/>
    <s v="Female Victims"/>
    <n v="672"/>
    <s v="Male Victims"/>
    <n v="2507"/>
    <x v="233"/>
    <s v="During Hospitalisation/Treatment/Other Reasons"/>
    <s v="Deaths during Hospitalisation/Treatment"/>
    <n v="0"/>
    <s v="Cheating "/>
    <n v="0"/>
  </r>
  <r>
    <x v="5"/>
    <x v="8"/>
    <s v="Burglary"/>
    <n v="48"/>
    <x v="260"/>
    <s v="Dacoity"/>
    <n v="4"/>
    <n v="4"/>
    <s v="Robbery"/>
    <n v="22"/>
    <x v="100"/>
    <s v="Total Property Stolen &amp; Recovered"/>
    <n v="74"/>
    <x v="99"/>
    <s v="Victims of Other Rape"/>
    <n v="29"/>
    <s v="Victims of Incest Rape"/>
    <n v="0"/>
    <s v="Total Rape Victims"/>
    <x v="213"/>
    <s v="Female Victims"/>
    <n v="3"/>
    <s v="Male Victims"/>
    <n v="19"/>
    <x v="99"/>
    <s v="During Hospitalisation/Treatment/Other Reasons"/>
    <s v="Deaths during Hospitalisation/Treatment"/>
    <n v="1"/>
    <s v="Cheating "/>
    <n v="0"/>
  </r>
  <r>
    <x v="6"/>
    <x v="8"/>
    <s v="Burglary"/>
    <n v="1278"/>
    <x v="261"/>
    <s v="Dacoity"/>
    <n v="39"/>
    <n v="134"/>
    <s v="Robbery"/>
    <n v="354"/>
    <x v="207"/>
    <s v="Total Property Stolen &amp; Recovered"/>
    <n v="1671"/>
    <x v="260"/>
    <s v="Victims of Other Rape"/>
    <n v="952"/>
    <s v="Victims of Incest Rape"/>
    <n v="24"/>
    <s v="Total Rape Victims"/>
    <x v="214"/>
    <s v="Female Victims"/>
    <n v="326"/>
    <s v="Male Victims"/>
    <n v="757"/>
    <x v="234"/>
    <s v="During Hospitalisation/Treatment/Other Reasons"/>
    <s v="Deaths during Hospitalisation/Treatment"/>
    <n v="0"/>
    <s v="Cheating "/>
    <n v="0"/>
  </r>
  <r>
    <x v="7"/>
    <x v="8"/>
    <s v="Burglary"/>
    <n v="13"/>
    <x v="8"/>
    <s v="Dacoity"/>
    <n v="4"/>
    <n v="9"/>
    <s v="Robbery"/>
    <n v="1"/>
    <x v="7"/>
    <s v="Total Property Stolen &amp; Recovered"/>
    <n v="18"/>
    <x v="261"/>
    <s v="Victims of Other Rape"/>
    <n v="4"/>
    <s v="Victims of Incest Rape"/>
    <n v="0"/>
    <s v="Total Rape Victims"/>
    <x v="40"/>
    <s v="Female Victims"/>
    <n v="6"/>
    <s v="Male Victims"/>
    <n v="4"/>
    <x v="185"/>
    <s v="During Hospitalisation/Treatment/Other Reasons"/>
    <s v="Deaths during Hospitalisation/Treatment"/>
    <n v="2"/>
    <s v="Cheating "/>
    <n v="0"/>
  </r>
  <r>
    <x v="8"/>
    <x v="8"/>
    <s v="Burglary"/>
    <n v="7"/>
    <x v="262"/>
    <s v="Dacoity"/>
    <n v="0"/>
    <n v="0"/>
    <s v="Robbery"/>
    <n v="1"/>
    <x v="0"/>
    <s v="Total Property Stolen &amp; Recovered"/>
    <n v="8"/>
    <x v="262"/>
    <s v="Victims of Other Rape"/>
    <n v="1"/>
    <s v="Victims of Incest Rape"/>
    <n v="0"/>
    <s v="Total Rape Victims"/>
    <x v="49"/>
    <s v="Female Victims"/>
    <n v="1"/>
    <s v="Male Victims"/>
    <n v="4"/>
    <x v="151"/>
    <s v="During Hospitalisation/Treatment/Other Reasons"/>
    <s v="Deaths during Hospitalisation/Treatment"/>
    <n v="0"/>
    <s v="Cheating "/>
    <n v="0"/>
  </r>
  <r>
    <x v="9"/>
    <x v="8"/>
    <s v="Burglary"/>
    <n v="521"/>
    <x v="263"/>
    <s v="Dacoity"/>
    <n v="24"/>
    <n v="36"/>
    <s v="Robbery"/>
    <n v="403"/>
    <x v="208"/>
    <s v="Total Property Stolen &amp; Recovered"/>
    <n v="948"/>
    <x v="263"/>
    <s v="Victims of Other Rape"/>
    <n v="450"/>
    <s v="Victims of Incest Rape"/>
    <n v="19"/>
    <s v="Total Rape Victims"/>
    <x v="215"/>
    <s v="Female Victims"/>
    <n v="126"/>
    <s v="Male Victims"/>
    <n v="445"/>
    <x v="235"/>
    <s v="During Hospitalisation/Treatment/Other Reasons"/>
    <s v="Deaths during Hospitalisation/Treatment"/>
    <n v="0"/>
    <s v="Cheating "/>
    <n v="11"/>
  </r>
  <r>
    <x v="10"/>
    <x v="8"/>
    <s v="Burglary"/>
    <n v="71"/>
    <x v="264"/>
    <s v="Dacoity"/>
    <n v="2"/>
    <n v="4"/>
    <s v="Robbery"/>
    <n v="14"/>
    <x v="143"/>
    <s v="Total Property Stolen &amp; Recovered"/>
    <n v="87"/>
    <x v="234"/>
    <s v="Victims of Other Rape"/>
    <n v="46"/>
    <s v="Victims of Incest Rape"/>
    <n v="1"/>
    <s v="Total Rape Victims"/>
    <x v="216"/>
    <s v="Female Victims"/>
    <n v="31"/>
    <s v="Male Victims"/>
    <n v="26"/>
    <x v="236"/>
    <s v="During Hospitalisation/Treatment/Other Reasons"/>
    <s v="Deaths during Hospitalisation/Treatment"/>
    <n v="0"/>
    <s v="Cheating "/>
    <n v="4"/>
  </r>
  <r>
    <x v="11"/>
    <x v="8"/>
    <s v="Burglary"/>
    <n v="1269"/>
    <x v="265"/>
    <s v="Dacoity"/>
    <n v="135"/>
    <n v="243"/>
    <s v="Robbery"/>
    <n v="570"/>
    <x v="209"/>
    <s v="Total Property Stolen &amp; Recovered"/>
    <n v="1974"/>
    <x v="264"/>
    <s v="Victims of Other Rape"/>
    <n v="415"/>
    <s v="Victims of Incest Rape"/>
    <n v="18"/>
    <s v="Total Rape Victims"/>
    <x v="217"/>
    <s v="Female Victims"/>
    <n v="325"/>
    <s v="Male Victims"/>
    <n v="734"/>
    <x v="237"/>
    <s v="During Hospitalisation/Treatment/Other Reasons"/>
    <s v="Deaths during Hospitalisation/Treatment"/>
    <n v="2"/>
    <s v="Cheating "/>
    <n v="9"/>
  </r>
  <r>
    <x v="12"/>
    <x v="8"/>
    <s v="Burglary"/>
    <n v="1470"/>
    <x v="266"/>
    <s v="Dacoity"/>
    <n v="112"/>
    <n v="153"/>
    <s v="Robbery"/>
    <n v="434"/>
    <x v="210"/>
    <s v="Total Property Stolen &amp; Recovered"/>
    <n v="2016"/>
    <x v="265"/>
    <s v="Victims of Other Rape"/>
    <n v="591"/>
    <s v="Victims of Incest Rape"/>
    <n v="12"/>
    <s v="Total Rape Victims"/>
    <x v="218"/>
    <s v="Female Victims"/>
    <n v="221"/>
    <s v="Male Victims"/>
    <n v="786"/>
    <x v="238"/>
    <s v="During Hospitalisation/Treatment/Other Reasons"/>
    <s v="Deaths during Hospitalisation/Treatment"/>
    <n v="0"/>
    <s v="Cheating "/>
    <n v="4"/>
  </r>
  <r>
    <x v="13"/>
    <x v="8"/>
    <s v="Burglary"/>
    <n v="136"/>
    <x v="267"/>
    <s v="Dacoity"/>
    <n v="4"/>
    <n v="4"/>
    <s v="Robbery"/>
    <n v="8"/>
    <x v="66"/>
    <s v="Total Property Stolen &amp; Recovered"/>
    <n v="148"/>
    <x v="266"/>
    <s v="Victims of Other Rape"/>
    <n v="173"/>
    <s v="Victims of Incest Rape"/>
    <n v="10"/>
    <s v="Total Rape Victims"/>
    <x v="219"/>
    <s v="Female Victims"/>
    <n v="39"/>
    <s v="Male Victims"/>
    <n v="94"/>
    <x v="239"/>
    <s v="During Hospitalisation/Treatment/Other Reasons"/>
    <s v="Deaths during Hospitalisation/Treatment"/>
    <n v="0"/>
    <s v="Cheating "/>
    <n v="2"/>
  </r>
  <r>
    <x v="14"/>
    <x v="8"/>
    <s v="Burglary"/>
    <n v="332"/>
    <x v="268"/>
    <s v="Dacoity"/>
    <n v="1"/>
    <n v="1"/>
    <s v="Robbery"/>
    <n v="22"/>
    <x v="130"/>
    <s v="Total Property Stolen &amp; Recovered"/>
    <n v="355"/>
    <x v="267"/>
    <s v="Victims of Other Rape"/>
    <n v="233"/>
    <s v="Victims of Incest Rape"/>
    <n v="4"/>
    <s v="Total Rape Victims"/>
    <x v="220"/>
    <s v="Female Victims"/>
    <n v="46"/>
    <s v="Male Victims"/>
    <n v="216"/>
    <x v="240"/>
    <s v="During Hospitalisation/Treatment/Other Reasons"/>
    <s v="Deaths during Hospitalisation/Treatment"/>
    <n v="0"/>
    <s v="Cheating "/>
    <n v="0"/>
  </r>
  <r>
    <x v="15"/>
    <x v="8"/>
    <s v="Burglary"/>
    <n v="211"/>
    <x v="269"/>
    <s v="Dacoity"/>
    <n v="107"/>
    <n v="412"/>
    <s v="Robbery"/>
    <n v="203"/>
    <x v="44"/>
    <s v="Total Property Stolen &amp; Recovered"/>
    <n v="521"/>
    <x v="268"/>
    <s v="Victims of Other Rape"/>
    <n v="697"/>
    <s v="Victims of Incest Rape"/>
    <n v="22"/>
    <s v="Total Rape Victims"/>
    <x v="221"/>
    <s v="Female Victims"/>
    <n v="201"/>
    <s v="Male Victims"/>
    <n v="1435"/>
    <x v="241"/>
    <s v="During Hospitalisation/Treatment/Other Reasons"/>
    <s v="Deaths during Hospitalisation/Treatment"/>
    <n v="0"/>
    <s v="Cheating "/>
    <n v="0"/>
  </r>
  <r>
    <x v="16"/>
    <x v="8"/>
    <s v="Burglary"/>
    <n v="1865"/>
    <x v="270"/>
    <s v="Dacoity"/>
    <n v="178"/>
    <n v="273"/>
    <s v="Robbery"/>
    <n v="1026"/>
    <x v="211"/>
    <s v="Total Property Stolen &amp; Recovered"/>
    <n v="3069"/>
    <x v="269"/>
    <s v="Victims of Other Rape"/>
    <n v="491"/>
    <s v="Victims of Incest Rape"/>
    <n v="18"/>
    <s v="Total Rape Victims"/>
    <x v="222"/>
    <s v="Female Victims"/>
    <n v="679"/>
    <s v="Male Victims"/>
    <n v="1073"/>
    <x v="242"/>
    <s v="During Hospitalisation/Treatment/Other Reasons"/>
    <s v="Deaths during Hospitalisation/Treatment"/>
    <n v="0"/>
    <s v="Cheating "/>
    <n v="4"/>
  </r>
  <r>
    <x v="17"/>
    <x v="8"/>
    <s v="Burglary"/>
    <n v="1186"/>
    <x v="271"/>
    <s v="Dacoity"/>
    <n v="70"/>
    <n v="102"/>
    <s v="Robbery"/>
    <n v="423"/>
    <x v="191"/>
    <s v="Total Property Stolen &amp; Recovered"/>
    <n v="1679"/>
    <x v="270"/>
    <s v="Victims of Other Rape"/>
    <n v="550"/>
    <s v="Victims of Incest Rape"/>
    <n v="18"/>
    <s v="Total Rape Victims"/>
    <x v="196"/>
    <s v="Female Victims"/>
    <n v="109"/>
    <s v="Male Victims"/>
    <n v="260"/>
    <x v="243"/>
    <s v="During Hospitalisation/Treatment/Other Reasons"/>
    <s v="Deaths during Hospitalisation/Treatment"/>
    <n v="0"/>
    <s v="Cheating "/>
    <n v="8"/>
  </r>
  <r>
    <x v="18"/>
    <x v="8"/>
    <s v="Burglary"/>
    <n v="0"/>
    <x v="18"/>
    <s v="Dacoity"/>
    <n v="0"/>
    <n v="3"/>
    <s v="Robbery"/>
    <n v="0"/>
    <x v="8"/>
    <s v="Total Property Stolen &amp; Recovered"/>
    <n v="0"/>
    <x v="271"/>
    <s v="Victims of Other Rape"/>
    <n v="1"/>
    <s v="Victims of Incest Rape"/>
    <n v="0"/>
    <s v="Total Rape Victims"/>
    <x v="49"/>
    <s v="Female Victims"/>
    <n v="0"/>
    <s v="Male Victims"/>
    <n v="0"/>
    <x v="7"/>
    <s v="During Hospitalisation/Treatment/Other Reasons"/>
    <s v="Deaths during Hospitalisation/Treatment"/>
    <n v="0"/>
    <s v="Cheating "/>
    <n v="0"/>
  </r>
  <r>
    <x v="19"/>
    <x v="8"/>
    <s v="Burglary"/>
    <n v="3123"/>
    <x v="272"/>
    <s v="Dacoity"/>
    <n v="86"/>
    <n v="117"/>
    <s v="Robbery"/>
    <n v="1370"/>
    <x v="212"/>
    <s v="Total Property Stolen &amp; Recovered"/>
    <n v="4579"/>
    <x v="272"/>
    <s v="Victims of Other Rape"/>
    <n v="2984"/>
    <s v="Victims of Incest Rape"/>
    <n v="14"/>
    <s v="Total Rape Victims"/>
    <x v="223"/>
    <s v="Female Victims"/>
    <n v="625"/>
    <s v="Male Victims"/>
    <n v="1777"/>
    <x v="244"/>
    <s v="During Hospitalisation/Treatment/Other Reasons"/>
    <s v="Deaths during Hospitalisation/Treatment"/>
    <n v="0"/>
    <s v="Cheating "/>
    <n v="10"/>
  </r>
  <r>
    <x v="20"/>
    <x v="8"/>
    <s v="Burglary"/>
    <n v="4194"/>
    <x v="273"/>
    <s v="Dacoity"/>
    <n v="539"/>
    <n v="772"/>
    <s v="Robbery"/>
    <n v="1908"/>
    <x v="213"/>
    <s v="Total Property Stolen &amp; Recovered"/>
    <n v="6641"/>
    <x v="273"/>
    <s v="Victims of Other Rape"/>
    <n v="1407"/>
    <s v="Victims of Incest Rape"/>
    <n v="76"/>
    <s v="Total Rape Victims"/>
    <x v="224"/>
    <s v="Female Victims"/>
    <n v="1000"/>
    <s v="Male Victims"/>
    <n v="1712"/>
    <x v="245"/>
    <s v="During Hospitalisation/Treatment/Other Reasons"/>
    <s v="Deaths during Hospitalisation/Treatment"/>
    <n v="0"/>
    <s v="Cheating "/>
    <n v="64"/>
  </r>
  <r>
    <x v="21"/>
    <x v="8"/>
    <s v="Burglary"/>
    <n v="2"/>
    <x v="89"/>
    <s v="Dacoity"/>
    <n v="0"/>
    <n v="1"/>
    <s v="Robbery"/>
    <n v="0"/>
    <x v="80"/>
    <s v="Total Property Stolen &amp; Recovered"/>
    <n v="2"/>
    <x v="103"/>
    <s v="Victims of Other Rape"/>
    <n v="31"/>
    <s v="Victims of Incest Rape"/>
    <n v="0"/>
    <s v="Total Rape Victims"/>
    <x v="63"/>
    <s v="Female Victims"/>
    <n v="18"/>
    <s v="Male Victims"/>
    <n v="156"/>
    <x v="246"/>
    <s v="During Hospitalisation/Treatment/Other Reasons"/>
    <s v="Deaths during Hospitalisation/Treatment"/>
    <n v="0"/>
    <s v="Cheating "/>
    <n v="0"/>
  </r>
  <r>
    <x v="22"/>
    <x v="8"/>
    <s v="Burglary"/>
    <n v="40"/>
    <x v="274"/>
    <s v="Dacoity"/>
    <n v="7"/>
    <n v="60"/>
    <s v="Robbery"/>
    <n v="9"/>
    <x v="214"/>
    <s v="Total Property Stolen &amp; Recovered"/>
    <n v="56"/>
    <x v="181"/>
    <s v="Victims of Other Rape"/>
    <n v="107"/>
    <s v="Victims of Incest Rape"/>
    <n v="5"/>
    <s v="Total Rape Victims"/>
    <x v="225"/>
    <s v="Female Victims"/>
    <n v="22"/>
    <s v="Male Victims"/>
    <n v="106"/>
    <x v="247"/>
    <s v="During Hospitalisation/Treatment/Other Reasons"/>
    <s v="Deaths during Hospitalisation/Treatment"/>
    <n v="2"/>
    <s v="Cheating "/>
    <n v="0"/>
  </r>
  <r>
    <x v="23"/>
    <x v="8"/>
    <s v="Burglary"/>
    <n v="198"/>
    <x v="275"/>
    <s v="Dacoity"/>
    <n v="0"/>
    <n v="2"/>
    <s v="Robbery"/>
    <n v="1"/>
    <x v="0"/>
    <s v="Total Property Stolen &amp; Recovered"/>
    <n v="199"/>
    <x v="274"/>
    <s v="Victims of Other Rape"/>
    <n v="80"/>
    <s v="Victims of Incest Rape"/>
    <n v="3"/>
    <s v="Total Rape Victims"/>
    <x v="176"/>
    <s v="Female Victims"/>
    <n v="3"/>
    <s v="Male Victims"/>
    <n v="28"/>
    <x v="21"/>
    <s v="During Hospitalisation/Treatment/Other Reasons"/>
    <s v="Deaths during Hospitalisation/Treatment"/>
    <n v="0"/>
    <s v="Cheating "/>
    <n v="0"/>
  </r>
  <r>
    <x v="24"/>
    <x v="8"/>
    <s v="Burglary"/>
    <n v="5"/>
    <x v="92"/>
    <s v="Dacoity"/>
    <n v="0"/>
    <n v="8"/>
    <s v="Robbery"/>
    <n v="10"/>
    <x v="215"/>
    <s v="Total Property Stolen &amp; Recovered"/>
    <n v="15"/>
    <x v="275"/>
    <s v="Victims of Other Rape"/>
    <n v="22"/>
    <s v="Victims of Incest Rape"/>
    <n v="0"/>
    <s v="Total Rape Victims"/>
    <x v="163"/>
    <s v="Female Victims"/>
    <n v="9"/>
    <s v="Male Victims"/>
    <n v="40"/>
    <x v="131"/>
    <s v="During Hospitalisation/Treatment/Other Reasons"/>
    <s v="Deaths during Hospitalisation/Treatment"/>
    <n v="0"/>
    <s v="Cheating "/>
    <n v="33"/>
  </r>
  <r>
    <x v="25"/>
    <x v="8"/>
    <s v="Burglary"/>
    <n v="1029"/>
    <x v="276"/>
    <s v="Dacoity"/>
    <n v="149"/>
    <n v="380"/>
    <s v="Robbery"/>
    <n v="704"/>
    <x v="216"/>
    <s v="Total Property Stolen &amp; Recovered"/>
    <n v="1882"/>
    <x v="276"/>
    <s v="Victims of Other Rape"/>
    <n v="1017"/>
    <s v="Victims of Incest Rape"/>
    <n v="6"/>
    <s v="Total Rape Victims"/>
    <x v="226"/>
    <s v="Female Victims"/>
    <n v="460"/>
    <s v="Male Victims"/>
    <n v="806"/>
    <x v="248"/>
    <s v="During Hospitalisation/Treatment/Other Reasons"/>
    <s v="Deaths during Hospitalisation/Treatment"/>
    <n v="0"/>
    <s v="Cheating "/>
    <n v="0"/>
  </r>
  <r>
    <x v="26"/>
    <x v="8"/>
    <s v="Burglary"/>
    <n v="46"/>
    <x v="29"/>
    <s v="Dacoity"/>
    <n v="7"/>
    <n v="7"/>
    <s v="Robbery"/>
    <n v="8"/>
    <x v="156"/>
    <s v="Total Property Stolen &amp; Recovered"/>
    <n v="61"/>
    <x v="127"/>
    <s v="Victims of Other Rape"/>
    <n v="1"/>
    <s v="Victims of Incest Rape"/>
    <n v="0"/>
    <s v="Total Rape Victims"/>
    <x v="49"/>
    <s v="Female Victims"/>
    <n v="10"/>
    <s v="Male Victims"/>
    <n v="29"/>
    <x v="249"/>
    <s v="During Hospitalisation/Treatment/Other Reasons"/>
    <s v="Deaths during Hospitalisation/Treatment"/>
    <n v="0"/>
    <s v="Cheating "/>
    <n v="0"/>
  </r>
  <r>
    <x v="27"/>
    <x v="8"/>
    <s v="Burglary"/>
    <n v="1017"/>
    <x v="277"/>
    <s v="Dacoity"/>
    <n v="31"/>
    <n v="37"/>
    <s v="Robbery"/>
    <n v="127"/>
    <x v="217"/>
    <s v="Total Property Stolen &amp; Recovered"/>
    <n v="1175"/>
    <x v="277"/>
    <s v="Victims of Other Rape"/>
    <n v="503"/>
    <s v="Victims of Incest Rape"/>
    <n v="8"/>
    <s v="Total Rape Victims"/>
    <x v="227"/>
    <s v="Female Victims"/>
    <n v="203"/>
    <s v="Male Victims"/>
    <n v="658"/>
    <x v="250"/>
    <s v="During Hospitalisation/Treatment/Other Reasons"/>
    <s v="Deaths during Hospitalisation/Treatment"/>
    <n v="0"/>
    <s v="Cheating "/>
    <n v="0"/>
  </r>
  <r>
    <x v="28"/>
    <x v="8"/>
    <s v="Burglary"/>
    <n v="1654"/>
    <x v="278"/>
    <s v="Dacoity"/>
    <n v="45"/>
    <n v="53"/>
    <s v="Robbery"/>
    <n v="512"/>
    <x v="218"/>
    <s v="Total Property Stolen &amp; Recovered"/>
    <n v="2211"/>
    <x v="278"/>
    <s v="Victims of Other Rape"/>
    <n v="1483"/>
    <s v="Victims of Incest Rape"/>
    <n v="36"/>
    <s v="Total Rape Victims"/>
    <x v="228"/>
    <s v="Female Victims"/>
    <n v="328"/>
    <s v="Male Victims"/>
    <n v="1089"/>
    <x v="251"/>
    <s v="During Hospitalisation/Treatment/Other Reasons"/>
    <s v="Deaths during Hospitalisation/Treatment"/>
    <n v="0"/>
    <s v="Cheating "/>
    <n v="0"/>
  </r>
  <r>
    <x v="29"/>
    <x v="8"/>
    <s v="Burglary"/>
    <n v="23"/>
    <x v="157"/>
    <s v="Dacoity"/>
    <n v="0"/>
    <n v="0"/>
    <s v="Robbery"/>
    <n v="0"/>
    <x v="0"/>
    <s v="Total Property Stolen &amp; Recovered"/>
    <n v="23"/>
    <x v="255"/>
    <s v="Victims of Other Rape"/>
    <n v="18"/>
    <s v="Victims of Incest Rape"/>
    <n v="0"/>
    <s v="Total Rape Victims"/>
    <x v="5"/>
    <s v="Female Victims"/>
    <n v="6"/>
    <s v="Male Victims"/>
    <n v="14"/>
    <x v="183"/>
    <s v="During Hospitalisation/Treatment/Other Reasons"/>
    <s v="Deaths during Hospitalisation/Treatment"/>
    <n v="1"/>
    <s v="Cheating "/>
    <n v="0"/>
  </r>
  <r>
    <x v="30"/>
    <x v="8"/>
    <s v="Burglary"/>
    <n v="2670"/>
    <x v="279"/>
    <s v="Dacoity"/>
    <n v="78"/>
    <n v="97"/>
    <s v="Robbery"/>
    <n v="834"/>
    <x v="219"/>
    <s v="Total Property Stolen &amp; Recovered"/>
    <n v="3582"/>
    <x v="279"/>
    <s v="Victims of Other Rape"/>
    <n v="592"/>
    <s v="Victims of Incest Rape"/>
    <n v="4"/>
    <s v="Total Rape Victims"/>
    <x v="229"/>
    <s v="Female Victims"/>
    <n v="587"/>
    <s v="Male Victims"/>
    <n v="1270"/>
    <x v="252"/>
    <s v="During Hospitalisation/Treatment/Other Reasons"/>
    <s v="Deaths during Hospitalisation/Treatment"/>
    <n v="0"/>
    <s v="Cheating "/>
    <n v="30"/>
  </r>
  <r>
    <x v="31"/>
    <x v="8"/>
    <s v="Burglary"/>
    <n v="56"/>
    <x v="173"/>
    <s v="Dacoity"/>
    <n v="3"/>
    <n v="7"/>
    <s v="Robbery"/>
    <n v="16"/>
    <x v="110"/>
    <s v="Total Property Stolen &amp; Recovered"/>
    <n v="75"/>
    <x v="214"/>
    <s v="Victims of Other Rape"/>
    <n v="190"/>
    <s v="Victims of Incest Rape"/>
    <n v="0"/>
    <s v="Total Rape Victims"/>
    <x v="230"/>
    <s v="Female Victims"/>
    <n v="57"/>
    <s v="Male Victims"/>
    <n v="91"/>
    <x v="253"/>
    <s v="During Hospitalisation/Treatment/Other Reasons"/>
    <s v="Deaths during Hospitalisation/Treatment"/>
    <n v="0"/>
    <s v="Cheating "/>
    <n v="0"/>
  </r>
  <r>
    <x v="32"/>
    <x v="8"/>
    <s v="Burglary"/>
    <n v="1070"/>
    <x v="280"/>
    <s v="Dacoity"/>
    <n v="112"/>
    <n v="149"/>
    <s v="Robbery"/>
    <n v="1017"/>
    <x v="220"/>
    <s v="Total Property Stolen &amp; Recovered"/>
    <n v="2199"/>
    <x v="280"/>
    <s v="Victims of Other Rape"/>
    <n v="1757"/>
    <s v="Victims of Incest Rape"/>
    <n v="2"/>
    <s v="Total Rape Victims"/>
    <x v="231"/>
    <s v="Female Victims"/>
    <n v="955"/>
    <s v="Male Victims"/>
    <n v="3724"/>
    <x v="254"/>
    <s v="During Hospitalisation/Treatment/Other Reasons"/>
    <s v="Deaths during Hospitalisation/Treatment"/>
    <n v="2"/>
    <s v="Cheating "/>
    <n v="2"/>
  </r>
  <r>
    <x v="33"/>
    <x v="8"/>
    <s v="Burglary"/>
    <n v="127"/>
    <x v="281"/>
    <s v="Dacoity"/>
    <n v="22"/>
    <n v="24"/>
    <s v="Robbery"/>
    <n v="97"/>
    <x v="221"/>
    <s v="Total Property Stolen &amp; Recovered"/>
    <n v="246"/>
    <x v="155"/>
    <s v="Victims of Other Rape"/>
    <n v="105"/>
    <s v="Victims of Incest Rape"/>
    <n v="6"/>
    <s v="Total Rape Victims"/>
    <x v="232"/>
    <s v="Female Victims"/>
    <n v="51"/>
    <s v="Male Victims"/>
    <n v="144"/>
    <x v="255"/>
    <s v="During Hospitalisation/Treatment/Other Reasons"/>
    <s v="Deaths during Hospitalisation/Treatment"/>
    <n v="0"/>
    <s v="Cheating "/>
    <n v="0"/>
  </r>
  <r>
    <x v="34"/>
    <x v="8"/>
    <s v="Burglary"/>
    <n v="70"/>
    <x v="282"/>
    <s v="Dacoity"/>
    <n v="41"/>
    <n v="214"/>
    <s v="Robbery"/>
    <n v="167"/>
    <x v="222"/>
    <s v="Total Property Stolen &amp; Recovered"/>
    <n v="278"/>
    <x v="135"/>
    <s v="Victims of Other Rape"/>
    <n v="2333"/>
    <s v="Victims of Incest Rape"/>
    <n v="3"/>
    <s v="Total Rape Victims"/>
    <x v="233"/>
    <s v="Female Victims"/>
    <n v="693"/>
    <s v="Male Victims"/>
    <n v="1468"/>
    <x v="256"/>
    <s v="During Hospitalisation/Treatment/Other Reasons"/>
    <s v="Deaths during Hospitalisation/Treatment"/>
    <n v="0"/>
    <s v="Cheating "/>
    <n v="14"/>
  </r>
  <r>
    <x v="0"/>
    <x v="9"/>
    <s v="Burglary"/>
    <n v="34"/>
    <x v="283"/>
    <s v="Dacoity"/>
    <n v="0"/>
    <n v="1"/>
    <s v="Robbery"/>
    <n v="3"/>
    <x v="32"/>
    <s v="Total Property Stolen &amp; Recovered"/>
    <n v="37"/>
    <x v="125"/>
    <s v="Victims of Other Rape"/>
    <n v="24"/>
    <s v="Victims of Incest Rape"/>
    <n v="0"/>
    <s v="Total Rape Victims"/>
    <x v="180"/>
    <s v="Female Victims"/>
    <n v="5"/>
    <s v="Male Victims"/>
    <n v="5"/>
    <x v="185"/>
    <s v="During Hospitalisation/Treatment/Other Reasons"/>
    <s v="Deaths during Hospitalisation/Treatment"/>
    <n v="0"/>
    <s v="Cheating "/>
    <n v="0"/>
  </r>
  <r>
    <x v="1"/>
    <x v="9"/>
    <s v="Burglary"/>
    <n v="4125"/>
    <x v="284"/>
    <s v="Dacoity"/>
    <n v="97"/>
    <n v="133"/>
    <s v="Robbery"/>
    <n v="337"/>
    <x v="223"/>
    <s v="Total Property Stolen &amp; Recovered"/>
    <n v="4559"/>
    <x v="281"/>
    <s v="Victims of Other Rape"/>
    <n v="1362"/>
    <s v="Victims of Incest Rape"/>
    <n v="0"/>
    <s v="Total Rape Victims"/>
    <x v="234"/>
    <s v="Female Victims"/>
    <n v="624"/>
    <s v="Male Victims"/>
    <n v="1914"/>
    <x v="257"/>
    <s v="During Hospitalisation/Treatment/Other Reasons"/>
    <s v="Deaths during Hospitalisation/Treatment"/>
    <n v="7"/>
    <s v="Cheating "/>
    <n v="14"/>
  </r>
  <r>
    <x v="2"/>
    <x v="9"/>
    <s v="Burglary"/>
    <n v="68"/>
    <x v="285"/>
    <s v="Dacoity"/>
    <n v="5"/>
    <n v="15"/>
    <s v="Robbery"/>
    <n v="26"/>
    <x v="82"/>
    <s v="Total Property Stolen &amp; Recovered"/>
    <n v="99"/>
    <x v="282"/>
    <s v="Victims of Other Rape"/>
    <n v="47"/>
    <s v="Victims of Incest Rape"/>
    <n v="0"/>
    <s v="Total Rape Victims"/>
    <x v="216"/>
    <s v="Female Victims"/>
    <n v="2"/>
    <s v="Male Victims"/>
    <n v="73"/>
    <x v="258"/>
    <s v="During Hospitalisation/Treatment/Other Reasons"/>
    <s v="Deaths during Hospitalisation/Treatment"/>
    <n v="1"/>
    <s v="Cheating "/>
    <n v="0"/>
  </r>
  <r>
    <x v="3"/>
    <x v="9"/>
    <s v="Burglary"/>
    <n v="316"/>
    <x v="286"/>
    <s v="Dacoity"/>
    <n v="43"/>
    <n v="248"/>
    <s v="Robbery"/>
    <n v="88"/>
    <x v="198"/>
    <s v="Total Property Stolen &amp; Recovered"/>
    <n v="447"/>
    <x v="283"/>
    <s v="Victims of Other Rape"/>
    <n v="1708"/>
    <s v="Victims of Incest Rape"/>
    <n v="13"/>
    <s v="Total Rape Victims"/>
    <x v="235"/>
    <s v="Female Victims"/>
    <n v="86"/>
    <s v="Male Victims"/>
    <n v="1137"/>
    <x v="259"/>
    <s v="During Hospitalisation/Treatment/Other Reasons"/>
    <s v="Deaths during Hospitalisation/Treatment"/>
    <n v="0"/>
    <s v="Cheating "/>
    <n v="0"/>
  </r>
  <r>
    <x v="4"/>
    <x v="9"/>
    <s v="Burglary"/>
    <n v="337"/>
    <x v="287"/>
    <s v="Dacoity"/>
    <n v="125"/>
    <n v="644"/>
    <s v="Robbery"/>
    <n v="305"/>
    <x v="224"/>
    <s v="Total Property Stolen &amp; Recovered"/>
    <n v="767"/>
    <x v="284"/>
    <s v="Victims of Other Rape"/>
    <n v="793"/>
    <s v="Victims of Incest Rape"/>
    <n v="2"/>
    <s v="Total Rape Victims"/>
    <x v="236"/>
    <s v="Female Victims"/>
    <n v="662"/>
    <s v="Male Victims"/>
    <n v="2700"/>
    <x v="260"/>
    <s v="During Hospitalisation/Treatment/Other Reasons"/>
    <s v="Deaths during Hospitalisation/Treatment"/>
    <n v="0"/>
    <s v="Cheating "/>
    <n v="0"/>
  </r>
  <r>
    <x v="5"/>
    <x v="9"/>
    <s v="Burglary"/>
    <n v="86"/>
    <x v="288"/>
    <s v="Dacoity"/>
    <n v="5"/>
    <n v="5"/>
    <s v="Robbery"/>
    <n v="52"/>
    <x v="214"/>
    <s v="Total Property Stolen &amp; Recovered"/>
    <n v="143"/>
    <x v="285"/>
    <s v="Victims of Other Rape"/>
    <n v="31"/>
    <s v="Victims of Incest Rape"/>
    <n v="0"/>
    <s v="Total Rape Victims"/>
    <x v="63"/>
    <s v="Female Victims"/>
    <n v="2"/>
    <s v="Male Victims"/>
    <n v="20"/>
    <x v="99"/>
    <s v="During Hospitalisation/Treatment/Other Reasons"/>
    <s v="Deaths during Hospitalisation/Treatment"/>
    <n v="0"/>
    <s v="Cheating "/>
    <n v="0"/>
  </r>
  <r>
    <x v="6"/>
    <x v="9"/>
    <s v="Burglary"/>
    <n v="1190"/>
    <x v="289"/>
    <s v="Dacoity"/>
    <n v="36"/>
    <n v="122"/>
    <s v="Robbery"/>
    <n v="324"/>
    <x v="225"/>
    <s v="Total Property Stolen &amp; Recovered"/>
    <n v="1550"/>
    <x v="286"/>
    <s v="Victims of Other Rape"/>
    <n v="991"/>
    <s v="Victims of Incest Rape"/>
    <n v="21"/>
    <s v="Total Rape Victims"/>
    <x v="237"/>
    <s v="Female Victims"/>
    <n v="357"/>
    <s v="Male Victims"/>
    <n v="708"/>
    <x v="261"/>
    <s v="During Hospitalisation/Treatment/Other Reasons"/>
    <s v="Deaths during Hospitalisation/Treatment"/>
    <n v="0"/>
    <s v="Cheating "/>
    <n v="0"/>
  </r>
  <r>
    <x v="7"/>
    <x v="9"/>
    <s v="Burglary"/>
    <n v="15"/>
    <x v="141"/>
    <s v="Dacoity"/>
    <n v="0"/>
    <n v="2"/>
    <s v="Robbery"/>
    <n v="0"/>
    <x v="80"/>
    <s v="Total Property Stolen &amp; Recovered"/>
    <n v="15"/>
    <x v="141"/>
    <s v="Victims of Other Rape"/>
    <n v="3"/>
    <s v="Victims of Incest Rape"/>
    <n v="0"/>
    <s v="Total Rape Victims"/>
    <x v="0"/>
    <s v="Female Victims"/>
    <n v="1"/>
    <s v="Male Victims"/>
    <n v="5"/>
    <x v="69"/>
    <s v="During Hospitalisation/Treatment/Other Reasons"/>
    <s v="Deaths during Hospitalisation/Treatment"/>
    <n v="0"/>
    <s v="Cheating "/>
    <n v="0"/>
  </r>
  <r>
    <x v="8"/>
    <x v="9"/>
    <s v="Burglary"/>
    <n v="7"/>
    <x v="290"/>
    <s v="Dacoity"/>
    <n v="5"/>
    <n v="6"/>
    <s v="Robbery"/>
    <n v="0"/>
    <x v="8"/>
    <s v="Total Property Stolen &amp; Recovered"/>
    <n v="12"/>
    <x v="287"/>
    <s v="Victims of Other Rape"/>
    <n v="1"/>
    <s v="Victims of Incest Rape"/>
    <n v="0"/>
    <s v="Total Rape Victims"/>
    <x v="49"/>
    <s v="Female Victims"/>
    <n v="0"/>
    <s v="Male Victims"/>
    <n v="0"/>
    <x v="7"/>
    <s v="During Hospitalisation/Treatment/Other Reasons"/>
    <s v="Deaths during Hospitalisation/Treatment"/>
    <n v="0"/>
    <s v="Cheating "/>
    <n v="0"/>
  </r>
  <r>
    <x v="9"/>
    <x v="9"/>
    <s v="Burglary"/>
    <n v="434"/>
    <x v="291"/>
    <s v="Dacoity"/>
    <n v="27"/>
    <n v="32"/>
    <s v="Robbery"/>
    <n v="435"/>
    <x v="182"/>
    <s v="Total Property Stolen &amp; Recovered"/>
    <n v="896"/>
    <x v="288"/>
    <s v="Victims of Other Rape"/>
    <n v="486"/>
    <s v="Victims of Incest Rape"/>
    <n v="21"/>
    <s v="Total Rape Victims"/>
    <x v="238"/>
    <s v="Female Victims"/>
    <n v="119"/>
    <s v="Male Victims"/>
    <n v="458"/>
    <x v="262"/>
    <s v="During Hospitalisation/Treatment/Other Reasons"/>
    <s v="Deaths during Hospitalisation/Treatment"/>
    <n v="0"/>
    <s v="Cheating "/>
    <n v="83"/>
  </r>
  <r>
    <x v="10"/>
    <x v="9"/>
    <s v="Burglary"/>
    <n v="63"/>
    <x v="292"/>
    <s v="Dacoity"/>
    <n v="2"/>
    <n v="2"/>
    <s v="Robbery"/>
    <n v="27"/>
    <x v="226"/>
    <s v="Total Property Stolen &amp; Recovered"/>
    <n v="92"/>
    <x v="289"/>
    <s v="Victims of Other Rape"/>
    <n v="34"/>
    <s v="Victims of Incest Rape"/>
    <n v="2"/>
    <s v="Total Rape Victims"/>
    <x v="239"/>
    <s v="Female Victims"/>
    <n v="7"/>
    <s v="Male Victims"/>
    <n v="28"/>
    <x v="114"/>
    <s v="During Hospitalisation/Treatment/Other Reasons"/>
    <s v="Deaths during Hospitalisation/Treatment"/>
    <n v="0"/>
    <s v="Cheating "/>
    <n v="1"/>
  </r>
  <r>
    <x v="11"/>
    <x v="9"/>
    <s v="Burglary"/>
    <n v="1085"/>
    <x v="293"/>
    <s v="Dacoity"/>
    <n v="122"/>
    <n v="180"/>
    <s v="Robbery"/>
    <n v="627"/>
    <x v="227"/>
    <s v="Total Property Stolen &amp; Recovered"/>
    <n v="1834"/>
    <x v="290"/>
    <s v="Victims of Other Rape"/>
    <n v="404"/>
    <s v="Victims of Incest Rape"/>
    <n v="4"/>
    <s v="Total Rape Victims"/>
    <x v="240"/>
    <s v="Female Victims"/>
    <n v="268"/>
    <s v="Male Victims"/>
    <n v="814"/>
    <x v="263"/>
    <s v="During Hospitalisation/Treatment/Other Reasons"/>
    <s v="Deaths during Hospitalisation/Treatment"/>
    <n v="1"/>
    <s v="Cheating "/>
    <n v="13"/>
  </r>
  <r>
    <x v="12"/>
    <x v="9"/>
    <s v="Burglary"/>
    <n v="1442"/>
    <x v="294"/>
    <s v="Dacoity"/>
    <n v="103"/>
    <n v="147"/>
    <s v="Robbery"/>
    <n v="481"/>
    <x v="228"/>
    <s v="Total Property Stolen &amp; Recovered"/>
    <n v="2026"/>
    <x v="291"/>
    <s v="Victims of Other Rape"/>
    <n v="705"/>
    <s v="Victims of Incest Rape"/>
    <n v="15"/>
    <s v="Total Rape Victims"/>
    <x v="241"/>
    <s v="Female Victims"/>
    <n v="213"/>
    <s v="Male Victims"/>
    <n v="831"/>
    <x v="264"/>
    <s v="During Hospitalisation/Treatment/Other Reasons"/>
    <s v="Deaths during Hospitalisation/Treatment"/>
    <n v="0"/>
    <s v="Cheating "/>
    <n v="4"/>
  </r>
  <r>
    <x v="13"/>
    <x v="9"/>
    <s v="Burglary"/>
    <n v="131"/>
    <x v="295"/>
    <s v="Dacoity"/>
    <n v="1"/>
    <n v="2"/>
    <s v="Robbery"/>
    <n v="7"/>
    <x v="22"/>
    <s v="Total Property Stolen &amp; Recovered"/>
    <n v="139"/>
    <x v="32"/>
    <s v="Victims of Other Rape"/>
    <n v="153"/>
    <s v="Victims of Incest Rape"/>
    <n v="7"/>
    <s v="Total Rape Victims"/>
    <x v="109"/>
    <s v="Female Victims"/>
    <n v="28"/>
    <s v="Male Victims"/>
    <n v="105"/>
    <x v="239"/>
    <s v="During Hospitalisation/Treatment/Other Reasons"/>
    <s v="Deaths during Hospitalisation/Treatment"/>
    <n v="0"/>
    <s v="Cheating "/>
    <n v="0"/>
  </r>
  <r>
    <x v="14"/>
    <x v="9"/>
    <s v="Burglary"/>
    <n v="325"/>
    <x v="296"/>
    <s v="Dacoity"/>
    <n v="2"/>
    <n v="5"/>
    <s v="Robbery"/>
    <n v="19"/>
    <x v="56"/>
    <s v="Total Property Stolen &amp; Recovered"/>
    <n v="346"/>
    <x v="292"/>
    <s v="Victims of Other Rape"/>
    <n v="245"/>
    <s v="Victims of Incest Rape"/>
    <n v="0"/>
    <s v="Total Rape Victims"/>
    <x v="242"/>
    <s v="Female Victims"/>
    <n v="30"/>
    <s v="Male Victims"/>
    <n v="205"/>
    <x v="265"/>
    <s v="During Hospitalisation/Treatment/Other Reasons"/>
    <s v="Deaths during Hospitalisation/Treatment"/>
    <n v="1"/>
    <s v="Cheating "/>
    <n v="0"/>
  </r>
  <r>
    <x v="15"/>
    <x v="9"/>
    <s v="Burglary"/>
    <n v="230"/>
    <x v="297"/>
    <s v="Dacoity"/>
    <n v="104"/>
    <n v="335"/>
    <s v="Robbery"/>
    <n v="197"/>
    <x v="229"/>
    <s v="Total Property Stolen &amp; Recovered"/>
    <n v="531"/>
    <x v="293"/>
    <s v="Victims of Other Rape"/>
    <n v="762"/>
    <s v="Victims of Incest Rape"/>
    <n v="11"/>
    <s v="Total Rape Victims"/>
    <x v="243"/>
    <s v="Female Victims"/>
    <n v="256"/>
    <s v="Male Victims"/>
    <n v="1496"/>
    <x v="242"/>
    <s v="During Hospitalisation/Treatment/Other Reasons"/>
    <s v="Deaths during Hospitalisation/Treatment"/>
    <n v="0"/>
    <s v="Cheating "/>
    <n v="0"/>
  </r>
  <r>
    <x v="16"/>
    <x v="9"/>
    <s v="Burglary"/>
    <n v="2053"/>
    <x v="298"/>
    <s v="Dacoity"/>
    <n v="186"/>
    <n v="272"/>
    <s v="Robbery"/>
    <n v="1011"/>
    <x v="230"/>
    <s v="Total Property Stolen &amp; Recovered"/>
    <n v="3250"/>
    <x v="294"/>
    <s v="Victims of Other Rape"/>
    <n v="584"/>
    <s v="Victims of Incest Rape"/>
    <n v="2"/>
    <s v="Total Rape Victims"/>
    <x v="244"/>
    <s v="Female Victims"/>
    <n v="731"/>
    <s v="Male Victims"/>
    <n v="1147"/>
    <x v="266"/>
    <s v="During Hospitalisation/Treatment/Other Reasons"/>
    <s v="Deaths during Hospitalisation/Treatment"/>
    <n v="0"/>
    <s v="Cheating "/>
    <n v="3134"/>
  </r>
  <r>
    <x v="17"/>
    <x v="9"/>
    <s v="Burglary"/>
    <n v="956"/>
    <x v="299"/>
    <s v="Dacoity"/>
    <n v="33"/>
    <n v="71"/>
    <s v="Robbery"/>
    <n v="336"/>
    <x v="231"/>
    <s v="Total Property Stolen &amp; Recovered"/>
    <n v="1325"/>
    <x v="295"/>
    <s v="Victims of Other Rape"/>
    <n v="620"/>
    <s v="Victims of Incest Rape"/>
    <n v="14"/>
    <s v="Total Rape Victims"/>
    <x v="245"/>
    <s v="Female Victims"/>
    <n v="126"/>
    <s v="Male Victims"/>
    <n v="279"/>
    <x v="267"/>
    <s v="During Hospitalisation/Treatment/Other Reasons"/>
    <s v="Deaths during Hospitalisation/Treatment"/>
    <n v="0"/>
    <s v="Cheating "/>
    <n v="5"/>
  </r>
  <r>
    <x v="18"/>
    <x v="9"/>
    <s v="Burglary"/>
    <n v="1"/>
    <x v="241"/>
    <s v="Dacoity"/>
    <n v="0"/>
    <n v="0"/>
    <s v="Robbery"/>
    <n v="0"/>
    <x v="8"/>
    <s v="Total Property Stolen &amp; Recovered"/>
    <n v="1"/>
    <x v="242"/>
    <s v="Victims of Other Rape"/>
    <n v="0"/>
    <s v="Victims of Incest Rape"/>
    <n v="0"/>
    <s v="Total Rape Victims"/>
    <x v="8"/>
    <s v="Female Victims"/>
    <n v="0"/>
    <s v="Male Victims"/>
    <n v="0"/>
    <x v="7"/>
    <s v="During Hospitalisation/Treatment/Other Reasons"/>
    <s v="Deaths during Hospitalisation/Treatment"/>
    <n v="0"/>
    <s v="Cheating "/>
    <n v="0"/>
  </r>
  <r>
    <x v="19"/>
    <x v="9"/>
    <s v="Burglary"/>
    <n v="3092"/>
    <x v="300"/>
    <s v="Dacoity"/>
    <n v="81"/>
    <n v="110"/>
    <s v="Robbery"/>
    <n v="1177"/>
    <x v="232"/>
    <s v="Total Property Stolen &amp; Recovered"/>
    <n v="4350"/>
    <x v="296"/>
    <s v="Victims of Other Rape"/>
    <n v="3114"/>
    <s v="Victims of Incest Rape"/>
    <n v="21"/>
    <s v="Total Rape Victims"/>
    <x v="246"/>
    <s v="Female Victims"/>
    <n v="551"/>
    <s v="Male Victims"/>
    <n v="1890"/>
    <x v="268"/>
    <s v="During Hospitalisation/Treatment/Other Reasons"/>
    <s v="Deaths during Hospitalisation/Treatment"/>
    <n v="0"/>
    <s v="Cheating "/>
    <n v="1"/>
  </r>
  <r>
    <x v="20"/>
    <x v="9"/>
    <s v="Burglary"/>
    <n v="4536"/>
    <x v="301"/>
    <s v="Dacoity"/>
    <n v="569"/>
    <n v="765"/>
    <s v="Robbery"/>
    <n v="2206"/>
    <x v="233"/>
    <s v="Total Property Stolen &amp; Recovered"/>
    <n v="7311"/>
    <x v="297"/>
    <s v="Victims of Other Rape"/>
    <n v="1555"/>
    <s v="Victims of Incest Rape"/>
    <n v="44"/>
    <s v="Total Rape Victims"/>
    <x v="247"/>
    <s v="Female Victims"/>
    <n v="1047"/>
    <s v="Male Victims"/>
    <n v="1790"/>
    <x v="269"/>
    <s v="During Hospitalisation/Treatment/Other Reasons"/>
    <s v="Deaths during Hospitalisation/Treatment"/>
    <n v="3"/>
    <s v="Cheating "/>
    <n v="82"/>
  </r>
  <r>
    <x v="21"/>
    <x v="9"/>
    <s v="Burglary"/>
    <n v="2"/>
    <x v="123"/>
    <s v="Dacoity"/>
    <n v="0"/>
    <n v="0"/>
    <s v="Robbery"/>
    <n v="1"/>
    <x v="7"/>
    <s v="Total Property Stolen &amp; Recovered"/>
    <n v="3"/>
    <x v="0"/>
    <s v="Victims of Other Rape"/>
    <n v="34"/>
    <s v="Victims of Incest Rape"/>
    <n v="0"/>
    <s v="Total Rape Victims"/>
    <x v="248"/>
    <s v="Female Victims"/>
    <n v="19"/>
    <s v="Male Victims"/>
    <n v="82"/>
    <x v="270"/>
    <s v="During Hospitalisation/Treatment/Other Reasons"/>
    <s v="Deaths during Hospitalisation/Treatment"/>
    <n v="0"/>
    <s v="Cheating "/>
    <n v="0"/>
  </r>
  <r>
    <x v="22"/>
    <x v="9"/>
    <s v="Burglary"/>
    <n v="36"/>
    <x v="302"/>
    <s v="Dacoity"/>
    <n v="6"/>
    <n v="33"/>
    <s v="Robbery"/>
    <n v="10"/>
    <x v="234"/>
    <s v="Total Property Stolen &amp; Recovered"/>
    <n v="52"/>
    <x v="162"/>
    <s v="Victims of Other Rape"/>
    <n v="141"/>
    <s v="Victims of Incest Rape"/>
    <n v="8"/>
    <s v="Total Rape Victims"/>
    <x v="249"/>
    <s v="Female Victims"/>
    <n v="11"/>
    <s v="Male Victims"/>
    <n v="126"/>
    <x v="271"/>
    <s v="During Hospitalisation/Treatment/Other Reasons"/>
    <s v="Deaths during Hospitalisation/Treatment"/>
    <n v="0"/>
    <s v="Cheating "/>
    <n v="0"/>
  </r>
  <r>
    <x v="23"/>
    <x v="9"/>
    <s v="Burglary"/>
    <n v="309"/>
    <x v="303"/>
    <s v="Dacoity"/>
    <n v="1"/>
    <n v="3"/>
    <s v="Robbery"/>
    <n v="10"/>
    <x v="140"/>
    <s v="Total Property Stolen &amp; Recovered"/>
    <n v="320"/>
    <x v="298"/>
    <s v="Victims of Other Rape"/>
    <n v="89"/>
    <s v="Victims of Incest Rape"/>
    <n v="3"/>
    <s v="Total Rape Victims"/>
    <x v="250"/>
    <s v="Female Victims"/>
    <n v="8"/>
    <s v="Male Victims"/>
    <n v="40"/>
    <x v="272"/>
    <s v="During Hospitalisation/Treatment/Other Reasons"/>
    <s v="Deaths during Hospitalisation/Treatment"/>
    <n v="0"/>
    <s v="Cheating "/>
    <n v="0"/>
  </r>
  <r>
    <x v="24"/>
    <x v="9"/>
    <s v="Burglary"/>
    <n v="12"/>
    <x v="154"/>
    <s v="Dacoity"/>
    <n v="1"/>
    <n v="3"/>
    <s v="Robbery"/>
    <n v="12"/>
    <x v="28"/>
    <s v="Total Property Stolen &amp; Recovered"/>
    <n v="25"/>
    <x v="299"/>
    <s v="Victims of Other Rape"/>
    <n v="15"/>
    <s v="Victims of Incest Rape"/>
    <n v="1"/>
    <s v="Total Rape Victims"/>
    <x v="251"/>
    <s v="Female Victims"/>
    <n v="5"/>
    <s v="Male Victims"/>
    <n v="42"/>
    <x v="273"/>
    <s v="During Hospitalisation/Treatment/Other Reasons"/>
    <s v="Deaths during Hospitalisation/Treatment"/>
    <n v="0"/>
    <s v="Cheating "/>
    <n v="14"/>
  </r>
  <r>
    <x v="25"/>
    <x v="9"/>
    <s v="Burglary"/>
    <n v="1194"/>
    <x v="304"/>
    <s v="Dacoity"/>
    <n v="187"/>
    <n v="346"/>
    <s v="Robbery"/>
    <n v="716"/>
    <x v="235"/>
    <s v="Total Property Stolen &amp; Recovered"/>
    <n v="2097"/>
    <x v="300"/>
    <s v="Victims of Other Rape"/>
    <n v="988"/>
    <s v="Victims of Incest Rape"/>
    <n v="37"/>
    <s v="Total Rape Victims"/>
    <x v="252"/>
    <s v="Female Victims"/>
    <n v="536"/>
    <s v="Male Victims"/>
    <n v="783"/>
    <x v="274"/>
    <s v="During Hospitalisation/Treatment/Other Reasons"/>
    <s v="Deaths during Hospitalisation/Treatment"/>
    <n v="0"/>
    <s v="Cheating "/>
    <n v="0"/>
  </r>
  <r>
    <x v="26"/>
    <x v="9"/>
    <s v="Burglary"/>
    <n v="44"/>
    <x v="305"/>
    <s v="Dacoity"/>
    <n v="2"/>
    <n v="2"/>
    <s v="Robbery"/>
    <n v="4"/>
    <x v="103"/>
    <s v="Total Property Stolen &amp; Recovered"/>
    <n v="50"/>
    <x v="301"/>
    <s v="Victims of Other Rape"/>
    <n v="3"/>
    <s v="Victims of Incest Rape"/>
    <n v="0"/>
    <s v="Total Rape Victims"/>
    <x v="0"/>
    <s v="Female Victims"/>
    <n v="4"/>
    <s v="Male Victims"/>
    <n v="30"/>
    <x v="71"/>
    <s v="During Hospitalisation/Treatment/Other Reasons"/>
    <s v="Deaths during Hospitalisation/Treatment"/>
    <n v="0"/>
    <s v="Cheating "/>
    <n v="0"/>
  </r>
  <r>
    <x v="27"/>
    <x v="9"/>
    <s v="Burglary"/>
    <n v="1275"/>
    <x v="306"/>
    <s v="Dacoity"/>
    <n v="51"/>
    <n v="65"/>
    <s v="Robbery"/>
    <n v="191"/>
    <x v="236"/>
    <s v="Total Property Stolen &amp; Recovered"/>
    <n v="1517"/>
    <x v="302"/>
    <s v="Victims of Other Rape"/>
    <n v="529"/>
    <s v="Victims of Incest Rape"/>
    <n v="17"/>
    <s v="Total Rape Victims"/>
    <x v="253"/>
    <s v="Female Victims"/>
    <n v="242"/>
    <s v="Male Victims"/>
    <n v="703"/>
    <x v="275"/>
    <s v="During Hospitalisation/Treatment/Other Reasons"/>
    <s v="Deaths during Hospitalisation/Treatment"/>
    <n v="0"/>
    <s v="Cheating "/>
    <n v="5"/>
  </r>
  <r>
    <x v="28"/>
    <x v="9"/>
    <s v="Burglary"/>
    <n v="1513"/>
    <x v="307"/>
    <s v="Dacoity"/>
    <n v="25"/>
    <n v="36"/>
    <s v="Robbery"/>
    <n v="562"/>
    <x v="237"/>
    <s v="Total Property Stolen &amp; Recovered"/>
    <n v="2100"/>
    <x v="250"/>
    <s v="Victims of Other Rape"/>
    <n v="1547"/>
    <s v="Victims of Incest Rape"/>
    <n v="24"/>
    <s v="Total Rape Victims"/>
    <x v="254"/>
    <s v="Female Victims"/>
    <n v="306"/>
    <s v="Male Victims"/>
    <n v="1115"/>
    <x v="276"/>
    <s v="During Hospitalisation/Treatment/Other Reasons"/>
    <s v="Deaths during Hospitalisation/Treatment"/>
    <n v="0"/>
    <s v="Cheating "/>
    <n v="0"/>
  </r>
  <r>
    <x v="29"/>
    <x v="9"/>
    <s v="Burglary"/>
    <n v="16"/>
    <x v="305"/>
    <s v="Dacoity"/>
    <n v="0"/>
    <n v="1"/>
    <s v="Robbery"/>
    <n v="0"/>
    <x v="32"/>
    <s v="Total Property Stolen &amp; Recovered"/>
    <n v="16"/>
    <x v="303"/>
    <s v="Victims of Other Rape"/>
    <n v="16"/>
    <s v="Victims of Incest Rape"/>
    <n v="2"/>
    <s v="Total Rape Victims"/>
    <x v="5"/>
    <s v="Female Victims"/>
    <n v="8"/>
    <s v="Male Victims"/>
    <n v="9"/>
    <x v="33"/>
    <s v="During Hospitalisation/Treatment/Other Reasons"/>
    <s v="Deaths during Hospitalisation/Treatment"/>
    <n v="1"/>
    <s v="Cheating "/>
    <n v="0"/>
  </r>
  <r>
    <x v="30"/>
    <x v="9"/>
    <s v="Burglary"/>
    <n v="2953"/>
    <x v="308"/>
    <s v="Dacoity"/>
    <n v="74"/>
    <n v="85"/>
    <s v="Robbery"/>
    <n v="1326"/>
    <x v="238"/>
    <s v="Total Property Stolen &amp; Recovered"/>
    <n v="4353"/>
    <x v="304"/>
    <s v="Victims of Other Rape"/>
    <n v="686"/>
    <s v="Victims of Incest Rape"/>
    <n v="0"/>
    <s v="Total Rape Victims"/>
    <x v="255"/>
    <s v="Female Victims"/>
    <n v="629"/>
    <s v="Male Victims"/>
    <n v="1279"/>
    <x v="277"/>
    <s v="During Hospitalisation/Treatment/Other Reasons"/>
    <s v="Deaths during Hospitalisation/Treatment"/>
    <n v="1"/>
    <s v="Cheating "/>
    <n v="6"/>
  </r>
  <r>
    <x v="31"/>
    <x v="9"/>
    <s v="Burglary"/>
    <n v="37"/>
    <x v="309"/>
    <s v="Dacoity"/>
    <n v="5"/>
    <n v="16"/>
    <s v="Robbery"/>
    <n v="16"/>
    <x v="28"/>
    <s v="Total Property Stolen &amp; Recovered"/>
    <n v="58"/>
    <x v="305"/>
    <s v="Victims of Other Rape"/>
    <n v="238"/>
    <s v="Victims of Incest Rape"/>
    <n v="0"/>
    <s v="Total Rape Victims"/>
    <x v="256"/>
    <s v="Female Victims"/>
    <n v="63"/>
    <s v="Male Victims"/>
    <n v="96"/>
    <x v="278"/>
    <s v="During Hospitalisation/Treatment/Other Reasons"/>
    <s v="Deaths during Hospitalisation/Treatment"/>
    <n v="0"/>
    <s v="Cheating "/>
    <n v="0"/>
  </r>
  <r>
    <x v="32"/>
    <x v="9"/>
    <s v="Burglary"/>
    <n v="1174"/>
    <x v="310"/>
    <s v="Dacoity"/>
    <n v="134"/>
    <n v="170"/>
    <s v="Robbery"/>
    <n v="1223"/>
    <x v="239"/>
    <s v="Total Property Stolen &amp; Recovered"/>
    <n v="2531"/>
    <x v="306"/>
    <s v="Victims of Other Rape"/>
    <n v="1559"/>
    <s v="Victims of Incest Rape"/>
    <n v="4"/>
    <s v="Total Rape Victims"/>
    <x v="257"/>
    <s v="Female Victims"/>
    <n v="859"/>
    <s v="Male Victims"/>
    <n v="3597"/>
    <x v="279"/>
    <s v="During Hospitalisation/Treatment/Other Reasons"/>
    <s v="Deaths during Hospitalisation/Treatment"/>
    <n v="0"/>
    <s v="Cheating "/>
    <n v="5"/>
  </r>
  <r>
    <x v="33"/>
    <x v="9"/>
    <s v="Burglary"/>
    <n v="135"/>
    <x v="311"/>
    <s v="Dacoity"/>
    <n v="8"/>
    <n v="9"/>
    <s v="Robbery"/>
    <n v="100"/>
    <x v="240"/>
    <s v="Total Property Stolen &amp; Recovered"/>
    <n v="243"/>
    <x v="307"/>
    <s v="Victims of Other Rape"/>
    <n v="110"/>
    <s v="Victims of Incest Rape"/>
    <n v="11"/>
    <s v="Total Rape Victims"/>
    <x v="258"/>
    <s v="Female Victims"/>
    <n v="44"/>
    <s v="Male Victims"/>
    <n v="132"/>
    <x v="280"/>
    <s v="During Hospitalisation/Treatment/Other Reasons"/>
    <s v="Deaths during Hospitalisation/Treatment"/>
    <n v="0"/>
    <s v="Cheating "/>
    <n v="0"/>
  </r>
  <r>
    <x v="34"/>
    <x v="9"/>
    <s v="Burglary"/>
    <n v="115"/>
    <x v="312"/>
    <s v="Dacoity"/>
    <n v="69"/>
    <n v="288"/>
    <s v="Robbery"/>
    <n v="190"/>
    <x v="241"/>
    <s v="Total Property Stolen &amp; Recovered"/>
    <n v="374"/>
    <x v="308"/>
    <s v="Victims of Other Rape"/>
    <n v="2307"/>
    <s v="Victims of Incest Rape"/>
    <n v="4"/>
    <s v="Total Rape Victims"/>
    <x v="259"/>
    <s v="Female Victims"/>
    <n v="893"/>
    <s v="Male Victims"/>
    <n v="1522"/>
    <x v="281"/>
    <s v="During Hospitalisation/Treatment/Other Reasons"/>
    <s v="Deaths during Hospitalisation/Treatment"/>
    <n v="2"/>
    <s v="Cheating "/>
    <n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s v="Burglary"/>
    <n v="27"/>
    <n v="64"/>
    <s v="Dacoity"/>
    <n v="0"/>
    <n v="0"/>
    <s v="Robbery"/>
    <n v="2"/>
    <n v="4"/>
    <s v="Total Property Stolen &amp; Recovered"/>
    <n v="29"/>
    <n v="68"/>
    <s v="Victims of Other Rape"/>
    <n v="2"/>
    <s v="Victims of Incest Rape"/>
    <n v="1"/>
    <s v="Total Rape Victims"/>
    <n v="3"/>
    <s v="Female Victims"/>
    <n v="6"/>
    <s v="Male Victims"/>
    <n v="7"/>
    <n v="13"/>
    <s v="During Hospitalisation/Treatment/Other Reasons"/>
    <s v="Deaths during Hospitalisation/Treatment"/>
    <n v="0"/>
    <s v="Cheating "/>
    <n v="0"/>
  </r>
  <r>
    <x v="1"/>
    <x v="0"/>
    <s v="Burglary"/>
    <n v="3321"/>
    <n v="7134"/>
    <s v="Dacoity"/>
    <n v="95"/>
    <n v="203"/>
    <s v="Robbery"/>
    <n v="293"/>
    <n v="622"/>
    <s v="Total Property Stolen &amp; Recovered"/>
    <n v="3709"/>
    <n v="7959"/>
    <s v="Victims of Other Rape"/>
    <n v="867"/>
    <s v="Victims of Incest Rape"/>
    <n v="4"/>
    <s v="Total Rape Victims"/>
    <n v="871"/>
    <s v="Female Victims"/>
    <n v="607"/>
    <s v="Male Victims"/>
    <n v="2176"/>
    <n v="2783"/>
    <s v="During Hospitalisation/Treatment/Other Reasons"/>
    <s v="Deaths during Hospitalisation/Treatment"/>
    <n v="15"/>
    <s v="Cheating "/>
    <n v="4"/>
  </r>
  <r>
    <x v="2"/>
    <x v="0"/>
    <s v="Burglary"/>
    <n v="66"/>
    <n v="248"/>
    <s v="Dacoity"/>
    <n v="6"/>
    <n v="22"/>
    <s v="Robbery"/>
    <n v="30"/>
    <n v="84"/>
    <s v="Total Property Stolen &amp; Recovered"/>
    <n v="102"/>
    <n v="354"/>
    <s v="Victims of Other Rape"/>
    <n v="33"/>
    <s v="Victims of Incest Rape"/>
    <n v="0"/>
    <s v="Total Rape Victims"/>
    <n v="33"/>
    <s v="Female Victims"/>
    <n v="16"/>
    <s v="Male Victims"/>
    <n v="67"/>
    <n v="83"/>
    <s v="During Hospitalisation/Treatment/Other Reasons"/>
    <s v="Deaths during Hospitalisation/Treatment"/>
    <n v="1"/>
    <s v="Cheating "/>
    <n v="0"/>
  </r>
  <r>
    <x v="3"/>
    <x v="0"/>
    <s v="Burglary"/>
    <n v="539"/>
    <n v="2423"/>
    <s v="Dacoity"/>
    <n v="116"/>
    <n v="532"/>
    <s v="Robbery"/>
    <n v="146"/>
    <n v="687"/>
    <s v="Total Property Stolen &amp; Recovered"/>
    <n v="801"/>
    <n v="3642"/>
    <s v="Victims of Other Rape"/>
    <n v="809"/>
    <s v="Victims of Incest Rape"/>
    <n v="8"/>
    <s v="Total Rape Victims"/>
    <n v="817"/>
    <s v="Female Victims"/>
    <n v="128"/>
    <s v="Male Victims"/>
    <n v="1228"/>
    <n v="1356"/>
    <s v="During Hospitalisation/Treatment/Other Reasons"/>
    <s v="Deaths during Hospitalisation/Treatment"/>
    <n v="0"/>
    <s v="Cheating "/>
    <n v="0"/>
  </r>
  <r>
    <x v="4"/>
    <x v="0"/>
    <s v="Burglary"/>
    <n v="367"/>
    <n v="3231"/>
    <s v="Dacoity"/>
    <n v="234"/>
    <n v="1290"/>
    <s v="Robbery"/>
    <n v="441"/>
    <n v="2201"/>
    <s v="Total Property Stolen &amp; Recovered"/>
    <n v="1042"/>
    <n v="6722"/>
    <s v="Victims of Other Rape"/>
    <n v="880"/>
    <s v="Victims of Incest Rape"/>
    <n v="8"/>
    <s v="Total Rape Victims"/>
    <n v="888"/>
    <s v="Female Victims"/>
    <n v="366"/>
    <s v="Male Victims"/>
    <n v="3277"/>
    <n v="3643"/>
    <s v="During Hospitalisation/Treatment/Other Reasons"/>
    <s v="Deaths during Hospitalisation/Treatment"/>
    <n v="0"/>
    <s v="Cheating "/>
    <n v="0"/>
  </r>
  <r>
    <x v="5"/>
    <x v="0"/>
    <s v="Burglary"/>
    <n v="119"/>
    <n v="364"/>
    <s v="Dacoity"/>
    <n v="4"/>
    <n v="5"/>
    <s v="Robbery"/>
    <n v="15"/>
    <n v="22"/>
    <s v="Total Property Stolen &amp; Recovered"/>
    <n v="138"/>
    <n v="391"/>
    <s v="Victims of Other Rape"/>
    <n v="16"/>
    <s v="Victims of Incest Rape"/>
    <n v="2"/>
    <s v="Total Rape Victims"/>
    <n v="18"/>
    <s v="Female Victims"/>
    <n v="5"/>
    <s v="Male Victims"/>
    <n v="10"/>
    <n v="15"/>
    <s v="During Hospitalisation/Treatment/Other Reasons"/>
    <s v="Deaths during Hospitalisation/Treatment"/>
    <n v="0"/>
    <s v="Cheating "/>
    <n v="0"/>
  </r>
  <r>
    <x v="6"/>
    <x v="0"/>
    <s v="Burglary"/>
    <n v="1169"/>
    <n v="4144"/>
    <s v="Dacoity"/>
    <n v="60"/>
    <n v="87"/>
    <s v="Robbery"/>
    <n v="183"/>
    <n v="338"/>
    <s v="Total Property Stolen &amp; Recovered"/>
    <n v="1412"/>
    <n v="4569"/>
    <s v="Victims of Other Rape"/>
    <n v="953"/>
    <s v="Victims of Incest Rape"/>
    <n v="6"/>
    <s v="Total Rape Victims"/>
    <n v="959"/>
    <s v="Female Victims"/>
    <n v="549"/>
    <s v="Male Victims"/>
    <n v="1108"/>
    <n v="1657"/>
    <s v="During Hospitalisation/Treatment/Other Reasons"/>
    <s v="Deaths during Hospitalisation/Treatment"/>
    <n v="0"/>
    <s v="Cheating "/>
    <n v="0"/>
  </r>
  <r>
    <x v="7"/>
    <x v="0"/>
    <s v="Burglary"/>
    <n v="10"/>
    <n v="34"/>
    <s v="Dacoity"/>
    <n v="0"/>
    <n v="0"/>
    <s v="Robbery"/>
    <n v="2"/>
    <n v="2"/>
    <s v="Total Property Stolen &amp; Recovered"/>
    <n v="12"/>
    <n v="36"/>
    <s v="Victims of Other Rape"/>
    <n v="6"/>
    <s v="Victims of Incest Rape"/>
    <n v="0"/>
    <s v="Total Rape Victims"/>
    <n v="6"/>
    <s v="Female Victims"/>
    <n v="0"/>
    <s v="Male Victims"/>
    <n v="0"/>
    <n v="0"/>
    <s v="During Hospitalisation/Treatment/Other Reasons"/>
    <s v="Deaths during Hospitalisation/Treatment"/>
    <n v="0"/>
    <s v="Cheating "/>
    <n v="0"/>
  </r>
  <r>
    <x v="8"/>
    <x v="0"/>
    <s v="Burglary"/>
    <n v="7"/>
    <n v="43"/>
    <s v="Dacoity"/>
    <n v="0"/>
    <n v="0"/>
    <s v="Robbery"/>
    <n v="0"/>
    <n v="0"/>
    <s v="Total Property Stolen &amp; Recovered"/>
    <n v="7"/>
    <n v="43"/>
    <s v="Victims of Other Rape"/>
    <n v="0"/>
    <s v="Victims of Incest Rape"/>
    <n v="0"/>
    <s v="Total Rape Victims"/>
    <n v="0"/>
    <s v="Female Victims"/>
    <n v="0"/>
    <s v="Male Victims"/>
    <n v="0"/>
    <n v="0"/>
    <s v="During Hospitalisation/Treatment/Other Reasons"/>
    <s v="Deaths during Hospitalisation/Treatment"/>
    <n v="0"/>
    <s v="Cheating "/>
    <n v="0"/>
  </r>
  <r>
    <x v="9"/>
    <x v="0"/>
    <s v="Burglary"/>
    <n v="642"/>
    <n v="3029"/>
    <s v="Dacoity"/>
    <n v="29"/>
    <n v="48"/>
    <s v="Robbery"/>
    <n v="262"/>
    <n v="624"/>
    <s v="Total Property Stolen &amp; Recovered"/>
    <n v="933"/>
    <n v="3701"/>
    <s v="Victims of Other Rape"/>
    <n v="372"/>
    <s v="Victims of Incest Rape"/>
    <n v="9"/>
    <s v="Total Rape Victims"/>
    <n v="381"/>
    <s v="Female Victims"/>
    <n v="152"/>
    <s v="Male Victims"/>
    <n v="422"/>
    <n v="574"/>
    <s v="During Hospitalisation/Treatment/Other Reasons"/>
    <s v="Deaths during Hospitalisation/Treatment"/>
    <n v="0"/>
    <s v="Cheating "/>
    <n v="2"/>
  </r>
  <r>
    <x v="10"/>
    <x v="0"/>
    <s v="Burglary"/>
    <n v="65"/>
    <n v="347"/>
    <s v="Dacoity"/>
    <n v="3"/>
    <n v="7"/>
    <s v="Robbery"/>
    <n v="11"/>
    <n v="24"/>
    <s v="Total Property Stolen &amp; Recovered"/>
    <n v="79"/>
    <n v="378"/>
    <s v="Victims of Other Rape"/>
    <n v="12"/>
    <s v="Victims of Incest Rape"/>
    <n v="0"/>
    <s v="Total Rape Victims"/>
    <n v="12"/>
    <s v="Female Victims"/>
    <n v="13"/>
    <s v="Male Victims"/>
    <n v="24"/>
    <n v="37"/>
    <s v="During Hospitalisation/Treatment/Other Reasons"/>
    <s v="Deaths during Hospitalisation/Treatment"/>
    <n v="0"/>
    <s v="Cheating "/>
    <n v="2"/>
  </r>
  <r>
    <x v="11"/>
    <x v="0"/>
    <s v="Burglary"/>
    <n v="1124"/>
    <n v="4928"/>
    <s v="Dacoity"/>
    <n v="170"/>
    <n v="313"/>
    <s v="Robbery"/>
    <n v="412"/>
    <n v="953"/>
    <s v="Total Property Stolen &amp; Recovered"/>
    <n v="1706"/>
    <n v="6194"/>
    <s v="Victims of Other Rape"/>
    <n v="284"/>
    <s v="Victims of Incest Rape"/>
    <n v="2"/>
    <s v="Total Rape Victims"/>
    <n v="286"/>
    <s v="Female Victims"/>
    <n v="363"/>
    <s v="Male Victims"/>
    <n v="917"/>
    <n v="1280"/>
    <s v="During Hospitalisation/Treatment/Other Reasons"/>
    <s v="Deaths during Hospitalisation/Treatment"/>
    <n v="3"/>
    <s v="Cheating "/>
    <n v="16"/>
  </r>
  <r>
    <x v="12"/>
    <x v="0"/>
    <s v="Burglary"/>
    <n v="1257"/>
    <n v="3098"/>
    <s v="Dacoity"/>
    <n v="57"/>
    <n v="76"/>
    <s v="Robbery"/>
    <n v="276"/>
    <n v="391"/>
    <s v="Total Property Stolen &amp; Recovered"/>
    <n v="1590"/>
    <n v="3565"/>
    <s v="Victims of Other Rape"/>
    <n v="398"/>
    <s v="Victims of Incest Rape"/>
    <n v="0"/>
    <s v="Total Rape Victims"/>
    <n v="398"/>
    <s v="Female Victims"/>
    <n v="143"/>
    <s v="Male Victims"/>
    <n v="675"/>
    <n v="818"/>
    <s v="During Hospitalisation/Treatment/Other Reasons"/>
    <s v="Deaths during Hospitalisation/Treatment"/>
    <n v="1"/>
    <s v="Cheating "/>
    <n v="0"/>
  </r>
  <r>
    <x v="13"/>
    <x v="0"/>
    <s v="Burglary"/>
    <n v="93"/>
    <n v="812"/>
    <s v="Dacoity"/>
    <n v="2"/>
    <n v="4"/>
    <s v="Robbery"/>
    <n v="13"/>
    <n v="26"/>
    <s v="Total Property Stolen &amp; Recovered"/>
    <n v="108"/>
    <n v="842"/>
    <s v="Victims of Other Rape"/>
    <n v="124"/>
    <s v="Victims of Incest Rape"/>
    <n v="0"/>
    <s v="Total Rape Victims"/>
    <n v="124"/>
    <s v="Female Victims"/>
    <n v="39"/>
    <s v="Male Victims"/>
    <n v="83"/>
    <n v="122"/>
    <s v="During Hospitalisation/Treatment/Other Reasons"/>
    <s v="Deaths during Hospitalisation/Treatment"/>
    <n v="0"/>
    <s v="Cheating "/>
    <n v="0"/>
  </r>
  <r>
    <x v="14"/>
    <x v="0"/>
    <s v="Burglary"/>
    <n v="161"/>
    <n v="1345"/>
    <s v="Dacoity"/>
    <n v="3"/>
    <n v="24"/>
    <s v="Robbery"/>
    <n v="40"/>
    <n v="161"/>
    <s v="Total Property Stolen &amp; Recovered"/>
    <n v="204"/>
    <n v="1530"/>
    <s v="Victims of Other Rape"/>
    <n v="167"/>
    <s v="Victims of Incest Rape"/>
    <n v="2"/>
    <s v="Total Rape Victims"/>
    <n v="169"/>
    <s v="Female Victims"/>
    <n v="187"/>
    <s v="Male Victims"/>
    <n v="1225"/>
    <n v="1412"/>
    <s v="During Hospitalisation/Treatment/Other Reasons"/>
    <s v="Deaths during Hospitalisation/Treatment"/>
    <n v="0"/>
    <s v="Cheating "/>
    <n v="0"/>
  </r>
  <r>
    <x v="15"/>
    <x v="0"/>
    <s v="Burglary"/>
    <n v="186"/>
    <n v="1150"/>
    <s v="Dacoity"/>
    <n v="83"/>
    <n v="503"/>
    <s v="Robbery"/>
    <n v="109"/>
    <n v="469"/>
    <s v="Total Property Stolen &amp; Recovered"/>
    <n v="378"/>
    <n v="2122"/>
    <s v="Victims of Other Rape"/>
    <n v="555"/>
    <s v="Victims of Incest Rape"/>
    <n v="12"/>
    <s v="Total Rape Victims"/>
    <n v="567"/>
    <s v="Female Victims"/>
    <n v="291"/>
    <s v="Male Victims"/>
    <n v="1216"/>
    <n v="1507"/>
    <s v="During Hospitalisation/Treatment/Other Reasons"/>
    <s v="Deaths during Hospitalisation/Treatment"/>
    <n v="0"/>
    <s v="Cheating "/>
    <n v="2"/>
  </r>
  <r>
    <x v="16"/>
    <x v="0"/>
    <s v="Burglary"/>
    <n v="1768"/>
    <n v="6394"/>
    <s v="Dacoity"/>
    <n v="92"/>
    <n v="178"/>
    <s v="Robbery"/>
    <n v="382"/>
    <n v="847"/>
    <s v="Total Property Stolen &amp; Recovered"/>
    <n v="2242"/>
    <n v="7419"/>
    <s v="Victims of Other Rape"/>
    <n v="288"/>
    <s v="Victims of Incest Rape"/>
    <n v="5"/>
    <s v="Total Rape Victims"/>
    <n v="293"/>
    <s v="Female Victims"/>
    <n v="577"/>
    <s v="Male Victims"/>
    <n v="1101"/>
    <n v="1678"/>
    <s v="During Hospitalisation/Treatment/Other Reasons"/>
    <s v="Deaths during Hospitalisation/Treatment"/>
    <n v="1"/>
    <s v="Cheating "/>
    <n v="52"/>
  </r>
  <r>
    <x v="17"/>
    <x v="0"/>
    <s v="Burglary"/>
    <n v="815"/>
    <n v="4185"/>
    <s v="Dacoity"/>
    <n v="49"/>
    <n v="140"/>
    <s v="Robbery"/>
    <n v="209"/>
    <n v="472"/>
    <s v="Total Property Stolen &amp; Recovered"/>
    <n v="1073"/>
    <n v="4797"/>
    <s v="Victims of Other Rape"/>
    <n v="558"/>
    <s v="Victims of Incest Rape"/>
    <n v="4"/>
    <s v="Total Rape Victims"/>
    <n v="562"/>
    <s v="Female Victims"/>
    <n v="156"/>
    <s v="Male Victims"/>
    <n v="333"/>
    <n v="489"/>
    <s v="During Hospitalisation/Treatment/Other Reasons"/>
    <s v="Deaths during Hospitalisation/Treatment"/>
    <n v="0"/>
    <s v="Cheating "/>
    <n v="0"/>
  </r>
  <r>
    <x v="18"/>
    <x v="0"/>
    <s v="Burglary"/>
    <n v="0"/>
    <n v="1"/>
    <s v="Dacoity"/>
    <n v="0"/>
    <n v="0"/>
    <s v="Robbery"/>
    <n v="0"/>
    <n v="0"/>
    <s v="Total Property Stolen &amp; Recovered"/>
    <n v="0"/>
    <n v="1"/>
    <s v="Victims of Other Rape"/>
    <n v="0"/>
    <s v="Victims of Incest Rape"/>
    <n v="0"/>
    <s v="Total Rape Victims"/>
    <n v="0"/>
    <s v="Female Victims"/>
    <n v="0"/>
    <s v="Male Victims"/>
    <n v="0"/>
    <n v="0"/>
    <s v="During Hospitalisation/Treatment/Other Reasons"/>
    <s v="Deaths during Hospitalisation/Treatment"/>
    <n v="0"/>
    <s v="Cheating "/>
    <n v="0"/>
  </r>
  <r>
    <x v="19"/>
    <x v="0"/>
    <s v="Burglary"/>
    <n v="3526"/>
    <n v="13549"/>
    <s v="Dacoity"/>
    <n v="102"/>
    <n v="166"/>
    <s v="Robbery"/>
    <n v="1003"/>
    <n v="1764"/>
    <s v="Total Property Stolen &amp; Recovered"/>
    <n v="4631"/>
    <n v="15479"/>
    <s v="Victims of Other Rape"/>
    <n v="2550"/>
    <s v="Victims of Incest Rape"/>
    <n v="301"/>
    <s v="Total Rape Victims"/>
    <n v="2851"/>
    <s v="Female Victims"/>
    <n v="622"/>
    <s v="Male Victims"/>
    <n v="1803"/>
    <n v="2425"/>
    <s v="During Hospitalisation/Treatment/Other Reasons"/>
    <s v="Deaths during Hospitalisation/Treatment"/>
    <n v="0"/>
    <s v="Cheating "/>
    <n v="0"/>
  </r>
  <r>
    <x v="20"/>
    <x v="0"/>
    <s v="Burglary"/>
    <n v="3595"/>
    <n v="13881"/>
    <s v="Dacoity"/>
    <n v="339"/>
    <n v="523"/>
    <s v="Robbery"/>
    <n v="1200"/>
    <n v="2175"/>
    <s v="Total Property Stolen &amp; Recovered"/>
    <n v="5134"/>
    <n v="16579"/>
    <s v="Victims of Other Rape"/>
    <n v="1282"/>
    <s v="Victims of Incest Rape"/>
    <n v="20"/>
    <s v="Total Rape Victims"/>
    <n v="1302"/>
    <s v="Female Victims"/>
    <n v="1068"/>
    <s v="Male Victims"/>
    <n v="1882"/>
    <n v="2950"/>
    <s v="During Hospitalisation/Treatment/Other Reasons"/>
    <s v="Deaths during Hospitalisation/Treatment"/>
    <n v="4"/>
    <s v="Cheating "/>
    <n v="9"/>
  </r>
  <r>
    <x v="21"/>
    <x v="0"/>
    <s v="Burglary"/>
    <n v="3"/>
    <n v="75"/>
    <s v="Dacoity"/>
    <n v="1"/>
    <n v="20"/>
    <s v="Robbery"/>
    <n v="3"/>
    <n v="19"/>
    <s v="Total Property Stolen &amp; Recovered"/>
    <n v="7"/>
    <n v="114"/>
    <s v="Victims of Other Rape"/>
    <n v="18"/>
    <s v="Victims of Incest Rape"/>
    <n v="2"/>
    <s v="Total Rape Victims"/>
    <n v="20"/>
    <s v="Female Victims"/>
    <n v="8"/>
    <s v="Male Victims"/>
    <n v="225"/>
    <n v="233"/>
    <s v="During Hospitalisation/Treatment/Other Reasons"/>
    <s v="Deaths during Hospitalisation/Treatment"/>
    <n v="0"/>
    <s v="Cheating "/>
    <n v="0"/>
  </r>
  <r>
    <x v="22"/>
    <x v="0"/>
    <s v="Burglary"/>
    <n v="50"/>
    <n v="170"/>
    <s v="Dacoity"/>
    <n v="18"/>
    <n v="96"/>
    <s v="Robbery"/>
    <n v="20"/>
    <n v="125"/>
    <s v="Total Property Stolen &amp; Recovered"/>
    <n v="88"/>
    <n v="391"/>
    <s v="Victims of Other Rape"/>
    <n v="21"/>
    <s v="Victims of Incest Rape"/>
    <n v="5"/>
    <s v="Total Rape Victims"/>
    <n v="26"/>
    <s v="Female Victims"/>
    <n v="6"/>
    <s v="Male Victims"/>
    <n v="163"/>
    <n v="169"/>
    <s v="During Hospitalisation/Treatment/Other Reasons"/>
    <s v="Deaths during Hospitalisation/Treatment"/>
    <n v="0"/>
    <s v="Cheating "/>
    <n v="0"/>
  </r>
  <r>
    <x v="23"/>
    <x v="0"/>
    <s v="Burglary"/>
    <n v="188"/>
    <n v="417"/>
    <s v="Dacoity"/>
    <n v="0"/>
    <n v="2"/>
    <s v="Robbery"/>
    <n v="5"/>
    <n v="11"/>
    <s v="Total Property Stolen &amp; Recovered"/>
    <n v="193"/>
    <n v="430"/>
    <s v="Victims of Other Rape"/>
    <n v="52"/>
    <s v="Victims of Incest Rape"/>
    <n v="0"/>
    <s v="Total Rape Victims"/>
    <n v="52"/>
    <s v="Female Victims"/>
    <n v="12"/>
    <s v="Male Victims"/>
    <n v="19"/>
    <n v="31"/>
    <s v="During Hospitalisation/Treatment/Other Reasons"/>
    <s v="Deaths during Hospitalisation/Treatment"/>
    <n v="0"/>
    <s v="Cheating "/>
    <n v="0"/>
  </r>
  <r>
    <x v="24"/>
    <x v="0"/>
    <s v="Burglary"/>
    <n v="21"/>
    <n v="84"/>
    <s v="Dacoity"/>
    <n v="2"/>
    <n v="9"/>
    <s v="Robbery"/>
    <n v="17"/>
    <n v="71"/>
    <s v="Total Property Stolen &amp; Recovered"/>
    <n v="40"/>
    <n v="164"/>
    <s v="Victims of Other Rape"/>
    <n v="16"/>
    <s v="Victims of Incest Rape"/>
    <n v="1"/>
    <s v="Total Rape Victims"/>
    <n v="17"/>
    <s v="Female Victims"/>
    <n v="2"/>
    <s v="Male Victims"/>
    <n v="107"/>
    <n v="109"/>
    <s v="During Hospitalisation/Treatment/Other Reasons"/>
    <s v="Deaths during Hospitalisation/Treatment"/>
    <n v="0"/>
    <s v="Cheating "/>
    <n v="7"/>
  </r>
  <r>
    <x v="25"/>
    <x v="0"/>
    <s v="Burglary"/>
    <n v="1388"/>
    <n v="3061"/>
    <s v="Dacoity"/>
    <n v="106"/>
    <n v="195"/>
    <s v="Robbery"/>
    <n v="494"/>
    <n v="950"/>
    <s v="Total Property Stolen &amp; Recovered"/>
    <n v="1988"/>
    <n v="4206"/>
    <s v="Victims of Other Rape"/>
    <n v="786"/>
    <s v="Victims of Incest Rape"/>
    <n v="4"/>
    <s v="Total Rape Victims"/>
    <n v="790"/>
    <s v="Female Victims"/>
    <n v="260"/>
    <s v="Male Victims"/>
    <n v="745"/>
    <n v="1005"/>
    <s v="During Hospitalisation/Treatment/Other Reasons"/>
    <s v="Deaths during Hospitalisation/Treatment"/>
    <n v="0"/>
    <s v="Cheating "/>
    <n v="0"/>
  </r>
  <r>
    <x v="26"/>
    <x v="0"/>
    <s v="Burglary"/>
    <n v="34"/>
    <n v="111"/>
    <s v="Dacoity"/>
    <n v="1"/>
    <n v="1"/>
    <s v="Robbery"/>
    <n v="3"/>
    <n v="4"/>
    <s v="Total Property Stolen &amp; Recovered"/>
    <n v="38"/>
    <n v="116"/>
    <s v="Victims of Other Rape"/>
    <n v="9"/>
    <s v="Victims of Incest Rape"/>
    <n v="0"/>
    <s v="Total Rape Victims"/>
    <n v="9"/>
    <s v="Female Victims"/>
    <n v="10"/>
    <s v="Male Victims"/>
    <n v="15"/>
    <n v="25"/>
    <s v="During Hospitalisation/Treatment/Other Reasons"/>
    <s v="Deaths during Hospitalisation/Treatment"/>
    <n v="0"/>
    <s v="Cheating "/>
    <n v="0"/>
  </r>
  <r>
    <x v="27"/>
    <x v="0"/>
    <s v="Burglary"/>
    <n v="721"/>
    <n v="1902"/>
    <s v="Dacoity"/>
    <n v="22"/>
    <n v="45"/>
    <s v="Robbery"/>
    <n v="80"/>
    <n v="131"/>
    <s v="Total Property Stolen &amp; Recovered"/>
    <n v="823"/>
    <n v="2078"/>
    <s v="Victims of Other Rape"/>
    <n v="298"/>
    <s v="Victims of Incest Rape"/>
    <n v="0"/>
    <s v="Total Rape Victims"/>
    <n v="298"/>
    <s v="Female Victims"/>
    <n v="203"/>
    <s v="Male Victims"/>
    <n v="584"/>
    <n v="787"/>
    <s v="During Hospitalisation/Treatment/Other Reasons"/>
    <s v="Deaths during Hospitalisation/Treatment"/>
    <n v="0"/>
    <s v="Cheating "/>
    <n v="2150"/>
  </r>
  <r>
    <x v="28"/>
    <x v="0"/>
    <s v="Burglary"/>
    <n v="1926"/>
    <n v="6867"/>
    <s v="Dacoity"/>
    <n v="36"/>
    <n v="55"/>
    <s v="Robbery"/>
    <n v="457"/>
    <n v="752"/>
    <s v="Total Property Stolen &amp; Recovered"/>
    <n v="2419"/>
    <n v="7674"/>
    <s v="Victims of Other Rape"/>
    <n v="1031"/>
    <s v="Victims of Incest Rape"/>
    <n v="18"/>
    <s v="Total Rape Victims"/>
    <n v="1049"/>
    <s v="Female Victims"/>
    <n v="248"/>
    <s v="Male Victims"/>
    <n v="1027"/>
    <n v="1275"/>
    <s v="During Hospitalisation/Treatment/Other Reasons"/>
    <s v="Deaths during Hospitalisation/Treatment"/>
    <n v="0"/>
    <s v="Cheating "/>
    <n v="0"/>
  </r>
  <r>
    <x v="29"/>
    <x v="0"/>
    <s v="Burglary"/>
    <n v="16"/>
    <n v="71"/>
    <s v="Dacoity"/>
    <n v="0"/>
    <n v="0"/>
    <s v="Robbery"/>
    <n v="1"/>
    <n v="2"/>
    <s v="Total Property Stolen &amp; Recovered"/>
    <n v="17"/>
    <n v="73"/>
    <s v="Victims of Other Rape"/>
    <n v="7"/>
    <s v="Victims of Incest Rape"/>
    <n v="1"/>
    <s v="Total Rape Victims"/>
    <n v="8"/>
    <s v="Female Victims"/>
    <n v="6"/>
    <s v="Male Victims"/>
    <n v="13"/>
    <n v="19"/>
    <s v="During Hospitalisation/Treatment/Other Reasons"/>
    <s v="Deaths during Hospitalisation/Treatment"/>
    <n v="0"/>
    <s v="Cheating "/>
    <n v="0"/>
  </r>
  <r>
    <x v="30"/>
    <x v="0"/>
    <s v="Burglary"/>
    <n v="3227"/>
    <n v="5919"/>
    <s v="Dacoity"/>
    <n v="99"/>
    <n v="158"/>
    <s v="Robbery"/>
    <n v="456"/>
    <n v="670"/>
    <s v="Total Property Stolen &amp; Recovered"/>
    <n v="3782"/>
    <n v="6747"/>
    <s v="Victims of Other Rape"/>
    <n v="402"/>
    <s v="Victims of Incest Rape"/>
    <n v="21"/>
    <s v="Total Rape Victims"/>
    <n v="423"/>
    <s v="Female Victims"/>
    <n v="525"/>
    <s v="Male Victims"/>
    <n v="1137"/>
    <n v="1662"/>
    <s v="During Hospitalisation/Treatment/Other Reasons"/>
    <s v="Deaths during Hospitalisation/Treatment"/>
    <n v="0"/>
    <s v="Cheating "/>
    <n v="5"/>
  </r>
  <r>
    <x v="31"/>
    <x v="0"/>
    <s v="Burglary"/>
    <n v="42"/>
    <n v="198"/>
    <s v="Dacoity"/>
    <n v="7"/>
    <n v="26"/>
    <s v="Robbery"/>
    <n v="6"/>
    <n v="63"/>
    <s v="Total Property Stolen &amp; Recovered"/>
    <n v="55"/>
    <n v="287"/>
    <s v="Victims of Other Rape"/>
    <n v="102"/>
    <s v="Victims of Incest Rape"/>
    <n v="0"/>
    <s v="Total Rape Victims"/>
    <n v="102"/>
    <s v="Female Victims"/>
    <n v="9"/>
    <s v="Male Victims"/>
    <n v="231"/>
    <n v="240"/>
    <s v="During Hospitalisation/Treatment/Other Reasons"/>
    <s v="Deaths during Hospitalisation/Treatment"/>
    <n v="0"/>
    <s v="Cheating "/>
    <n v="0"/>
  </r>
  <r>
    <x v="32"/>
    <x v="0"/>
    <s v="Burglary"/>
    <n v="1081"/>
    <n v="6953"/>
    <s v="Dacoity"/>
    <n v="315"/>
    <n v="622"/>
    <s v="Robbery"/>
    <n v="1216"/>
    <n v="3090"/>
    <s v="Total Property Stolen &amp; Recovered"/>
    <n v="2612"/>
    <n v="10665"/>
    <s v="Victims of Other Rape"/>
    <n v="1955"/>
    <s v="Victims of Incest Rape"/>
    <n v="3"/>
    <s v="Total Rape Victims"/>
    <n v="1958"/>
    <s v="Female Victims"/>
    <n v="1323"/>
    <s v="Male Victims"/>
    <n v="6857"/>
    <n v="8180"/>
    <s v="During Hospitalisation/Treatment/Other Reasons"/>
    <s v="Deaths during Hospitalisation/Treatment"/>
    <n v="4"/>
    <s v="Cheating "/>
    <n v="0"/>
  </r>
  <r>
    <x v="33"/>
    <x v="0"/>
    <s v="Burglary"/>
    <n v="78"/>
    <n v="533"/>
    <s v="Dacoity"/>
    <n v="9"/>
    <n v="32"/>
    <s v="Robbery"/>
    <n v="73"/>
    <n v="191"/>
    <s v="Total Property Stolen &amp; Recovered"/>
    <n v="160"/>
    <n v="756"/>
    <s v="Victims of Other Rape"/>
    <n v="74"/>
    <s v="Victims of Incest Rape"/>
    <n v="0"/>
    <s v="Total Rape Victims"/>
    <n v="74"/>
    <s v="Female Victims"/>
    <n v="110"/>
    <s v="Male Victims"/>
    <n v="271"/>
    <n v="381"/>
    <s v="During Hospitalisation/Treatment/Other Reasons"/>
    <s v="Deaths during Hospitalisation/Treatment"/>
    <n v="0"/>
    <s v="Cheating "/>
    <n v="0"/>
  </r>
  <r>
    <x v="34"/>
    <x v="0"/>
    <s v="Burglary"/>
    <n v="100"/>
    <n v="426"/>
    <s v="Dacoity"/>
    <n v="99"/>
    <n v="274"/>
    <s v="Robbery"/>
    <n v="199"/>
    <n v="660"/>
    <s v="Total Property Stolen &amp; Recovered"/>
    <n v="398"/>
    <n v="1360"/>
    <s v="Victims of Other Rape"/>
    <n v="709"/>
    <s v="Victims of Incest Rape"/>
    <n v="0"/>
    <s v="Total Rape Victims"/>
    <n v="709"/>
    <s v="Female Victims"/>
    <n v="358"/>
    <s v="Male Victims"/>
    <n v="1315"/>
    <n v="1673"/>
    <s v="During Hospitalisation/Treatment/Other Reasons"/>
    <s v="Deaths during Hospitalisation/Treatment"/>
    <n v="11"/>
    <s v="Cheating "/>
    <n v="4"/>
  </r>
  <r>
    <x v="0"/>
    <x v="1"/>
    <s v="Burglary"/>
    <n v="13"/>
    <n v="49"/>
    <s v="Dacoity"/>
    <n v="1"/>
    <n v="1"/>
    <s v="Robbery"/>
    <n v="6"/>
    <n v="7"/>
    <s v="Total Property Stolen &amp; Recovered"/>
    <n v="20"/>
    <n v="57"/>
    <s v="Victims of Other Rape"/>
    <n v="2"/>
    <s v="Victims of Incest Rape"/>
    <n v="0"/>
    <s v="Total Rape Victims"/>
    <n v="2"/>
    <s v="Female Victims"/>
    <n v="7"/>
    <s v="Male Victims"/>
    <n v="10"/>
    <n v="17"/>
    <s v="During Hospitalisation/Treatment/Other Reasons"/>
    <s v="Deaths during Hospitalisation/Treatment"/>
    <n v="0"/>
    <s v="Cheating "/>
    <n v="0"/>
  </r>
  <r>
    <x v="1"/>
    <x v="1"/>
    <s v="Burglary"/>
    <n v="3166"/>
    <n v="7581"/>
    <s v="Dacoity"/>
    <n v="100"/>
    <n v="193"/>
    <s v="Robbery"/>
    <n v="294"/>
    <n v="635"/>
    <s v="Total Property Stolen &amp; Recovered"/>
    <n v="3560"/>
    <n v="8409"/>
    <s v="Victims of Other Rape"/>
    <n v="997"/>
    <s v="Victims of Incest Rape"/>
    <n v="5"/>
    <s v="Total Rape Victims"/>
    <n v="1002"/>
    <s v="Female Victims"/>
    <n v="662"/>
    <s v="Male Victims"/>
    <n v="1989"/>
    <n v="2651"/>
    <s v="During Hospitalisation/Treatment/Other Reasons"/>
    <s v="Deaths during Hospitalisation/Treatment"/>
    <n v="0"/>
    <s v="Cheating "/>
    <n v="0"/>
  </r>
  <r>
    <x v="2"/>
    <x v="1"/>
    <s v="Burglary"/>
    <n v="66"/>
    <n v="249"/>
    <s v="Dacoity"/>
    <n v="4"/>
    <n v="22"/>
    <s v="Robbery"/>
    <n v="21"/>
    <n v="96"/>
    <s v="Total Property Stolen &amp; Recovered"/>
    <n v="91"/>
    <n v="367"/>
    <s v="Victims of Other Rape"/>
    <n v="38"/>
    <s v="Victims of Incest Rape"/>
    <n v="0"/>
    <s v="Total Rape Victims"/>
    <n v="38"/>
    <s v="Female Victims"/>
    <n v="4"/>
    <s v="Male Victims"/>
    <n v="57"/>
    <n v="61"/>
    <s v="During Hospitalisation/Treatment/Other Reasons"/>
    <s v="Deaths during Hospitalisation/Treatment"/>
    <n v="0"/>
    <s v="Cheating "/>
    <n v="0"/>
  </r>
  <r>
    <x v="3"/>
    <x v="1"/>
    <s v="Burglary"/>
    <n v="484"/>
    <n v="2504"/>
    <s v="Dacoity"/>
    <n v="90"/>
    <n v="473"/>
    <s v="Robbery"/>
    <n v="168"/>
    <n v="607"/>
    <s v="Total Property Stolen &amp; Recovered"/>
    <n v="742"/>
    <n v="3584"/>
    <s v="Victims of Other Rape"/>
    <n v="960"/>
    <s v="Victims of Incest Rape"/>
    <n v="10"/>
    <s v="Total Rape Victims"/>
    <n v="970"/>
    <s v="Female Victims"/>
    <n v="111"/>
    <s v="Male Victims"/>
    <n v="1142"/>
    <n v="1253"/>
    <s v="During Hospitalisation/Treatment/Other Reasons"/>
    <s v="Deaths during Hospitalisation/Treatment"/>
    <n v="9"/>
    <s v="Cheating "/>
    <n v="0"/>
  </r>
  <r>
    <x v="4"/>
    <x v="1"/>
    <s v="Burglary"/>
    <n v="371"/>
    <n v="3182"/>
    <s v="Dacoity"/>
    <n v="187"/>
    <n v="1289"/>
    <s v="Robbery"/>
    <n v="422"/>
    <n v="2287"/>
    <s v="Total Property Stolen &amp; Recovered"/>
    <n v="980"/>
    <n v="6758"/>
    <s v="Victims of Other Rape"/>
    <n v="1037"/>
    <s v="Victims of Incest Rape"/>
    <n v="3"/>
    <s v="Total Rape Victims"/>
    <n v="1040"/>
    <s v="Female Victims"/>
    <n v="397"/>
    <s v="Male Victims"/>
    <n v="3434"/>
    <n v="3831"/>
    <s v="During Hospitalisation/Treatment/Other Reasons"/>
    <s v="Deaths during Hospitalisation/Treatment"/>
    <n v="0"/>
    <s v="Cheating "/>
    <n v="0"/>
  </r>
  <r>
    <x v="5"/>
    <x v="1"/>
    <s v="Burglary"/>
    <n v="83"/>
    <n v="336"/>
    <s v="Dacoity"/>
    <n v="1"/>
    <n v="1"/>
    <s v="Robbery"/>
    <n v="18"/>
    <n v="26"/>
    <s v="Total Property Stolen &amp; Recovered"/>
    <n v="102"/>
    <n v="363"/>
    <s v="Victims of Other Rape"/>
    <n v="16"/>
    <s v="Victims of Incest Rape"/>
    <n v="2"/>
    <s v="Total Rape Victims"/>
    <n v="18"/>
    <s v="Female Victims"/>
    <n v="9"/>
    <s v="Male Victims"/>
    <n v="22"/>
    <n v="31"/>
    <s v="During Hospitalisation/Treatment/Other Reasons"/>
    <s v="Deaths during Hospitalisation/Treatment"/>
    <n v="0"/>
    <s v="Cheating "/>
    <n v="0"/>
  </r>
  <r>
    <x v="6"/>
    <x v="1"/>
    <s v="Burglary"/>
    <n v="902"/>
    <n v="3731"/>
    <s v="Dacoity"/>
    <n v="43"/>
    <n v="144"/>
    <s v="Robbery"/>
    <n v="182"/>
    <n v="326"/>
    <s v="Total Property Stolen &amp; Recovered"/>
    <n v="1127"/>
    <n v="4201"/>
    <s v="Victims of Other Rape"/>
    <n v="929"/>
    <s v="Victims of Incest Rape"/>
    <n v="63"/>
    <s v="Total Rape Victims"/>
    <n v="992"/>
    <s v="Female Victims"/>
    <n v="228"/>
    <s v="Male Victims"/>
    <n v="616"/>
    <n v="844"/>
    <s v="During Hospitalisation/Treatment/Other Reasons"/>
    <s v="Deaths during Hospitalisation/Treatment"/>
    <n v="0"/>
    <s v="Cheating "/>
    <n v="16"/>
  </r>
  <r>
    <x v="7"/>
    <x v="1"/>
    <s v="Burglary"/>
    <n v="13"/>
    <n v="38"/>
    <s v="Dacoity"/>
    <n v="0"/>
    <n v="1"/>
    <s v="Robbery"/>
    <n v="0"/>
    <n v="1"/>
    <s v="Total Property Stolen &amp; Recovered"/>
    <n v="13"/>
    <n v="40"/>
    <s v="Victims of Other Rape"/>
    <n v="4"/>
    <s v="Victims of Incest Rape"/>
    <n v="0"/>
    <s v="Total Rape Victims"/>
    <n v="4"/>
    <s v="Female Victims"/>
    <n v="1"/>
    <s v="Male Victims"/>
    <n v="10"/>
    <n v="11"/>
    <s v="During Hospitalisation/Treatment/Other Reasons"/>
    <s v="Deaths during Hospitalisation/Treatment"/>
    <n v="0"/>
    <s v="Cheating "/>
    <n v="0"/>
  </r>
  <r>
    <x v="8"/>
    <x v="1"/>
    <s v="Burglary"/>
    <n v="14"/>
    <n v="56"/>
    <s v="Dacoity"/>
    <n v="1"/>
    <n v="2"/>
    <s v="Robbery"/>
    <n v="0"/>
    <n v="1"/>
    <s v="Total Property Stolen &amp; Recovered"/>
    <n v="15"/>
    <n v="59"/>
    <s v="Victims of Other Rape"/>
    <n v="0"/>
    <s v="Victims of Incest Rape"/>
    <n v="0"/>
    <s v="Total Rape Victims"/>
    <n v="0"/>
    <s v="Female Victims"/>
    <n v="2"/>
    <s v="Male Victims"/>
    <n v="6"/>
    <n v="8"/>
    <s v="During Hospitalisation/Treatment/Other Reasons"/>
    <s v="Deaths during Hospitalisation/Treatment"/>
    <n v="0"/>
    <s v="Cheating "/>
    <n v="0"/>
  </r>
  <r>
    <x v="9"/>
    <x v="1"/>
    <s v="Burglary"/>
    <n v="843"/>
    <n v="2360"/>
    <s v="Dacoity"/>
    <n v="42"/>
    <n v="47"/>
    <s v="Robbery"/>
    <n v="378"/>
    <n v="502"/>
    <s v="Total Property Stolen &amp; Recovered"/>
    <n v="1263"/>
    <n v="2909"/>
    <s v="Victims of Other Rape"/>
    <n v="371"/>
    <s v="Victims of Incest Rape"/>
    <n v="32"/>
    <s v="Total Rape Victims"/>
    <n v="403"/>
    <s v="Female Victims"/>
    <n v="130"/>
    <s v="Male Victims"/>
    <n v="411"/>
    <n v="541"/>
    <s v="During Hospitalisation/Treatment/Other Reasons"/>
    <s v="Deaths during Hospitalisation/Treatment"/>
    <n v="0"/>
    <s v="Cheating "/>
    <n v="0"/>
  </r>
  <r>
    <x v="10"/>
    <x v="1"/>
    <s v="Burglary"/>
    <n v="74"/>
    <n v="359"/>
    <s v="Dacoity"/>
    <n v="2"/>
    <n v="5"/>
    <s v="Robbery"/>
    <n v="11"/>
    <n v="22"/>
    <s v="Total Property Stolen &amp; Recovered"/>
    <n v="87"/>
    <n v="386"/>
    <s v="Victims of Other Rape"/>
    <n v="12"/>
    <s v="Victims of Incest Rape"/>
    <n v="0"/>
    <s v="Total Rape Victims"/>
    <n v="12"/>
    <s v="Female Victims"/>
    <n v="7"/>
    <s v="Male Victims"/>
    <n v="24"/>
    <n v="31"/>
    <s v="During Hospitalisation/Treatment/Other Reasons"/>
    <s v="Deaths during Hospitalisation/Treatment"/>
    <n v="0"/>
    <s v="Cheating "/>
    <n v="1"/>
  </r>
  <r>
    <x v="11"/>
    <x v="1"/>
    <s v="Burglary"/>
    <n v="1183"/>
    <n v="5153"/>
    <s v="Dacoity"/>
    <n v="407"/>
    <n v="777"/>
    <s v="Robbery"/>
    <n v="454"/>
    <n v="1069"/>
    <s v="Total Property Stolen &amp; Recovered"/>
    <n v="2044"/>
    <n v="6999"/>
    <s v="Victims of Other Rape"/>
    <n v="257"/>
    <s v="Victims of Incest Rape"/>
    <n v="10"/>
    <s v="Total Rape Victims"/>
    <n v="267"/>
    <s v="Female Victims"/>
    <n v="594"/>
    <s v="Male Victims"/>
    <n v="1733"/>
    <n v="2327"/>
    <s v="During Hospitalisation/Treatment/Other Reasons"/>
    <s v="Deaths during Hospitalisation/Treatment"/>
    <n v="1"/>
    <s v="Cheating "/>
    <n v="13"/>
  </r>
  <r>
    <x v="12"/>
    <x v="1"/>
    <s v="Burglary"/>
    <n v="1360"/>
    <n v="3048"/>
    <s v="Dacoity"/>
    <n v="46"/>
    <n v="61"/>
    <s v="Robbery"/>
    <n v="249"/>
    <n v="330"/>
    <s v="Total Property Stolen &amp; Recovered"/>
    <n v="1655"/>
    <n v="3439"/>
    <s v="Victims of Other Rape"/>
    <n v="309"/>
    <s v="Victims of Incest Rape"/>
    <n v="52"/>
    <s v="Total Rape Victims"/>
    <n v="361"/>
    <s v="Female Victims"/>
    <n v="156"/>
    <s v="Male Victims"/>
    <n v="655"/>
    <n v="811"/>
    <s v="During Hospitalisation/Treatment/Other Reasons"/>
    <s v="Deaths during Hospitalisation/Treatment"/>
    <n v="1"/>
    <s v="Cheating "/>
    <n v="0"/>
  </r>
  <r>
    <x v="13"/>
    <x v="1"/>
    <s v="Burglary"/>
    <n v="121"/>
    <n v="642"/>
    <s v="Dacoity"/>
    <n v="0"/>
    <n v="0"/>
    <s v="Robbery"/>
    <n v="6"/>
    <n v="15"/>
    <s v="Total Property Stolen &amp; Recovered"/>
    <n v="127"/>
    <n v="657"/>
    <s v="Victims of Other Rape"/>
    <n v="136"/>
    <s v="Victims of Incest Rape"/>
    <n v="1"/>
    <s v="Total Rape Victims"/>
    <n v="137"/>
    <s v="Female Victims"/>
    <n v="34"/>
    <s v="Male Victims"/>
    <n v="98"/>
    <n v="132"/>
    <s v="During Hospitalisation/Treatment/Other Reasons"/>
    <s v="Deaths during Hospitalisation/Treatment"/>
    <n v="0"/>
    <s v="Cheating "/>
    <n v="0"/>
  </r>
  <r>
    <x v="14"/>
    <x v="1"/>
    <s v="Burglary"/>
    <n v="167"/>
    <n v="1321"/>
    <s v="Dacoity"/>
    <n v="4"/>
    <n v="42"/>
    <s v="Robbery"/>
    <n v="35"/>
    <n v="163"/>
    <s v="Total Property Stolen &amp; Recovered"/>
    <n v="206"/>
    <n v="1526"/>
    <s v="Victims of Other Rape"/>
    <n v="189"/>
    <s v="Victims of Incest Rape"/>
    <n v="3"/>
    <s v="Total Rape Victims"/>
    <n v="192"/>
    <s v="Female Victims"/>
    <n v="163"/>
    <s v="Male Victims"/>
    <n v="1144"/>
    <n v="1307"/>
    <s v="During Hospitalisation/Treatment/Other Reasons"/>
    <s v="Deaths during Hospitalisation/Treatment"/>
    <n v="0"/>
    <s v="Cheating "/>
    <n v="0"/>
  </r>
  <r>
    <x v="15"/>
    <x v="1"/>
    <s v="Burglary"/>
    <n v="220"/>
    <n v="1419"/>
    <s v="Dacoity"/>
    <n v="150"/>
    <n v="580"/>
    <s v="Robbery"/>
    <n v="181"/>
    <n v="780"/>
    <s v="Total Property Stolen &amp; Recovered"/>
    <n v="551"/>
    <n v="2779"/>
    <s v="Victims of Other Rape"/>
    <n v="779"/>
    <s v="Victims of Incest Rape"/>
    <n v="18"/>
    <s v="Total Rape Victims"/>
    <n v="797"/>
    <s v="Female Victims"/>
    <n v="306"/>
    <s v="Male Victims"/>
    <n v="1182"/>
    <n v="1488"/>
    <s v="During Hospitalisation/Treatment/Other Reasons"/>
    <s v="Deaths during Hospitalisation/Treatment"/>
    <n v="0"/>
    <s v="Cheating "/>
    <n v="0"/>
  </r>
  <r>
    <x v="16"/>
    <x v="1"/>
    <s v="Burglary"/>
    <n v="1987"/>
    <n v="6480"/>
    <s v="Dacoity"/>
    <n v="80"/>
    <n v="178"/>
    <s v="Robbery"/>
    <n v="481"/>
    <n v="972"/>
    <s v="Total Property Stolen &amp; Recovered"/>
    <n v="2548"/>
    <n v="7630"/>
    <s v="Victims of Other Rape"/>
    <n v="288"/>
    <s v="Victims of Incest Rape"/>
    <n v="4"/>
    <s v="Total Rape Victims"/>
    <n v="292"/>
    <s v="Female Victims"/>
    <n v="595"/>
    <s v="Male Victims"/>
    <n v="1109"/>
    <n v="1704"/>
    <s v="During Hospitalisation/Treatment/Other Reasons"/>
    <s v="Deaths during Hospitalisation/Treatment"/>
    <n v="0"/>
    <s v="Cheating "/>
    <n v="4"/>
  </r>
  <r>
    <x v="17"/>
    <x v="1"/>
    <s v="Burglary"/>
    <n v="928"/>
    <n v="4447"/>
    <s v="Dacoity"/>
    <n v="44"/>
    <n v="125"/>
    <s v="Robbery"/>
    <n v="243"/>
    <n v="590"/>
    <s v="Total Property Stolen &amp; Recovered"/>
    <n v="1215"/>
    <n v="5162"/>
    <s v="Victims of Other Rape"/>
    <n v="495"/>
    <s v="Victims of Incest Rape"/>
    <n v="4"/>
    <s v="Total Rape Victims"/>
    <n v="499"/>
    <s v="Female Victims"/>
    <n v="155"/>
    <s v="Male Victims"/>
    <n v="299"/>
    <n v="454"/>
    <s v="During Hospitalisation/Treatment/Other Reasons"/>
    <s v="Deaths during Hospitalisation/Treatment"/>
    <n v="0"/>
    <s v="Cheating "/>
    <n v="0"/>
  </r>
  <r>
    <x v="18"/>
    <x v="1"/>
    <s v="Burglary"/>
    <n v="2"/>
    <n v="9"/>
    <s v="Dacoity"/>
    <n v="0"/>
    <n v="0"/>
    <s v="Robbery"/>
    <n v="0"/>
    <n v="0"/>
    <s v="Total Property Stolen &amp; Recovered"/>
    <n v="2"/>
    <n v="9"/>
    <s v="Victims of Other Rape"/>
    <n v="1"/>
    <s v="Victims of Incest Rape"/>
    <n v="0"/>
    <s v="Total Rape Victims"/>
    <n v="1"/>
    <s v="Female Victims"/>
    <n v="0"/>
    <s v="Male Victims"/>
    <n v="0"/>
    <n v="0"/>
    <s v="During Hospitalisation/Treatment/Other Reasons"/>
    <s v="Deaths during Hospitalisation/Treatment"/>
    <n v="0"/>
    <s v="Cheating "/>
    <n v="0"/>
  </r>
  <r>
    <x v="19"/>
    <x v="1"/>
    <s v="Burglary"/>
    <n v="4107"/>
    <n v="13344"/>
    <s v="Dacoity"/>
    <n v="92"/>
    <n v="136"/>
    <s v="Robbery"/>
    <n v="1027"/>
    <n v="1829"/>
    <s v="Total Property Stolen &amp; Recovered"/>
    <n v="5226"/>
    <n v="15309"/>
    <s v="Victims of Other Rape"/>
    <n v="2819"/>
    <s v="Victims of Incest Rape"/>
    <n v="72"/>
    <s v="Total Rape Victims"/>
    <n v="2891"/>
    <s v="Female Victims"/>
    <n v="537"/>
    <s v="Male Victims"/>
    <n v="1858"/>
    <n v="2395"/>
    <s v="During Hospitalisation/Treatment/Other Reasons"/>
    <s v="Deaths during Hospitalisation/Treatment"/>
    <n v="0"/>
    <s v="Cheating "/>
    <n v="0"/>
  </r>
  <r>
    <x v="20"/>
    <x v="1"/>
    <s v="Burglary"/>
    <n v="3634"/>
    <n v="13273"/>
    <s v="Dacoity"/>
    <n v="325"/>
    <n v="542"/>
    <s v="Robbery"/>
    <n v="1076"/>
    <n v="2091"/>
    <s v="Total Property Stolen &amp; Recovered"/>
    <n v="5035"/>
    <n v="15906"/>
    <s v="Victims of Other Rape"/>
    <n v="1331"/>
    <s v="Victims of Incest Rape"/>
    <n v="21"/>
    <s v="Total Rape Victims"/>
    <n v="1352"/>
    <s v="Female Victims"/>
    <n v="966"/>
    <s v="Male Victims"/>
    <n v="2025"/>
    <n v="2991"/>
    <s v="During Hospitalisation/Treatment/Other Reasons"/>
    <s v="Deaths during Hospitalisation/Treatment"/>
    <n v="5"/>
    <s v="Cheating "/>
    <n v="39"/>
  </r>
  <r>
    <x v="21"/>
    <x v="1"/>
    <s v="Burglary"/>
    <n v="1"/>
    <n v="44"/>
    <s v="Dacoity"/>
    <n v="0"/>
    <n v="3"/>
    <s v="Robbery"/>
    <n v="0"/>
    <n v="6"/>
    <s v="Total Property Stolen &amp; Recovered"/>
    <n v="1"/>
    <n v="53"/>
    <s v="Victims of Other Rape"/>
    <n v="11"/>
    <s v="Victims of Incest Rape"/>
    <n v="3"/>
    <s v="Total Rape Victims"/>
    <n v="14"/>
    <s v="Female Victims"/>
    <n v="14"/>
    <s v="Male Victims"/>
    <n v="208"/>
    <n v="222"/>
    <s v="During Hospitalisation/Treatment/Other Reasons"/>
    <s v="Deaths during Hospitalisation/Treatment"/>
    <n v="0"/>
    <s v="Cheating "/>
    <n v="0"/>
  </r>
  <r>
    <x v="22"/>
    <x v="1"/>
    <s v="Burglary"/>
    <n v="18"/>
    <n v="153"/>
    <s v="Dacoity"/>
    <n v="11"/>
    <n v="64"/>
    <s v="Robbery"/>
    <n v="20"/>
    <n v="109"/>
    <s v="Total Property Stolen &amp; Recovered"/>
    <n v="49"/>
    <n v="326"/>
    <s v="Victims of Other Rape"/>
    <n v="37"/>
    <s v="Victims of Incest Rape"/>
    <n v="1"/>
    <s v="Total Rape Victims"/>
    <n v="38"/>
    <s v="Female Victims"/>
    <n v="25"/>
    <s v="Male Victims"/>
    <n v="159"/>
    <n v="184"/>
    <s v="During Hospitalisation/Treatment/Other Reasons"/>
    <s v="Deaths during Hospitalisation/Treatment"/>
    <n v="0"/>
    <s v="Cheating "/>
    <n v="0"/>
  </r>
  <r>
    <x v="23"/>
    <x v="1"/>
    <s v="Burglary"/>
    <n v="217"/>
    <n v="446"/>
    <s v="Dacoity"/>
    <n v="1"/>
    <n v="5"/>
    <s v="Robbery"/>
    <n v="4"/>
    <n v="7"/>
    <s v="Total Property Stolen &amp; Recovered"/>
    <n v="222"/>
    <n v="458"/>
    <s v="Victims of Other Rape"/>
    <n v="76"/>
    <s v="Victims of Incest Rape"/>
    <n v="0"/>
    <s v="Total Rape Victims"/>
    <n v="76"/>
    <s v="Female Victims"/>
    <n v="9"/>
    <s v="Male Victims"/>
    <n v="20"/>
    <n v="29"/>
    <s v="During Hospitalisation/Treatment/Other Reasons"/>
    <s v="Deaths during Hospitalisation/Treatment"/>
    <n v="0"/>
    <s v="Cheating "/>
    <n v="0"/>
  </r>
  <r>
    <x v="24"/>
    <x v="1"/>
    <s v="Burglary"/>
    <n v="34"/>
    <n v="110"/>
    <s v="Dacoity"/>
    <n v="3"/>
    <n v="15"/>
    <s v="Robbery"/>
    <n v="31"/>
    <n v="108"/>
    <s v="Total Property Stolen &amp; Recovered"/>
    <n v="68"/>
    <n v="233"/>
    <s v="Victims of Other Rape"/>
    <n v="17"/>
    <s v="Victims of Incest Rape"/>
    <n v="0"/>
    <s v="Total Rape Victims"/>
    <n v="17"/>
    <s v="Female Victims"/>
    <n v="3"/>
    <s v="Male Victims"/>
    <n v="105"/>
    <n v="108"/>
    <s v="During Hospitalisation/Treatment/Other Reasons"/>
    <s v="Deaths during Hospitalisation/Treatment"/>
    <n v="0"/>
    <s v="Cheating "/>
    <n v="3"/>
  </r>
  <r>
    <x v="25"/>
    <x v="1"/>
    <s v="Burglary"/>
    <n v="1087"/>
    <n v="2755"/>
    <s v="Dacoity"/>
    <n v="105"/>
    <n v="230"/>
    <s v="Robbery"/>
    <n v="507"/>
    <n v="934"/>
    <s v="Total Property Stolen &amp; Recovered"/>
    <n v="1699"/>
    <n v="3919"/>
    <s v="Victims of Other Rape"/>
    <n v="690"/>
    <s v="Victims of Incest Rape"/>
    <n v="1"/>
    <s v="Total Rape Victims"/>
    <n v="691"/>
    <s v="Female Victims"/>
    <n v="346"/>
    <s v="Male Victims"/>
    <n v="802"/>
    <n v="1148"/>
    <s v="During Hospitalisation/Treatment/Other Reasons"/>
    <s v="Deaths during Hospitalisation/Treatment"/>
    <n v="0"/>
    <s v="Cheating "/>
    <n v="0"/>
  </r>
  <r>
    <x v="26"/>
    <x v="1"/>
    <s v="Burglary"/>
    <n v="38"/>
    <n v="129"/>
    <s v="Dacoity"/>
    <n v="2"/>
    <n v="2"/>
    <s v="Robbery"/>
    <n v="4"/>
    <n v="6"/>
    <s v="Total Property Stolen &amp; Recovered"/>
    <n v="44"/>
    <n v="137"/>
    <s v="Victims of Other Rape"/>
    <n v="6"/>
    <s v="Victims of Incest Rape"/>
    <n v="0"/>
    <s v="Total Rape Victims"/>
    <n v="6"/>
    <s v="Female Victims"/>
    <n v="11"/>
    <s v="Male Victims"/>
    <n v="20"/>
    <n v="31"/>
    <s v="During Hospitalisation/Treatment/Other Reasons"/>
    <s v="Deaths during Hospitalisation/Treatment"/>
    <n v="0"/>
    <s v="Cheating "/>
    <n v="0"/>
  </r>
  <r>
    <x v="27"/>
    <x v="1"/>
    <s v="Burglary"/>
    <n v="770"/>
    <n v="1928"/>
    <s v="Dacoity"/>
    <n v="32"/>
    <n v="50"/>
    <s v="Robbery"/>
    <n v="85"/>
    <n v="110"/>
    <s v="Total Property Stolen &amp; Recovered"/>
    <n v="887"/>
    <n v="2088"/>
    <s v="Victims of Other Rape"/>
    <n v="295"/>
    <s v="Victims of Incest Rape"/>
    <n v="4"/>
    <s v="Total Rape Victims"/>
    <n v="299"/>
    <s v="Female Victims"/>
    <n v="141"/>
    <s v="Male Victims"/>
    <n v="631"/>
    <n v="772"/>
    <s v="During Hospitalisation/Treatment/Other Reasons"/>
    <s v="Deaths during Hospitalisation/Treatment"/>
    <n v="0"/>
    <s v="Cheating "/>
    <n v="485"/>
  </r>
  <r>
    <x v="28"/>
    <x v="1"/>
    <s v="Burglary"/>
    <n v="1855"/>
    <n v="6300"/>
    <s v="Dacoity"/>
    <n v="29"/>
    <n v="45"/>
    <s v="Robbery"/>
    <n v="385"/>
    <n v="637"/>
    <s v="Total Property Stolen &amp; Recovered"/>
    <n v="2269"/>
    <n v="6982"/>
    <s v="Victims of Other Rape"/>
    <n v="1020"/>
    <s v="Victims of Incest Rape"/>
    <n v="31"/>
    <s v="Total Rape Victims"/>
    <n v="1051"/>
    <s v="Female Victims"/>
    <n v="261"/>
    <s v="Male Victims"/>
    <n v="1063"/>
    <n v="1324"/>
    <s v="During Hospitalisation/Treatment/Other Reasons"/>
    <s v="Deaths during Hospitalisation/Treatment"/>
    <n v="3"/>
    <s v="Cheating "/>
    <n v="0"/>
  </r>
  <r>
    <x v="29"/>
    <x v="1"/>
    <s v="Burglary"/>
    <n v="9"/>
    <n v="45"/>
    <s v="Dacoity"/>
    <n v="0"/>
    <n v="0"/>
    <s v="Robbery"/>
    <n v="3"/>
    <n v="4"/>
    <s v="Total Property Stolen &amp; Recovered"/>
    <n v="12"/>
    <n v="49"/>
    <s v="Victims of Other Rape"/>
    <n v="5"/>
    <s v="Victims of Incest Rape"/>
    <n v="1"/>
    <s v="Total Rape Victims"/>
    <n v="6"/>
    <s v="Female Victims"/>
    <n v="0"/>
    <s v="Male Victims"/>
    <n v="0"/>
    <n v="0"/>
    <s v="During Hospitalisation/Treatment/Other Reasons"/>
    <s v="Deaths during Hospitalisation/Treatment"/>
    <n v="0"/>
    <s v="Cheating "/>
    <n v="0"/>
  </r>
  <r>
    <x v="30"/>
    <x v="1"/>
    <s v="Burglary"/>
    <n v="2953"/>
    <n v="5492"/>
    <s v="Dacoity"/>
    <n v="142"/>
    <n v="174"/>
    <s v="Robbery"/>
    <n v="480"/>
    <n v="651"/>
    <s v="Total Property Stolen &amp; Recovered"/>
    <n v="3575"/>
    <n v="6317"/>
    <s v="Victims of Other Rape"/>
    <n v="534"/>
    <s v="Victims of Incest Rape"/>
    <n v="0"/>
    <s v="Total Rape Victims"/>
    <n v="534"/>
    <s v="Female Victims"/>
    <n v="518"/>
    <s v="Male Victims"/>
    <n v="1269"/>
    <n v="1787"/>
    <s v="During Hospitalisation/Treatment/Other Reasons"/>
    <s v="Deaths during Hospitalisation/Treatment"/>
    <n v="1"/>
    <s v="Cheating "/>
    <n v="2"/>
  </r>
  <r>
    <x v="31"/>
    <x v="1"/>
    <s v="Burglary"/>
    <n v="39"/>
    <n v="192"/>
    <s v="Dacoity"/>
    <n v="7"/>
    <n v="29"/>
    <s v="Robbery"/>
    <n v="11"/>
    <n v="56"/>
    <s v="Total Property Stolen &amp; Recovered"/>
    <n v="57"/>
    <n v="277"/>
    <s v="Victims of Other Rape"/>
    <n v="108"/>
    <s v="Victims of Incest Rape"/>
    <n v="0"/>
    <s v="Total Rape Victims"/>
    <n v="108"/>
    <s v="Female Victims"/>
    <n v="12"/>
    <s v="Male Victims"/>
    <n v="189"/>
    <n v="201"/>
    <s v="During Hospitalisation/Treatment/Other Reasons"/>
    <s v="Deaths during Hospitalisation/Treatment"/>
    <n v="1"/>
    <s v="Cheating "/>
    <n v="0"/>
  </r>
  <r>
    <x v="32"/>
    <x v="1"/>
    <s v="Burglary"/>
    <n v="1028"/>
    <n v="4861"/>
    <s v="Dacoity"/>
    <n v="200"/>
    <n v="327"/>
    <s v="Robbery"/>
    <n v="1003"/>
    <n v="2232"/>
    <s v="Total Property Stolen &amp; Recovered"/>
    <n v="2231"/>
    <n v="7420"/>
    <s v="Victims of Other Rape"/>
    <n v="1403"/>
    <s v="Victims of Incest Rape"/>
    <n v="12"/>
    <s v="Total Rape Victims"/>
    <n v="1415"/>
    <s v="Female Victims"/>
    <n v="1453"/>
    <s v="Male Victims"/>
    <n v="6085"/>
    <n v="7538"/>
    <s v="During Hospitalisation/Treatment/Other Reasons"/>
    <s v="Deaths during Hospitalisation/Treatment"/>
    <n v="4"/>
    <s v="Cheating "/>
    <n v="0"/>
  </r>
  <r>
    <x v="33"/>
    <x v="1"/>
    <s v="Burglary"/>
    <n v="113"/>
    <n v="496"/>
    <s v="Dacoity"/>
    <n v="15"/>
    <n v="25"/>
    <s v="Robbery"/>
    <n v="71"/>
    <n v="161"/>
    <s v="Total Property Stolen &amp; Recovered"/>
    <n v="199"/>
    <n v="682"/>
    <s v="Victims of Other Rape"/>
    <n v="73"/>
    <s v="Victims of Incest Rape"/>
    <n v="16"/>
    <s v="Total Rape Victims"/>
    <n v="89"/>
    <s v="Female Victims"/>
    <n v="67"/>
    <s v="Male Victims"/>
    <n v="268"/>
    <n v="335"/>
    <s v="During Hospitalisation/Treatment/Other Reasons"/>
    <s v="Deaths during Hospitalisation/Treatment"/>
    <n v="0"/>
    <s v="Cheating "/>
    <n v="0"/>
  </r>
  <r>
    <x v="34"/>
    <x v="1"/>
    <s v="Burglary"/>
    <n v="128"/>
    <n v="348"/>
    <s v="Dacoity"/>
    <n v="104"/>
    <n v="204"/>
    <s v="Robbery"/>
    <n v="195"/>
    <n v="544"/>
    <s v="Total Property Stolen &amp; Recovered"/>
    <n v="427"/>
    <n v="1096"/>
    <s v="Victims of Other Rape"/>
    <n v="759"/>
    <s v="Victims of Incest Rape"/>
    <n v="0"/>
    <s v="Total Rape Victims"/>
    <n v="759"/>
    <s v="Female Victims"/>
    <n v="272"/>
    <s v="Male Victims"/>
    <n v="1181"/>
    <n v="1453"/>
    <s v="During Hospitalisation/Treatment/Other Reasons"/>
    <s v="Deaths during Hospitalisation/Treatment"/>
    <n v="12"/>
    <s v="Cheating "/>
    <n v="2"/>
  </r>
  <r>
    <x v="0"/>
    <x v="2"/>
    <s v="Burglary"/>
    <n v="16"/>
    <n v="56"/>
    <s v="Dacoity"/>
    <n v="1"/>
    <n v="2"/>
    <s v="Robbery"/>
    <n v="6"/>
    <n v="7"/>
    <s v="Total Property Stolen &amp; Recovered"/>
    <n v="23"/>
    <n v="65"/>
    <s v="Victims of Other Rape"/>
    <n v="2"/>
    <s v="Victims of Incest Rape"/>
    <n v="0"/>
    <s v="Total Rape Victims"/>
    <n v="2"/>
    <s v="Female Victims"/>
    <n v="9"/>
    <s v="Male Victims"/>
    <n v="12"/>
    <n v="21"/>
    <s v="During Hospitalisation/Treatment/Other Reasons"/>
    <s v="Deaths during Hospitalisation/Treatment"/>
    <n v="0"/>
    <s v="Cheating "/>
    <n v="0"/>
  </r>
  <r>
    <x v="1"/>
    <x v="2"/>
    <s v="Burglary"/>
    <n v="3475"/>
    <n v="8969"/>
    <s v="Dacoity"/>
    <n v="94"/>
    <n v="173"/>
    <s v="Robbery"/>
    <n v="326"/>
    <n v="640"/>
    <s v="Total Property Stolen &amp; Recovered"/>
    <n v="3895"/>
    <n v="9782"/>
    <s v="Victims of Other Rape"/>
    <n v="931"/>
    <s v="Victims of Incest Rape"/>
    <n v="15"/>
    <s v="Total Rape Victims"/>
    <n v="946"/>
    <s v="Female Victims"/>
    <n v="737"/>
    <s v="Male Victims"/>
    <n v="2177"/>
    <n v="2914"/>
    <s v="During Hospitalisation/Treatment/Other Reasons"/>
    <s v="Deaths during Hospitalisation/Treatment"/>
    <n v="16"/>
    <s v="Cheating "/>
    <n v="0"/>
  </r>
  <r>
    <x v="2"/>
    <x v="2"/>
    <s v="Burglary"/>
    <n v="83"/>
    <n v="253"/>
    <s v="Dacoity"/>
    <n v="8"/>
    <n v="37"/>
    <s v="Robbery"/>
    <n v="13"/>
    <n v="60"/>
    <s v="Total Property Stolen &amp; Recovered"/>
    <n v="104"/>
    <n v="350"/>
    <s v="Victims of Other Rape"/>
    <n v="31"/>
    <s v="Victims of Incest Rape"/>
    <n v="0"/>
    <s v="Total Rape Victims"/>
    <n v="31"/>
    <s v="Female Victims"/>
    <n v="0"/>
    <s v="Male Victims"/>
    <n v="77"/>
    <n v="77"/>
    <s v="During Hospitalisation/Treatment/Other Reasons"/>
    <s v="Deaths during Hospitalisation/Treatment"/>
    <n v="0"/>
    <s v="Cheating "/>
    <n v="0"/>
  </r>
  <r>
    <x v="3"/>
    <x v="2"/>
    <s v="Burglary"/>
    <n v="509"/>
    <n v="2606"/>
    <s v="Dacoity"/>
    <n v="83"/>
    <n v="471"/>
    <s v="Robbery"/>
    <n v="117"/>
    <n v="523"/>
    <s v="Total Property Stolen &amp; Recovered"/>
    <n v="709"/>
    <n v="3600"/>
    <s v="Victims of Other Rape"/>
    <n v="1076"/>
    <s v="Victims of Incest Rape"/>
    <n v="19"/>
    <s v="Total Rape Victims"/>
    <n v="1095"/>
    <s v="Female Victims"/>
    <n v="103"/>
    <s v="Male Victims"/>
    <n v="1088"/>
    <n v="1191"/>
    <s v="During Hospitalisation/Treatment/Other Reasons"/>
    <s v="Deaths during Hospitalisation/Treatment"/>
    <n v="0"/>
    <s v="Cheating "/>
    <n v="0"/>
  </r>
  <r>
    <x v="4"/>
    <x v="2"/>
    <s v="Burglary"/>
    <n v="305"/>
    <n v="2986"/>
    <s v="Dacoity"/>
    <n v="161"/>
    <n v="1221"/>
    <s v="Robbery"/>
    <n v="339"/>
    <n v="2463"/>
    <s v="Total Property Stolen &amp; Recovered"/>
    <n v="805"/>
    <n v="6670"/>
    <s v="Victims of Other Rape"/>
    <n v="984"/>
    <s v="Victims of Incest Rape"/>
    <n v="1"/>
    <s v="Total Rape Victims"/>
    <n v="985"/>
    <s v="Female Victims"/>
    <n v="393"/>
    <s v="Male Victims"/>
    <n v="3379"/>
    <n v="3772"/>
    <s v="During Hospitalisation/Treatment/Other Reasons"/>
    <s v="Deaths during Hospitalisation/Treatment"/>
    <n v="0"/>
    <s v="Cheating "/>
    <n v="0"/>
  </r>
  <r>
    <x v="5"/>
    <x v="2"/>
    <s v="Burglary"/>
    <n v="85"/>
    <n v="204"/>
    <s v="Dacoity"/>
    <n v="3"/>
    <n v="3"/>
    <s v="Robbery"/>
    <n v="8"/>
    <n v="12"/>
    <s v="Total Property Stolen &amp; Recovered"/>
    <n v="96"/>
    <n v="219"/>
    <s v="Victims of Other Rape"/>
    <n v="17"/>
    <s v="Victims of Incest Rape"/>
    <n v="1"/>
    <s v="Total Rape Victims"/>
    <n v="18"/>
    <s v="Female Victims"/>
    <n v="6"/>
    <s v="Male Victims"/>
    <n v="15"/>
    <n v="21"/>
    <s v="During Hospitalisation/Treatment/Other Reasons"/>
    <s v="Deaths during Hospitalisation/Treatment"/>
    <n v="0"/>
    <s v="Cheating "/>
    <n v="3"/>
  </r>
  <r>
    <x v="6"/>
    <x v="2"/>
    <s v="Burglary"/>
    <n v="968"/>
    <n v="3621"/>
    <s v="Dacoity"/>
    <n v="41"/>
    <n v="140"/>
    <s v="Robbery"/>
    <n v="174"/>
    <n v="331"/>
    <s v="Total Property Stolen &amp; Recovered"/>
    <n v="1183"/>
    <n v="4092"/>
    <s v="Victims of Other Rape"/>
    <n v="859"/>
    <s v="Victims of Incest Rape"/>
    <n v="39"/>
    <s v="Total Rape Victims"/>
    <n v="898"/>
    <s v="Female Victims"/>
    <n v="216"/>
    <s v="Male Victims"/>
    <n v="581"/>
    <n v="797"/>
    <s v="During Hospitalisation/Treatment/Other Reasons"/>
    <s v="Deaths during Hospitalisation/Treatment"/>
    <n v="0"/>
    <s v="Cheating "/>
    <n v="0"/>
  </r>
  <r>
    <x v="7"/>
    <x v="2"/>
    <s v="Burglary"/>
    <n v="12"/>
    <n v="41"/>
    <s v="Dacoity"/>
    <n v="1"/>
    <n v="4"/>
    <s v="Robbery"/>
    <n v="6"/>
    <n v="6"/>
    <s v="Total Property Stolen &amp; Recovered"/>
    <n v="19"/>
    <n v="51"/>
    <s v="Victims of Other Rape"/>
    <n v="1"/>
    <s v="Victims of Incest Rape"/>
    <n v="0"/>
    <s v="Total Rape Victims"/>
    <n v="1"/>
    <s v="Female Victims"/>
    <n v="3"/>
    <s v="Male Victims"/>
    <n v="8"/>
    <n v="11"/>
    <s v="During Hospitalisation/Treatment/Other Reasons"/>
    <s v="Deaths during Hospitalisation/Treatment"/>
    <n v="0"/>
    <s v="Cheating "/>
    <n v="1"/>
  </r>
  <r>
    <x v="8"/>
    <x v="2"/>
    <s v="Burglary"/>
    <n v="5"/>
    <n v="41"/>
    <s v="Dacoity"/>
    <n v="2"/>
    <n v="4"/>
    <s v="Robbery"/>
    <n v="0"/>
    <n v="1"/>
    <s v="Total Property Stolen &amp; Recovered"/>
    <n v="7"/>
    <n v="46"/>
    <s v="Victims of Other Rape"/>
    <n v="5"/>
    <s v="Victims of Incest Rape"/>
    <n v="0"/>
    <s v="Total Rape Victims"/>
    <n v="5"/>
    <s v="Female Victims"/>
    <n v="0"/>
    <s v="Male Victims"/>
    <n v="6"/>
    <n v="6"/>
    <s v="During Hospitalisation/Treatment/Other Reasons"/>
    <s v="Deaths during Hospitalisation/Treatment"/>
    <n v="0"/>
    <s v="Cheating "/>
    <n v="0"/>
  </r>
  <r>
    <x v="9"/>
    <x v="2"/>
    <s v="Burglary"/>
    <n v="758"/>
    <n v="1898"/>
    <s v="Dacoity"/>
    <n v="27"/>
    <n v="28"/>
    <s v="Robbery"/>
    <n v="350"/>
    <n v="441"/>
    <s v="Total Property Stolen &amp; Recovered"/>
    <n v="1135"/>
    <n v="2367"/>
    <s v="Victims of Other Rape"/>
    <n v="469"/>
    <s v="Victims of Incest Rape"/>
    <n v="21"/>
    <s v="Total Rape Victims"/>
    <n v="490"/>
    <s v="Female Victims"/>
    <n v="131"/>
    <s v="Male Victims"/>
    <n v="371"/>
    <n v="502"/>
    <s v="During Hospitalisation/Treatment/Other Reasons"/>
    <s v="Deaths during Hospitalisation/Treatment"/>
    <n v="0"/>
    <s v="Cheating "/>
    <n v="26"/>
  </r>
  <r>
    <x v="10"/>
    <x v="2"/>
    <s v="Burglary"/>
    <n v="109"/>
    <n v="244"/>
    <s v="Dacoity"/>
    <n v="1"/>
    <n v="4"/>
    <s v="Robbery"/>
    <n v="11"/>
    <n v="21"/>
    <s v="Total Property Stolen &amp; Recovered"/>
    <n v="121"/>
    <n v="269"/>
    <s v="Victims of Other Rape"/>
    <n v="31"/>
    <s v="Victims of Incest Rape"/>
    <n v="0"/>
    <s v="Total Rape Victims"/>
    <n v="31"/>
    <s v="Female Victims"/>
    <n v="14"/>
    <s v="Male Victims"/>
    <n v="20"/>
    <n v="34"/>
    <s v="During Hospitalisation/Treatment/Other Reasons"/>
    <s v="Deaths during Hospitalisation/Treatment"/>
    <n v="0"/>
    <s v="Cheating "/>
    <n v="6"/>
  </r>
  <r>
    <x v="11"/>
    <x v="2"/>
    <s v="Burglary"/>
    <n v="1334"/>
    <n v="5684"/>
    <s v="Dacoity"/>
    <n v="150"/>
    <n v="330"/>
    <s v="Robbery"/>
    <n v="508"/>
    <n v="1241"/>
    <s v="Total Property Stolen &amp; Recovered"/>
    <n v="1992"/>
    <n v="7255"/>
    <s v="Victims of Other Rape"/>
    <n v="229"/>
    <s v="Victims of Incest Rape"/>
    <n v="7"/>
    <s v="Total Rape Victims"/>
    <n v="236"/>
    <s v="Female Victims"/>
    <n v="356"/>
    <s v="Male Victims"/>
    <n v="808"/>
    <n v="1164"/>
    <s v="During Hospitalisation/Treatment/Other Reasons"/>
    <s v="Deaths during Hospitalisation/Treatment"/>
    <n v="5"/>
    <s v="Cheating "/>
    <n v="10"/>
  </r>
  <r>
    <x v="12"/>
    <x v="2"/>
    <s v="Burglary"/>
    <n v="1411"/>
    <n v="2967"/>
    <s v="Dacoity"/>
    <n v="51"/>
    <n v="63"/>
    <s v="Robbery"/>
    <n v="216"/>
    <n v="281"/>
    <s v="Total Property Stolen &amp; Recovered"/>
    <n v="1678"/>
    <n v="3311"/>
    <s v="Victims of Other Rape"/>
    <n v="339"/>
    <s v="Victims of Incest Rape"/>
    <n v="14"/>
    <s v="Total Rape Victims"/>
    <n v="353"/>
    <s v="Female Victims"/>
    <n v="151"/>
    <s v="Male Victims"/>
    <n v="597"/>
    <n v="748"/>
    <s v="During Hospitalisation/Treatment/Other Reasons"/>
    <s v="Deaths during Hospitalisation/Treatment"/>
    <n v="1"/>
    <s v="Cheating "/>
    <n v="0"/>
  </r>
  <r>
    <x v="13"/>
    <x v="2"/>
    <s v="Burglary"/>
    <n v="105"/>
    <n v="645"/>
    <s v="Dacoity"/>
    <n v="4"/>
    <n v="8"/>
    <s v="Robbery"/>
    <n v="8"/>
    <n v="17"/>
    <s v="Total Property Stolen &amp; Recovered"/>
    <n v="117"/>
    <n v="670"/>
    <s v="Victims of Other Rape"/>
    <n v="124"/>
    <s v="Victims of Incest Rape"/>
    <n v="2"/>
    <s v="Total Rape Victims"/>
    <n v="126"/>
    <s v="Female Victims"/>
    <n v="34"/>
    <s v="Male Victims"/>
    <n v="96"/>
    <n v="130"/>
    <s v="During Hospitalisation/Treatment/Other Reasons"/>
    <s v="Deaths during Hospitalisation/Treatment"/>
    <n v="0"/>
    <s v="Cheating "/>
    <n v="0"/>
  </r>
  <r>
    <x v="14"/>
    <x v="2"/>
    <s v="Burglary"/>
    <n v="224"/>
    <n v="1526"/>
    <s v="Dacoity"/>
    <n v="4"/>
    <n v="23"/>
    <s v="Robbery"/>
    <n v="43"/>
    <n v="154"/>
    <s v="Total Property Stolen &amp; Recovered"/>
    <n v="271"/>
    <n v="1703"/>
    <s v="Victims of Other Rape"/>
    <n v="209"/>
    <s v="Victims of Incest Rape"/>
    <n v="2"/>
    <s v="Total Rape Victims"/>
    <n v="211"/>
    <s v="Female Victims"/>
    <n v="102"/>
    <s v="Male Victims"/>
    <n v="1013"/>
    <n v="1115"/>
    <s v="During Hospitalisation/Treatment/Other Reasons"/>
    <s v="Deaths during Hospitalisation/Treatment"/>
    <n v="0"/>
    <s v="Cheating "/>
    <n v="0"/>
  </r>
  <r>
    <x v="15"/>
    <x v="2"/>
    <s v="Burglary"/>
    <n v="192"/>
    <n v="1374"/>
    <s v="Dacoity"/>
    <n v="156"/>
    <n v="682"/>
    <s v="Robbery"/>
    <n v="214"/>
    <n v="808"/>
    <s v="Total Property Stolen &amp; Recovered"/>
    <n v="562"/>
    <n v="2864"/>
    <s v="Victims of Other Rape"/>
    <n v="698"/>
    <s v="Victims of Incest Rape"/>
    <n v="14"/>
    <s v="Total Rape Victims"/>
    <n v="712"/>
    <s v="Female Victims"/>
    <n v="396"/>
    <s v="Male Victims"/>
    <n v="1086"/>
    <n v="1482"/>
    <s v="During Hospitalisation/Treatment/Other Reasons"/>
    <s v="Deaths during Hospitalisation/Treatment"/>
    <n v="0"/>
    <s v="Cheating "/>
    <n v="0"/>
  </r>
  <r>
    <x v="16"/>
    <x v="2"/>
    <s v="Burglary"/>
    <n v="1530"/>
    <n v="6049"/>
    <s v="Dacoity"/>
    <n v="138"/>
    <n v="220"/>
    <s v="Robbery"/>
    <n v="426"/>
    <n v="861"/>
    <s v="Total Property Stolen &amp; Recovered"/>
    <n v="2094"/>
    <n v="7130"/>
    <s v="Victims of Other Rape"/>
    <n v="320"/>
    <s v="Victims of Incest Rape"/>
    <n v="1"/>
    <s v="Total Rape Victims"/>
    <n v="321"/>
    <s v="Female Victims"/>
    <n v="525"/>
    <s v="Male Victims"/>
    <n v="1051"/>
    <n v="1576"/>
    <s v="During Hospitalisation/Treatment/Other Reasons"/>
    <s v="Deaths during Hospitalisation/Treatment"/>
    <n v="0"/>
    <s v="Cheating "/>
    <n v="24"/>
  </r>
  <r>
    <x v="17"/>
    <x v="2"/>
    <s v="Burglary"/>
    <n v="1053"/>
    <n v="4164"/>
    <s v="Dacoity"/>
    <n v="58"/>
    <n v="118"/>
    <s v="Robbery"/>
    <n v="263"/>
    <n v="574"/>
    <s v="Total Property Stolen &amp; Recovered"/>
    <n v="1374"/>
    <n v="4856"/>
    <s v="Victims of Other Rape"/>
    <n v="387"/>
    <s v="Victims of Incest Rape"/>
    <n v="7"/>
    <s v="Total Rape Victims"/>
    <n v="394"/>
    <s v="Female Victims"/>
    <n v="126"/>
    <s v="Male Victims"/>
    <n v="309"/>
    <n v="435"/>
    <s v="During Hospitalisation/Treatment/Other Reasons"/>
    <s v="Deaths during Hospitalisation/Treatment"/>
    <n v="0"/>
    <s v="Cheating "/>
    <n v="0"/>
  </r>
  <r>
    <x v="18"/>
    <x v="2"/>
    <s v="Burglary"/>
    <n v="0"/>
    <n v="6"/>
    <s v="Dacoity"/>
    <n v="0"/>
    <n v="0"/>
    <s v="Robbery"/>
    <n v="0"/>
    <n v="0"/>
    <s v="Total Property Stolen &amp; Recovered"/>
    <n v="0"/>
    <n v="6"/>
    <s v="Victims of Other Rape"/>
    <n v="2"/>
    <s v="Victims of Incest Rape"/>
    <n v="0"/>
    <s v="Total Rape Victims"/>
    <n v="2"/>
    <s v="Female Victims"/>
    <n v="0"/>
    <s v="Male Victims"/>
    <n v="0"/>
    <n v="0"/>
    <s v="During Hospitalisation/Treatment/Other Reasons"/>
    <s v="Deaths during Hospitalisation/Treatment"/>
    <n v="0"/>
    <s v="Cheating "/>
    <n v="0"/>
  </r>
  <r>
    <x v="19"/>
    <x v="2"/>
    <s v="Burglary"/>
    <n v="3589"/>
    <n v="12641"/>
    <s v="Dacoity"/>
    <n v="104"/>
    <n v="153"/>
    <s v="Robbery"/>
    <n v="899"/>
    <n v="1577"/>
    <s v="Total Property Stolen &amp; Recovered"/>
    <n v="4592"/>
    <n v="14371"/>
    <s v="Victims of Other Rape"/>
    <n v="2615"/>
    <s v="Victims of Incest Rape"/>
    <n v="123"/>
    <s v="Total Rape Victims"/>
    <n v="2738"/>
    <s v="Female Victims"/>
    <n v="454"/>
    <s v="Male Victims"/>
    <n v="1773"/>
    <n v="2227"/>
    <s v="During Hospitalisation/Treatment/Other Reasons"/>
    <s v="Deaths during Hospitalisation/Treatment"/>
    <n v="1"/>
    <s v="Cheating "/>
    <n v="0"/>
  </r>
  <r>
    <x v="20"/>
    <x v="2"/>
    <s v="Burglary"/>
    <n v="3766"/>
    <n v="13202"/>
    <s v="Dacoity"/>
    <n v="288"/>
    <n v="504"/>
    <s v="Robbery"/>
    <n v="1072"/>
    <n v="2054"/>
    <s v="Total Property Stolen &amp; Recovered"/>
    <n v="5126"/>
    <n v="15760"/>
    <s v="Victims of Other Rape"/>
    <n v="1250"/>
    <s v="Victims of Incest Rape"/>
    <n v="18"/>
    <s v="Total Rape Victims"/>
    <n v="1268"/>
    <s v="Female Victims"/>
    <n v="996"/>
    <s v="Male Victims"/>
    <n v="1955"/>
    <n v="2951"/>
    <s v="During Hospitalisation/Treatment/Other Reasons"/>
    <s v="Deaths during Hospitalisation/Treatment"/>
    <n v="3"/>
    <s v="Cheating "/>
    <n v="6"/>
  </r>
  <r>
    <x v="21"/>
    <x v="2"/>
    <s v="Burglary"/>
    <n v="1"/>
    <n v="68"/>
    <s v="Dacoity"/>
    <n v="1"/>
    <n v="3"/>
    <s v="Robbery"/>
    <n v="1"/>
    <n v="6"/>
    <s v="Total Property Stolen &amp; Recovered"/>
    <n v="3"/>
    <n v="77"/>
    <s v="Victims of Other Rape"/>
    <n v="18"/>
    <s v="Victims of Incest Rape"/>
    <n v="0"/>
    <s v="Total Rape Victims"/>
    <n v="18"/>
    <s v="Female Victims"/>
    <n v="11"/>
    <s v="Male Victims"/>
    <n v="174"/>
    <n v="185"/>
    <s v="During Hospitalisation/Treatment/Other Reasons"/>
    <s v="Deaths during Hospitalisation/Treatment"/>
    <n v="0"/>
    <s v="Cheating "/>
    <n v="0"/>
  </r>
  <r>
    <x v="22"/>
    <x v="2"/>
    <s v="Burglary"/>
    <n v="13"/>
    <n v="160"/>
    <s v="Dacoity"/>
    <n v="5"/>
    <n v="83"/>
    <s v="Robbery"/>
    <n v="9"/>
    <n v="133"/>
    <s v="Total Property Stolen &amp; Recovered"/>
    <n v="27"/>
    <n v="376"/>
    <s v="Victims of Other Rape"/>
    <n v="35"/>
    <s v="Victims of Incest Rape"/>
    <n v="5"/>
    <s v="Total Rape Victims"/>
    <n v="40"/>
    <s v="Female Victims"/>
    <n v="10"/>
    <s v="Male Victims"/>
    <n v="165"/>
    <n v="175"/>
    <s v="During Hospitalisation/Treatment/Other Reasons"/>
    <s v="Deaths during Hospitalisation/Treatment"/>
    <n v="0"/>
    <s v="Cheating "/>
    <n v="0"/>
  </r>
  <r>
    <x v="23"/>
    <x v="2"/>
    <s v="Burglary"/>
    <n v="268"/>
    <n v="487"/>
    <s v="Dacoity"/>
    <n v="1"/>
    <n v="5"/>
    <s v="Robbery"/>
    <n v="14"/>
    <n v="21"/>
    <s v="Total Property Stolen &amp; Recovered"/>
    <n v="283"/>
    <n v="513"/>
    <s v="Victims of Other Rape"/>
    <n v="52"/>
    <s v="Victims of Incest Rape"/>
    <n v="2"/>
    <s v="Total Rape Victims"/>
    <n v="54"/>
    <s v="Female Victims"/>
    <n v="9"/>
    <s v="Male Victims"/>
    <n v="37"/>
    <n v="46"/>
    <s v="During Hospitalisation/Treatment/Other Reasons"/>
    <s v="Deaths during Hospitalisation/Treatment"/>
    <n v="0"/>
    <s v="Cheating "/>
    <n v="0"/>
  </r>
  <r>
    <x v="24"/>
    <x v="2"/>
    <s v="Burglary"/>
    <n v="19"/>
    <n v="82"/>
    <s v="Dacoity"/>
    <n v="3"/>
    <n v="19"/>
    <s v="Robbery"/>
    <n v="14"/>
    <n v="78"/>
    <s v="Total Property Stolen &amp; Recovered"/>
    <n v="36"/>
    <n v="179"/>
    <s v="Victims of Other Rape"/>
    <n v="14"/>
    <s v="Victims of Incest Rape"/>
    <n v="0"/>
    <s v="Total Rape Victims"/>
    <n v="14"/>
    <s v="Female Victims"/>
    <n v="6"/>
    <s v="Male Victims"/>
    <n v="85"/>
    <n v="91"/>
    <s v="During Hospitalisation/Treatment/Other Reasons"/>
    <s v="Deaths during Hospitalisation/Treatment"/>
    <n v="0"/>
    <s v="Cheating "/>
    <n v="0"/>
  </r>
  <r>
    <x v="25"/>
    <x v="2"/>
    <s v="Burglary"/>
    <n v="1231"/>
    <n v="2910"/>
    <s v="Dacoity"/>
    <n v="102"/>
    <n v="176"/>
    <s v="Robbery"/>
    <n v="518"/>
    <n v="864"/>
    <s v="Total Property Stolen &amp; Recovered"/>
    <n v="1851"/>
    <n v="3950"/>
    <s v="Victims of Other Rape"/>
    <n v="725"/>
    <s v="Victims of Incest Rape"/>
    <n v="0"/>
    <s v="Total Rape Victims"/>
    <n v="725"/>
    <s v="Female Victims"/>
    <n v="333"/>
    <s v="Male Victims"/>
    <n v="769"/>
    <n v="1102"/>
    <s v="During Hospitalisation/Treatment/Other Reasons"/>
    <s v="Deaths during Hospitalisation/Treatment"/>
    <n v="0"/>
    <s v="Cheating "/>
    <n v="0"/>
  </r>
  <r>
    <x v="26"/>
    <x v="2"/>
    <s v="Burglary"/>
    <n v="56"/>
    <n v="126"/>
    <s v="Dacoity"/>
    <n v="2"/>
    <n v="2"/>
    <s v="Robbery"/>
    <n v="8"/>
    <n v="11"/>
    <s v="Total Property Stolen &amp; Recovered"/>
    <n v="66"/>
    <n v="139"/>
    <s v="Victims of Other Rape"/>
    <n v="2"/>
    <s v="Victims of Incest Rape"/>
    <n v="0"/>
    <s v="Total Rape Victims"/>
    <n v="2"/>
    <s v="Female Victims"/>
    <n v="8"/>
    <s v="Male Victims"/>
    <n v="22"/>
    <n v="30"/>
    <s v="During Hospitalisation/Treatment/Other Reasons"/>
    <s v="Deaths during Hospitalisation/Treatment"/>
    <n v="0"/>
    <s v="Cheating "/>
    <n v="0"/>
  </r>
  <r>
    <x v="27"/>
    <x v="2"/>
    <s v="Burglary"/>
    <n v="797"/>
    <n v="2094"/>
    <s v="Dacoity"/>
    <n v="23"/>
    <n v="30"/>
    <s v="Robbery"/>
    <n v="64"/>
    <n v="108"/>
    <s v="Total Property Stolen &amp; Recovered"/>
    <n v="884"/>
    <n v="2232"/>
    <s v="Victims of Other Rape"/>
    <n v="371"/>
    <s v="Victims of Incest Rape"/>
    <n v="9"/>
    <s v="Total Rape Victims"/>
    <n v="380"/>
    <s v="Female Victims"/>
    <n v="175"/>
    <s v="Male Victims"/>
    <n v="594"/>
    <n v="769"/>
    <s v="During Hospitalisation/Treatment/Other Reasons"/>
    <s v="Deaths during Hospitalisation/Treatment"/>
    <n v="2"/>
    <s v="Cheating "/>
    <n v="0"/>
  </r>
  <r>
    <x v="28"/>
    <x v="2"/>
    <s v="Burglary"/>
    <n v="1588"/>
    <n v="5779"/>
    <s v="Dacoity"/>
    <n v="22"/>
    <n v="34"/>
    <s v="Robbery"/>
    <n v="342"/>
    <n v="579"/>
    <s v="Total Property Stolen &amp; Recovered"/>
    <n v="1952"/>
    <n v="6392"/>
    <s v="Victims of Other Rape"/>
    <n v="1018"/>
    <s v="Victims of Incest Rape"/>
    <n v="32"/>
    <s v="Total Rape Victims"/>
    <n v="1050"/>
    <s v="Female Victims"/>
    <n v="271"/>
    <s v="Male Victims"/>
    <n v="1013"/>
    <n v="1284"/>
    <s v="During Hospitalisation/Treatment/Other Reasons"/>
    <s v="Deaths during Hospitalisation/Treatment"/>
    <n v="4"/>
    <s v="Cheating "/>
    <n v="0"/>
  </r>
  <r>
    <x v="29"/>
    <x v="2"/>
    <s v="Burglary"/>
    <n v="7"/>
    <n v="48"/>
    <s v="Dacoity"/>
    <n v="1"/>
    <n v="2"/>
    <s v="Robbery"/>
    <n v="1"/>
    <n v="3"/>
    <s v="Total Property Stolen &amp; Recovered"/>
    <n v="9"/>
    <n v="53"/>
    <s v="Victims of Other Rape"/>
    <n v="10"/>
    <s v="Victims of Incest Rape"/>
    <n v="0"/>
    <s v="Total Rape Victims"/>
    <n v="10"/>
    <s v="Female Victims"/>
    <n v="6"/>
    <s v="Male Victims"/>
    <n v="10"/>
    <n v="16"/>
    <s v="During Hospitalisation/Treatment/Other Reasons"/>
    <s v="Deaths during Hospitalisation/Treatment"/>
    <n v="0"/>
    <s v="Cheating "/>
    <n v="0"/>
  </r>
  <r>
    <x v="30"/>
    <x v="2"/>
    <s v="Burglary"/>
    <n v="2877"/>
    <n v="4849"/>
    <s v="Dacoity"/>
    <n v="85"/>
    <n v="95"/>
    <s v="Robbery"/>
    <n v="406"/>
    <n v="514"/>
    <s v="Total Property Stolen &amp; Recovered"/>
    <n v="3368"/>
    <n v="5458"/>
    <s v="Victims of Other Rape"/>
    <n v="517"/>
    <s v="Victims of Incest Rape"/>
    <n v="40"/>
    <s v="Total Rape Victims"/>
    <n v="557"/>
    <s v="Female Victims"/>
    <n v="543"/>
    <s v="Male Victims"/>
    <n v="1111"/>
    <n v="1654"/>
    <s v="During Hospitalisation/Treatment/Other Reasons"/>
    <s v="Deaths during Hospitalisation/Treatment"/>
    <n v="0"/>
    <s v="Cheating "/>
    <n v="1"/>
  </r>
  <r>
    <x v="31"/>
    <x v="2"/>
    <s v="Burglary"/>
    <n v="19"/>
    <n v="167"/>
    <s v="Dacoity"/>
    <n v="6"/>
    <n v="36"/>
    <s v="Robbery"/>
    <n v="13"/>
    <n v="69"/>
    <s v="Total Property Stolen &amp; Recovered"/>
    <n v="38"/>
    <n v="272"/>
    <s v="Victims of Other Rape"/>
    <n v="114"/>
    <s v="Victims of Incest Rape"/>
    <n v="0"/>
    <s v="Total Rape Victims"/>
    <n v="114"/>
    <s v="Female Victims"/>
    <n v="23"/>
    <s v="Male Victims"/>
    <n v="231"/>
    <n v="254"/>
    <s v="During Hospitalisation/Treatment/Other Reasons"/>
    <s v="Deaths during Hospitalisation/Treatment"/>
    <n v="0"/>
    <s v="Cheating "/>
    <n v="0"/>
  </r>
  <r>
    <x v="32"/>
    <x v="2"/>
    <s v="Burglary"/>
    <n v="752"/>
    <n v="2928"/>
    <s v="Dacoity"/>
    <n v="148"/>
    <n v="227"/>
    <s v="Robbery"/>
    <n v="768"/>
    <n v="1526"/>
    <s v="Total Property Stolen &amp; Recovered"/>
    <n v="1668"/>
    <n v="4681"/>
    <s v="Victims of Other Rape"/>
    <n v="901"/>
    <s v="Victims of Incest Rape"/>
    <n v="10"/>
    <s v="Total Rape Victims"/>
    <n v="911"/>
    <s v="Female Victims"/>
    <n v="999"/>
    <s v="Male Victims"/>
    <n v="4285"/>
    <n v="5284"/>
    <s v="During Hospitalisation/Treatment/Other Reasons"/>
    <s v="Deaths during Hospitalisation/Treatment"/>
    <n v="4"/>
    <s v="Cheating "/>
    <n v="0"/>
  </r>
  <r>
    <x v="33"/>
    <x v="2"/>
    <s v="Burglary"/>
    <n v="122"/>
    <n v="513"/>
    <s v="Dacoity"/>
    <n v="14"/>
    <n v="18"/>
    <s v="Robbery"/>
    <n v="80"/>
    <n v="140"/>
    <s v="Total Property Stolen &amp; Recovered"/>
    <n v="216"/>
    <n v="671"/>
    <s v="Victims of Other Rape"/>
    <n v="105"/>
    <s v="Victims of Incest Rape"/>
    <n v="2"/>
    <s v="Total Rape Victims"/>
    <n v="107"/>
    <s v="Female Victims"/>
    <n v="62"/>
    <s v="Male Victims"/>
    <n v="231"/>
    <n v="293"/>
    <s v="During Hospitalisation/Treatment/Other Reasons"/>
    <s v="Deaths during Hospitalisation/Treatment"/>
    <n v="0"/>
    <s v="Cheating "/>
    <n v="0"/>
  </r>
  <r>
    <x v="34"/>
    <x v="2"/>
    <s v="Burglary"/>
    <n v="101"/>
    <n v="342"/>
    <s v="Dacoity"/>
    <n v="106"/>
    <n v="217"/>
    <s v="Robbery"/>
    <n v="237"/>
    <n v="598"/>
    <s v="Total Property Stolen &amp; Recovered"/>
    <n v="444"/>
    <n v="1157"/>
    <s v="Victims of Other Rape"/>
    <n v="987"/>
    <s v="Victims of Incest Rape"/>
    <n v="15"/>
    <s v="Total Rape Victims"/>
    <n v="1002"/>
    <s v="Female Victims"/>
    <n v="297"/>
    <s v="Male Victims"/>
    <n v="1167"/>
    <n v="1464"/>
    <s v="During Hospitalisation/Treatment/Other Reasons"/>
    <s v="Deaths during Hospitalisation/Treatment"/>
    <n v="11"/>
    <s v="Cheating "/>
    <n v="3"/>
  </r>
  <r>
    <x v="0"/>
    <x v="3"/>
    <s v="Burglary"/>
    <n v="30"/>
    <n v="69"/>
    <s v="Dacoity"/>
    <n v="0"/>
    <n v="0"/>
    <s v="Robbery"/>
    <n v="2"/>
    <n v="3"/>
    <s v="Total Property Stolen &amp; Recovered"/>
    <n v="32"/>
    <n v="72"/>
    <s v="Victims of Other Rape"/>
    <n v="10"/>
    <s v="Victims of Incest Rape"/>
    <n v="0"/>
    <s v="Total Rape Victims"/>
    <n v="10"/>
    <s v="Female Victims"/>
    <n v="5"/>
    <s v="Male Victims"/>
    <n v="10"/>
    <n v="15"/>
    <s v="During Hospitalisation/Treatment/Other Reasons"/>
    <s v="Deaths during Hospitalisation/Treatment"/>
    <n v="0"/>
    <s v="Cheating "/>
    <n v="0"/>
  </r>
  <r>
    <x v="1"/>
    <x v="3"/>
    <s v="Burglary"/>
    <n v="3451"/>
    <n v="8041"/>
    <s v="Dacoity"/>
    <n v="82"/>
    <n v="152"/>
    <s v="Robbery"/>
    <n v="275"/>
    <n v="563"/>
    <s v="Total Property Stolen &amp; Recovered"/>
    <n v="3808"/>
    <n v="8756"/>
    <s v="Victims of Other Rape"/>
    <n v="1011"/>
    <s v="Victims of Incest Rape"/>
    <n v="5"/>
    <s v="Total Rape Victims"/>
    <n v="1016"/>
    <s v="Female Victims"/>
    <n v="655"/>
    <s v="Male Victims"/>
    <n v="1985"/>
    <n v="2640"/>
    <s v="During Hospitalisation/Treatment/Other Reasons"/>
    <s v="Deaths during Hospitalisation/Treatment"/>
    <n v="11"/>
    <s v="Cheating "/>
    <n v="2"/>
  </r>
  <r>
    <x v="2"/>
    <x v="3"/>
    <s v="Burglary"/>
    <n v="41"/>
    <n v="215"/>
    <s v="Dacoity"/>
    <n v="4"/>
    <n v="30"/>
    <s v="Robbery"/>
    <n v="12"/>
    <n v="45"/>
    <s v="Total Property Stolen &amp; Recovered"/>
    <n v="57"/>
    <n v="290"/>
    <s v="Victims of Other Rape"/>
    <n v="42"/>
    <s v="Victims of Incest Rape"/>
    <n v="0"/>
    <s v="Total Rape Victims"/>
    <n v="42"/>
    <s v="Female Victims"/>
    <n v="2"/>
    <s v="Male Victims"/>
    <n v="65"/>
    <n v="67"/>
    <s v="During Hospitalisation/Treatment/Other Reasons"/>
    <s v="Deaths during Hospitalisation/Treatment"/>
    <n v="0"/>
    <s v="Cheating "/>
    <n v="0"/>
  </r>
  <r>
    <x v="3"/>
    <x v="3"/>
    <s v="Burglary"/>
    <n v="414"/>
    <n v="2544"/>
    <s v="Dacoity"/>
    <n v="65"/>
    <n v="360"/>
    <s v="Robbery"/>
    <n v="113"/>
    <n v="505"/>
    <s v="Total Property Stolen &amp; Recovered"/>
    <n v="592"/>
    <n v="3409"/>
    <s v="Victims of Other Rape"/>
    <n v="1156"/>
    <s v="Victims of Incest Rape"/>
    <n v="15"/>
    <s v="Total Rape Victims"/>
    <n v="1171"/>
    <s v="Female Victims"/>
    <n v="84"/>
    <s v="Male Victims"/>
    <n v="1130"/>
    <n v="1214"/>
    <s v="During Hospitalisation/Treatment/Other Reasons"/>
    <s v="Deaths during Hospitalisation/Treatment"/>
    <n v="0"/>
    <s v="Cheating "/>
    <n v="0"/>
  </r>
  <r>
    <x v="4"/>
    <x v="3"/>
    <s v="Burglary"/>
    <n v="277"/>
    <n v="3175"/>
    <s v="Dacoity"/>
    <n v="140"/>
    <n v="1319"/>
    <s v="Robbery"/>
    <n v="417"/>
    <n v="2986"/>
    <s v="Total Property Stolen &amp; Recovered"/>
    <n v="834"/>
    <n v="7480"/>
    <s v="Victims of Other Rape"/>
    <n v="1384"/>
    <s v="Victims of Incest Rape"/>
    <n v="6"/>
    <s v="Total Rape Victims"/>
    <n v="1390"/>
    <s v="Female Victims"/>
    <n v="425"/>
    <s v="Male Victims"/>
    <n v="3523"/>
    <n v="3948"/>
    <s v="During Hospitalisation/Treatment/Other Reasons"/>
    <s v="Deaths during Hospitalisation/Treatment"/>
    <n v="0"/>
    <s v="Cheating "/>
    <n v="0"/>
  </r>
  <r>
    <x v="5"/>
    <x v="3"/>
    <s v="Burglary"/>
    <n v="75"/>
    <n v="186"/>
    <s v="Dacoity"/>
    <n v="0"/>
    <n v="0"/>
    <s v="Robbery"/>
    <n v="6"/>
    <n v="6"/>
    <s v="Total Property Stolen &amp; Recovered"/>
    <n v="81"/>
    <n v="192"/>
    <s v="Victims of Other Rape"/>
    <n v="18"/>
    <s v="Victims of Incest Rape"/>
    <n v="1"/>
    <s v="Total Rape Victims"/>
    <n v="19"/>
    <s v="Female Victims"/>
    <n v="8"/>
    <s v="Male Victims"/>
    <n v="14"/>
    <n v="22"/>
    <s v="During Hospitalisation/Treatment/Other Reasons"/>
    <s v="Deaths during Hospitalisation/Treatment"/>
    <n v="0"/>
    <s v="Cheating "/>
    <n v="0"/>
  </r>
  <r>
    <x v="6"/>
    <x v="3"/>
    <s v="Burglary"/>
    <n v="1151"/>
    <n v="3720"/>
    <s v="Dacoity"/>
    <n v="30"/>
    <n v="106"/>
    <s v="Robbery"/>
    <n v="211"/>
    <n v="363"/>
    <s v="Total Property Stolen &amp; Recovered"/>
    <n v="1392"/>
    <n v="4189"/>
    <s v="Victims of Other Rape"/>
    <n v="891"/>
    <s v="Victims of Incest Rape"/>
    <n v="78"/>
    <s v="Total Rape Victims"/>
    <n v="969"/>
    <s v="Female Victims"/>
    <n v="269"/>
    <s v="Male Victims"/>
    <n v="658"/>
    <n v="927"/>
    <s v="During Hospitalisation/Treatment/Other Reasons"/>
    <s v="Deaths during Hospitalisation/Treatment"/>
    <n v="0"/>
    <s v="Cheating "/>
    <n v="0"/>
  </r>
  <r>
    <x v="7"/>
    <x v="3"/>
    <s v="Burglary"/>
    <n v="5"/>
    <n v="20"/>
    <s v="Dacoity"/>
    <n v="3"/>
    <n v="3"/>
    <s v="Robbery"/>
    <n v="1"/>
    <n v="2"/>
    <s v="Total Property Stolen &amp; Recovered"/>
    <n v="9"/>
    <n v="25"/>
    <s v="Victims of Other Rape"/>
    <n v="7"/>
    <s v="Victims of Incest Rape"/>
    <n v="0"/>
    <s v="Total Rape Victims"/>
    <n v="7"/>
    <s v="Female Victims"/>
    <n v="2"/>
    <s v="Male Victims"/>
    <n v="9"/>
    <n v="11"/>
    <s v="During Hospitalisation/Treatment/Other Reasons"/>
    <s v="Deaths during Hospitalisation/Treatment"/>
    <n v="0"/>
    <s v="Cheating "/>
    <n v="0"/>
  </r>
  <r>
    <x v="8"/>
    <x v="3"/>
    <s v="Burglary"/>
    <n v="8"/>
    <n v="35"/>
    <s v="Dacoity"/>
    <n v="0"/>
    <n v="0"/>
    <s v="Robbery"/>
    <n v="1"/>
    <n v="1"/>
    <s v="Total Property Stolen &amp; Recovered"/>
    <n v="9"/>
    <n v="36"/>
    <s v="Victims of Other Rape"/>
    <n v="1"/>
    <s v="Victims of Incest Rape"/>
    <n v="0"/>
    <s v="Total Rape Victims"/>
    <n v="1"/>
    <s v="Female Victims"/>
    <n v="1"/>
    <s v="Male Victims"/>
    <n v="2"/>
    <n v="3"/>
    <s v="During Hospitalisation/Treatment/Other Reasons"/>
    <s v="Deaths during Hospitalisation/Treatment"/>
    <n v="0"/>
    <s v="Cheating "/>
    <n v="0"/>
  </r>
  <r>
    <x v="9"/>
    <x v="3"/>
    <s v="Burglary"/>
    <n v="772"/>
    <n v="1875"/>
    <s v="Dacoity"/>
    <n v="29"/>
    <n v="30"/>
    <s v="Robbery"/>
    <n v="394"/>
    <n v="461"/>
    <s v="Total Property Stolen &amp; Recovered"/>
    <n v="1195"/>
    <n v="2366"/>
    <s v="Victims of Other Rape"/>
    <n v="535"/>
    <s v="Victims of Incest Rape"/>
    <n v="16"/>
    <s v="Total Rape Victims"/>
    <n v="551"/>
    <s v="Female Victims"/>
    <n v="125"/>
    <s v="Male Victims"/>
    <n v="385"/>
    <n v="510"/>
    <s v="During Hospitalisation/Treatment/Other Reasons"/>
    <s v="Deaths during Hospitalisation/Treatment"/>
    <n v="0"/>
    <s v="Cheating "/>
    <n v="9"/>
  </r>
  <r>
    <x v="10"/>
    <x v="3"/>
    <s v="Burglary"/>
    <n v="81"/>
    <n v="245"/>
    <s v="Dacoity"/>
    <n v="2"/>
    <n v="5"/>
    <s v="Robbery"/>
    <n v="8"/>
    <n v="17"/>
    <s v="Total Property Stolen &amp; Recovered"/>
    <n v="91"/>
    <n v="267"/>
    <s v="Victims of Other Rape"/>
    <n v="36"/>
    <s v="Victims of Incest Rape"/>
    <n v="1"/>
    <s v="Total Rape Victims"/>
    <n v="37"/>
    <s v="Female Victims"/>
    <n v="17"/>
    <s v="Male Victims"/>
    <n v="25"/>
    <n v="42"/>
    <s v="During Hospitalisation/Treatment/Other Reasons"/>
    <s v="Deaths during Hospitalisation/Treatment"/>
    <n v="0"/>
    <s v="Cheating "/>
    <n v="2"/>
  </r>
  <r>
    <x v="11"/>
    <x v="3"/>
    <s v="Burglary"/>
    <n v="1308"/>
    <n v="5670"/>
    <s v="Dacoity"/>
    <n v="160"/>
    <n v="348"/>
    <s v="Robbery"/>
    <n v="545"/>
    <n v="1113"/>
    <s v="Total Property Stolen &amp; Recovered"/>
    <n v="2013"/>
    <n v="7131"/>
    <s v="Victims of Other Rape"/>
    <n v="325"/>
    <s v="Victims of Incest Rape"/>
    <n v="14"/>
    <s v="Total Rape Victims"/>
    <n v="339"/>
    <s v="Female Victims"/>
    <n v="340"/>
    <s v="Male Victims"/>
    <n v="829"/>
    <n v="1169"/>
    <s v="During Hospitalisation/Treatment/Other Reasons"/>
    <s v="Deaths during Hospitalisation/Treatment"/>
    <n v="1"/>
    <s v="Cheating "/>
    <n v="32"/>
  </r>
  <r>
    <x v="12"/>
    <x v="3"/>
    <s v="Burglary"/>
    <n v="1245"/>
    <n v="2779"/>
    <s v="Dacoity"/>
    <n v="42"/>
    <n v="52"/>
    <s v="Robbery"/>
    <n v="183"/>
    <n v="244"/>
    <s v="Total Property Stolen &amp; Recovered"/>
    <n v="1470"/>
    <n v="3075"/>
    <s v="Victims of Other Rape"/>
    <n v="366"/>
    <s v="Victims of Incest Rape"/>
    <n v="20"/>
    <s v="Total Rape Victims"/>
    <n v="386"/>
    <s v="Female Victims"/>
    <n v="159"/>
    <s v="Male Victims"/>
    <n v="583"/>
    <n v="742"/>
    <s v="During Hospitalisation/Treatment/Other Reasons"/>
    <s v="Deaths during Hospitalisation/Treatment"/>
    <n v="0"/>
    <s v="Cheating "/>
    <n v="0"/>
  </r>
  <r>
    <x v="13"/>
    <x v="3"/>
    <s v="Burglary"/>
    <n v="148"/>
    <n v="722"/>
    <s v="Dacoity"/>
    <n v="1"/>
    <n v="1"/>
    <s v="Robbery"/>
    <n v="11"/>
    <n v="20"/>
    <s v="Total Property Stolen &amp; Recovered"/>
    <n v="160"/>
    <n v="743"/>
    <s v="Victims of Other Rape"/>
    <n v="145"/>
    <s v="Victims of Incest Rape"/>
    <n v="8"/>
    <s v="Total Rape Victims"/>
    <n v="153"/>
    <s v="Female Victims"/>
    <n v="25"/>
    <s v="Male Victims"/>
    <n v="85"/>
    <n v="110"/>
    <s v="During Hospitalisation/Treatment/Other Reasons"/>
    <s v="Deaths during Hospitalisation/Treatment"/>
    <n v="1"/>
    <s v="Cheating "/>
    <n v="0"/>
  </r>
  <r>
    <x v="14"/>
    <x v="3"/>
    <s v="Burglary"/>
    <n v="235"/>
    <n v="1420"/>
    <s v="Dacoity"/>
    <n v="0"/>
    <n v="28"/>
    <s v="Robbery"/>
    <n v="45"/>
    <n v="129"/>
    <s v="Total Property Stolen &amp; Recovered"/>
    <n v="280"/>
    <n v="1577"/>
    <s v="Victims of Other Rape"/>
    <n v="217"/>
    <s v="Victims of Incest Rape"/>
    <n v="1"/>
    <s v="Total Rape Victims"/>
    <n v="218"/>
    <s v="Female Victims"/>
    <n v="107"/>
    <s v="Male Victims"/>
    <n v="882"/>
    <n v="989"/>
    <s v="During Hospitalisation/Treatment/Other Reasons"/>
    <s v="Deaths during Hospitalisation/Treatment"/>
    <n v="0"/>
    <s v="Cheating "/>
    <n v="0"/>
  </r>
  <r>
    <x v="15"/>
    <x v="3"/>
    <s v="Burglary"/>
    <n v="220"/>
    <n v="1419"/>
    <s v="Dacoity"/>
    <n v="150"/>
    <n v="580"/>
    <s v="Robbery"/>
    <n v="181"/>
    <n v="780"/>
    <s v="Total Property Stolen &amp; Recovered"/>
    <n v="551"/>
    <n v="2779"/>
    <s v="Victims of Other Rape"/>
    <n v="779"/>
    <s v="Victims of Incest Rape"/>
    <n v="18"/>
    <s v="Total Rape Victims"/>
    <n v="797"/>
    <s v="Female Victims"/>
    <n v="399"/>
    <s v="Male Victims"/>
    <n v="1089"/>
    <n v="1488"/>
    <s v="During Hospitalisation/Treatment/Other Reasons"/>
    <s v="Deaths during Hospitalisation/Treatment"/>
    <n v="0"/>
    <s v="Cheating "/>
    <n v="0"/>
  </r>
  <r>
    <x v="16"/>
    <x v="3"/>
    <s v="Burglary"/>
    <n v="1695"/>
    <n v="6093"/>
    <s v="Dacoity"/>
    <n v="105"/>
    <n v="177"/>
    <s v="Robbery"/>
    <n v="444"/>
    <n v="1024"/>
    <s v="Total Property Stolen &amp; Recovered"/>
    <n v="2244"/>
    <n v="7294"/>
    <s v="Victims of Other Rape"/>
    <n v="284"/>
    <s v="Victims of Incest Rape"/>
    <n v="7"/>
    <s v="Total Rape Victims"/>
    <n v="291"/>
    <s v="Female Victims"/>
    <n v="561"/>
    <s v="Male Victims"/>
    <n v="1006"/>
    <n v="1567"/>
    <s v="During Hospitalisation/Treatment/Other Reasons"/>
    <s v="Deaths during Hospitalisation/Treatment"/>
    <n v="0"/>
    <s v="Cheating "/>
    <n v="21"/>
  </r>
  <r>
    <x v="17"/>
    <x v="3"/>
    <s v="Burglary"/>
    <n v="1126"/>
    <n v="4359"/>
    <s v="Dacoity"/>
    <n v="56"/>
    <n v="114"/>
    <s v="Robbery"/>
    <n v="287"/>
    <n v="606"/>
    <s v="Total Property Stolen &amp; Recovered"/>
    <n v="1469"/>
    <n v="5079"/>
    <s v="Victims of Other Rape"/>
    <n v="477"/>
    <s v="Victims of Incest Rape"/>
    <n v="3"/>
    <s v="Total Rape Victims"/>
    <n v="480"/>
    <s v="Female Victims"/>
    <n v="137"/>
    <s v="Male Victims"/>
    <n v="290"/>
    <n v="427"/>
    <s v="During Hospitalisation/Treatment/Other Reasons"/>
    <s v="Deaths during Hospitalisation/Treatment"/>
    <n v="0"/>
    <s v="Cheating "/>
    <n v="0"/>
  </r>
  <r>
    <x v="18"/>
    <x v="3"/>
    <s v="Burglary"/>
    <n v="0"/>
    <n v="2"/>
    <s v="Dacoity"/>
    <n v="0"/>
    <n v="0"/>
    <s v="Robbery"/>
    <n v="0"/>
    <n v="0"/>
    <s v="Total Property Stolen &amp; Recovered"/>
    <n v="0"/>
    <n v="2"/>
    <s v="Victims of Other Rape"/>
    <n v="0"/>
    <s v="Victims of Incest Rape"/>
    <n v="0"/>
    <s v="Total Rape Victims"/>
    <n v="0"/>
    <s v="Female Victims"/>
    <n v="0"/>
    <s v="Male Victims"/>
    <n v="0"/>
    <n v="0"/>
    <s v="During Hospitalisation/Treatment/Other Reasons"/>
    <s v="Deaths during Hospitalisation/Treatment"/>
    <n v="0"/>
    <s v="Cheating "/>
    <n v="0"/>
  </r>
  <r>
    <x v="19"/>
    <x v="3"/>
    <s v="Burglary"/>
    <n v="3943"/>
    <n v="12130"/>
    <s v="Dacoity"/>
    <n v="94"/>
    <n v="147"/>
    <s v="Robbery"/>
    <n v="957"/>
    <n v="1526"/>
    <s v="Total Property Stolen &amp; Recovered"/>
    <n v="4994"/>
    <n v="13803"/>
    <s v="Victims of Other Rape"/>
    <n v="2812"/>
    <s v="Victims of Incest Rape"/>
    <n v="63"/>
    <s v="Total Rape Victims"/>
    <n v="2875"/>
    <s v="Female Victims"/>
    <n v="494"/>
    <s v="Male Victims"/>
    <n v="1886"/>
    <n v="2380"/>
    <s v="During Hospitalisation/Treatment/Other Reasons"/>
    <s v="Deaths during Hospitalisation/Treatment"/>
    <n v="0"/>
    <s v="Cheating "/>
    <n v="0"/>
  </r>
  <r>
    <x v="20"/>
    <x v="3"/>
    <s v="Burglary"/>
    <n v="3952"/>
    <n v="13896"/>
    <s v="Dacoity"/>
    <n v="398"/>
    <n v="623"/>
    <s v="Robbery"/>
    <n v="1096"/>
    <n v="2162"/>
    <s v="Total Property Stolen &amp; Recovered"/>
    <n v="5446"/>
    <n v="16681"/>
    <s v="Victims of Other Rape"/>
    <n v="1357"/>
    <s v="Victims of Incest Rape"/>
    <n v="31"/>
    <s v="Total Rape Victims"/>
    <n v="1388"/>
    <s v="Female Victims"/>
    <n v="1004"/>
    <s v="Male Victims"/>
    <n v="1773"/>
    <n v="2777"/>
    <s v="During Hospitalisation/Treatment/Other Reasons"/>
    <s v="Deaths during Hospitalisation/Treatment"/>
    <n v="11"/>
    <s v="Cheating "/>
    <n v="16"/>
  </r>
  <r>
    <x v="21"/>
    <x v="3"/>
    <s v="Burglary"/>
    <n v="6"/>
    <n v="66"/>
    <s v="Dacoity"/>
    <n v="0"/>
    <n v="2"/>
    <s v="Robbery"/>
    <n v="0"/>
    <n v="3"/>
    <s v="Total Property Stolen &amp; Recovered"/>
    <n v="6"/>
    <n v="71"/>
    <s v="Victims of Other Rape"/>
    <n v="31"/>
    <s v="Victims of Incest Rape"/>
    <n v="0"/>
    <s v="Total Rape Victims"/>
    <n v="31"/>
    <s v="Female Victims"/>
    <n v="15"/>
    <s v="Male Victims"/>
    <n v="178"/>
    <n v="193"/>
    <s v="During Hospitalisation/Treatment/Other Reasons"/>
    <s v="Deaths during Hospitalisation/Treatment"/>
    <n v="0"/>
    <s v="Cheating "/>
    <n v="0"/>
  </r>
  <r>
    <x v="22"/>
    <x v="3"/>
    <s v="Burglary"/>
    <n v="19"/>
    <n v="130"/>
    <s v="Dacoity"/>
    <n v="7"/>
    <n v="71"/>
    <s v="Robbery"/>
    <n v="17"/>
    <n v="73"/>
    <s v="Total Property Stolen &amp; Recovered"/>
    <n v="43"/>
    <n v="274"/>
    <s v="Victims of Other Rape"/>
    <n v="50"/>
    <s v="Victims of Incest Rape"/>
    <n v="4"/>
    <s v="Total Rape Victims"/>
    <n v="54"/>
    <s v="Female Victims"/>
    <n v="8"/>
    <s v="Male Victims"/>
    <n v="149"/>
    <n v="157"/>
    <s v="During Hospitalisation/Treatment/Other Reasons"/>
    <s v="Deaths during Hospitalisation/Treatment"/>
    <n v="0"/>
    <s v="Cheating "/>
    <n v="0"/>
  </r>
  <r>
    <x v="23"/>
    <x v="3"/>
    <s v="Burglary"/>
    <n v="180"/>
    <n v="250"/>
    <s v="Dacoity"/>
    <n v="6"/>
    <n v="10"/>
    <s v="Robbery"/>
    <n v="4"/>
    <n v="6"/>
    <s v="Total Property Stolen &amp; Recovered"/>
    <n v="190"/>
    <n v="266"/>
    <s v="Victims of Other Rape"/>
    <n v="20"/>
    <s v="Victims of Incest Rape"/>
    <n v="0"/>
    <s v="Total Rape Victims"/>
    <n v="20"/>
    <s v="Female Victims"/>
    <n v="4"/>
    <s v="Male Victims"/>
    <n v="31"/>
    <n v="35"/>
    <s v="During Hospitalisation/Treatment/Other Reasons"/>
    <s v="Deaths during Hospitalisation/Treatment"/>
    <n v="0"/>
    <s v="Cheating "/>
    <n v="0"/>
  </r>
  <r>
    <x v="24"/>
    <x v="3"/>
    <s v="Burglary"/>
    <n v="13"/>
    <n v="52"/>
    <s v="Dacoity"/>
    <n v="2"/>
    <n v="9"/>
    <s v="Robbery"/>
    <n v="3"/>
    <n v="27"/>
    <s v="Total Property Stolen &amp; Recovered"/>
    <n v="18"/>
    <n v="88"/>
    <s v="Victims of Other Rape"/>
    <n v="18"/>
    <s v="Victims of Incest Rape"/>
    <n v="0"/>
    <s v="Total Rape Victims"/>
    <n v="18"/>
    <s v="Female Victims"/>
    <n v="17"/>
    <s v="Male Victims"/>
    <n v="56"/>
    <n v="73"/>
    <s v="During Hospitalisation/Treatment/Other Reasons"/>
    <s v="Deaths during Hospitalisation/Treatment"/>
    <n v="0"/>
    <s v="Cheating "/>
    <n v="1"/>
  </r>
  <r>
    <x v="25"/>
    <x v="3"/>
    <s v="Burglary"/>
    <n v="1127"/>
    <n v="2990"/>
    <s v="Dacoity"/>
    <n v="121"/>
    <n v="238"/>
    <s v="Robbery"/>
    <n v="502"/>
    <n v="952"/>
    <s v="Total Property Stolen &amp; Recovered"/>
    <n v="1750"/>
    <n v="4180"/>
    <s v="Victims of Other Rape"/>
    <n v="769"/>
    <s v="Victims of Incest Rape"/>
    <n v="1"/>
    <s v="Total Rape Victims"/>
    <n v="770"/>
    <s v="Female Victims"/>
    <n v="357"/>
    <s v="Male Victims"/>
    <n v="780"/>
    <n v="1137"/>
    <s v="During Hospitalisation/Treatment/Other Reasons"/>
    <s v="Deaths during Hospitalisation/Treatment"/>
    <n v="0"/>
    <s v="Cheating "/>
    <n v="0"/>
  </r>
  <r>
    <x v="26"/>
    <x v="3"/>
    <s v="Burglary"/>
    <n v="48"/>
    <n v="86"/>
    <s v="Dacoity"/>
    <n v="0"/>
    <n v="0"/>
    <s v="Robbery"/>
    <n v="1"/>
    <n v="1"/>
    <s v="Total Property Stolen &amp; Recovered"/>
    <n v="49"/>
    <n v="87"/>
    <s v="Victims of Other Rape"/>
    <n v="4"/>
    <s v="Victims of Incest Rape"/>
    <n v="0"/>
    <s v="Total Rape Victims"/>
    <n v="4"/>
    <s v="Female Victims"/>
    <n v="3"/>
    <s v="Male Victims"/>
    <n v="22"/>
    <n v="25"/>
    <s v="During Hospitalisation/Treatment/Other Reasons"/>
    <s v="Deaths during Hospitalisation/Treatment"/>
    <n v="0"/>
    <s v="Cheating "/>
    <n v="1"/>
  </r>
  <r>
    <x v="27"/>
    <x v="3"/>
    <s v="Burglary"/>
    <n v="666"/>
    <n v="1766"/>
    <s v="Dacoity"/>
    <n v="9"/>
    <n v="17"/>
    <s v="Robbery"/>
    <n v="51"/>
    <n v="78"/>
    <s v="Total Property Stolen &amp; Recovered"/>
    <n v="726"/>
    <n v="1861"/>
    <s v="Victims of Other Rape"/>
    <n v="325"/>
    <s v="Victims of Incest Rape"/>
    <n v="65"/>
    <s v="Total Rape Victims"/>
    <n v="390"/>
    <s v="Female Victims"/>
    <n v="194"/>
    <s v="Male Victims"/>
    <n v="608"/>
    <n v="802"/>
    <s v="During Hospitalisation/Treatment/Other Reasons"/>
    <s v="Deaths during Hospitalisation/Treatment"/>
    <n v="1"/>
    <s v="Cheating "/>
    <n v="0"/>
  </r>
  <r>
    <x v="28"/>
    <x v="3"/>
    <s v="Burglary"/>
    <n v="1588"/>
    <n v="5619"/>
    <s v="Dacoity"/>
    <n v="32"/>
    <n v="54"/>
    <s v="Robbery"/>
    <n v="341"/>
    <n v="611"/>
    <s v="Total Property Stolen &amp; Recovered"/>
    <n v="1961"/>
    <n v="6284"/>
    <s v="Victims of Other Rape"/>
    <n v="999"/>
    <s v="Victims of Incest Rape"/>
    <n v="39"/>
    <s v="Total Rape Victims"/>
    <n v="1038"/>
    <s v="Female Victims"/>
    <n v="287"/>
    <s v="Male Victims"/>
    <n v="1005"/>
    <n v="1292"/>
    <s v="During Hospitalisation/Treatment/Other Reasons"/>
    <s v="Deaths during Hospitalisation/Treatment"/>
    <n v="0"/>
    <s v="Cheating "/>
    <n v="0"/>
  </r>
  <r>
    <x v="29"/>
    <x v="3"/>
    <s v="Burglary"/>
    <n v="12"/>
    <n v="64"/>
    <s v="Dacoity"/>
    <n v="0"/>
    <n v="0"/>
    <s v="Robbery"/>
    <n v="0"/>
    <n v="5"/>
    <s v="Total Property Stolen &amp; Recovered"/>
    <n v="12"/>
    <n v="69"/>
    <s v="Victims of Other Rape"/>
    <n v="3"/>
    <s v="Victims of Incest Rape"/>
    <n v="0"/>
    <s v="Total Rape Victims"/>
    <n v="3"/>
    <s v="Female Victims"/>
    <n v="5"/>
    <s v="Male Victims"/>
    <n v="13"/>
    <n v="18"/>
    <s v="During Hospitalisation/Treatment/Other Reasons"/>
    <s v="Deaths during Hospitalisation/Treatment"/>
    <n v="0"/>
    <s v="Cheating "/>
    <n v="22"/>
  </r>
  <r>
    <x v="30"/>
    <x v="3"/>
    <s v="Burglary"/>
    <n v="2679"/>
    <n v="4147"/>
    <s v="Dacoity"/>
    <n v="62"/>
    <n v="72"/>
    <s v="Robbery"/>
    <n v="367"/>
    <n v="464"/>
    <s v="Total Property Stolen &amp; Recovered"/>
    <n v="3108"/>
    <n v="4683"/>
    <s v="Victims of Other Rape"/>
    <n v="582"/>
    <s v="Victims of Incest Rape"/>
    <n v="36"/>
    <s v="Total Rape Victims"/>
    <n v="618"/>
    <s v="Female Victims"/>
    <n v="493"/>
    <s v="Male Victims"/>
    <n v="1051"/>
    <n v="1544"/>
    <s v="During Hospitalisation/Treatment/Other Reasons"/>
    <s v="Deaths during Hospitalisation/Treatment"/>
    <n v="1"/>
    <s v="Cheating "/>
    <n v="0"/>
  </r>
  <r>
    <x v="31"/>
    <x v="3"/>
    <s v="Burglary"/>
    <n v="36"/>
    <n v="166"/>
    <s v="Dacoity"/>
    <n v="5"/>
    <n v="27"/>
    <s v="Robbery"/>
    <n v="12"/>
    <n v="46"/>
    <s v="Total Property Stolen &amp; Recovered"/>
    <n v="53"/>
    <n v="239"/>
    <s v="Victims of Other Rape"/>
    <n v="159"/>
    <s v="Victims of Incest Rape"/>
    <n v="1"/>
    <s v="Total Rape Victims"/>
    <n v="160"/>
    <s v="Female Victims"/>
    <n v="44"/>
    <s v="Male Victims"/>
    <n v="182"/>
    <n v="226"/>
    <s v="During Hospitalisation/Treatment/Other Reasons"/>
    <s v="Deaths during Hospitalisation/Treatment"/>
    <n v="0"/>
    <s v="Cheating "/>
    <n v="0"/>
  </r>
  <r>
    <x v="32"/>
    <x v="3"/>
    <s v="Burglary"/>
    <n v="972"/>
    <n v="4192"/>
    <s v="Dacoity"/>
    <n v="159"/>
    <n v="254"/>
    <s v="Robbery"/>
    <n v="992"/>
    <n v="2022"/>
    <s v="Total Property Stolen &amp; Recovered"/>
    <n v="2123"/>
    <n v="6468"/>
    <s v="Victims of Other Rape"/>
    <n v="1362"/>
    <s v="Victims of Incest Rape"/>
    <n v="35"/>
    <s v="Total Rape Victims"/>
    <n v="1397"/>
    <s v="Female Victims"/>
    <n v="1401"/>
    <s v="Male Victims"/>
    <n v="5264"/>
    <n v="6665"/>
    <s v="During Hospitalisation/Treatment/Other Reasons"/>
    <s v="Deaths during Hospitalisation/Treatment"/>
    <n v="0"/>
    <s v="Cheating "/>
    <n v="0"/>
  </r>
  <r>
    <x v="33"/>
    <x v="3"/>
    <s v="Burglary"/>
    <n v="100"/>
    <n v="516"/>
    <s v="Dacoity"/>
    <n v="17"/>
    <n v="31"/>
    <s v="Robbery"/>
    <n v="61"/>
    <n v="134"/>
    <s v="Total Property Stolen &amp; Recovered"/>
    <n v="178"/>
    <n v="681"/>
    <s v="Victims of Other Rape"/>
    <n v="102"/>
    <s v="Victims of Incest Rape"/>
    <n v="13"/>
    <s v="Total Rape Victims"/>
    <n v="115"/>
    <s v="Female Victims"/>
    <n v="47"/>
    <s v="Male Victims"/>
    <n v="220"/>
    <n v="267"/>
    <s v="During Hospitalisation/Treatment/Other Reasons"/>
    <s v="Deaths during Hospitalisation/Treatment"/>
    <n v="0"/>
    <s v="Cheating "/>
    <n v="0"/>
  </r>
  <r>
    <x v="34"/>
    <x v="3"/>
    <s v="Burglary"/>
    <n v="129"/>
    <n v="547"/>
    <s v="Dacoity"/>
    <n v="88"/>
    <n v="212"/>
    <s v="Robbery"/>
    <n v="205"/>
    <n v="535"/>
    <s v="Total Property Stolen &amp; Recovered"/>
    <n v="422"/>
    <n v="1294"/>
    <s v="Victims of Other Rape"/>
    <n v="1451"/>
    <s v="Victims of Incest Rape"/>
    <n v="24"/>
    <s v="Total Rape Victims"/>
    <n v="1475"/>
    <s v="Female Victims"/>
    <n v="425"/>
    <s v="Male Victims"/>
    <n v="1008"/>
    <n v="1433"/>
    <s v="During Hospitalisation/Treatment/Other Reasons"/>
    <s v="Deaths during Hospitalisation/Treatment"/>
    <n v="7"/>
    <s v="Cheating "/>
    <n v="13"/>
  </r>
  <r>
    <x v="0"/>
    <x v="4"/>
    <s v="Burglary"/>
    <n v="25"/>
    <n v="68"/>
    <s v="Dacoity"/>
    <n v="0"/>
    <n v="0"/>
    <s v="Robbery"/>
    <n v="4"/>
    <n v="4"/>
    <s v="Total Property Stolen &amp; Recovered"/>
    <n v="29"/>
    <n v="72"/>
    <s v="Victims of Other Rape"/>
    <n v="4"/>
    <s v="Victims of Incest Rape"/>
    <n v="0"/>
    <s v="Total Rape Victims"/>
    <n v="4"/>
    <s v="Female Victims"/>
    <n v="4"/>
    <s v="Male Victims"/>
    <n v="11"/>
    <n v="15"/>
    <s v="During Hospitalisation/Treatment/Other Reasons"/>
    <s v="Deaths during Hospitalisation/Treatment"/>
    <n v="0"/>
    <s v="Cheating "/>
    <n v="0"/>
  </r>
  <r>
    <x v="1"/>
    <x v="4"/>
    <s v="Burglary"/>
    <n v="3578"/>
    <n v="7894"/>
    <s v="Dacoity"/>
    <n v="159"/>
    <n v="245"/>
    <s v="Robbery"/>
    <n v="358"/>
    <n v="784"/>
    <s v="Total Property Stolen &amp; Recovered"/>
    <n v="4095"/>
    <n v="8923"/>
    <s v="Victims of Other Rape"/>
    <n v="917"/>
    <s v="Victims of Incest Rape"/>
    <n v="18"/>
    <s v="Total Rape Victims"/>
    <n v="935"/>
    <s v="Female Victims"/>
    <n v="722"/>
    <s v="Male Victims"/>
    <n v="2206"/>
    <n v="2928"/>
    <s v="During Hospitalisation/Treatment/Other Reasons"/>
    <s v="Deaths during Hospitalisation/Treatment"/>
    <n v="24"/>
    <s v="Cheating "/>
    <n v="1"/>
  </r>
  <r>
    <x v="2"/>
    <x v="4"/>
    <s v="Burglary"/>
    <n v="56"/>
    <n v="263"/>
    <s v="Dacoity"/>
    <n v="7"/>
    <n v="23"/>
    <s v="Robbery"/>
    <n v="27"/>
    <n v="77"/>
    <s v="Total Property Stolen &amp; Recovered"/>
    <n v="90"/>
    <n v="363"/>
    <s v="Victims of Other Rape"/>
    <n v="35"/>
    <s v="Victims of Incest Rape"/>
    <n v="0"/>
    <s v="Total Rape Victims"/>
    <n v="35"/>
    <s v="Female Victims"/>
    <n v="1"/>
    <s v="Male Victims"/>
    <n v="80"/>
    <n v="81"/>
    <s v="During Hospitalisation/Treatment/Other Reasons"/>
    <s v="Deaths during Hospitalisation/Treatment"/>
    <n v="0"/>
    <s v="Cheating "/>
    <n v="0"/>
  </r>
  <r>
    <x v="3"/>
    <x v="4"/>
    <s v="Burglary"/>
    <n v="523"/>
    <n v="2255"/>
    <s v="Dacoity"/>
    <n v="60"/>
    <n v="334"/>
    <s v="Robbery"/>
    <n v="114"/>
    <n v="451"/>
    <s v="Total Property Stolen &amp; Recovered"/>
    <n v="697"/>
    <n v="3040"/>
    <s v="Victims of Other Rape"/>
    <n v="1231"/>
    <s v="Victims of Incest Rape"/>
    <n v="7"/>
    <s v="Total Rape Victims"/>
    <n v="1238"/>
    <s v="Female Victims"/>
    <n v="65"/>
    <s v="Male Victims"/>
    <n v="1129"/>
    <n v="1194"/>
    <s v="During Hospitalisation/Treatment/Other Reasons"/>
    <s v="Deaths during Hospitalisation/Treatment"/>
    <n v="0"/>
    <s v="Cheating "/>
    <n v="0"/>
  </r>
  <r>
    <x v="4"/>
    <x v="4"/>
    <s v="Burglary"/>
    <n v="311"/>
    <n v="3117"/>
    <s v="Dacoity"/>
    <n v="160"/>
    <n v="1212"/>
    <s v="Robbery"/>
    <n v="439"/>
    <n v="2374"/>
    <s v="Total Property Stolen &amp; Recovered"/>
    <n v="910"/>
    <n v="6703"/>
    <s v="Victims of Other Rape"/>
    <n v="1137"/>
    <s v="Victims of Incest Rape"/>
    <n v="10"/>
    <s v="Total Rape Victims"/>
    <n v="1147"/>
    <s v="Female Victims"/>
    <n v="442"/>
    <s v="Male Victims"/>
    <n v="3029"/>
    <n v="3471"/>
    <s v="During Hospitalisation/Treatment/Other Reasons"/>
    <s v="Deaths during Hospitalisation/Treatment"/>
    <n v="0"/>
    <s v="Cheating "/>
    <n v="0"/>
  </r>
  <r>
    <x v="5"/>
    <x v="4"/>
    <s v="Burglary"/>
    <n v="105"/>
    <n v="223"/>
    <s v="Dacoity"/>
    <n v="0"/>
    <n v="0"/>
    <s v="Robbery"/>
    <n v="10"/>
    <n v="12"/>
    <s v="Total Property Stolen &amp; Recovered"/>
    <n v="115"/>
    <n v="235"/>
    <s v="Victims of Other Rape"/>
    <n v="32"/>
    <s v="Victims of Incest Rape"/>
    <n v="1"/>
    <s v="Total Rape Victims"/>
    <n v="33"/>
    <s v="Female Victims"/>
    <n v="3"/>
    <s v="Male Victims"/>
    <n v="15"/>
    <n v="18"/>
    <s v="During Hospitalisation/Treatment/Other Reasons"/>
    <s v="Deaths during Hospitalisation/Treatment"/>
    <n v="0"/>
    <s v="Cheating "/>
    <n v="2"/>
  </r>
  <r>
    <x v="6"/>
    <x v="4"/>
    <s v="Burglary"/>
    <n v="1186"/>
    <n v="3621"/>
    <s v="Dacoity"/>
    <n v="47"/>
    <n v="204"/>
    <s v="Robbery"/>
    <n v="217"/>
    <n v="401"/>
    <s v="Total Property Stolen &amp; Recovered"/>
    <n v="1450"/>
    <n v="4226"/>
    <s v="Victims of Other Rape"/>
    <n v="880"/>
    <s v="Victims of Incest Rape"/>
    <n v="110"/>
    <s v="Total Rape Victims"/>
    <n v="990"/>
    <s v="Female Victims"/>
    <n v="323"/>
    <s v="Male Victims"/>
    <n v="727"/>
    <n v="1050"/>
    <s v="During Hospitalisation/Treatment/Other Reasons"/>
    <s v="Deaths during Hospitalisation/Treatment"/>
    <n v="0"/>
    <s v="Cheating "/>
    <n v="0"/>
  </r>
  <r>
    <x v="7"/>
    <x v="4"/>
    <s v="Burglary"/>
    <n v="9"/>
    <n v="25"/>
    <s v="Dacoity"/>
    <n v="3"/>
    <n v="3"/>
    <s v="Robbery"/>
    <n v="2"/>
    <n v="2"/>
    <s v="Total Property Stolen &amp; Recovered"/>
    <n v="14"/>
    <n v="30"/>
    <s v="Victims of Other Rape"/>
    <n v="5"/>
    <s v="Victims of Incest Rape"/>
    <n v="0"/>
    <s v="Total Rape Victims"/>
    <n v="5"/>
    <s v="Female Victims"/>
    <n v="0"/>
    <s v="Male Victims"/>
    <n v="0"/>
    <n v="0"/>
    <s v="During Hospitalisation/Treatment/Other Reasons"/>
    <s v="Deaths during Hospitalisation/Treatment"/>
    <n v="0"/>
    <s v="Cheating "/>
    <n v="0"/>
  </r>
  <r>
    <x v="8"/>
    <x v="4"/>
    <s v="Burglary"/>
    <n v="5"/>
    <n v="37"/>
    <s v="Dacoity"/>
    <n v="2"/>
    <n v="4"/>
    <s v="Robbery"/>
    <n v="0"/>
    <n v="0"/>
    <s v="Total Property Stolen &amp; Recovered"/>
    <n v="7"/>
    <n v="41"/>
    <s v="Victims of Other Rape"/>
    <n v="2"/>
    <s v="Victims of Incest Rape"/>
    <n v="0"/>
    <s v="Total Rape Victims"/>
    <n v="2"/>
    <s v="Female Victims"/>
    <n v="0"/>
    <s v="Male Victims"/>
    <n v="0"/>
    <n v="0"/>
    <s v="During Hospitalisation/Treatment/Other Reasons"/>
    <s v="Deaths during Hospitalisation/Treatment"/>
    <n v="0"/>
    <s v="Cheating "/>
    <n v="0"/>
  </r>
  <r>
    <x v="9"/>
    <x v="4"/>
    <s v="Burglary"/>
    <n v="871"/>
    <n v="2093"/>
    <s v="Dacoity"/>
    <n v="26"/>
    <n v="27"/>
    <s v="Robbery"/>
    <n v="450"/>
    <n v="510"/>
    <s v="Total Property Stolen &amp; Recovered"/>
    <n v="1347"/>
    <n v="2630"/>
    <s v="Victims of Other Rape"/>
    <n v="626"/>
    <s v="Victims of Incest Rape"/>
    <n v="32"/>
    <s v="Total Rape Victims"/>
    <n v="658"/>
    <s v="Female Victims"/>
    <n v="158"/>
    <s v="Male Victims"/>
    <n v="375"/>
    <n v="533"/>
    <s v="During Hospitalisation/Treatment/Other Reasons"/>
    <s v="Deaths during Hospitalisation/Treatment"/>
    <n v="0"/>
    <s v="Cheating "/>
    <n v="4"/>
  </r>
  <r>
    <x v="10"/>
    <x v="4"/>
    <s v="Burglary"/>
    <n v="71"/>
    <n v="257"/>
    <s v="Dacoity"/>
    <n v="2"/>
    <n v="2"/>
    <s v="Robbery"/>
    <n v="12"/>
    <n v="25"/>
    <s v="Total Property Stolen &amp; Recovered"/>
    <n v="85"/>
    <n v="284"/>
    <s v="Victims of Other Rape"/>
    <n v="19"/>
    <s v="Victims of Incest Rape"/>
    <n v="1"/>
    <s v="Total Rape Victims"/>
    <n v="20"/>
    <s v="Female Victims"/>
    <n v="14"/>
    <s v="Male Victims"/>
    <n v="35"/>
    <n v="49"/>
    <s v="During Hospitalisation/Treatment/Other Reasons"/>
    <s v="Deaths during Hospitalisation/Treatment"/>
    <n v="1"/>
    <s v="Cheating "/>
    <n v="1"/>
  </r>
  <r>
    <x v="11"/>
    <x v="4"/>
    <s v="Burglary"/>
    <n v="1188"/>
    <n v="5140"/>
    <s v="Dacoity"/>
    <n v="157"/>
    <n v="277"/>
    <s v="Robbery"/>
    <n v="523"/>
    <n v="935"/>
    <s v="Total Property Stolen &amp; Recovered"/>
    <n v="1868"/>
    <n v="6352"/>
    <s v="Victims of Other Rape"/>
    <n v="305"/>
    <s v="Victims of Incest Rape"/>
    <n v="19"/>
    <s v="Total Rape Victims"/>
    <n v="324"/>
    <s v="Female Victims"/>
    <n v="346"/>
    <s v="Male Victims"/>
    <n v="757"/>
    <n v="1103"/>
    <s v="During Hospitalisation/Treatment/Other Reasons"/>
    <s v="Deaths during Hospitalisation/Treatment"/>
    <n v="5"/>
    <s v="Cheating "/>
    <n v="20"/>
  </r>
  <r>
    <x v="12"/>
    <x v="4"/>
    <s v="Burglary"/>
    <n v="1527"/>
    <n v="3425"/>
    <s v="Dacoity"/>
    <n v="76"/>
    <n v="87"/>
    <s v="Robbery"/>
    <n v="280"/>
    <n v="374"/>
    <s v="Total Property Stolen &amp; Recovered"/>
    <n v="1883"/>
    <n v="3886"/>
    <s v="Victims of Other Rape"/>
    <n v="446"/>
    <s v="Victims of Incest Rape"/>
    <n v="15"/>
    <s v="Total Rape Victims"/>
    <n v="461"/>
    <s v="Female Victims"/>
    <n v="143"/>
    <s v="Male Victims"/>
    <n v="669"/>
    <n v="812"/>
    <s v="During Hospitalisation/Treatment/Other Reasons"/>
    <s v="Deaths during Hospitalisation/Treatment"/>
    <n v="0"/>
    <s v="Cheating "/>
    <n v="1"/>
  </r>
  <r>
    <x v="13"/>
    <x v="4"/>
    <s v="Burglary"/>
    <n v="136"/>
    <n v="691"/>
    <s v="Dacoity"/>
    <n v="6"/>
    <n v="6"/>
    <s v="Robbery"/>
    <n v="10"/>
    <n v="22"/>
    <s v="Total Property Stolen &amp; Recovered"/>
    <n v="152"/>
    <n v="719"/>
    <s v="Victims of Other Rape"/>
    <n v="136"/>
    <s v="Victims of Incest Rape"/>
    <n v="5"/>
    <s v="Total Rape Victims"/>
    <n v="141"/>
    <s v="Female Victims"/>
    <n v="36"/>
    <s v="Male Victims"/>
    <n v="82"/>
    <n v="118"/>
    <s v="During Hospitalisation/Treatment/Other Reasons"/>
    <s v="Deaths during Hospitalisation/Treatment"/>
    <n v="0"/>
    <s v="Cheating "/>
    <n v="0"/>
  </r>
  <r>
    <x v="14"/>
    <x v="4"/>
    <s v="Burglary"/>
    <n v="209"/>
    <n v="1397"/>
    <s v="Dacoity"/>
    <n v="0"/>
    <n v="13"/>
    <s v="Robbery"/>
    <n v="46"/>
    <n v="116"/>
    <s v="Total Property Stolen &amp; Recovered"/>
    <n v="255"/>
    <n v="1526"/>
    <s v="Victims of Other Rape"/>
    <n v="201"/>
    <s v="Victims of Incest Rape"/>
    <n v="0"/>
    <s v="Total Rape Victims"/>
    <n v="201"/>
    <s v="Female Victims"/>
    <n v="102"/>
    <s v="Male Victims"/>
    <n v="644"/>
    <n v="746"/>
    <s v="During Hospitalisation/Treatment/Other Reasons"/>
    <s v="Deaths during Hospitalisation/Treatment"/>
    <n v="0"/>
    <s v="Cheating "/>
    <n v="0"/>
  </r>
  <r>
    <x v="15"/>
    <x v="4"/>
    <s v="Burglary"/>
    <n v="259"/>
    <n v="1600"/>
    <s v="Dacoity"/>
    <n v="123"/>
    <n v="592"/>
    <s v="Robbery"/>
    <n v="163"/>
    <n v="698"/>
    <s v="Total Property Stolen &amp; Recovered"/>
    <n v="545"/>
    <n v="2890"/>
    <s v="Victims of Other Rape"/>
    <n v="633"/>
    <s v="Victims of Incest Rape"/>
    <n v="120"/>
    <s v="Total Rape Victims"/>
    <n v="753"/>
    <s v="Female Victims"/>
    <n v="173"/>
    <s v="Male Victims"/>
    <n v="1350"/>
    <n v="1523"/>
    <s v="During Hospitalisation/Treatment/Other Reasons"/>
    <s v="Deaths during Hospitalisation/Treatment"/>
    <n v="0"/>
    <s v="Cheating "/>
    <n v="0"/>
  </r>
  <r>
    <x v="16"/>
    <x v="4"/>
    <s v="Burglary"/>
    <n v="1688"/>
    <n v="5986"/>
    <s v="Dacoity"/>
    <n v="100"/>
    <n v="208"/>
    <s v="Robbery"/>
    <n v="671"/>
    <n v="1202"/>
    <s v="Total Property Stolen &amp; Recovered"/>
    <n v="2459"/>
    <n v="7396"/>
    <s v="Victims of Other Rape"/>
    <n v="338"/>
    <s v="Victims of Incest Rape"/>
    <n v="5"/>
    <s v="Total Rape Victims"/>
    <n v="343"/>
    <s v="Female Victims"/>
    <n v="585"/>
    <s v="Male Victims"/>
    <n v="1088"/>
    <n v="1673"/>
    <s v="During Hospitalisation/Treatment/Other Reasons"/>
    <s v="Deaths during Hospitalisation/Treatment"/>
    <n v="1"/>
    <s v="Cheating "/>
    <n v="7"/>
  </r>
  <r>
    <x v="17"/>
    <x v="4"/>
    <s v="Burglary"/>
    <n v="939"/>
    <n v="3914"/>
    <s v="Dacoity"/>
    <n v="47"/>
    <n v="97"/>
    <s v="Robbery"/>
    <n v="233"/>
    <n v="544"/>
    <s v="Total Property Stolen &amp; Recovered"/>
    <n v="1219"/>
    <n v="4555"/>
    <s v="Victims of Other Rape"/>
    <n v="466"/>
    <s v="Victims of Incest Rape"/>
    <n v="12"/>
    <s v="Total Rape Victims"/>
    <n v="478"/>
    <s v="Female Victims"/>
    <n v="147"/>
    <s v="Male Victims"/>
    <n v="284"/>
    <n v="431"/>
    <s v="During Hospitalisation/Treatment/Other Reasons"/>
    <s v="Deaths during Hospitalisation/Treatment"/>
    <n v="1"/>
    <s v="Cheating "/>
    <n v="0"/>
  </r>
  <r>
    <x v="18"/>
    <x v="4"/>
    <s v="Burglary"/>
    <n v="1"/>
    <n v="2"/>
    <s v="Dacoity"/>
    <n v="0"/>
    <n v="0"/>
    <s v="Robbery"/>
    <n v="0"/>
    <n v="0"/>
    <s v="Total Property Stolen &amp; Recovered"/>
    <n v="1"/>
    <n v="2"/>
    <s v="Victims of Other Rape"/>
    <n v="0"/>
    <s v="Victims of Incest Rape"/>
    <n v="0"/>
    <s v="Total Rape Victims"/>
    <n v="0"/>
    <s v="Female Victims"/>
    <n v="0"/>
    <s v="Male Victims"/>
    <n v="0"/>
    <n v="0"/>
    <s v="During Hospitalisation/Treatment/Other Reasons"/>
    <s v="Deaths during Hospitalisation/Treatment"/>
    <n v="0"/>
    <s v="Cheating "/>
    <n v="0"/>
  </r>
  <r>
    <x v="19"/>
    <x v="4"/>
    <s v="Burglary"/>
    <n v="3607"/>
    <n v="11192"/>
    <s v="Dacoity"/>
    <n v="95"/>
    <n v="147"/>
    <s v="Robbery"/>
    <n v="909"/>
    <n v="1557"/>
    <s v="Total Property Stolen &amp; Recovered"/>
    <n v="4611"/>
    <n v="12896"/>
    <s v="Victims of Other Rape"/>
    <n v="2780"/>
    <s v="Victims of Incest Rape"/>
    <n v="141"/>
    <s v="Total Rape Victims"/>
    <n v="2921"/>
    <s v="Female Victims"/>
    <n v="528"/>
    <s v="Male Victims"/>
    <n v="1900"/>
    <n v="2428"/>
    <s v="During Hospitalisation/Treatment/Other Reasons"/>
    <s v="Deaths during Hospitalisation/Treatment"/>
    <n v="1"/>
    <s v="Cheating "/>
    <n v="0"/>
  </r>
  <r>
    <x v="20"/>
    <x v="4"/>
    <s v="Burglary"/>
    <n v="4058"/>
    <n v="14735"/>
    <s v="Dacoity"/>
    <n v="368"/>
    <n v="625"/>
    <s v="Robbery"/>
    <n v="1331"/>
    <n v="2362"/>
    <s v="Total Property Stolen &amp; Recovered"/>
    <n v="5757"/>
    <n v="17722"/>
    <s v="Victims of Other Rape"/>
    <n v="1507"/>
    <s v="Victims of Incest Rape"/>
    <n v="38"/>
    <s v="Total Rape Victims"/>
    <n v="1545"/>
    <s v="Female Victims"/>
    <n v="980"/>
    <s v="Male Victims"/>
    <n v="1765"/>
    <n v="2745"/>
    <s v="During Hospitalisation/Treatment/Other Reasons"/>
    <s v="Deaths during Hospitalisation/Treatment"/>
    <n v="3"/>
    <s v="Cheating "/>
    <n v="39"/>
  </r>
  <r>
    <x v="21"/>
    <x v="4"/>
    <s v="Burglary"/>
    <n v="3"/>
    <n v="62"/>
    <s v="Dacoity"/>
    <n v="0"/>
    <n v="4"/>
    <s v="Robbery"/>
    <n v="0"/>
    <n v="8"/>
    <s v="Total Property Stolen &amp; Recovered"/>
    <n v="3"/>
    <n v="74"/>
    <s v="Victims of Other Rape"/>
    <n v="24"/>
    <s v="Victims of Incest Rape"/>
    <n v="1"/>
    <s v="Total Rape Victims"/>
    <n v="25"/>
    <s v="Female Victims"/>
    <n v="19"/>
    <s v="Male Victims"/>
    <n v="276"/>
    <n v="295"/>
    <s v="During Hospitalisation/Treatment/Other Reasons"/>
    <s v="Deaths during Hospitalisation/Treatment"/>
    <n v="0"/>
    <s v="Cheating "/>
    <n v="1"/>
  </r>
  <r>
    <x v="22"/>
    <x v="4"/>
    <s v="Burglary"/>
    <n v="19"/>
    <n v="137"/>
    <s v="Dacoity"/>
    <n v="4"/>
    <n v="63"/>
    <s v="Robbery"/>
    <n v="15"/>
    <n v="83"/>
    <s v="Total Property Stolen &amp; Recovered"/>
    <n v="38"/>
    <n v="283"/>
    <s v="Victims of Other Rape"/>
    <n v="59"/>
    <s v="Victims of Incest Rape"/>
    <n v="4"/>
    <s v="Total Rape Victims"/>
    <n v="63"/>
    <s v="Female Victims"/>
    <n v="19"/>
    <s v="Male Victims"/>
    <n v="119"/>
    <n v="138"/>
    <s v="During Hospitalisation/Treatment/Other Reasons"/>
    <s v="Deaths during Hospitalisation/Treatment"/>
    <n v="0"/>
    <s v="Cheating "/>
    <n v="0"/>
  </r>
  <r>
    <x v="23"/>
    <x v="4"/>
    <s v="Burglary"/>
    <n v="289"/>
    <n v="442"/>
    <s v="Dacoity"/>
    <n v="1"/>
    <n v="3"/>
    <s v="Robbery"/>
    <n v="1"/>
    <n v="6"/>
    <s v="Total Property Stolen &amp; Recovered"/>
    <n v="291"/>
    <n v="451"/>
    <s v="Victims of Other Rape"/>
    <n v="37"/>
    <s v="Victims of Incest Rape"/>
    <n v="0"/>
    <s v="Total Rape Victims"/>
    <n v="37"/>
    <s v="Female Victims"/>
    <n v="4"/>
    <s v="Male Victims"/>
    <n v="31"/>
    <n v="35"/>
    <s v="During Hospitalisation/Treatment/Other Reasons"/>
    <s v="Deaths during Hospitalisation/Treatment"/>
    <n v="0"/>
    <s v="Cheating "/>
    <n v="0"/>
  </r>
  <r>
    <x v="24"/>
    <x v="4"/>
    <s v="Burglary"/>
    <n v="17"/>
    <n v="93"/>
    <s v="Dacoity"/>
    <n v="5"/>
    <n v="12"/>
    <s v="Robbery"/>
    <n v="20"/>
    <n v="80"/>
    <s v="Total Property Stolen &amp; Recovered"/>
    <n v="42"/>
    <n v="185"/>
    <s v="Victims of Other Rape"/>
    <n v="17"/>
    <s v="Victims of Incest Rape"/>
    <n v="0"/>
    <s v="Total Rape Victims"/>
    <n v="17"/>
    <s v="Female Victims"/>
    <n v="17"/>
    <s v="Male Victims"/>
    <n v="74"/>
    <n v="91"/>
    <s v="During Hospitalisation/Treatment/Other Reasons"/>
    <s v="Deaths during Hospitalisation/Treatment"/>
    <n v="0"/>
    <s v="Cheating "/>
    <n v="12"/>
  </r>
  <r>
    <x v="25"/>
    <x v="4"/>
    <s v="Burglary"/>
    <n v="1308"/>
    <n v="3029"/>
    <s v="Dacoity"/>
    <n v="111"/>
    <n v="184"/>
    <s v="Robbery"/>
    <n v="583"/>
    <n v="998"/>
    <s v="Total Property Stolen &amp; Recovered"/>
    <n v="2002"/>
    <n v="4211"/>
    <s v="Victims of Other Rape"/>
    <n v="792"/>
    <s v="Victims of Incest Rape"/>
    <n v="7"/>
    <s v="Total Rape Victims"/>
    <n v="799"/>
    <s v="Female Victims"/>
    <n v="326"/>
    <s v="Male Victims"/>
    <n v="807"/>
    <n v="1133"/>
    <s v="During Hospitalisation/Treatment/Other Reasons"/>
    <s v="Deaths during Hospitalisation/Treatment"/>
    <n v="1"/>
    <s v="Cheating "/>
    <n v="0"/>
  </r>
  <r>
    <x v="26"/>
    <x v="4"/>
    <s v="Burglary"/>
    <n v="42"/>
    <n v="67"/>
    <s v="Dacoity"/>
    <n v="0"/>
    <n v="1"/>
    <s v="Robbery"/>
    <n v="2"/>
    <n v="5"/>
    <s v="Total Property Stolen &amp; Recovered"/>
    <n v="44"/>
    <n v="73"/>
    <s v="Victims of Other Rape"/>
    <n v="6"/>
    <s v="Victims of Incest Rape"/>
    <n v="0"/>
    <s v="Total Rape Victims"/>
    <n v="6"/>
    <s v="Female Victims"/>
    <n v="9"/>
    <s v="Male Victims"/>
    <n v="10"/>
    <n v="19"/>
    <s v="During Hospitalisation/Treatment/Other Reasons"/>
    <s v="Deaths during Hospitalisation/Treatment"/>
    <n v="0"/>
    <s v="Cheating "/>
    <n v="0"/>
  </r>
  <r>
    <x v="27"/>
    <x v="4"/>
    <s v="Burglary"/>
    <n v="922"/>
    <n v="1933"/>
    <s v="Dacoity"/>
    <n v="23"/>
    <n v="27"/>
    <s v="Robbery"/>
    <n v="71"/>
    <n v="85"/>
    <s v="Total Property Stolen &amp; Recovered"/>
    <n v="1016"/>
    <n v="2045"/>
    <s v="Victims of Other Rape"/>
    <n v="348"/>
    <s v="Victims of Incest Rape"/>
    <n v="50"/>
    <s v="Total Rape Victims"/>
    <n v="398"/>
    <s v="Female Victims"/>
    <n v="187"/>
    <s v="Male Victims"/>
    <n v="557"/>
    <n v="744"/>
    <s v="During Hospitalisation/Treatment/Other Reasons"/>
    <s v="Deaths during Hospitalisation/Treatment"/>
    <n v="0"/>
    <s v="Cheating "/>
    <n v="0"/>
  </r>
  <r>
    <x v="28"/>
    <x v="4"/>
    <s v="Burglary"/>
    <n v="1657"/>
    <n v="5003"/>
    <s v="Dacoity"/>
    <n v="30"/>
    <n v="39"/>
    <s v="Robbery"/>
    <n v="349"/>
    <n v="548"/>
    <s v="Total Property Stolen &amp; Recovered"/>
    <n v="2036"/>
    <n v="5590"/>
    <s v="Victims of Other Rape"/>
    <n v="960"/>
    <s v="Victims of Incest Rape"/>
    <n v="33"/>
    <s v="Total Rape Victims"/>
    <n v="993"/>
    <s v="Female Victims"/>
    <n v="296"/>
    <s v="Male Victims"/>
    <n v="950"/>
    <n v="1246"/>
    <s v="During Hospitalisation/Treatment/Other Reasons"/>
    <s v="Deaths during Hospitalisation/Treatment"/>
    <n v="3"/>
    <s v="Cheating "/>
    <n v="0"/>
  </r>
  <r>
    <x v="29"/>
    <x v="4"/>
    <s v="Burglary"/>
    <n v="13"/>
    <n v="79"/>
    <s v="Dacoity"/>
    <n v="0"/>
    <n v="2"/>
    <s v="Robbery"/>
    <n v="0"/>
    <n v="4"/>
    <s v="Total Property Stolen &amp; Recovered"/>
    <n v="13"/>
    <n v="85"/>
    <s v="Victims of Other Rape"/>
    <n v="17"/>
    <s v="Victims of Incest Rape"/>
    <n v="1"/>
    <s v="Total Rape Victims"/>
    <n v="18"/>
    <s v="Female Victims"/>
    <n v="4"/>
    <s v="Male Victims"/>
    <n v="5"/>
    <n v="9"/>
    <s v="During Hospitalisation/Treatment/Other Reasons"/>
    <s v="Deaths during Hospitalisation/Treatment"/>
    <n v="0"/>
    <s v="Cheating "/>
    <n v="0"/>
  </r>
  <r>
    <x v="30"/>
    <x v="4"/>
    <s v="Burglary"/>
    <n v="2568"/>
    <n v="3738"/>
    <s v="Dacoity"/>
    <n v="67"/>
    <n v="73"/>
    <s v="Robbery"/>
    <n v="361"/>
    <n v="437"/>
    <s v="Total Property Stolen &amp; Recovered"/>
    <n v="2996"/>
    <n v="4248"/>
    <s v="Victims of Other Rape"/>
    <n v="560"/>
    <s v="Victims of Incest Rape"/>
    <n v="11"/>
    <s v="Total Rape Victims"/>
    <n v="571"/>
    <s v="Female Victims"/>
    <n v="462"/>
    <s v="Male Victims"/>
    <n v="1049"/>
    <n v="1511"/>
    <s v="During Hospitalisation/Treatment/Other Reasons"/>
    <s v="Deaths during Hospitalisation/Treatment"/>
    <n v="2"/>
    <s v="Cheating "/>
    <n v="5"/>
  </r>
  <r>
    <x v="31"/>
    <x v="4"/>
    <s v="Burglary"/>
    <n v="31"/>
    <n v="170"/>
    <s v="Dacoity"/>
    <n v="7"/>
    <n v="22"/>
    <s v="Robbery"/>
    <n v="10"/>
    <n v="61"/>
    <s v="Total Property Stolen &amp; Recovered"/>
    <n v="48"/>
    <n v="253"/>
    <s v="Victims of Other Rape"/>
    <n v="162"/>
    <s v="Victims of Incest Rape"/>
    <n v="0"/>
    <s v="Total Rape Victims"/>
    <n v="162"/>
    <s v="Female Victims"/>
    <n v="64"/>
    <s v="Male Victims"/>
    <n v="94"/>
    <n v="158"/>
    <s v="During Hospitalisation/Treatment/Other Reasons"/>
    <s v="Deaths during Hospitalisation/Treatment"/>
    <n v="1"/>
    <s v="Cheating "/>
    <n v="0"/>
  </r>
  <r>
    <x v="32"/>
    <x v="4"/>
    <s v="Burglary"/>
    <n v="853"/>
    <n v="3496"/>
    <s v="Dacoity"/>
    <n v="146"/>
    <n v="216"/>
    <s v="Robbery"/>
    <n v="854"/>
    <n v="1621"/>
    <s v="Total Property Stolen &amp; Recovered"/>
    <n v="1853"/>
    <n v="5333"/>
    <s v="Victims of Other Rape"/>
    <n v="1147"/>
    <s v="Victims of Incest Rape"/>
    <n v="70"/>
    <s v="Total Rape Victims"/>
    <n v="1217"/>
    <s v="Female Victims"/>
    <n v="1354"/>
    <s v="Male Victims"/>
    <n v="5011"/>
    <n v="6365"/>
    <s v="During Hospitalisation/Treatment/Other Reasons"/>
    <s v="Deaths during Hospitalisation/Treatment"/>
    <n v="0"/>
    <s v="Cheating "/>
    <n v="0"/>
  </r>
  <r>
    <x v="33"/>
    <x v="4"/>
    <s v="Burglary"/>
    <n v="99"/>
    <n v="489"/>
    <s v="Dacoity"/>
    <n v="22"/>
    <n v="44"/>
    <s v="Robbery"/>
    <n v="59"/>
    <n v="138"/>
    <s v="Total Property Stolen &amp; Recovered"/>
    <n v="180"/>
    <n v="671"/>
    <s v="Victims of Other Rape"/>
    <n v="130"/>
    <s v="Victims of Incest Rape"/>
    <n v="3"/>
    <s v="Total Rape Victims"/>
    <n v="133"/>
    <s v="Female Victims"/>
    <n v="53"/>
    <s v="Male Victims"/>
    <n v="237"/>
    <n v="290"/>
    <s v="During Hospitalisation/Treatment/Other Reasons"/>
    <s v="Deaths during Hospitalisation/Treatment"/>
    <n v="0"/>
    <s v="Cheating "/>
    <n v="0"/>
  </r>
  <r>
    <x v="34"/>
    <x v="4"/>
    <s v="Burglary"/>
    <n v="137"/>
    <n v="739"/>
    <s v="Dacoity"/>
    <n v="67"/>
    <n v="211"/>
    <s v="Robbery"/>
    <n v="154"/>
    <n v="426"/>
    <s v="Total Property Stolen &amp; Recovered"/>
    <n v="358"/>
    <n v="1376"/>
    <s v="Victims of Other Rape"/>
    <n v="1650"/>
    <s v="Victims of Incest Rape"/>
    <n v="36"/>
    <s v="Total Rape Victims"/>
    <n v="1686"/>
    <s v="Female Victims"/>
    <n v="365"/>
    <s v="Male Victims"/>
    <n v="1089"/>
    <n v="1454"/>
    <s v="During Hospitalisation/Treatment/Other Reasons"/>
    <s v="Deaths during Hospitalisation/Treatment"/>
    <n v="6"/>
    <s v="Cheating "/>
    <n v="8"/>
  </r>
  <r>
    <x v="0"/>
    <x v="5"/>
    <s v="Burglary"/>
    <n v="25"/>
    <n v="82"/>
    <s v="Dacoity"/>
    <n v="0"/>
    <n v="0"/>
    <s v="Robbery"/>
    <n v="5"/>
    <n v="5"/>
    <s v="Total Property Stolen &amp; Recovered"/>
    <n v="30"/>
    <n v="87"/>
    <s v="Victims of Other Rape"/>
    <n v="6"/>
    <s v="Victims of Incest Rape"/>
    <n v="0"/>
    <s v="Total Rape Victims"/>
    <n v="6"/>
    <s v="Female Victims"/>
    <n v="1"/>
    <s v="Male Victims"/>
    <n v="4"/>
    <n v="5"/>
    <s v="During Hospitalisation/Treatment/Other Reasons"/>
    <s v="Deaths during Hospitalisation/Treatment"/>
    <n v="0"/>
    <s v="Cheating "/>
    <n v="0"/>
  </r>
  <r>
    <x v="1"/>
    <x v="5"/>
    <s v="Burglary"/>
    <n v="3450"/>
    <n v="8169"/>
    <s v="Dacoity"/>
    <n v="107"/>
    <n v="174"/>
    <s v="Robbery"/>
    <n v="339"/>
    <n v="669"/>
    <s v="Total Property Stolen &amp; Recovered"/>
    <n v="3896"/>
    <n v="9012"/>
    <s v="Victims of Other Rape"/>
    <n v="1048"/>
    <s v="Victims of Incest Rape"/>
    <n v="1"/>
    <s v="Total Rape Victims"/>
    <n v="1049"/>
    <s v="Female Victims"/>
    <n v="744"/>
    <s v="Male Victims"/>
    <n v="2196"/>
    <n v="2940"/>
    <s v="During Hospitalisation/Treatment/Other Reasons"/>
    <s v="Deaths during Hospitalisation/Treatment"/>
    <n v="0"/>
    <s v="Cheating "/>
    <n v="0"/>
  </r>
  <r>
    <x v="2"/>
    <x v="5"/>
    <s v="Burglary"/>
    <n v="87"/>
    <n v="257"/>
    <s v="Dacoity"/>
    <n v="10"/>
    <n v="28"/>
    <s v="Robbery"/>
    <n v="37"/>
    <n v="74"/>
    <s v="Total Property Stolen &amp; Recovered"/>
    <n v="134"/>
    <n v="359"/>
    <s v="Victims of Other Rape"/>
    <n v="37"/>
    <s v="Victims of Incest Rape"/>
    <n v="0"/>
    <s v="Total Rape Victims"/>
    <n v="37"/>
    <s v="Female Victims"/>
    <n v="0"/>
    <s v="Male Victims"/>
    <n v="60"/>
    <n v="60"/>
    <s v="During Hospitalisation/Treatment/Other Reasons"/>
    <s v="Deaths during Hospitalisation/Treatment"/>
    <n v="0"/>
    <s v="Cheating "/>
    <n v="0"/>
  </r>
  <r>
    <x v="3"/>
    <x v="5"/>
    <s v="Burglary"/>
    <n v="557"/>
    <n v="2911"/>
    <s v="Dacoity"/>
    <n v="44"/>
    <n v="319"/>
    <s v="Robbery"/>
    <n v="110"/>
    <n v="544"/>
    <s v="Total Property Stolen &amp; Recovered"/>
    <n v="711"/>
    <n v="3774"/>
    <s v="Victims of Other Rape"/>
    <n v="1232"/>
    <s v="Victims of Incest Rape"/>
    <n v="12"/>
    <s v="Total Rape Victims"/>
    <n v="1244"/>
    <s v="Female Victims"/>
    <n v="76"/>
    <s v="Male Victims"/>
    <n v="1131"/>
    <n v="1207"/>
    <s v="During Hospitalisation/Treatment/Other Reasons"/>
    <s v="Deaths during Hospitalisation/Treatment"/>
    <n v="0"/>
    <s v="Cheating "/>
    <n v="0"/>
  </r>
  <r>
    <x v="4"/>
    <x v="5"/>
    <s v="Burglary"/>
    <n v="362"/>
    <n v="3531"/>
    <s v="Dacoity"/>
    <n v="157"/>
    <n v="1001"/>
    <s v="Robbery"/>
    <n v="382"/>
    <n v="2169"/>
    <s v="Total Property Stolen &amp; Recovered"/>
    <n v="901"/>
    <n v="6701"/>
    <s v="Victims of Other Rape"/>
    <n v="1225"/>
    <s v="Victims of Incest Rape"/>
    <n v="7"/>
    <s v="Total Rape Victims"/>
    <n v="1232"/>
    <s v="Female Victims"/>
    <n v="413"/>
    <s v="Male Victims"/>
    <n v="2836"/>
    <n v="3249"/>
    <s v="During Hospitalisation/Treatment/Other Reasons"/>
    <s v="Deaths during Hospitalisation/Treatment"/>
    <n v="0"/>
    <s v="Cheating "/>
    <n v="0"/>
  </r>
  <r>
    <x v="5"/>
    <x v="5"/>
    <s v="Burglary"/>
    <n v="98"/>
    <n v="189"/>
    <s v="Dacoity"/>
    <n v="0"/>
    <n v="1"/>
    <s v="Robbery"/>
    <n v="31"/>
    <n v="34"/>
    <s v="Total Property Stolen &amp; Recovered"/>
    <n v="129"/>
    <n v="224"/>
    <s v="Victims of Other Rape"/>
    <n v="14"/>
    <s v="Victims of Incest Rape"/>
    <n v="5"/>
    <s v="Total Rape Victims"/>
    <n v="19"/>
    <s v="Female Victims"/>
    <n v="4"/>
    <s v="Male Victims"/>
    <n v="10"/>
    <n v="14"/>
    <s v="During Hospitalisation/Treatment/Other Reasons"/>
    <s v="Deaths during Hospitalisation/Treatment"/>
    <n v="0"/>
    <s v="Cheating "/>
    <n v="4"/>
  </r>
  <r>
    <x v="6"/>
    <x v="5"/>
    <s v="Burglary"/>
    <n v="1070"/>
    <n v="3507"/>
    <s v="Dacoity"/>
    <n v="68"/>
    <n v="160"/>
    <s v="Robbery"/>
    <n v="268"/>
    <n v="439"/>
    <s v="Total Property Stolen &amp; Recovered"/>
    <n v="1406"/>
    <n v="4106"/>
    <s v="Victims of Other Rape"/>
    <n v="898"/>
    <s v="Victims of Incest Rape"/>
    <n v="97"/>
    <s v="Total Rape Victims"/>
    <n v="995"/>
    <s v="Female Victims"/>
    <n v="336"/>
    <s v="Male Victims"/>
    <n v="762"/>
    <n v="1098"/>
    <s v="During Hospitalisation/Treatment/Other Reasons"/>
    <s v="Deaths during Hospitalisation/Treatment"/>
    <n v="1"/>
    <s v="Cheating "/>
    <n v="0"/>
  </r>
  <r>
    <x v="7"/>
    <x v="5"/>
    <s v="Burglary"/>
    <n v="12"/>
    <n v="41"/>
    <s v="Dacoity"/>
    <n v="1"/>
    <n v="5"/>
    <s v="Robbery"/>
    <n v="3"/>
    <n v="5"/>
    <s v="Total Property Stolen &amp; Recovered"/>
    <n v="16"/>
    <n v="51"/>
    <s v="Victims of Other Rape"/>
    <n v="6"/>
    <s v="Victims of Incest Rape"/>
    <n v="0"/>
    <s v="Total Rape Victims"/>
    <n v="6"/>
    <s v="Female Victims"/>
    <n v="3"/>
    <s v="Male Victims"/>
    <n v="6"/>
    <n v="9"/>
    <s v="During Hospitalisation/Treatment/Other Reasons"/>
    <s v="Deaths during Hospitalisation/Treatment"/>
    <n v="0"/>
    <s v="Cheating "/>
    <n v="0"/>
  </r>
  <r>
    <x v="8"/>
    <x v="5"/>
    <s v="Burglary"/>
    <n v="8"/>
    <n v="60"/>
    <s v="Dacoity"/>
    <n v="1"/>
    <n v="8"/>
    <s v="Robbery"/>
    <n v="0"/>
    <n v="1"/>
    <s v="Total Property Stolen &amp; Recovered"/>
    <n v="9"/>
    <n v="69"/>
    <s v="Victims of Other Rape"/>
    <n v="3"/>
    <s v="Victims of Incest Rape"/>
    <n v="0"/>
    <s v="Total Rape Victims"/>
    <n v="3"/>
    <s v="Female Victims"/>
    <n v="2"/>
    <s v="Male Victims"/>
    <n v="5"/>
    <n v="7"/>
    <s v="During Hospitalisation/Treatment/Other Reasons"/>
    <s v="Deaths during Hospitalisation/Treatment"/>
    <n v="0"/>
    <s v="Cheating "/>
    <n v="0"/>
  </r>
  <r>
    <x v="9"/>
    <x v="5"/>
    <s v="Burglary"/>
    <n v="893"/>
    <n v="1950"/>
    <s v="Dacoity"/>
    <n v="13"/>
    <n v="14"/>
    <s v="Robbery"/>
    <n v="480"/>
    <n v="541"/>
    <s v="Total Property Stolen &amp; Recovered"/>
    <n v="1386"/>
    <n v="2505"/>
    <s v="Victims of Other Rape"/>
    <n v="597"/>
    <s v="Victims of Incest Rape"/>
    <n v="26"/>
    <s v="Total Rape Victims"/>
    <n v="623"/>
    <s v="Female Victims"/>
    <n v="128"/>
    <s v="Male Victims"/>
    <n v="360"/>
    <n v="488"/>
    <s v="During Hospitalisation/Treatment/Other Reasons"/>
    <s v="Deaths during Hospitalisation/Treatment"/>
    <n v="0"/>
    <s v="Cheating "/>
    <n v="1"/>
  </r>
  <r>
    <x v="10"/>
    <x v="5"/>
    <s v="Burglary"/>
    <n v="48"/>
    <n v="230"/>
    <s v="Dacoity"/>
    <n v="1"/>
    <n v="7"/>
    <s v="Robbery"/>
    <n v="7"/>
    <n v="16"/>
    <s v="Total Property Stolen &amp; Recovered"/>
    <n v="56"/>
    <n v="253"/>
    <s v="Victims of Other Rape"/>
    <n v="20"/>
    <s v="Victims of Incest Rape"/>
    <n v="1"/>
    <s v="Total Rape Victims"/>
    <n v="21"/>
    <s v="Female Victims"/>
    <n v="10"/>
    <s v="Male Victims"/>
    <n v="30"/>
    <n v="40"/>
    <s v="During Hospitalisation/Treatment/Other Reasons"/>
    <s v="Deaths during Hospitalisation/Treatment"/>
    <n v="0"/>
    <s v="Cheating "/>
    <n v="0"/>
  </r>
  <r>
    <x v="11"/>
    <x v="5"/>
    <s v="Burglary"/>
    <n v="1405"/>
    <n v="5363"/>
    <s v="Dacoity"/>
    <n v="137"/>
    <n v="280"/>
    <s v="Robbery"/>
    <n v="516"/>
    <n v="932"/>
    <s v="Total Property Stolen &amp; Recovered"/>
    <n v="2058"/>
    <n v="6575"/>
    <s v="Victims of Other Rape"/>
    <n v="338"/>
    <s v="Victims of Incest Rape"/>
    <n v="16"/>
    <s v="Total Rape Victims"/>
    <n v="354"/>
    <s v="Female Victims"/>
    <n v="366"/>
    <s v="Male Victims"/>
    <n v="848"/>
    <n v="1214"/>
    <s v="During Hospitalisation/Treatment/Other Reasons"/>
    <s v="Deaths during Hospitalisation/Treatment"/>
    <n v="3"/>
    <s v="Cheating "/>
    <n v="22"/>
  </r>
  <r>
    <x v="12"/>
    <x v="5"/>
    <s v="Burglary"/>
    <n v="1760"/>
    <n v="3996"/>
    <s v="Dacoity"/>
    <n v="90"/>
    <n v="104"/>
    <s v="Robbery"/>
    <n v="309"/>
    <n v="408"/>
    <s v="Total Property Stolen &amp; Recovered"/>
    <n v="2159"/>
    <n v="4508"/>
    <s v="Victims of Other Rape"/>
    <n v="598"/>
    <s v="Victims of Incest Rape"/>
    <n v="10"/>
    <s v="Total Rape Victims"/>
    <n v="608"/>
    <s v="Female Victims"/>
    <n v="156"/>
    <s v="Male Victims"/>
    <n v="743"/>
    <n v="899"/>
    <s v="During Hospitalisation/Treatment/Other Reasons"/>
    <s v="Deaths during Hospitalisation/Treatment"/>
    <n v="0"/>
    <s v="Cheating "/>
    <n v="1"/>
  </r>
  <r>
    <x v="13"/>
    <x v="5"/>
    <s v="Burglary"/>
    <n v="136"/>
    <n v="732"/>
    <s v="Dacoity"/>
    <n v="3"/>
    <n v="7"/>
    <s v="Robbery"/>
    <n v="21"/>
    <n v="29"/>
    <s v="Total Property Stolen &amp; Recovered"/>
    <n v="160"/>
    <n v="768"/>
    <s v="Victims of Other Rape"/>
    <n v="106"/>
    <s v="Victims of Incest Rape"/>
    <n v="7"/>
    <s v="Total Rape Victims"/>
    <n v="113"/>
    <s v="Female Victims"/>
    <n v="31"/>
    <s v="Male Victims"/>
    <n v="98"/>
    <n v="129"/>
    <s v="During Hospitalisation/Treatment/Other Reasons"/>
    <s v="Deaths during Hospitalisation/Treatment"/>
    <n v="0"/>
    <s v="Cheating "/>
    <n v="0"/>
  </r>
  <r>
    <x v="14"/>
    <x v="5"/>
    <s v="Burglary"/>
    <n v="189"/>
    <n v="1351"/>
    <s v="Dacoity"/>
    <n v="3"/>
    <n v="10"/>
    <s v="Robbery"/>
    <n v="32"/>
    <n v="112"/>
    <s v="Total Property Stolen &amp; Recovered"/>
    <n v="224"/>
    <n v="1473"/>
    <s v="Victims of Other Rape"/>
    <n v="250"/>
    <s v="Victims of Incest Rape"/>
    <n v="0"/>
    <s v="Total Rape Victims"/>
    <n v="250"/>
    <s v="Female Victims"/>
    <n v="76"/>
    <s v="Male Victims"/>
    <n v="565"/>
    <n v="641"/>
    <s v="During Hospitalisation/Treatment/Other Reasons"/>
    <s v="Deaths during Hospitalisation/Treatment"/>
    <n v="0"/>
    <s v="Cheating "/>
    <n v="0"/>
  </r>
  <r>
    <x v="15"/>
    <x v="5"/>
    <s v="Burglary"/>
    <n v="234"/>
    <n v="1428"/>
    <s v="Dacoity"/>
    <n v="117"/>
    <n v="534"/>
    <s v="Robbery"/>
    <n v="133"/>
    <n v="772"/>
    <s v="Total Property Stolen &amp; Recovered"/>
    <n v="484"/>
    <n v="2734"/>
    <s v="Victims of Other Rape"/>
    <n v="705"/>
    <s v="Victims of Incest Rape"/>
    <n v="94"/>
    <s v="Total Rape Victims"/>
    <n v="799"/>
    <s v="Female Victims"/>
    <n v="214"/>
    <s v="Male Victims"/>
    <n v="1278"/>
    <n v="1492"/>
    <s v="During Hospitalisation/Treatment/Other Reasons"/>
    <s v="Deaths during Hospitalisation/Treatment"/>
    <n v="0"/>
    <s v="Cheating "/>
    <n v="182"/>
  </r>
  <r>
    <x v="16"/>
    <x v="5"/>
    <s v="Burglary"/>
    <n v="1775"/>
    <n v="5967"/>
    <s v="Dacoity"/>
    <n v="109"/>
    <n v="202"/>
    <s v="Robbery"/>
    <n v="712"/>
    <n v="1349"/>
    <s v="Total Property Stolen &amp; Recovered"/>
    <n v="2596"/>
    <n v="7518"/>
    <s v="Victims of Other Rape"/>
    <n v="398"/>
    <s v="Victims of Incest Rape"/>
    <n v="2"/>
    <s v="Total Rape Victims"/>
    <n v="400"/>
    <s v="Female Victims"/>
    <n v="588"/>
    <s v="Male Victims"/>
    <n v="1089"/>
    <n v="1677"/>
    <s v="During Hospitalisation/Treatment/Other Reasons"/>
    <s v="Deaths during Hospitalisation/Treatment"/>
    <n v="0"/>
    <s v="Cheating "/>
    <n v="0"/>
  </r>
  <r>
    <x v="17"/>
    <x v="5"/>
    <s v="Burglary"/>
    <n v="846"/>
    <n v="3948"/>
    <s v="Dacoity"/>
    <n v="55"/>
    <n v="119"/>
    <s v="Robbery"/>
    <n v="244"/>
    <n v="605"/>
    <s v="Total Property Stolen &amp; Recovered"/>
    <n v="1145"/>
    <n v="4672"/>
    <s v="Victims of Other Rape"/>
    <n v="573"/>
    <s v="Victims of Incest Rape"/>
    <n v="28"/>
    <s v="Total Rape Victims"/>
    <n v="601"/>
    <s v="Female Victims"/>
    <n v="138"/>
    <s v="Male Victims"/>
    <n v="288"/>
    <n v="426"/>
    <s v="During Hospitalisation/Treatment/Other Reasons"/>
    <s v="Deaths during Hospitalisation/Treatment"/>
    <n v="0"/>
    <s v="Cheating "/>
    <n v="0"/>
  </r>
  <r>
    <x v="18"/>
    <x v="5"/>
    <s v="Burglary"/>
    <n v="1"/>
    <n v="2"/>
    <s v="Dacoity"/>
    <n v="0"/>
    <n v="0"/>
    <s v="Robbery"/>
    <n v="0"/>
    <n v="0"/>
    <s v="Total Property Stolen &amp; Recovered"/>
    <n v="1"/>
    <n v="2"/>
    <s v="Victims of Other Rape"/>
    <n v="0"/>
    <s v="Victims of Incest Rape"/>
    <n v="0"/>
    <s v="Total Rape Victims"/>
    <n v="0"/>
    <s v="Female Victims"/>
    <n v="0"/>
    <s v="Male Victims"/>
    <n v="0"/>
    <n v="0"/>
    <s v="During Hospitalisation/Treatment/Other Reasons"/>
    <s v="Deaths during Hospitalisation/Treatment"/>
    <n v="0"/>
    <s v="Cheating "/>
    <n v="0"/>
  </r>
  <r>
    <x v="19"/>
    <x v="5"/>
    <s v="Burglary"/>
    <n v="3140"/>
    <n v="10729"/>
    <s v="Dacoity"/>
    <n v="96"/>
    <n v="151"/>
    <s v="Robbery"/>
    <n v="1063"/>
    <n v="1770"/>
    <s v="Total Property Stolen &amp; Recovered"/>
    <n v="4299"/>
    <n v="12650"/>
    <s v="Victims of Other Rape"/>
    <n v="2871"/>
    <s v="Victims of Incest Rape"/>
    <n v="29"/>
    <s v="Total Rape Victims"/>
    <n v="2900"/>
    <s v="Female Victims"/>
    <n v="510"/>
    <s v="Male Victims"/>
    <n v="1820"/>
    <n v="2330"/>
    <s v="During Hospitalisation/Treatment/Other Reasons"/>
    <s v="Deaths during Hospitalisation/Treatment"/>
    <n v="0"/>
    <s v="Cheating "/>
    <n v="0"/>
  </r>
  <r>
    <x v="20"/>
    <x v="5"/>
    <s v="Burglary"/>
    <n v="4012"/>
    <n v="14723"/>
    <s v="Dacoity"/>
    <n v="403"/>
    <n v="659"/>
    <s v="Robbery"/>
    <n v="1498"/>
    <n v="2540"/>
    <s v="Total Property Stolen &amp; Recovered"/>
    <n v="5913"/>
    <n v="17922"/>
    <s v="Victims of Other Rape"/>
    <n v="1464"/>
    <s v="Victims of Incest Rape"/>
    <n v="36"/>
    <s v="Total Rape Victims"/>
    <n v="1500"/>
    <s v="Female Victims"/>
    <n v="995"/>
    <s v="Male Victims"/>
    <n v="1966"/>
    <n v="2961"/>
    <s v="During Hospitalisation/Treatment/Other Reasons"/>
    <s v="Deaths during Hospitalisation/Treatment"/>
    <n v="4"/>
    <s v="Cheating "/>
    <n v="20"/>
  </r>
  <r>
    <x v="21"/>
    <x v="5"/>
    <s v="Burglary"/>
    <n v="0"/>
    <n v="55"/>
    <s v="Dacoity"/>
    <n v="0"/>
    <n v="2"/>
    <s v="Robbery"/>
    <n v="0"/>
    <n v="8"/>
    <s v="Total Property Stolen &amp; Recovered"/>
    <n v="0"/>
    <n v="65"/>
    <s v="Victims of Other Rape"/>
    <n v="40"/>
    <s v="Victims of Incest Rape"/>
    <n v="0"/>
    <s v="Total Rape Victims"/>
    <n v="40"/>
    <s v="Female Victims"/>
    <n v="9"/>
    <s v="Male Victims"/>
    <n v="229"/>
    <n v="238"/>
    <s v="During Hospitalisation/Treatment/Other Reasons"/>
    <s v="Deaths during Hospitalisation/Treatment"/>
    <n v="0"/>
    <s v="Cheating "/>
    <n v="0"/>
  </r>
  <r>
    <x v="22"/>
    <x v="5"/>
    <s v="Burglary"/>
    <n v="27"/>
    <n v="140"/>
    <s v="Dacoity"/>
    <n v="10"/>
    <n v="57"/>
    <s v="Robbery"/>
    <n v="13"/>
    <n v="65"/>
    <s v="Total Property Stolen &amp; Recovered"/>
    <n v="50"/>
    <n v="262"/>
    <s v="Victims of Other Rape"/>
    <n v="74"/>
    <s v="Victims of Incest Rape"/>
    <n v="0"/>
    <s v="Total Rape Victims"/>
    <n v="74"/>
    <s v="Female Victims"/>
    <n v="11"/>
    <s v="Male Victims"/>
    <n v="146"/>
    <n v="157"/>
    <s v="During Hospitalisation/Treatment/Other Reasons"/>
    <s v="Deaths during Hospitalisation/Treatment"/>
    <n v="0"/>
    <s v="Cheating "/>
    <n v="0"/>
  </r>
  <r>
    <x v="23"/>
    <x v="5"/>
    <s v="Burglary"/>
    <n v="269"/>
    <n v="408"/>
    <s v="Dacoity"/>
    <n v="2"/>
    <n v="4"/>
    <s v="Robbery"/>
    <n v="5"/>
    <n v="10"/>
    <s v="Total Property Stolen &amp; Recovered"/>
    <n v="276"/>
    <n v="422"/>
    <s v="Victims of Other Rape"/>
    <n v="72"/>
    <s v="Victims of Incest Rape"/>
    <n v="0"/>
    <s v="Total Rape Victims"/>
    <n v="72"/>
    <s v="Female Victims"/>
    <n v="3"/>
    <s v="Male Victims"/>
    <n v="22"/>
    <n v="25"/>
    <s v="During Hospitalisation/Treatment/Other Reasons"/>
    <s v="Deaths during Hospitalisation/Treatment"/>
    <n v="0"/>
    <s v="Cheating "/>
    <n v="0"/>
  </r>
  <r>
    <x v="24"/>
    <x v="5"/>
    <s v="Burglary"/>
    <n v="25"/>
    <n v="68"/>
    <s v="Dacoity"/>
    <n v="2"/>
    <n v="15"/>
    <s v="Robbery"/>
    <n v="21"/>
    <n v="82"/>
    <s v="Total Property Stolen &amp; Recovered"/>
    <n v="48"/>
    <n v="165"/>
    <s v="Victims of Other Rape"/>
    <n v="23"/>
    <s v="Victims of Incest Rape"/>
    <n v="0"/>
    <s v="Total Rape Victims"/>
    <n v="23"/>
    <s v="Female Victims"/>
    <n v="8"/>
    <s v="Male Victims"/>
    <n v="115"/>
    <n v="123"/>
    <s v="During Hospitalisation/Treatment/Other Reasons"/>
    <s v="Deaths during Hospitalisation/Treatment"/>
    <n v="0"/>
    <s v="Cheating "/>
    <n v="14"/>
  </r>
  <r>
    <x v="25"/>
    <x v="5"/>
    <s v="Burglary"/>
    <n v="1425"/>
    <n v="3118"/>
    <s v="Dacoity"/>
    <n v="138"/>
    <n v="239"/>
    <s v="Robbery"/>
    <n v="661"/>
    <n v="1184"/>
    <s v="Total Property Stolen &amp; Recovered"/>
    <n v="2224"/>
    <n v="4541"/>
    <s v="Victims of Other Rape"/>
    <n v="985"/>
    <s v="Victims of Incest Rape"/>
    <n v="0"/>
    <s v="Total Rape Victims"/>
    <n v="985"/>
    <s v="Female Victims"/>
    <n v="384"/>
    <s v="Male Victims"/>
    <n v="783"/>
    <n v="1167"/>
    <s v="During Hospitalisation/Treatment/Other Reasons"/>
    <s v="Deaths during Hospitalisation/Treatment"/>
    <n v="0"/>
    <s v="Cheating "/>
    <n v="0"/>
  </r>
  <r>
    <x v="26"/>
    <x v="5"/>
    <s v="Burglary"/>
    <n v="46"/>
    <n v="84"/>
    <s v="Dacoity"/>
    <n v="2"/>
    <n v="2"/>
    <s v="Robbery"/>
    <n v="1"/>
    <n v="3"/>
    <s v="Total Property Stolen &amp; Recovered"/>
    <n v="49"/>
    <n v="89"/>
    <s v="Victims of Other Rape"/>
    <n v="9"/>
    <s v="Victims of Incest Rape"/>
    <n v="0"/>
    <s v="Total Rape Victims"/>
    <n v="9"/>
    <s v="Female Victims"/>
    <n v="9"/>
    <s v="Male Victims"/>
    <n v="21"/>
    <n v="30"/>
    <s v="During Hospitalisation/Treatment/Other Reasons"/>
    <s v="Deaths during Hospitalisation/Treatment"/>
    <n v="0"/>
    <s v="Cheating "/>
    <n v="1"/>
  </r>
  <r>
    <x v="27"/>
    <x v="5"/>
    <s v="Burglary"/>
    <n v="955"/>
    <n v="2277"/>
    <s v="Dacoity"/>
    <n v="19"/>
    <n v="35"/>
    <s v="Robbery"/>
    <n v="105"/>
    <n v="142"/>
    <s v="Total Property Stolen &amp; Recovered"/>
    <n v="1079"/>
    <n v="2454"/>
    <s v="Victims of Other Rape"/>
    <n v="441"/>
    <s v="Victims of Incest Rape"/>
    <n v="1"/>
    <s v="Total Rape Victims"/>
    <n v="442"/>
    <s v="Female Victims"/>
    <n v="237"/>
    <s v="Male Victims"/>
    <n v="614"/>
    <n v="851"/>
    <s v="During Hospitalisation/Treatment/Other Reasons"/>
    <s v="Deaths during Hospitalisation/Treatment"/>
    <n v="1"/>
    <s v="Cheating "/>
    <n v="0"/>
  </r>
  <r>
    <x v="28"/>
    <x v="5"/>
    <s v="Burglary"/>
    <n v="1678"/>
    <n v="4879"/>
    <s v="Dacoity"/>
    <n v="28"/>
    <n v="35"/>
    <s v="Robbery"/>
    <n v="392"/>
    <n v="581"/>
    <s v="Total Property Stolen &amp; Recovered"/>
    <n v="2098"/>
    <n v="5495"/>
    <s v="Victims of Other Rape"/>
    <n v="1043"/>
    <s v="Victims of Incest Rape"/>
    <n v="42"/>
    <s v="Total Rape Victims"/>
    <n v="1085"/>
    <s v="Female Victims"/>
    <n v="249"/>
    <s v="Male Victims"/>
    <n v="989"/>
    <n v="1238"/>
    <s v="During Hospitalisation/Treatment/Other Reasons"/>
    <s v="Deaths during Hospitalisation/Treatment"/>
    <n v="3"/>
    <s v="Cheating "/>
    <n v="0"/>
  </r>
  <r>
    <x v="29"/>
    <x v="5"/>
    <s v="Burglary"/>
    <n v="13"/>
    <n v="84"/>
    <s v="Dacoity"/>
    <n v="0"/>
    <n v="0"/>
    <s v="Robbery"/>
    <n v="2"/>
    <n v="9"/>
    <s v="Total Property Stolen &amp; Recovered"/>
    <n v="15"/>
    <n v="93"/>
    <s v="Victims of Other Rape"/>
    <n v="20"/>
    <s v="Victims of Incest Rape"/>
    <n v="0"/>
    <s v="Total Rape Victims"/>
    <n v="20"/>
    <s v="Female Victims"/>
    <n v="7"/>
    <s v="Male Victims"/>
    <n v="14"/>
    <n v="21"/>
    <s v="During Hospitalisation/Treatment/Other Reasons"/>
    <s v="Deaths during Hospitalisation/Treatment"/>
    <n v="0"/>
    <s v="Cheating "/>
    <n v="0"/>
  </r>
  <r>
    <x v="30"/>
    <x v="5"/>
    <s v="Burglary"/>
    <n v="2291"/>
    <n v="3300"/>
    <s v="Dacoity"/>
    <n v="87"/>
    <n v="95"/>
    <s v="Robbery"/>
    <n v="360"/>
    <n v="450"/>
    <s v="Total Property Stolen &amp; Recovered"/>
    <n v="2738"/>
    <n v="3845"/>
    <s v="Victims of Other Rape"/>
    <n v="456"/>
    <s v="Victims of Incest Rape"/>
    <n v="1"/>
    <s v="Total Rape Victims"/>
    <n v="457"/>
    <s v="Female Victims"/>
    <n v="515"/>
    <s v="Male Victims"/>
    <n v="903"/>
    <n v="1418"/>
    <s v="During Hospitalisation/Treatment/Other Reasons"/>
    <s v="Deaths during Hospitalisation/Treatment"/>
    <n v="3"/>
    <s v="Cheating "/>
    <n v="35"/>
  </r>
  <r>
    <x v="31"/>
    <x v="5"/>
    <s v="Burglary"/>
    <n v="115"/>
    <n v="182"/>
    <s v="Dacoity"/>
    <n v="8"/>
    <n v="18"/>
    <s v="Robbery"/>
    <n v="21"/>
    <n v="71"/>
    <s v="Total Property Stolen &amp; Recovered"/>
    <n v="144"/>
    <n v="271"/>
    <s v="Victims of Other Rape"/>
    <n v="185"/>
    <s v="Victims of Incest Rape"/>
    <n v="4"/>
    <s v="Total Rape Victims"/>
    <n v="189"/>
    <s v="Female Victims"/>
    <n v="34"/>
    <s v="Male Victims"/>
    <n v="131"/>
    <n v="165"/>
    <s v="During Hospitalisation/Treatment/Other Reasons"/>
    <s v="Deaths during Hospitalisation/Treatment"/>
    <n v="0"/>
    <s v="Cheating "/>
    <n v="0"/>
  </r>
  <r>
    <x v="32"/>
    <x v="5"/>
    <s v="Burglary"/>
    <n v="880"/>
    <n v="3545"/>
    <s v="Dacoity"/>
    <n v="85"/>
    <n v="107"/>
    <s v="Robbery"/>
    <n v="851"/>
    <n v="1565"/>
    <s v="Total Property Stolen &amp; Recovered"/>
    <n v="1816"/>
    <n v="5217"/>
    <s v="Victims of Other Rape"/>
    <n v="1314"/>
    <s v="Victims of Incest Rape"/>
    <n v="0"/>
    <s v="Total Rape Victims"/>
    <n v="1314"/>
    <s v="Female Victims"/>
    <n v="927"/>
    <s v="Male Victims"/>
    <n v="4835"/>
    <n v="5762"/>
    <s v="During Hospitalisation/Treatment/Other Reasons"/>
    <s v="Deaths during Hospitalisation/Treatment"/>
    <n v="0"/>
    <s v="Cheating "/>
    <n v="0"/>
  </r>
  <r>
    <x v="33"/>
    <x v="5"/>
    <s v="Burglary"/>
    <n v="114"/>
    <n v="410"/>
    <s v="Dacoity"/>
    <n v="17"/>
    <n v="30"/>
    <s v="Robbery"/>
    <n v="49"/>
    <n v="113"/>
    <s v="Total Property Stolen &amp; Recovered"/>
    <n v="180"/>
    <n v="553"/>
    <s v="Victims of Other Rape"/>
    <n v="141"/>
    <s v="Victims of Incest Rape"/>
    <n v="6"/>
    <s v="Total Rape Victims"/>
    <n v="147"/>
    <s v="Female Victims"/>
    <n v="55"/>
    <s v="Male Victims"/>
    <n v="230"/>
    <n v="285"/>
    <s v="During Hospitalisation/Treatment/Other Reasons"/>
    <s v="Deaths during Hospitalisation/Treatment"/>
    <n v="0"/>
    <s v="Cheating "/>
    <n v="0"/>
  </r>
  <r>
    <x v="34"/>
    <x v="5"/>
    <s v="Burglary"/>
    <n v="138"/>
    <n v="601"/>
    <s v="Dacoity"/>
    <n v="63"/>
    <n v="177"/>
    <s v="Robbery"/>
    <n v="158"/>
    <n v="426"/>
    <s v="Total Property Stolen &amp; Recovered"/>
    <n v="359"/>
    <n v="1204"/>
    <s v="Victims of Other Rape"/>
    <n v="1725"/>
    <s v="Victims of Incest Rape"/>
    <n v="6"/>
    <s v="Total Rape Victims"/>
    <n v="1731"/>
    <s v="Female Victims"/>
    <n v="447"/>
    <s v="Male Victims"/>
    <n v="995"/>
    <n v="1442"/>
    <s v="During Hospitalisation/Treatment/Other Reasons"/>
    <s v="Deaths during Hospitalisation/Treatment"/>
    <n v="4"/>
    <s v="Cheating "/>
    <n v="10"/>
  </r>
  <r>
    <x v="0"/>
    <x v="6"/>
    <s v="Burglary"/>
    <n v="21"/>
    <n v="90"/>
    <s v="Dacoity"/>
    <n v="2"/>
    <n v="5"/>
    <s v="Robbery"/>
    <n v="6"/>
    <n v="9"/>
    <s v="Total Property Stolen &amp; Recovered"/>
    <n v="29"/>
    <n v="104"/>
    <s v="Victims of Other Rape"/>
    <n v="3"/>
    <s v="Victims of Incest Rape"/>
    <n v="0"/>
    <s v="Total Rape Victims"/>
    <n v="3"/>
    <s v="Female Victims"/>
    <n v="6"/>
    <s v="Male Victims"/>
    <n v="9"/>
    <n v="15"/>
    <s v="During Hospitalisation/Treatment/Other Reasons"/>
    <s v="Deaths during Hospitalisation/Treatment"/>
    <n v="0"/>
    <s v="Cheating "/>
    <n v="0"/>
  </r>
  <r>
    <x v="1"/>
    <x v="6"/>
    <s v="Burglary"/>
    <n v="3827"/>
    <n v="7609"/>
    <s v="Dacoity"/>
    <n v="89"/>
    <n v="138"/>
    <s v="Robbery"/>
    <n v="332"/>
    <n v="604"/>
    <s v="Total Property Stolen &amp; Recovered"/>
    <n v="4248"/>
    <n v="8351"/>
    <s v="Victims of Other Rape"/>
    <n v="1063"/>
    <s v="Victims of Incest Rape"/>
    <n v="7"/>
    <s v="Total Rape Victims"/>
    <n v="1070"/>
    <s v="Female Victims"/>
    <n v="886"/>
    <s v="Male Victims"/>
    <n v="1964"/>
    <n v="2850"/>
    <s v="During Hospitalisation/Treatment/Other Reasons"/>
    <s v="Deaths during Hospitalisation/Treatment"/>
    <n v="18"/>
    <s v="Cheating "/>
    <n v="3"/>
  </r>
  <r>
    <x v="2"/>
    <x v="6"/>
    <s v="Burglary"/>
    <n v="90"/>
    <n v="240"/>
    <s v="Dacoity"/>
    <n v="9"/>
    <n v="16"/>
    <s v="Robbery"/>
    <n v="38"/>
    <n v="75"/>
    <s v="Total Property Stolen &amp; Recovered"/>
    <n v="137"/>
    <n v="331"/>
    <s v="Victims of Other Rape"/>
    <n v="48"/>
    <s v="Victims of Incest Rape"/>
    <n v="0"/>
    <s v="Total Rape Victims"/>
    <n v="48"/>
    <s v="Female Victims"/>
    <n v="3"/>
    <s v="Male Victims"/>
    <n v="65"/>
    <n v="68"/>
    <s v="During Hospitalisation/Treatment/Other Reasons"/>
    <s v="Deaths during Hospitalisation/Treatment"/>
    <n v="0"/>
    <s v="Cheating "/>
    <n v="0"/>
  </r>
  <r>
    <x v="3"/>
    <x v="6"/>
    <s v="Burglary"/>
    <n v="491"/>
    <n v="2603"/>
    <s v="Dacoity"/>
    <n v="49"/>
    <n v="299"/>
    <s v="Robbery"/>
    <n v="120"/>
    <n v="496"/>
    <s v="Total Property Stolen &amp; Recovered"/>
    <n v="660"/>
    <n v="3398"/>
    <s v="Victims of Other Rape"/>
    <n v="1436"/>
    <s v="Victims of Incest Rape"/>
    <n v="1"/>
    <s v="Total Rape Victims"/>
    <n v="1437"/>
    <s v="Female Victims"/>
    <n v="88"/>
    <s v="Male Victims"/>
    <n v="1286"/>
    <n v="1374"/>
    <s v="During Hospitalisation/Treatment/Other Reasons"/>
    <s v="Deaths during Hospitalisation/Treatment"/>
    <n v="0"/>
    <s v="Cheating "/>
    <n v="0"/>
  </r>
  <r>
    <x v="4"/>
    <x v="6"/>
    <s v="Burglary"/>
    <n v="294"/>
    <n v="3259"/>
    <s v="Dacoity"/>
    <n v="122"/>
    <n v="686"/>
    <s v="Robbery"/>
    <n v="333"/>
    <n v="1787"/>
    <s v="Total Property Stolen &amp; Recovered"/>
    <n v="749"/>
    <n v="5732"/>
    <s v="Victims of Other Rape"/>
    <n v="1553"/>
    <s v="Victims of Incest Rape"/>
    <n v="2"/>
    <s v="Total Rape Victims"/>
    <n v="1555"/>
    <s v="Female Victims"/>
    <n v="390"/>
    <s v="Male Victims"/>
    <n v="2691"/>
    <n v="3081"/>
    <s v="During Hospitalisation/Treatment/Other Reasons"/>
    <s v="Deaths during Hospitalisation/Treatment"/>
    <n v="0"/>
    <s v="Cheating "/>
    <n v="0"/>
  </r>
  <r>
    <x v="5"/>
    <x v="6"/>
    <s v="Burglary"/>
    <n v="63"/>
    <n v="191"/>
    <s v="Dacoity"/>
    <n v="2"/>
    <n v="2"/>
    <s v="Robbery"/>
    <n v="31"/>
    <n v="37"/>
    <s v="Total Property Stolen &amp; Recovered"/>
    <n v="96"/>
    <n v="230"/>
    <s v="Victims of Other Rape"/>
    <n v="20"/>
    <s v="Victims of Incest Rape"/>
    <n v="2"/>
    <s v="Total Rape Victims"/>
    <n v="22"/>
    <s v="Female Victims"/>
    <n v="6"/>
    <s v="Male Victims"/>
    <n v="14"/>
    <n v="20"/>
    <s v="During Hospitalisation/Treatment/Other Reasons"/>
    <s v="Deaths during Hospitalisation/Treatment"/>
    <n v="0"/>
    <s v="Cheating "/>
    <n v="0"/>
  </r>
  <r>
    <x v="6"/>
    <x v="6"/>
    <s v="Burglary"/>
    <n v="1164"/>
    <n v="3632"/>
    <s v="Dacoity"/>
    <n v="33"/>
    <n v="115"/>
    <s v="Robbery"/>
    <n v="263"/>
    <n v="427"/>
    <s v="Total Property Stolen &amp; Recovered"/>
    <n v="1460"/>
    <n v="4174"/>
    <s v="Victims of Other Rape"/>
    <n v="919"/>
    <s v="Victims of Incest Rape"/>
    <n v="63"/>
    <s v="Total Rape Victims"/>
    <n v="982"/>
    <s v="Female Victims"/>
    <n v="310"/>
    <s v="Male Victims"/>
    <n v="787"/>
    <n v="1097"/>
    <s v="During Hospitalisation/Treatment/Other Reasons"/>
    <s v="Deaths during Hospitalisation/Treatment"/>
    <n v="0"/>
    <s v="Cheating "/>
    <n v="0"/>
  </r>
  <r>
    <x v="7"/>
    <x v="6"/>
    <s v="Burglary"/>
    <n v="6"/>
    <n v="28"/>
    <s v="Dacoity"/>
    <n v="1"/>
    <n v="1"/>
    <s v="Robbery"/>
    <n v="3"/>
    <n v="3"/>
    <s v="Total Property Stolen &amp; Recovered"/>
    <n v="10"/>
    <n v="32"/>
    <s v="Victims of Other Rape"/>
    <n v="7"/>
    <s v="Victims of Incest Rape"/>
    <n v="0"/>
    <s v="Total Rape Victims"/>
    <n v="7"/>
    <s v="Female Victims"/>
    <n v="4"/>
    <s v="Male Victims"/>
    <n v="6"/>
    <n v="10"/>
    <s v="During Hospitalisation/Treatment/Other Reasons"/>
    <s v="Deaths during Hospitalisation/Treatment"/>
    <n v="0"/>
    <s v="Cheating "/>
    <n v="0"/>
  </r>
  <r>
    <x v="8"/>
    <x v="6"/>
    <s v="Burglary"/>
    <n v="4"/>
    <n v="46"/>
    <s v="Dacoity"/>
    <n v="0"/>
    <n v="3"/>
    <s v="Robbery"/>
    <n v="0"/>
    <n v="2"/>
    <s v="Total Property Stolen &amp; Recovered"/>
    <n v="4"/>
    <n v="51"/>
    <s v="Victims of Other Rape"/>
    <n v="1"/>
    <s v="Victims of Incest Rape"/>
    <n v="0"/>
    <s v="Total Rape Victims"/>
    <n v="1"/>
    <s v="Female Victims"/>
    <n v="1"/>
    <s v="Male Victims"/>
    <n v="11"/>
    <n v="12"/>
    <s v="During Hospitalisation/Treatment/Other Reasons"/>
    <s v="Deaths during Hospitalisation/Treatment"/>
    <n v="0"/>
    <s v="Cheating "/>
    <n v="1"/>
  </r>
  <r>
    <x v="9"/>
    <x v="6"/>
    <s v="Burglary"/>
    <n v="981"/>
    <n v="2055"/>
    <s v="Dacoity"/>
    <n v="30"/>
    <n v="34"/>
    <s v="Robbery"/>
    <n v="478"/>
    <n v="557"/>
    <s v="Total Property Stolen &amp; Recovered"/>
    <n v="1489"/>
    <n v="2646"/>
    <s v="Victims of Other Rape"/>
    <n v="580"/>
    <s v="Victims of Incest Rape"/>
    <n v="18"/>
    <s v="Total Rape Victims"/>
    <n v="598"/>
    <s v="Female Victims"/>
    <n v="127"/>
    <s v="Male Victims"/>
    <n v="384"/>
    <n v="511"/>
    <s v="During Hospitalisation/Treatment/Other Reasons"/>
    <s v="Deaths during Hospitalisation/Treatment"/>
    <n v="0"/>
    <s v="Cheating "/>
    <n v="10"/>
  </r>
  <r>
    <x v="10"/>
    <x v="6"/>
    <s v="Burglary"/>
    <n v="49"/>
    <n v="271"/>
    <s v="Dacoity"/>
    <n v="4"/>
    <n v="7"/>
    <s v="Robbery"/>
    <n v="13"/>
    <n v="22"/>
    <s v="Total Property Stolen &amp; Recovered"/>
    <n v="66"/>
    <n v="300"/>
    <s v="Victims of Other Rape"/>
    <n v="19"/>
    <s v="Victims of Incest Rape"/>
    <n v="1"/>
    <s v="Total Rape Victims"/>
    <n v="20"/>
    <s v="Female Victims"/>
    <n v="16"/>
    <s v="Male Victims"/>
    <n v="18"/>
    <n v="34"/>
    <s v="During Hospitalisation/Treatment/Other Reasons"/>
    <s v="Deaths during Hospitalisation/Treatment"/>
    <n v="0"/>
    <s v="Cheating "/>
    <n v="0"/>
  </r>
  <r>
    <x v="11"/>
    <x v="6"/>
    <s v="Burglary"/>
    <n v="1230"/>
    <n v="4747"/>
    <s v="Dacoity"/>
    <n v="142"/>
    <n v="232"/>
    <s v="Robbery"/>
    <n v="540"/>
    <n v="1057"/>
    <s v="Total Property Stolen &amp; Recovered"/>
    <n v="1912"/>
    <n v="6036"/>
    <s v="Victims of Other Rape"/>
    <n v="313"/>
    <s v="Victims of Incest Rape"/>
    <n v="3"/>
    <s v="Total Rape Victims"/>
    <n v="316"/>
    <s v="Female Victims"/>
    <n v="314"/>
    <s v="Male Victims"/>
    <n v="900"/>
    <n v="1214"/>
    <s v="During Hospitalisation/Treatment/Other Reasons"/>
    <s v="Deaths during Hospitalisation/Treatment"/>
    <n v="4"/>
    <s v="Cheating "/>
    <n v="12"/>
  </r>
  <r>
    <x v="12"/>
    <x v="6"/>
    <s v="Burglary"/>
    <n v="1762"/>
    <n v="4231"/>
    <s v="Dacoity"/>
    <n v="102"/>
    <n v="139"/>
    <s v="Robbery"/>
    <n v="359"/>
    <n v="502"/>
    <s v="Total Property Stolen &amp; Recovered"/>
    <n v="2223"/>
    <n v="4872"/>
    <s v="Victims of Other Rape"/>
    <n v="485"/>
    <s v="Victims of Incest Rape"/>
    <n v="3"/>
    <s v="Total Rape Victims"/>
    <n v="488"/>
    <s v="Female Victims"/>
    <n v="167"/>
    <s v="Male Victims"/>
    <n v="775"/>
    <n v="942"/>
    <s v="During Hospitalisation/Treatment/Other Reasons"/>
    <s v="Deaths during Hospitalisation/Treatment"/>
    <n v="0"/>
    <s v="Cheating "/>
    <n v="16"/>
  </r>
  <r>
    <x v="13"/>
    <x v="6"/>
    <s v="Burglary"/>
    <n v="144"/>
    <n v="831"/>
    <s v="Dacoity"/>
    <n v="3"/>
    <n v="4"/>
    <s v="Robbery"/>
    <n v="9"/>
    <n v="23"/>
    <s v="Total Property Stolen &amp; Recovered"/>
    <n v="156"/>
    <n v="858"/>
    <s v="Victims of Other Rape"/>
    <n v="157"/>
    <s v="Victims of Incest Rape"/>
    <n v="2"/>
    <s v="Total Rape Victims"/>
    <n v="159"/>
    <s v="Female Victims"/>
    <n v="35"/>
    <s v="Male Victims"/>
    <n v="97"/>
    <n v="132"/>
    <s v="During Hospitalisation/Treatment/Other Reasons"/>
    <s v="Deaths during Hospitalisation/Treatment"/>
    <n v="0"/>
    <s v="Cheating "/>
    <n v="0"/>
  </r>
  <r>
    <x v="14"/>
    <x v="6"/>
    <s v="Burglary"/>
    <n v="295"/>
    <n v="1458"/>
    <s v="Dacoity"/>
    <n v="2"/>
    <n v="11"/>
    <s v="Robbery"/>
    <n v="35"/>
    <n v="107"/>
    <s v="Total Property Stolen &amp; Recovered"/>
    <n v="332"/>
    <n v="1576"/>
    <s v="Victims of Other Rape"/>
    <n v="288"/>
    <s v="Victims of Incest Rape"/>
    <n v="0"/>
    <s v="Total Rape Victims"/>
    <n v="288"/>
    <s v="Female Victims"/>
    <n v="40"/>
    <s v="Male Victims"/>
    <n v="326"/>
    <n v="366"/>
    <s v="During Hospitalisation/Treatment/Other Reasons"/>
    <s v="Deaths during Hospitalisation/Treatment"/>
    <n v="0"/>
    <s v="Cheating "/>
    <n v="5"/>
  </r>
  <r>
    <x v="15"/>
    <x v="6"/>
    <s v="Burglary"/>
    <n v="194"/>
    <n v="1489"/>
    <s v="Dacoity"/>
    <n v="75"/>
    <n v="523"/>
    <s v="Robbery"/>
    <n v="136"/>
    <n v="771"/>
    <s v="Total Property Stolen &amp; Recovered"/>
    <n v="405"/>
    <n v="2783"/>
    <s v="Victims of Other Rape"/>
    <n v="855"/>
    <s v="Victims of Incest Rape"/>
    <n v="0"/>
    <s v="Total Rape Victims"/>
    <n v="855"/>
    <s v="Female Victims"/>
    <n v="237"/>
    <s v="Male Victims"/>
    <n v="1380"/>
    <n v="1617"/>
    <s v="During Hospitalisation/Treatment/Other Reasons"/>
    <s v="Deaths during Hospitalisation/Treatment"/>
    <n v="0"/>
    <s v="Cheating "/>
    <n v="0"/>
  </r>
  <r>
    <x v="16"/>
    <x v="6"/>
    <s v="Burglary"/>
    <n v="1985"/>
    <n v="5449"/>
    <s v="Dacoity"/>
    <n v="112"/>
    <n v="178"/>
    <s v="Robbery"/>
    <n v="845"/>
    <n v="1307"/>
    <s v="Total Property Stolen &amp; Recovered"/>
    <n v="2942"/>
    <n v="6934"/>
    <s v="Victims of Other Rape"/>
    <n v="434"/>
    <s v="Victims of Incest Rape"/>
    <n v="2"/>
    <s v="Total Rape Victims"/>
    <n v="436"/>
    <s v="Female Victims"/>
    <n v="505"/>
    <s v="Male Victims"/>
    <n v="1081"/>
    <n v="1586"/>
    <s v="During Hospitalisation/Treatment/Other Reasons"/>
    <s v="Deaths during Hospitalisation/Treatment"/>
    <n v="0"/>
    <s v="Cheating "/>
    <n v="1"/>
  </r>
  <r>
    <x v="17"/>
    <x v="6"/>
    <s v="Burglary"/>
    <n v="1035"/>
    <n v="3824"/>
    <s v="Dacoity"/>
    <n v="51"/>
    <n v="108"/>
    <s v="Robbery"/>
    <n v="345"/>
    <n v="726"/>
    <s v="Total Property Stolen &amp; Recovered"/>
    <n v="1431"/>
    <n v="4658"/>
    <s v="Victims of Other Rape"/>
    <n v="491"/>
    <s v="Victims of Incest Rape"/>
    <n v="21"/>
    <s v="Total Rape Victims"/>
    <n v="512"/>
    <s v="Female Victims"/>
    <n v="141"/>
    <s v="Male Victims"/>
    <n v="252"/>
    <n v="393"/>
    <s v="During Hospitalisation/Treatment/Other Reasons"/>
    <s v="Deaths during Hospitalisation/Treatment"/>
    <n v="0"/>
    <s v="Cheating "/>
    <n v="4"/>
  </r>
  <r>
    <x v="18"/>
    <x v="6"/>
    <s v="Burglary"/>
    <n v="0"/>
    <n v="2"/>
    <s v="Dacoity"/>
    <n v="0"/>
    <n v="0"/>
    <s v="Robbery"/>
    <n v="0"/>
    <n v="0"/>
    <s v="Total Property Stolen &amp; Recovered"/>
    <n v="0"/>
    <n v="2"/>
    <s v="Victims of Other Rape"/>
    <n v="1"/>
    <s v="Victims of Incest Rape"/>
    <n v="0"/>
    <s v="Total Rape Victims"/>
    <n v="1"/>
    <s v="Female Victims"/>
    <n v="0"/>
    <s v="Male Victims"/>
    <n v="0"/>
    <n v="0"/>
    <s v="During Hospitalisation/Treatment/Other Reasons"/>
    <s v="Deaths during Hospitalisation/Treatment"/>
    <n v="0"/>
    <s v="Cheating "/>
    <n v="0"/>
  </r>
  <r>
    <x v="19"/>
    <x v="6"/>
    <s v="Burglary"/>
    <n v="3445"/>
    <n v="11230"/>
    <s v="Dacoity"/>
    <n v="84"/>
    <n v="143"/>
    <s v="Robbery"/>
    <n v="1126"/>
    <n v="1975"/>
    <s v="Total Property Stolen &amp; Recovered"/>
    <n v="4655"/>
    <n v="13348"/>
    <s v="Victims of Other Rape"/>
    <n v="2961"/>
    <s v="Victims of Incest Rape"/>
    <n v="49"/>
    <s v="Total Rape Victims"/>
    <n v="3010"/>
    <s v="Female Victims"/>
    <n v="551"/>
    <s v="Male Victims"/>
    <n v="1764"/>
    <n v="2315"/>
    <s v="During Hospitalisation/Treatment/Other Reasons"/>
    <s v="Deaths during Hospitalisation/Treatment"/>
    <n v="1"/>
    <s v="Cheating "/>
    <n v="0"/>
  </r>
  <r>
    <x v="20"/>
    <x v="6"/>
    <s v="Burglary"/>
    <n v="4120"/>
    <n v="14771"/>
    <s v="Dacoity"/>
    <n v="506"/>
    <n v="709"/>
    <s v="Robbery"/>
    <n v="1616"/>
    <n v="2732"/>
    <s v="Total Property Stolen &amp; Recovered"/>
    <n v="6242"/>
    <n v="18212"/>
    <s v="Victims of Other Rape"/>
    <n v="1411"/>
    <s v="Victims of Incest Rape"/>
    <n v="40"/>
    <s v="Total Rape Victims"/>
    <n v="1451"/>
    <s v="Female Victims"/>
    <n v="1014"/>
    <s v="Male Victims"/>
    <n v="1779"/>
    <n v="2793"/>
    <s v="During Hospitalisation/Treatment/Other Reasons"/>
    <s v="Deaths during Hospitalisation/Treatment"/>
    <n v="4"/>
    <s v="Cheating "/>
    <n v="29"/>
  </r>
  <r>
    <x v="21"/>
    <x v="6"/>
    <s v="Burglary"/>
    <n v="1"/>
    <n v="70"/>
    <s v="Dacoity"/>
    <n v="0"/>
    <n v="3"/>
    <s v="Robbery"/>
    <n v="0"/>
    <n v="11"/>
    <s v="Total Property Stolen &amp; Recovered"/>
    <n v="1"/>
    <n v="84"/>
    <s v="Victims of Other Rape"/>
    <n v="19"/>
    <s v="Victims of Incest Rape"/>
    <n v="1"/>
    <s v="Total Rape Victims"/>
    <n v="20"/>
    <s v="Female Victims"/>
    <n v="20"/>
    <s v="Male Victims"/>
    <n v="275"/>
    <n v="295"/>
    <s v="During Hospitalisation/Treatment/Other Reasons"/>
    <s v="Deaths during Hospitalisation/Treatment"/>
    <n v="0"/>
    <s v="Cheating "/>
    <n v="0"/>
  </r>
  <r>
    <x v="22"/>
    <x v="6"/>
    <s v="Burglary"/>
    <n v="121"/>
    <n v="203"/>
    <s v="Dacoity"/>
    <n v="16"/>
    <n v="55"/>
    <s v="Robbery"/>
    <n v="10"/>
    <n v="56"/>
    <s v="Total Property Stolen &amp; Recovered"/>
    <n v="147"/>
    <n v="314"/>
    <s v="Victims of Other Rape"/>
    <n v="73"/>
    <s v="Victims of Incest Rape"/>
    <n v="9"/>
    <s v="Total Rape Victims"/>
    <n v="82"/>
    <s v="Female Victims"/>
    <n v="7"/>
    <s v="Male Victims"/>
    <n v="107"/>
    <n v="114"/>
    <s v="During Hospitalisation/Treatment/Other Reasons"/>
    <s v="Deaths during Hospitalisation/Treatment"/>
    <n v="0"/>
    <s v="Cheating "/>
    <n v="0"/>
  </r>
  <r>
    <x v="23"/>
    <x v="6"/>
    <s v="Burglary"/>
    <n v="279"/>
    <n v="424"/>
    <s v="Dacoity"/>
    <n v="0"/>
    <n v="0"/>
    <s v="Robbery"/>
    <n v="3"/>
    <n v="4"/>
    <s v="Total Property Stolen &amp; Recovered"/>
    <n v="282"/>
    <n v="428"/>
    <s v="Victims of Other Rape"/>
    <n v="81"/>
    <s v="Victims of Incest Rape"/>
    <n v="2"/>
    <s v="Total Rape Victims"/>
    <n v="83"/>
    <s v="Female Victims"/>
    <n v="18"/>
    <s v="Male Victims"/>
    <n v="25"/>
    <n v="43"/>
    <s v="During Hospitalisation/Treatment/Other Reasons"/>
    <s v="Deaths during Hospitalisation/Treatment"/>
    <n v="0"/>
    <s v="Cheating "/>
    <n v="0"/>
  </r>
  <r>
    <x v="24"/>
    <x v="6"/>
    <s v="Burglary"/>
    <n v="12"/>
    <n v="118"/>
    <s v="Dacoity"/>
    <n v="1"/>
    <n v="7"/>
    <s v="Robbery"/>
    <n v="7"/>
    <n v="74"/>
    <s v="Total Property Stolen &amp; Recovered"/>
    <n v="20"/>
    <n v="199"/>
    <s v="Victims of Other Rape"/>
    <n v="12"/>
    <s v="Victims of Incest Rape"/>
    <n v="1"/>
    <s v="Total Rape Victims"/>
    <n v="13"/>
    <s v="Female Victims"/>
    <n v="14"/>
    <s v="Male Victims"/>
    <n v="104"/>
    <n v="118"/>
    <s v="During Hospitalisation/Treatment/Other Reasons"/>
    <s v="Deaths during Hospitalisation/Treatment"/>
    <n v="0"/>
    <s v="Cheating "/>
    <n v="25"/>
  </r>
  <r>
    <x v="25"/>
    <x v="6"/>
    <s v="Burglary"/>
    <n v="1342"/>
    <n v="3073"/>
    <s v="Dacoity"/>
    <n v="133"/>
    <n v="247"/>
    <s v="Robbery"/>
    <n v="690"/>
    <n v="1273"/>
    <s v="Total Property Stolen &amp; Recovered"/>
    <n v="2165"/>
    <n v="4593"/>
    <s v="Victims of Other Rape"/>
    <n v="939"/>
    <s v="Victims of Incest Rape"/>
    <n v="0"/>
    <s v="Total Rape Victims"/>
    <n v="939"/>
    <s v="Female Victims"/>
    <n v="372"/>
    <s v="Male Victims"/>
    <n v="863"/>
    <n v="1235"/>
    <s v="During Hospitalisation/Treatment/Other Reasons"/>
    <s v="Deaths during Hospitalisation/Treatment"/>
    <n v="0"/>
    <s v="Cheating "/>
    <n v="0"/>
  </r>
  <r>
    <x v="26"/>
    <x v="6"/>
    <s v="Burglary"/>
    <n v="36"/>
    <n v="86"/>
    <s v="Dacoity"/>
    <n v="1"/>
    <n v="1"/>
    <s v="Robbery"/>
    <n v="4"/>
    <n v="8"/>
    <s v="Total Property Stolen &amp; Recovered"/>
    <n v="41"/>
    <n v="95"/>
    <s v="Victims of Other Rape"/>
    <n v="9"/>
    <s v="Victims of Incest Rape"/>
    <n v="0"/>
    <s v="Total Rape Victims"/>
    <n v="9"/>
    <s v="Female Victims"/>
    <n v="10"/>
    <s v="Male Victims"/>
    <n v="25"/>
    <n v="35"/>
    <s v="During Hospitalisation/Treatment/Other Reasons"/>
    <s v="Deaths during Hospitalisation/Treatment"/>
    <n v="0"/>
    <s v="Cheating "/>
    <n v="0"/>
  </r>
  <r>
    <x v="27"/>
    <x v="6"/>
    <s v="Burglary"/>
    <n v="1032"/>
    <n v="2616"/>
    <s v="Dacoity"/>
    <n v="30"/>
    <n v="37"/>
    <s v="Robbery"/>
    <n v="107"/>
    <n v="138"/>
    <s v="Total Property Stolen &amp; Recovered"/>
    <n v="1169"/>
    <n v="2791"/>
    <s v="Victims of Other Rape"/>
    <n v="512"/>
    <s v="Victims of Incest Rape"/>
    <n v="7"/>
    <s v="Total Rape Victims"/>
    <n v="519"/>
    <s v="Female Victims"/>
    <n v="225"/>
    <s v="Male Victims"/>
    <n v="601"/>
    <n v="826"/>
    <s v="During Hospitalisation/Treatment/Other Reasons"/>
    <s v="Deaths during Hospitalisation/Treatment"/>
    <n v="1"/>
    <s v="Cheating "/>
    <n v="0"/>
  </r>
  <r>
    <x v="28"/>
    <x v="6"/>
    <s v="Burglary"/>
    <n v="1634"/>
    <n v="4951"/>
    <s v="Dacoity"/>
    <n v="37"/>
    <n v="71"/>
    <s v="Robbery"/>
    <n v="420"/>
    <n v="723"/>
    <s v="Total Property Stolen &amp; Recovered"/>
    <n v="2091"/>
    <n v="5745"/>
    <s v="Victims of Other Rape"/>
    <n v="1196"/>
    <s v="Victims of Incest Rape"/>
    <n v="42"/>
    <s v="Total Rape Victims"/>
    <n v="1238"/>
    <s v="Female Victims"/>
    <n v="319"/>
    <s v="Male Victims"/>
    <n v="1040"/>
    <n v="1359"/>
    <s v="During Hospitalisation/Treatment/Other Reasons"/>
    <s v="Deaths during Hospitalisation/Treatment"/>
    <n v="1"/>
    <s v="Cheating "/>
    <n v="0"/>
  </r>
  <r>
    <x v="29"/>
    <x v="6"/>
    <s v="Burglary"/>
    <n v="17"/>
    <n v="83"/>
    <s v="Dacoity"/>
    <n v="0"/>
    <n v="0"/>
    <s v="Robbery"/>
    <n v="0"/>
    <n v="6"/>
    <s v="Total Property Stolen &amp; Recovered"/>
    <n v="17"/>
    <n v="89"/>
    <s v="Victims of Other Rape"/>
    <n v="20"/>
    <s v="Victims of Incest Rape"/>
    <n v="4"/>
    <s v="Total Rape Victims"/>
    <n v="24"/>
    <s v="Female Victims"/>
    <n v="3"/>
    <s v="Male Victims"/>
    <n v="6"/>
    <n v="9"/>
    <s v="During Hospitalisation/Treatment/Other Reasons"/>
    <s v="Deaths during Hospitalisation/Treatment"/>
    <n v="0"/>
    <s v="Cheating "/>
    <n v="34"/>
  </r>
  <r>
    <x v="30"/>
    <x v="6"/>
    <s v="Burglary"/>
    <n v="2613"/>
    <n v="3717"/>
    <s v="Dacoity"/>
    <n v="79"/>
    <n v="88"/>
    <s v="Robbery"/>
    <n v="417"/>
    <n v="495"/>
    <s v="Total Property Stolen &amp; Recovered"/>
    <n v="3109"/>
    <n v="4300"/>
    <s v="Victims of Other Rape"/>
    <n v="521"/>
    <s v="Victims of Incest Rape"/>
    <n v="2"/>
    <s v="Total Rape Victims"/>
    <n v="523"/>
    <s v="Female Victims"/>
    <n v="604"/>
    <s v="Male Victims"/>
    <n v="1107"/>
    <n v="1711"/>
    <s v="During Hospitalisation/Treatment/Other Reasons"/>
    <s v="Deaths during Hospitalisation/Treatment"/>
    <n v="1"/>
    <s v="Cheating "/>
    <n v="28"/>
  </r>
  <r>
    <x v="31"/>
    <x v="6"/>
    <s v="Burglary"/>
    <n v="38"/>
    <n v="193"/>
    <s v="Dacoity"/>
    <n v="4"/>
    <n v="14"/>
    <s v="Robbery"/>
    <n v="10"/>
    <n v="64"/>
    <s v="Total Property Stolen &amp; Recovered"/>
    <n v="52"/>
    <n v="271"/>
    <s v="Victims of Other Rape"/>
    <n v="157"/>
    <s v="Victims of Incest Rape"/>
    <n v="0"/>
    <s v="Total Rape Victims"/>
    <n v="157"/>
    <s v="Female Victims"/>
    <n v="50"/>
    <s v="Male Victims"/>
    <n v="100"/>
    <n v="150"/>
    <s v="During Hospitalisation/Treatment/Other Reasons"/>
    <s v="Deaths during Hospitalisation/Treatment"/>
    <n v="0"/>
    <s v="Cheating "/>
    <n v="0"/>
  </r>
  <r>
    <x v="32"/>
    <x v="6"/>
    <s v="Burglary"/>
    <n v="996"/>
    <n v="3869"/>
    <s v="Dacoity"/>
    <n v="98"/>
    <n v="125"/>
    <s v="Robbery"/>
    <n v="827"/>
    <n v="1417"/>
    <s v="Total Property Stolen &amp; Recovered"/>
    <n v="1921"/>
    <n v="5411"/>
    <s v="Victims of Other Rape"/>
    <n v="1647"/>
    <s v="Victims of Incest Rape"/>
    <n v="1"/>
    <s v="Total Rape Victims"/>
    <n v="1648"/>
    <s v="Female Victims"/>
    <n v="899"/>
    <s v="Male Victims"/>
    <n v="4283"/>
    <n v="5182"/>
    <s v="During Hospitalisation/Treatment/Other Reasons"/>
    <s v="Deaths during Hospitalisation/Treatment"/>
    <n v="2"/>
    <s v="Cheating "/>
    <n v="0"/>
  </r>
  <r>
    <x v="33"/>
    <x v="6"/>
    <s v="Burglary"/>
    <n v="146"/>
    <n v="508"/>
    <s v="Dacoity"/>
    <n v="24"/>
    <n v="33"/>
    <s v="Robbery"/>
    <n v="69"/>
    <n v="144"/>
    <s v="Total Property Stolen &amp; Recovered"/>
    <n v="239"/>
    <n v="685"/>
    <s v="Victims of Other Rape"/>
    <n v="109"/>
    <s v="Victims of Incest Rape"/>
    <n v="8"/>
    <s v="Total Rape Victims"/>
    <n v="117"/>
    <s v="Female Victims"/>
    <n v="77"/>
    <s v="Male Victims"/>
    <n v="191"/>
    <n v="268"/>
    <s v="During Hospitalisation/Treatment/Other Reasons"/>
    <s v="Deaths during Hospitalisation/Treatment"/>
    <n v="0"/>
    <s v="Cheating "/>
    <n v="0"/>
  </r>
  <r>
    <x v="34"/>
    <x v="6"/>
    <s v="Burglary"/>
    <n v="87"/>
    <n v="399"/>
    <s v="Dacoity"/>
    <n v="45"/>
    <n v="146"/>
    <s v="Robbery"/>
    <n v="149"/>
    <n v="427"/>
    <s v="Total Property Stolen &amp; Recovered"/>
    <n v="281"/>
    <n v="972"/>
    <s v="Victims of Other Rape"/>
    <n v="1992"/>
    <s v="Victims of Incest Rape"/>
    <n v="114"/>
    <s v="Total Rape Victims"/>
    <n v="2106"/>
    <s v="Female Victims"/>
    <n v="647"/>
    <s v="Male Victims"/>
    <n v="1006"/>
    <n v="1653"/>
    <s v="During Hospitalisation/Treatment/Other Reasons"/>
    <s v="Deaths during Hospitalisation/Treatment"/>
    <n v="7"/>
    <s v="Cheating "/>
    <n v="8"/>
  </r>
  <r>
    <x v="0"/>
    <x v="7"/>
    <s v="Burglary"/>
    <n v="35"/>
    <n v="78"/>
    <s v="Dacoity"/>
    <n v="0"/>
    <n v="0"/>
    <s v="Robbery"/>
    <n v="10"/>
    <n v="14"/>
    <s v="Total Property Stolen &amp; Recovered"/>
    <n v="45"/>
    <n v="92"/>
    <s v="Victims of Other Rape"/>
    <n v="12"/>
    <s v="Victims of Incest Rape"/>
    <n v="0"/>
    <s v="Total Rape Victims"/>
    <n v="12"/>
    <s v="Female Victims"/>
    <n v="2"/>
    <s v="Male Victims"/>
    <n v="6"/>
    <n v="8"/>
    <s v="During Hospitalisation/Treatment/Other Reasons"/>
    <s v="Deaths during Hospitalisation/Treatment"/>
    <n v="0"/>
    <s v="Cheating "/>
    <n v="0"/>
  </r>
  <r>
    <x v="1"/>
    <x v="7"/>
    <s v="Burglary"/>
    <n v="3832"/>
    <n v="8219"/>
    <s v="Dacoity"/>
    <n v="77"/>
    <n v="108"/>
    <s v="Robbery"/>
    <n v="348"/>
    <n v="599"/>
    <s v="Total Property Stolen &amp; Recovered"/>
    <n v="4257"/>
    <n v="8926"/>
    <s v="Victims of Other Rape"/>
    <n v="1244"/>
    <s v="Victims of Incest Rape"/>
    <n v="13"/>
    <s v="Total Rape Victims"/>
    <n v="1257"/>
    <s v="Female Victims"/>
    <n v="830"/>
    <s v="Male Victims"/>
    <n v="1932"/>
    <n v="2762"/>
    <s v="During Hospitalisation/Treatment/Other Reasons"/>
    <s v="Deaths during Hospitalisation/Treatment"/>
    <n v="11"/>
    <s v="Cheating "/>
    <n v="0"/>
  </r>
  <r>
    <x v="2"/>
    <x v="7"/>
    <s v="Burglary"/>
    <n v="92"/>
    <n v="245"/>
    <s v="Dacoity"/>
    <n v="10"/>
    <n v="14"/>
    <s v="Robbery"/>
    <n v="40"/>
    <n v="79"/>
    <s v="Total Property Stolen &amp; Recovered"/>
    <n v="142"/>
    <n v="338"/>
    <s v="Victims of Other Rape"/>
    <n v="42"/>
    <s v="Victims of Incest Rape"/>
    <n v="0"/>
    <s v="Total Rape Victims"/>
    <n v="42"/>
    <s v="Female Victims"/>
    <n v="1"/>
    <s v="Male Victims"/>
    <n v="71"/>
    <n v="72"/>
    <s v="During Hospitalisation/Treatment/Other Reasons"/>
    <s v="Deaths during Hospitalisation/Treatment"/>
    <n v="0"/>
    <s v="Cheating "/>
    <n v="0"/>
  </r>
  <r>
    <x v="3"/>
    <x v="7"/>
    <s v="Burglary"/>
    <n v="666"/>
    <n v="3147"/>
    <s v="Dacoity"/>
    <n v="67"/>
    <n v="312"/>
    <s v="Robbery"/>
    <n v="142"/>
    <n v="568"/>
    <s v="Total Property Stolen &amp; Recovered"/>
    <n v="875"/>
    <n v="4027"/>
    <s v="Victims of Other Rape"/>
    <n v="1431"/>
    <s v="Victims of Incest Rape"/>
    <n v="7"/>
    <s v="Total Rape Victims"/>
    <n v="1438"/>
    <s v="Female Victims"/>
    <n v="103"/>
    <s v="Male Victims"/>
    <n v="1323"/>
    <n v="1426"/>
    <s v="During Hospitalisation/Treatment/Other Reasons"/>
    <s v="Deaths during Hospitalisation/Treatment"/>
    <n v="0"/>
    <s v="Cheating "/>
    <n v="0"/>
  </r>
  <r>
    <x v="4"/>
    <x v="7"/>
    <s v="Burglary"/>
    <n v="288"/>
    <n v="3414"/>
    <s v="Dacoity"/>
    <n v="142"/>
    <n v="686"/>
    <s v="Robbery"/>
    <n v="391"/>
    <n v="1592"/>
    <s v="Total Property Stolen &amp; Recovered"/>
    <n v="821"/>
    <n v="5692"/>
    <s v="Victims of Other Rape"/>
    <n v="1299"/>
    <s v="Victims of Incest Rape"/>
    <n v="3"/>
    <s v="Total Rape Victims"/>
    <n v="1302"/>
    <s v="Female Victims"/>
    <n v="637"/>
    <s v="Male Victims"/>
    <n v="2502"/>
    <n v="3139"/>
    <s v="During Hospitalisation/Treatment/Other Reasons"/>
    <s v="Deaths during Hospitalisation/Treatment"/>
    <n v="0"/>
    <s v="Cheating "/>
    <n v="73"/>
  </r>
  <r>
    <x v="5"/>
    <x v="7"/>
    <s v="Burglary"/>
    <n v="98"/>
    <n v="257"/>
    <s v="Dacoity"/>
    <n v="1"/>
    <n v="1"/>
    <s v="Robbery"/>
    <n v="22"/>
    <n v="23"/>
    <s v="Total Property Stolen &amp; Recovered"/>
    <n v="121"/>
    <n v="281"/>
    <s v="Victims of Other Rape"/>
    <n v="17"/>
    <s v="Victims of Incest Rape"/>
    <n v="3"/>
    <s v="Total Rape Victims"/>
    <n v="20"/>
    <s v="Female Victims"/>
    <n v="6"/>
    <s v="Male Victims"/>
    <n v="11"/>
    <n v="17"/>
    <s v="During Hospitalisation/Treatment/Other Reasons"/>
    <s v="Deaths during Hospitalisation/Treatment"/>
    <n v="0"/>
    <s v="Cheating "/>
    <n v="3"/>
  </r>
  <r>
    <x v="6"/>
    <x v="7"/>
    <s v="Burglary"/>
    <n v="1227"/>
    <n v="4112"/>
    <s v="Dacoity"/>
    <n v="43"/>
    <n v="124"/>
    <s v="Robbery"/>
    <n v="291"/>
    <n v="500"/>
    <s v="Total Property Stolen &amp; Recovered"/>
    <n v="1561"/>
    <n v="4736"/>
    <s v="Victims of Other Rape"/>
    <n v="947"/>
    <s v="Victims of Incest Rape"/>
    <n v="31"/>
    <s v="Total Rape Victims"/>
    <n v="978"/>
    <s v="Female Victims"/>
    <n v="363"/>
    <s v="Male Victims"/>
    <n v="806"/>
    <n v="1169"/>
    <s v="During Hospitalisation/Treatment/Other Reasons"/>
    <s v="Deaths during Hospitalisation/Treatment"/>
    <n v="0"/>
    <s v="Cheating "/>
    <n v="0"/>
  </r>
  <r>
    <x v="7"/>
    <x v="7"/>
    <s v="Burglary"/>
    <n v="19"/>
    <n v="49"/>
    <s v="Dacoity"/>
    <n v="0"/>
    <n v="1"/>
    <s v="Robbery"/>
    <n v="0"/>
    <n v="0"/>
    <s v="Total Property Stolen &amp; Recovered"/>
    <n v="19"/>
    <n v="50"/>
    <s v="Victims of Other Rape"/>
    <n v="6"/>
    <s v="Victims of Incest Rape"/>
    <n v="0"/>
    <s v="Total Rape Victims"/>
    <n v="6"/>
    <s v="Female Victims"/>
    <n v="4"/>
    <s v="Male Victims"/>
    <n v="5"/>
    <n v="9"/>
    <s v="During Hospitalisation/Treatment/Other Reasons"/>
    <s v="Deaths during Hospitalisation/Treatment"/>
    <n v="0"/>
    <s v="Cheating "/>
    <n v="0"/>
  </r>
  <r>
    <x v="8"/>
    <x v="7"/>
    <s v="Burglary"/>
    <n v="9"/>
    <n v="45"/>
    <s v="Dacoity"/>
    <n v="0"/>
    <n v="2"/>
    <s v="Robbery"/>
    <n v="1"/>
    <n v="4"/>
    <s v="Total Property Stolen &amp; Recovered"/>
    <n v="10"/>
    <n v="51"/>
    <s v="Victims of Other Rape"/>
    <n v="0"/>
    <s v="Victims of Incest Rape"/>
    <n v="0"/>
    <s v="Total Rape Victims"/>
    <n v="0"/>
    <s v="Female Victims"/>
    <n v="0"/>
    <s v="Male Victims"/>
    <n v="2"/>
    <n v="2"/>
    <s v="During Hospitalisation/Treatment/Other Reasons"/>
    <s v="Deaths during Hospitalisation/Treatment"/>
    <n v="0"/>
    <s v="Cheating "/>
    <n v="0"/>
  </r>
  <r>
    <x v="9"/>
    <x v="7"/>
    <s v="Burglary"/>
    <n v="485"/>
    <n v="1926"/>
    <s v="Dacoity"/>
    <n v="18"/>
    <n v="24"/>
    <s v="Robbery"/>
    <n v="362"/>
    <n v="541"/>
    <s v="Total Property Stolen &amp; Recovered"/>
    <n v="865"/>
    <n v="2491"/>
    <s v="Victims of Other Rape"/>
    <n v="429"/>
    <s v="Victims of Incest Rape"/>
    <n v="37"/>
    <s v="Total Rape Victims"/>
    <n v="466"/>
    <s v="Female Victims"/>
    <n v="116"/>
    <s v="Male Victims"/>
    <n v="473"/>
    <n v="589"/>
    <s v="During Hospitalisation/Treatment/Other Reasons"/>
    <s v="Deaths during Hospitalisation/Treatment"/>
    <n v="0"/>
    <s v="Cheating "/>
    <n v="40"/>
  </r>
  <r>
    <x v="10"/>
    <x v="7"/>
    <s v="Burglary"/>
    <n v="84"/>
    <n v="291"/>
    <s v="Dacoity"/>
    <n v="0"/>
    <n v="2"/>
    <s v="Robbery"/>
    <n v="7"/>
    <n v="23"/>
    <s v="Total Property Stolen &amp; Recovered"/>
    <n v="91"/>
    <n v="316"/>
    <s v="Victims of Other Rape"/>
    <n v="30"/>
    <s v="Victims of Incest Rape"/>
    <n v="0"/>
    <s v="Total Rape Victims"/>
    <n v="30"/>
    <s v="Female Victims"/>
    <n v="20"/>
    <s v="Male Victims"/>
    <n v="33"/>
    <n v="53"/>
    <s v="During Hospitalisation/Treatment/Other Reasons"/>
    <s v="Deaths during Hospitalisation/Treatment"/>
    <n v="0"/>
    <s v="Cheating "/>
    <n v="0"/>
  </r>
  <r>
    <x v="11"/>
    <x v="7"/>
    <s v="Burglary"/>
    <n v="1430"/>
    <n v="4932"/>
    <s v="Dacoity"/>
    <n v="144"/>
    <n v="245"/>
    <s v="Robbery"/>
    <n v="649"/>
    <n v="1302"/>
    <s v="Total Property Stolen &amp; Recovered"/>
    <n v="2223"/>
    <n v="6479"/>
    <s v="Victims of Other Rape"/>
    <n v="370"/>
    <s v="Victims of Incest Rape"/>
    <n v="4"/>
    <s v="Total Rape Victims"/>
    <n v="374"/>
    <s v="Female Victims"/>
    <n v="340"/>
    <s v="Male Victims"/>
    <n v="805"/>
    <n v="1145"/>
    <s v="During Hospitalisation/Treatment/Other Reasons"/>
    <s v="Deaths during Hospitalisation/Treatment"/>
    <n v="2"/>
    <s v="Cheating "/>
    <n v="28"/>
  </r>
  <r>
    <x v="12"/>
    <x v="7"/>
    <s v="Burglary"/>
    <n v="1579"/>
    <n v="4249"/>
    <s v="Dacoity"/>
    <n v="99"/>
    <n v="120"/>
    <s v="Robbery"/>
    <n v="395"/>
    <n v="555"/>
    <s v="Total Property Stolen &amp; Recovered"/>
    <n v="2073"/>
    <n v="4924"/>
    <s v="Victims of Other Rape"/>
    <n v="623"/>
    <s v="Victims of Incest Rape"/>
    <n v="8"/>
    <s v="Total Rape Victims"/>
    <n v="631"/>
    <s v="Female Victims"/>
    <n v="185"/>
    <s v="Male Victims"/>
    <n v="785"/>
    <n v="970"/>
    <s v="During Hospitalisation/Treatment/Other Reasons"/>
    <s v="Deaths during Hospitalisation/Treatment"/>
    <n v="0"/>
    <s v="Cheating "/>
    <n v="16"/>
  </r>
  <r>
    <x v="13"/>
    <x v="7"/>
    <s v="Burglary"/>
    <n v="151"/>
    <n v="872"/>
    <s v="Dacoity"/>
    <n v="5"/>
    <n v="6"/>
    <s v="Robbery"/>
    <n v="10"/>
    <n v="20"/>
    <s v="Total Property Stolen &amp; Recovered"/>
    <n v="166"/>
    <n v="898"/>
    <s v="Victims of Other Rape"/>
    <n v="156"/>
    <s v="Victims of Incest Rape"/>
    <n v="1"/>
    <s v="Total Rape Victims"/>
    <n v="157"/>
    <s v="Female Victims"/>
    <n v="36"/>
    <s v="Male Victims"/>
    <n v="94"/>
    <n v="130"/>
    <s v="During Hospitalisation/Treatment/Other Reasons"/>
    <s v="Deaths during Hospitalisation/Treatment"/>
    <n v="0"/>
    <s v="Cheating "/>
    <n v="0"/>
  </r>
  <r>
    <x v="14"/>
    <x v="7"/>
    <s v="Burglary"/>
    <n v="272"/>
    <n v="1332"/>
    <s v="Dacoity"/>
    <n v="2"/>
    <n v="2"/>
    <s v="Robbery"/>
    <n v="24"/>
    <n v="60"/>
    <s v="Total Property Stolen &amp; Recovered"/>
    <n v="298"/>
    <n v="1394"/>
    <s v="Victims of Other Rape"/>
    <n v="219"/>
    <s v="Victims of Incest Rape"/>
    <n v="0"/>
    <s v="Total Rape Victims"/>
    <n v="219"/>
    <s v="Female Victims"/>
    <n v="30"/>
    <s v="Male Victims"/>
    <n v="236"/>
    <n v="266"/>
    <s v="During Hospitalisation/Treatment/Other Reasons"/>
    <s v="Deaths during Hospitalisation/Treatment"/>
    <n v="0"/>
    <s v="Cheating "/>
    <n v="0"/>
  </r>
  <r>
    <x v="15"/>
    <x v="7"/>
    <s v="Burglary"/>
    <n v="188"/>
    <n v="1375"/>
    <s v="Dacoity"/>
    <n v="89"/>
    <n v="416"/>
    <s v="Robbery"/>
    <n v="202"/>
    <n v="761"/>
    <s v="Total Property Stolen &amp; Recovered"/>
    <n v="479"/>
    <n v="2552"/>
    <s v="Victims of Other Rape"/>
    <n v="779"/>
    <s v="Victims of Incest Rape"/>
    <n v="12"/>
    <s v="Total Rape Victims"/>
    <n v="791"/>
    <s v="Female Victims"/>
    <n v="266"/>
    <s v="Male Victims"/>
    <n v="1431"/>
    <n v="1697"/>
    <s v="During Hospitalisation/Treatment/Other Reasons"/>
    <s v="Deaths during Hospitalisation/Treatment"/>
    <n v="0"/>
    <s v="Cheating "/>
    <n v="0"/>
  </r>
  <r>
    <x v="16"/>
    <x v="7"/>
    <s v="Burglary"/>
    <n v="1766"/>
    <n v="6258"/>
    <s v="Dacoity"/>
    <n v="173"/>
    <n v="268"/>
    <s v="Robbery"/>
    <n v="893"/>
    <n v="1610"/>
    <s v="Total Property Stolen &amp; Recovered"/>
    <n v="2832"/>
    <n v="8136"/>
    <s v="Victims of Other Rape"/>
    <n v="446"/>
    <s v="Victims of Incest Rape"/>
    <n v="0"/>
    <s v="Total Rape Victims"/>
    <n v="446"/>
    <s v="Female Victims"/>
    <n v="624"/>
    <s v="Male Victims"/>
    <n v="1176"/>
    <n v="1800"/>
    <s v="During Hospitalisation/Treatment/Other Reasons"/>
    <s v="Deaths during Hospitalisation/Treatment"/>
    <n v="0"/>
    <s v="Cheating "/>
    <n v="23"/>
  </r>
  <r>
    <x v="17"/>
    <x v="7"/>
    <s v="Burglary"/>
    <n v="1037"/>
    <n v="3533"/>
    <s v="Dacoity"/>
    <n v="53"/>
    <n v="85"/>
    <s v="Robbery"/>
    <n v="349"/>
    <n v="725"/>
    <s v="Total Property Stolen &amp; Recovered"/>
    <n v="1439"/>
    <n v="4343"/>
    <s v="Victims of Other Rape"/>
    <n v="551"/>
    <s v="Victims of Incest Rape"/>
    <n v="17"/>
    <s v="Total Rape Victims"/>
    <n v="568"/>
    <s v="Female Victims"/>
    <n v="128"/>
    <s v="Male Victims"/>
    <n v="251"/>
    <n v="379"/>
    <s v="During Hospitalisation/Treatment/Other Reasons"/>
    <s v="Deaths during Hospitalisation/Treatment"/>
    <n v="0"/>
    <s v="Cheating "/>
    <n v="7"/>
  </r>
  <r>
    <x v="18"/>
    <x v="7"/>
    <s v="Burglary"/>
    <n v="1"/>
    <n v="3"/>
    <s v="Dacoity"/>
    <n v="0"/>
    <n v="0"/>
    <s v="Robbery"/>
    <n v="0"/>
    <n v="0"/>
    <s v="Total Property Stolen &amp; Recovered"/>
    <n v="1"/>
    <n v="3"/>
    <s v="Victims of Other Rape"/>
    <n v="2"/>
    <s v="Victims of Incest Rape"/>
    <n v="0"/>
    <s v="Total Rape Victims"/>
    <n v="2"/>
    <s v="Female Victims"/>
    <n v="0"/>
    <s v="Male Victims"/>
    <n v="0"/>
    <n v="0"/>
    <s v="During Hospitalisation/Treatment/Other Reasons"/>
    <s v="Deaths during Hospitalisation/Treatment"/>
    <n v="0"/>
    <s v="Cheating "/>
    <n v="0"/>
  </r>
  <r>
    <x v="19"/>
    <x v="7"/>
    <s v="Burglary"/>
    <n v="3600"/>
    <n v="11072"/>
    <s v="Dacoity"/>
    <n v="118"/>
    <n v="160"/>
    <s v="Robbery"/>
    <n v="1218"/>
    <n v="2234"/>
    <s v="Total Property Stolen &amp; Recovered"/>
    <n v="4936"/>
    <n v="13466"/>
    <s v="Victims of Other Rape"/>
    <n v="2885"/>
    <s v="Victims of Incest Rape"/>
    <n v="52"/>
    <s v="Total Rape Victims"/>
    <n v="2937"/>
    <s v="Female Victims"/>
    <n v="516"/>
    <s v="Male Victims"/>
    <n v="1835"/>
    <n v="2351"/>
    <s v="During Hospitalisation/Treatment/Other Reasons"/>
    <s v="Deaths during Hospitalisation/Treatment"/>
    <n v="0"/>
    <s v="Cheating "/>
    <n v="0"/>
  </r>
  <r>
    <x v="20"/>
    <x v="7"/>
    <s v="Burglary"/>
    <n v="4383"/>
    <n v="15170"/>
    <s v="Dacoity"/>
    <n v="568"/>
    <n v="795"/>
    <s v="Robbery"/>
    <n v="1790"/>
    <n v="2984"/>
    <s v="Total Property Stolen &amp; Recovered"/>
    <n v="6741"/>
    <n v="18949"/>
    <s v="Victims of Other Rape"/>
    <n v="1523"/>
    <s v="Victims of Incest Rape"/>
    <n v="35"/>
    <s v="Total Rape Victims"/>
    <n v="1558"/>
    <s v="Female Victims"/>
    <n v="1049"/>
    <s v="Male Victims"/>
    <n v="1927"/>
    <n v="2976"/>
    <s v="During Hospitalisation/Treatment/Other Reasons"/>
    <s v="Deaths during Hospitalisation/Treatment"/>
    <n v="0"/>
    <s v="Cheating "/>
    <n v="43"/>
  </r>
  <r>
    <x v="21"/>
    <x v="7"/>
    <s v="Burglary"/>
    <n v="1"/>
    <n v="76"/>
    <s v="Dacoity"/>
    <n v="0"/>
    <n v="1"/>
    <s v="Robbery"/>
    <n v="2"/>
    <n v="7"/>
    <s v="Total Property Stolen &amp; Recovered"/>
    <n v="3"/>
    <n v="84"/>
    <s v="Victims of Other Rape"/>
    <n v="38"/>
    <s v="Victims of Incest Rape"/>
    <n v="0"/>
    <s v="Total Rape Victims"/>
    <n v="38"/>
    <s v="Female Victims"/>
    <n v="19"/>
    <s v="Male Victims"/>
    <n v="249"/>
    <n v="268"/>
    <s v="During Hospitalisation/Treatment/Other Reasons"/>
    <s v="Deaths during Hospitalisation/Treatment"/>
    <n v="0"/>
    <s v="Cheating "/>
    <n v="0"/>
  </r>
  <r>
    <x v="22"/>
    <x v="7"/>
    <s v="Burglary"/>
    <n v="58"/>
    <n v="166"/>
    <s v="Dacoity"/>
    <n v="5"/>
    <n v="48"/>
    <s v="Robbery"/>
    <n v="17"/>
    <n v="63"/>
    <s v="Total Property Stolen &amp; Recovered"/>
    <n v="80"/>
    <n v="277"/>
    <s v="Victims of Other Rape"/>
    <n v="83"/>
    <s v="Victims of Incest Rape"/>
    <n v="5"/>
    <s v="Total Rape Victims"/>
    <n v="88"/>
    <s v="Female Victims"/>
    <n v="15"/>
    <s v="Male Victims"/>
    <n v="111"/>
    <n v="126"/>
    <s v="During Hospitalisation/Treatment/Other Reasons"/>
    <s v="Deaths during Hospitalisation/Treatment"/>
    <n v="0"/>
    <s v="Cheating "/>
    <n v="0"/>
  </r>
  <r>
    <x v="23"/>
    <x v="7"/>
    <s v="Burglary"/>
    <n v="242"/>
    <n v="337"/>
    <s v="Dacoity"/>
    <n v="0"/>
    <n v="2"/>
    <s v="Robbery"/>
    <n v="4"/>
    <n v="6"/>
    <s v="Total Property Stolen &amp; Recovered"/>
    <n v="246"/>
    <n v="345"/>
    <s v="Victims of Other Rape"/>
    <n v="74"/>
    <s v="Victims of Incest Rape"/>
    <n v="3"/>
    <s v="Total Rape Victims"/>
    <n v="77"/>
    <s v="Female Victims"/>
    <n v="2"/>
    <s v="Male Victims"/>
    <n v="33"/>
    <n v="35"/>
    <s v="During Hospitalisation/Treatment/Other Reasons"/>
    <s v="Deaths during Hospitalisation/Treatment"/>
    <n v="0"/>
    <s v="Cheating "/>
    <n v="37"/>
  </r>
  <r>
    <x v="24"/>
    <x v="7"/>
    <s v="Burglary"/>
    <n v="15"/>
    <n v="120"/>
    <s v="Dacoity"/>
    <n v="2"/>
    <n v="6"/>
    <s v="Robbery"/>
    <n v="5"/>
    <n v="87"/>
    <s v="Total Property Stolen &amp; Recovered"/>
    <n v="22"/>
    <n v="213"/>
    <s v="Victims of Other Rape"/>
    <n v="18"/>
    <s v="Victims of Incest Rape"/>
    <n v="1"/>
    <s v="Total Rape Victims"/>
    <n v="19"/>
    <s v="Female Victims"/>
    <n v="6"/>
    <s v="Male Victims"/>
    <n v="141"/>
    <n v="147"/>
    <s v="During Hospitalisation/Treatment/Other Reasons"/>
    <s v="Deaths during Hospitalisation/Treatment"/>
    <n v="0"/>
    <s v="Cheating "/>
    <n v="0"/>
  </r>
  <r>
    <x v="25"/>
    <x v="7"/>
    <s v="Burglary"/>
    <n v="1232"/>
    <n v="3064"/>
    <s v="Dacoity"/>
    <n v="150"/>
    <n v="303"/>
    <s v="Robbery"/>
    <n v="725"/>
    <n v="1315"/>
    <s v="Total Property Stolen &amp; Recovered"/>
    <n v="2107"/>
    <n v="4682"/>
    <s v="Victims of Other Rape"/>
    <n v="1096"/>
    <s v="Victims of Incest Rape"/>
    <n v="17"/>
    <s v="Total Rape Victims"/>
    <n v="1113"/>
    <s v="Female Victims"/>
    <n v="545"/>
    <s v="Male Victims"/>
    <n v="705"/>
    <n v="1250"/>
    <s v="During Hospitalisation/Treatment/Other Reasons"/>
    <s v="Deaths during Hospitalisation/Treatment"/>
    <n v="0"/>
    <s v="Cheating "/>
    <n v="0"/>
  </r>
  <r>
    <x v="26"/>
    <x v="7"/>
    <s v="Burglary"/>
    <n v="50"/>
    <n v="90"/>
    <s v="Dacoity"/>
    <n v="10"/>
    <n v="10"/>
    <s v="Robbery"/>
    <n v="10"/>
    <n v="10"/>
    <s v="Total Property Stolen &amp; Recovered"/>
    <n v="70"/>
    <n v="110"/>
    <s v="Victims of Other Rape"/>
    <n v="8"/>
    <s v="Victims of Incest Rape"/>
    <n v="0"/>
    <s v="Total Rape Victims"/>
    <n v="8"/>
    <s v="Female Victims"/>
    <n v="8"/>
    <s v="Male Victims"/>
    <n v="27"/>
    <n v="35"/>
    <s v="During Hospitalisation/Treatment/Other Reasons"/>
    <s v="Deaths during Hospitalisation/Treatment"/>
    <n v="0"/>
    <s v="Cheating "/>
    <n v="0"/>
  </r>
  <r>
    <x v="27"/>
    <x v="7"/>
    <s v="Burglary"/>
    <n v="1170"/>
    <n v="2621"/>
    <s v="Dacoity"/>
    <n v="32"/>
    <n v="40"/>
    <s v="Robbery"/>
    <n v="120"/>
    <n v="167"/>
    <s v="Total Property Stolen &amp; Recovered"/>
    <n v="1322"/>
    <n v="2828"/>
    <s v="Victims of Other Rape"/>
    <n v="515"/>
    <s v="Victims of Incest Rape"/>
    <n v="2"/>
    <s v="Total Rape Victims"/>
    <n v="517"/>
    <s v="Female Victims"/>
    <n v="219"/>
    <s v="Male Victims"/>
    <n v="596"/>
    <n v="815"/>
    <s v="During Hospitalisation/Treatment/Other Reasons"/>
    <s v="Deaths during Hospitalisation/Treatment"/>
    <n v="0"/>
    <s v="Cheating "/>
    <n v="0"/>
  </r>
  <r>
    <x v="28"/>
    <x v="7"/>
    <s v="Burglary"/>
    <n v="1591"/>
    <n v="4526"/>
    <s v="Dacoity"/>
    <n v="35"/>
    <n v="59"/>
    <s v="Robbery"/>
    <n v="462"/>
    <n v="777"/>
    <s v="Total Property Stolen &amp; Recovered"/>
    <n v="2088"/>
    <n v="5362"/>
    <s v="Victims of Other Rape"/>
    <n v="1315"/>
    <s v="Victims of Incest Rape"/>
    <n v="40"/>
    <s v="Total Rape Victims"/>
    <n v="1355"/>
    <s v="Female Victims"/>
    <n v="287"/>
    <s v="Male Victims"/>
    <n v="1033"/>
    <n v="1320"/>
    <s v="During Hospitalisation/Treatment/Other Reasons"/>
    <s v="Deaths during Hospitalisation/Treatment"/>
    <n v="2"/>
    <s v="Cheating "/>
    <n v="0"/>
  </r>
  <r>
    <x v="29"/>
    <x v="7"/>
    <s v="Burglary"/>
    <n v="17"/>
    <n v="81"/>
    <s v="Dacoity"/>
    <n v="0"/>
    <n v="1"/>
    <s v="Robbery"/>
    <n v="0"/>
    <n v="7"/>
    <s v="Total Property Stolen &amp; Recovered"/>
    <n v="17"/>
    <n v="89"/>
    <s v="Victims of Other Rape"/>
    <n v="19"/>
    <s v="Victims of Incest Rape"/>
    <n v="1"/>
    <s v="Total Rape Victims"/>
    <n v="20"/>
    <s v="Female Victims"/>
    <n v="3"/>
    <s v="Male Victims"/>
    <n v="6"/>
    <n v="9"/>
    <s v="During Hospitalisation/Treatment/Other Reasons"/>
    <s v="Deaths during Hospitalisation/Treatment"/>
    <n v="0"/>
    <s v="Cheating "/>
    <n v="0"/>
  </r>
  <r>
    <x v="30"/>
    <x v="7"/>
    <s v="Burglary"/>
    <n v="2460"/>
    <n v="3849"/>
    <s v="Dacoity"/>
    <n v="90"/>
    <n v="100"/>
    <s v="Robbery"/>
    <n v="548"/>
    <n v="662"/>
    <s v="Total Property Stolen &amp; Recovered"/>
    <n v="3098"/>
    <n v="4611"/>
    <s v="Victims of Other Rape"/>
    <n v="572"/>
    <s v="Victims of Incest Rape"/>
    <n v="1"/>
    <s v="Total Rape Victims"/>
    <n v="573"/>
    <s v="Female Victims"/>
    <n v="624"/>
    <s v="Male Victims"/>
    <n v="1200"/>
    <n v="1824"/>
    <s v="During Hospitalisation/Treatment/Other Reasons"/>
    <s v="Deaths during Hospitalisation/Treatment"/>
    <n v="0"/>
    <s v="Cheating "/>
    <n v="39"/>
  </r>
  <r>
    <x v="31"/>
    <x v="7"/>
    <s v="Burglary"/>
    <n v="71"/>
    <n v="218"/>
    <s v="Dacoity"/>
    <n v="0"/>
    <n v="13"/>
    <s v="Robbery"/>
    <n v="11"/>
    <n v="95"/>
    <s v="Total Property Stolen &amp; Recovered"/>
    <n v="82"/>
    <n v="326"/>
    <s v="Victims of Other Rape"/>
    <n v="204"/>
    <s v="Victims of Incest Rape"/>
    <n v="0"/>
    <s v="Total Rape Victims"/>
    <n v="204"/>
    <s v="Female Victims"/>
    <n v="63"/>
    <s v="Male Victims"/>
    <n v="103"/>
    <n v="166"/>
    <s v="During Hospitalisation/Treatment/Other Reasons"/>
    <s v="Deaths during Hospitalisation/Treatment"/>
    <n v="0"/>
    <s v="Cheating "/>
    <n v="0"/>
  </r>
  <r>
    <x v="32"/>
    <x v="7"/>
    <s v="Burglary"/>
    <n v="1182"/>
    <n v="4142"/>
    <s v="Dacoity"/>
    <n v="84"/>
    <n v="103"/>
    <s v="Robbery"/>
    <n v="909"/>
    <n v="1404"/>
    <s v="Total Property Stolen &amp; Recovered"/>
    <n v="2175"/>
    <n v="5649"/>
    <s v="Victims of Other Rape"/>
    <n v="1870"/>
    <s v="Victims of Incest Rape"/>
    <n v="1"/>
    <s v="Total Rape Victims"/>
    <n v="1871"/>
    <s v="Female Victims"/>
    <n v="840"/>
    <s v="Male Victims"/>
    <n v="3859"/>
    <n v="4699"/>
    <s v="During Hospitalisation/Treatment/Other Reasons"/>
    <s v="Deaths during Hospitalisation/Treatment"/>
    <n v="0"/>
    <s v="Cheating "/>
    <n v="0"/>
  </r>
  <r>
    <x v="33"/>
    <x v="7"/>
    <s v="Burglary"/>
    <n v="144"/>
    <n v="376"/>
    <s v="Dacoity"/>
    <n v="6"/>
    <n v="10"/>
    <s v="Robbery"/>
    <n v="80"/>
    <n v="115"/>
    <s v="Total Property Stolen &amp; Recovered"/>
    <n v="230"/>
    <n v="501"/>
    <s v="Victims of Other Rape"/>
    <n v="81"/>
    <s v="Victims of Incest Rape"/>
    <n v="6"/>
    <s v="Total Rape Victims"/>
    <n v="87"/>
    <s v="Female Victims"/>
    <n v="48"/>
    <s v="Male Victims"/>
    <n v="213"/>
    <n v="261"/>
    <s v="During Hospitalisation/Treatment/Other Reasons"/>
    <s v="Deaths during Hospitalisation/Treatment"/>
    <n v="0"/>
    <s v="Cheating "/>
    <n v="0"/>
  </r>
  <r>
    <x v="34"/>
    <x v="7"/>
    <s v="Burglary"/>
    <n v="109"/>
    <n v="462"/>
    <s v="Dacoity"/>
    <n v="57"/>
    <n v="184"/>
    <s v="Robbery"/>
    <n v="191"/>
    <n v="613"/>
    <s v="Total Property Stolen &amp; Recovered"/>
    <n v="357"/>
    <n v="1259"/>
    <s v="Victims of Other Rape"/>
    <n v="2254"/>
    <s v="Victims of Incest Rape"/>
    <n v="9"/>
    <s v="Total Rape Victims"/>
    <n v="2263"/>
    <s v="Female Victims"/>
    <n v="250"/>
    <s v="Male Victims"/>
    <n v="1561"/>
    <n v="1811"/>
    <s v="During Hospitalisation/Treatment/Other Reasons"/>
    <s v="Deaths during Hospitalisation/Treatment"/>
    <n v="0"/>
    <s v="Cheating "/>
    <n v="30"/>
  </r>
  <r>
    <x v="0"/>
    <x v="8"/>
    <s v="Burglary"/>
    <n v="29"/>
    <n v="86"/>
    <s v="Dacoity"/>
    <n v="0"/>
    <n v="0"/>
    <s v="Robbery"/>
    <n v="9"/>
    <n v="11"/>
    <s v="Total Property Stolen &amp; Recovered"/>
    <n v="38"/>
    <n v="97"/>
    <s v="Victims of Other Rape"/>
    <n v="18"/>
    <s v="Victims of Incest Rape"/>
    <n v="0"/>
    <s v="Total Rape Victims"/>
    <n v="18"/>
    <s v="Female Victims"/>
    <n v="8"/>
    <s v="Male Victims"/>
    <n v="10"/>
    <n v="18"/>
    <s v="During Hospitalisation/Treatment/Other Reasons"/>
    <s v="Deaths during Hospitalisation/Treatment"/>
    <n v="0"/>
    <s v="Cheating "/>
    <n v="0"/>
  </r>
  <r>
    <x v="1"/>
    <x v="8"/>
    <s v="Burglary"/>
    <n v="3416"/>
    <n v="7702"/>
    <s v="Dacoity"/>
    <n v="51"/>
    <n v="101"/>
    <s v="Robbery"/>
    <n v="310"/>
    <n v="536"/>
    <s v="Total Property Stolen &amp; Recovered"/>
    <n v="3777"/>
    <n v="8339"/>
    <s v="Victims of Other Rape"/>
    <n v="1186"/>
    <s v="Victims of Incest Rape"/>
    <n v="2"/>
    <s v="Total Rape Victims"/>
    <n v="1188"/>
    <s v="Female Victims"/>
    <n v="800"/>
    <s v="Male Victims"/>
    <n v="1675"/>
    <n v="2475"/>
    <s v="During Hospitalisation/Treatment/Other Reasons"/>
    <s v="Deaths during Hospitalisation/Treatment"/>
    <n v="0"/>
    <s v="Cheating "/>
    <n v="1"/>
  </r>
  <r>
    <x v="2"/>
    <x v="8"/>
    <s v="Burglary"/>
    <n v="89"/>
    <n v="201"/>
    <s v="Dacoity"/>
    <n v="14"/>
    <n v="20"/>
    <s v="Robbery"/>
    <n v="29"/>
    <n v="55"/>
    <s v="Total Property Stolen &amp; Recovered"/>
    <n v="132"/>
    <n v="276"/>
    <s v="Victims of Other Rape"/>
    <n v="59"/>
    <s v="Victims of Incest Rape"/>
    <n v="0"/>
    <s v="Total Rape Victims"/>
    <n v="59"/>
    <s v="Female Victims"/>
    <n v="1"/>
    <s v="Male Victims"/>
    <n v="58"/>
    <n v="59"/>
    <s v="During Hospitalisation/Treatment/Other Reasons"/>
    <s v="Deaths during Hospitalisation/Treatment"/>
    <n v="0"/>
    <s v="Cheating "/>
    <n v="0"/>
  </r>
  <r>
    <x v="3"/>
    <x v="8"/>
    <s v="Burglary"/>
    <n v="445"/>
    <n v="3149"/>
    <s v="Dacoity"/>
    <n v="37"/>
    <n v="251"/>
    <s v="Robbery"/>
    <n v="119"/>
    <n v="680"/>
    <s v="Total Property Stolen &amp; Recovered"/>
    <n v="601"/>
    <n v="4080"/>
    <s v="Victims of Other Rape"/>
    <n v="1622"/>
    <s v="Victims of Incest Rape"/>
    <n v="9"/>
    <s v="Total Rape Victims"/>
    <n v="1631"/>
    <s v="Female Victims"/>
    <n v="97"/>
    <s v="Male Victims"/>
    <n v="1226"/>
    <n v="1323"/>
    <s v="During Hospitalisation/Treatment/Other Reasons"/>
    <s v="Deaths during Hospitalisation/Treatment"/>
    <n v="0"/>
    <s v="Cheating "/>
    <n v="0"/>
  </r>
  <r>
    <x v="4"/>
    <x v="8"/>
    <s v="Burglary"/>
    <n v="329"/>
    <n v="3566"/>
    <s v="Dacoity"/>
    <n v="131"/>
    <n v="654"/>
    <s v="Robbery"/>
    <n v="352"/>
    <n v="1619"/>
    <s v="Total Property Stolen &amp; Recovered"/>
    <n v="812"/>
    <n v="5839"/>
    <s v="Victims of Other Rape"/>
    <n v="928"/>
    <s v="Victims of Incest Rape"/>
    <n v="1"/>
    <s v="Total Rape Victims"/>
    <n v="929"/>
    <s v="Female Victims"/>
    <n v="672"/>
    <s v="Male Victims"/>
    <n v="2507"/>
    <n v="3179"/>
    <s v="During Hospitalisation/Treatment/Other Reasons"/>
    <s v="Deaths during Hospitalisation/Treatment"/>
    <n v="0"/>
    <s v="Cheating "/>
    <n v="0"/>
  </r>
  <r>
    <x v="5"/>
    <x v="8"/>
    <s v="Burglary"/>
    <n v="48"/>
    <n v="241"/>
    <s v="Dacoity"/>
    <n v="4"/>
    <n v="4"/>
    <s v="Robbery"/>
    <n v="22"/>
    <n v="27"/>
    <s v="Total Property Stolen &amp; Recovered"/>
    <n v="74"/>
    <n v="272"/>
    <s v="Victims of Other Rape"/>
    <n v="29"/>
    <s v="Victims of Incest Rape"/>
    <n v="0"/>
    <s v="Total Rape Victims"/>
    <n v="29"/>
    <s v="Female Victims"/>
    <n v="3"/>
    <s v="Male Victims"/>
    <n v="19"/>
    <n v="22"/>
    <s v="During Hospitalisation/Treatment/Other Reasons"/>
    <s v="Deaths during Hospitalisation/Treatment"/>
    <n v="1"/>
    <s v="Cheating "/>
    <n v="0"/>
  </r>
  <r>
    <x v="6"/>
    <x v="8"/>
    <s v="Burglary"/>
    <n v="1278"/>
    <n v="3975"/>
    <s v="Dacoity"/>
    <n v="39"/>
    <n v="134"/>
    <s v="Robbery"/>
    <n v="354"/>
    <n v="554"/>
    <s v="Total Property Stolen &amp; Recovered"/>
    <n v="1671"/>
    <n v="4663"/>
    <s v="Victims of Other Rape"/>
    <n v="952"/>
    <s v="Victims of Incest Rape"/>
    <n v="24"/>
    <s v="Total Rape Victims"/>
    <n v="976"/>
    <s v="Female Victims"/>
    <n v="326"/>
    <s v="Male Victims"/>
    <n v="757"/>
    <n v="1083"/>
    <s v="During Hospitalisation/Treatment/Other Reasons"/>
    <s v="Deaths during Hospitalisation/Treatment"/>
    <n v="0"/>
    <s v="Cheating "/>
    <n v="0"/>
  </r>
  <r>
    <x v="7"/>
    <x v="8"/>
    <s v="Burglary"/>
    <n v="13"/>
    <n v="43"/>
    <s v="Dacoity"/>
    <n v="4"/>
    <n v="9"/>
    <s v="Robbery"/>
    <n v="1"/>
    <n v="2"/>
    <s v="Total Property Stolen &amp; Recovered"/>
    <n v="18"/>
    <n v="54"/>
    <s v="Victims of Other Rape"/>
    <n v="4"/>
    <s v="Victims of Incest Rape"/>
    <n v="0"/>
    <s v="Total Rape Victims"/>
    <n v="4"/>
    <s v="Female Victims"/>
    <n v="6"/>
    <s v="Male Victims"/>
    <n v="4"/>
    <n v="10"/>
    <s v="During Hospitalisation/Treatment/Other Reasons"/>
    <s v="Deaths during Hospitalisation/Treatment"/>
    <n v="2"/>
    <s v="Cheating "/>
    <n v="0"/>
  </r>
  <r>
    <x v="8"/>
    <x v="8"/>
    <s v="Burglary"/>
    <n v="7"/>
    <n v="33"/>
    <s v="Dacoity"/>
    <n v="0"/>
    <n v="0"/>
    <s v="Robbery"/>
    <n v="1"/>
    <n v="4"/>
    <s v="Total Property Stolen &amp; Recovered"/>
    <n v="8"/>
    <n v="37"/>
    <s v="Victims of Other Rape"/>
    <n v="1"/>
    <s v="Victims of Incest Rape"/>
    <n v="0"/>
    <s v="Total Rape Victims"/>
    <n v="1"/>
    <s v="Female Victims"/>
    <n v="1"/>
    <s v="Male Victims"/>
    <n v="4"/>
    <n v="5"/>
    <s v="During Hospitalisation/Treatment/Other Reasons"/>
    <s v="Deaths during Hospitalisation/Treatment"/>
    <n v="0"/>
    <s v="Cheating "/>
    <n v="0"/>
  </r>
  <r>
    <x v="9"/>
    <x v="8"/>
    <s v="Burglary"/>
    <n v="521"/>
    <n v="1733"/>
    <s v="Dacoity"/>
    <n v="24"/>
    <n v="36"/>
    <s v="Robbery"/>
    <n v="403"/>
    <n v="515"/>
    <s v="Total Property Stolen &amp; Recovered"/>
    <n v="948"/>
    <n v="2284"/>
    <s v="Victims of Other Rape"/>
    <n v="450"/>
    <s v="Victims of Incest Rape"/>
    <n v="19"/>
    <s v="Total Rape Victims"/>
    <n v="469"/>
    <s v="Female Victims"/>
    <n v="126"/>
    <s v="Male Victims"/>
    <n v="445"/>
    <n v="571"/>
    <s v="During Hospitalisation/Treatment/Other Reasons"/>
    <s v="Deaths during Hospitalisation/Treatment"/>
    <n v="0"/>
    <s v="Cheating "/>
    <n v="11"/>
  </r>
  <r>
    <x v="10"/>
    <x v="8"/>
    <s v="Burglary"/>
    <n v="71"/>
    <n v="283"/>
    <s v="Dacoity"/>
    <n v="2"/>
    <n v="4"/>
    <s v="Robbery"/>
    <n v="14"/>
    <n v="29"/>
    <s v="Total Property Stolen &amp; Recovered"/>
    <n v="87"/>
    <n v="316"/>
    <s v="Victims of Other Rape"/>
    <n v="46"/>
    <s v="Victims of Incest Rape"/>
    <n v="1"/>
    <s v="Total Rape Victims"/>
    <n v="47"/>
    <s v="Female Victims"/>
    <n v="31"/>
    <s v="Male Victims"/>
    <n v="26"/>
    <n v="57"/>
    <s v="During Hospitalisation/Treatment/Other Reasons"/>
    <s v="Deaths during Hospitalisation/Treatment"/>
    <n v="0"/>
    <s v="Cheating "/>
    <n v="4"/>
  </r>
  <r>
    <x v="11"/>
    <x v="8"/>
    <s v="Burglary"/>
    <n v="1269"/>
    <n v="4385"/>
    <s v="Dacoity"/>
    <n v="135"/>
    <n v="243"/>
    <s v="Robbery"/>
    <n v="570"/>
    <n v="1412"/>
    <s v="Total Property Stolen &amp; Recovered"/>
    <n v="1974"/>
    <n v="6040"/>
    <s v="Victims of Other Rape"/>
    <n v="415"/>
    <s v="Victims of Incest Rape"/>
    <n v="18"/>
    <s v="Total Rape Victims"/>
    <n v="433"/>
    <s v="Female Victims"/>
    <n v="325"/>
    <s v="Male Victims"/>
    <n v="734"/>
    <n v="1059"/>
    <s v="During Hospitalisation/Treatment/Other Reasons"/>
    <s v="Deaths during Hospitalisation/Treatment"/>
    <n v="2"/>
    <s v="Cheating "/>
    <n v="9"/>
  </r>
  <r>
    <x v="12"/>
    <x v="8"/>
    <s v="Burglary"/>
    <n v="1470"/>
    <n v="4077"/>
    <s v="Dacoity"/>
    <n v="112"/>
    <n v="153"/>
    <s v="Robbery"/>
    <n v="434"/>
    <n v="679"/>
    <s v="Total Property Stolen &amp; Recovered"/>
    <n v="2016"/>
    <n v="4909"/>
    <s v="Victims of Other Rape"/>
    <n v="591"/>
    <s v="Victims of Incest Rape"/>
    <n v="12"/>
    <s v="Total Rape Victims"/>
    <n v="603"/>
    <s v="Female Victims"/>
    <n v="221"/>
    <s v="Male Victims"/>
    <n v="786"/>
    <n v="1007"/>
    <s v="During Hospitalisation/Treatment/Other Reasons"/>
    <s v="Deaths during Hospitalisation/Treatment"/>
    <n v="0"/>
    <s v="Cheating "/>
    <n v="4"/>
  </r>
  <r>
    <x v="13"/>
    <x v="8"/>
    <s v="Burglary"/>
    <n v="136"/>
    <n v="779"/>
    <s v="Dacoity"/>
    <n v="4"/>
    <n v="4"/>
    <s v="Robbery"/>
    <n v="8"/>
    <n v="21"/>
    <s v="Total Property Stolen &amp; Recovered"/>
    <n v="148"/>
    <n v="804"/>
    <s v="Victims of Other Rape"/>
    <n v="173"/>
    <s v="Victims of Incest Rape"/>
    <n v="10"/>
    <s v="Total Rape Victims"/>
    <n v="183"/>
    <s v="Female Victims"/>
    <n v="39"/>
    <s v="Male Victims"/>
    <n v="94"/>
    <n v="133"/>
    <s v="During Hospitalisation/Treatment/Other Reasons"/>
    <s v="Deaths during Hospitalisation/Treatment"/>
    <n v="0"/>
    <s v="Cheating "/>
    <n v="2"/>
  </r>
  <r>
    <x v="14"/>
    <x v="8"/>
    <s v="Burglary"/>
    <n v="332"/>
    <n v="1550"/>
    <s v="Dacoity"/>
    <n v="1"/>
    <n v="1"/>
    <s v="Robbery"/>
    <n v="22"/>
    <n v="61"/>
    <s v="Total Property Stolen &amp; Recovered"/>
    <n v="355"/>
    <n v="1612"/>
    <s v="Victims of Other Rape"/>
    <n v="233"/>
    <s v="Victims of Incest Rape"/>
    <n v="4"/>
    <s v="Total Rape Victims"/>
    <n v="237"/>
    <s v="Female Victims"/>
    <n v="46"/>
    <s v="Male Victims"/>
    <n v="216"/>
    <n v="262"/>
    <s v="During Hospitalisation/Treatment/Other Reasons"/>
    <s v="Deaths during Hospitalisation/Treatment"/>
    <n v="0"/>
    <s v="Cheating "/>
    <n v="0"/>
  </r>
  <r>
    <x v="15"/>
    <x v="8"/>
    <s v="Burglary"/>
    <n v="211"/>
    <n v="1392"/>
    <s v="Dacoity"/>
    <n v="107"/>
    <n v="412"/>
    <s v="Robbery"/>
    <n v="203"/>
    <n v="780"/>
    <s v="Total Property Stolen &amp; Recovered"/>
    <n v="521"/>
    <n v="2584"/>
    <s v="Victims of Other Rape"/>
    <n v="697"/>
    <s v="Victims of Incest Rape"/>
    <n v="22"/>
    <s v="Total Rape Victims"/>
    <n v="719"/>
    <s v="Female Victims"/>
    <n v="201"/>
    <s v="Male Victims"/>
    <n v="1435"/>
    <n v="1636"/>
    <s v="During Hospitalisation/Treatment/Other Reasons"/>
    <s v="Deaths during Hospitalisation/Treatment"/>
    <n v="0"/>
    <s v="Cheating "/>
    <n v="0"/>
  </r>
  <r>
    <x v="16"/>
    <x v="8"/>
    <s v="Burglary"/>
    <n v="1865"/>
    <n v="6629"/>
    <s v="Dacoity"/>
    <n v="178"/>
    <n v="273"/>
    <s v="Robbery"/>
    <n v="1026"/>
    <n v="1825"/>
    <s v="Total Property Stolen &amp; Recovered"/>
    <n v="3069"/>
    <n v="8727"/>
    <s v="Victims of Other Rape"/>
    <n v="491"/>
    <s v="Victims of Incest Rape"/>
    <n v="18"/>
    <s v="Total Rape Victims"/>
    <n v="509"/>
    <s v="Female Victims"/>
    <n v="679"/>
    <s v="Male Victims"/>
    <n v="1073"/>
    <n v="1752"/>
    <s v="During Hospitalisation/Treatment/Other Reasons"/>
    <s v="Deaths during Hospitalisation/Treatment"/>
    <n v="0"/>
    <s v="Cheating "/>
    <n v="4"/>
  </r>
  <r>
    <x v="17"/>
    <x v="8"/>
    <s v="Burglary"/>
    <n v="1186"/>
    <n v="3301"/>
    <s v="Dacoity"/>
    <n v="70"/>
    <n v="102"/>
    <s v="Robbery"/>
    <n v="423"/>
    <n v="725"/>
    <s v="Total Property Stolen &amp; Recovered"/>
    <n v="1679"/>
    <n v="4128"/>
    <s v="Victims of Other Rape"/>
    <n v="550"/>
    <s v="Victims of Incest Rape"/>
    <n v="18"/>
    <s v="Total Rape Victims"/>
    <n v="568"/>
    <s v="Female Victims"/>
    <n v="109"/>
    <s v="Male Victims"/>
    <n v="260"/>
    <n v="369"/>
    <s v="During Hospitalisation/Treatment/Other Reasons"/>
    <s v="Deaths during Hospitalisation/Treatment"/>
    <n v="0"/>
    <s v="Cheating "/>
    <n v="8"/>
  </r>
  <r>
    <x v="18"/>
    <x v="8"/>
    <s v="Burglary"/>
    <n v="0"/>
    <n v="1"/>
    <s v="Dacoity"/>
    <n v="0"/>
    <n v="3"/>
    <s v="Robbery"/>
    <n v="0"/>
    <n v="0"/>
    <s v="Total Property Stolen &amp; Recovered"/>
    <n v="0"/>
    <n v="4"/>
    <s v="Victims of Other Rape"/>
    <n v="1"/>
    <s v="Victims of Incest Rape"/>
    <n v="0"/>
    <s v="Total Rape Victims"/>
    <n v="1"/>
    <s v="Female Victims"/>
    <n v="0"/>
    <s v="Male Victims"/>
    <n v="0"/>
    <n v="0"/>
    <s v="During Hospitalisation/Treatment/Other Reasons"/>
    <s v="Deaths during Hospitalisation/Treatment"/>
    <n v="0"/>
    <s v="Cheating "/>
    <n v="0"/>
  </r>
  <r>
    <x v="19"/>
    <x v="8"/>
    <s v="Burglary"/>
    <n v="3123"/>
    <n v="10661"/>
    <s v="Dacoity"/>
    <n v="86"/>
    <n v="117"/>
    <s v="Robbery"/>
    <n v="1370"/>
    <n v="2270"/>
    <s v="Total Property Stolen &amp; Recovered"/>
    <n v="4579"/>
    <n v="13048"/>
    <s v="Victims of Other Rape"/>
    <n v="2984"/>
    <s v="Victims of Incest Rape"/>
    <n v="14"/>
    <s v="Total Rape Victims"/>
    <n v="2998"/>
    <s v="Female Victims"/>
    <n v="625"/>
    <s v="Male Victims"/>
    <n v="1777"/>
    <n v="2402"/>
    <s v="During Hospitalisation/Treatment/Other Reasons"/>
    <s v="Deaths during Hospitalisation/Treatment"/>
    <n v="0"/>
    <s v="Cheating "/>
    <n v="10"/>
  </r>
  <r>
    <x v="20"/>
    <x v="8"/>
    <s v="Burglary"/>
    <n v="4194"/>
    <n v="15145"/>
    <s v="Dacoity"/>
    <n v="539"/>
    <n v="772"/>
    <s v="Robbery"/>
    <n v="1908"/>
    <n v="3281"/>
    <s v="Total Property Stolen &amp; Recovered"/>
    <n v="6641"/>
    <n v="19198"/>
    <s v="Victims of Other Rape"/>
    <n v="1407"/>
    <s v="Victims of Incest Rape"/>
    <n v="76"/>
    <s v="Total Rape Victims"/>
    <n v="1483"/>
    <s v="Female Victims"/>
    <n v="1000"/>
    <s v="Male Victims"/>
    <n v="1712"/>
    <n v="2712"/>
    <s v="During Hospitalisation/Treatment/Other Reasons"/>
    <s v="Deaths during Hospitalisation/Treatment"/>
    <n v="0"/>
    <s v="Cheating "/>
    <n v="64"/>
  </r>
  <r>
    <x v="21"/>
    <x v="8"/>
    <s v="Burglary"/>
    <n v="2"/>
    <n v="68"/>
    <s v="Dacoity"/>
    <n v="0"/>
    <n v="1"/>
    <s v="Robbery"/>
    <n v="0"/>
    <n v="3"/>
    <s v="Total Property Stolen &amp; Recovered"/>
    <n v="2"/>
    <n v="72"/>
    <s v="Victims of Other Rape"/>
    <n v="31"/>
    <s v="Victims of Incest Rape"/>
    <n v="0"/>
    <s v="Total Rape Victims"/>
    <n v="31"/>
    <s v="Female Victims"/>
    <n v="18"/>
    <s v="Male Victims"/>
    <n v="156"/>
    <n v="174"/>
    <s v="During Hospitalisation/Treatment/Other Reasons"/>
    <s v="Deaths during Hospitalisation/Treatment"/>
    <n v="0"/>
    <s v="Cheating "/>
    <n v="0"/>
  </r>
  <r>
    <x v="22"/>
    <x v="8"/>
    <s v="Burglary"/>
    <n v="40"/>
    <n v="135"/>
    <s v="Dacoity"/>
    <n v="7"/>
    <n v="60"/>
    <s v="Robbery"/>
    <n v="9"/>
    <n v="67"/>
    <s v="Total Property Stolen &amp; Recovered"/>
    <n v="56"/>
    <n v="262"/>
    <s v="Victims of Other Rape"/>
    <n v="107"/>
    <s v="Victims of Incest Rape"/>
    <n v="5"/>
    <s v="Total Rape Victims"/>
    <n v="112"/>
    <s v="Female Victims"/>
    <n v="22"/>
    <s v="Male Victims"/>
    <n v="106"/>
    <n v="128"/>
    <s v="During Hospitalisation/Treatment/Other Reasons"/>
    <s v="Deaths during Hospitalisation/Treatment"/>
    <n v="2"/>
    <s v="Cheating "/>
    <n v="0"/>
  </r>
  <r>
    <x v="23"/>
    <x v="8"/>
    <s v="Burglary"/>
    <n v="198"/>
    <n v="381"/>
    <s v="Dacoity"/>
    <n v="0"/>
    <n v="2"/>
    <s v="Robbery"/>
    <n v="1"/>
    <n v="4"/>
    <s v="Total Property Stolen &amp; Recovered"/>
    <n v="199"/>
    <n v="387"/>
    <s v="Victims of Other Rape"/>
    <n v="80"/>
    <s v="Victims of Incest Rape"/>
    <n v="3"/>
    <s v="Total Rape Victims"/>
    <n v="83"/>
    <s v="Female Victims"/>
    <n v="3"/>
    <s v="Male Victims"/>
    <n v="28"/>
    <n v="31"/>
    <s v="During Hospitalisation/Treatment/Other Reasons"/>
    <s v="Deaths during Hospitalisation/Treatment"/>
    <n v="0"/>
    <s v="Cheating "/>
    <n v="0"/>
  </r>
  <r>
    <x v="24"/>
    <x v="8"/>
    <s v="Burglary"/>
    <n v="5"/>
    <n v="82"/>
    <s v="Dacoity"/>
    <n v="0"/>
    <n v="8"/>
    <s v="Robbery"/>
    <n v="10"/>
    <n v="92"/>
    <s v="Total Property Stolen &amp; Recovered"/>
    <n v="15"/>
    <n v="182"/>
    <s v="Victims of Other Rape"/>
    <n v="22"/>
    <s v="Victims of Incest Rape"/>
    <n v="0"/>
    <s v="Total Rape Victims"/>
    <n v="22"/>
    <s v="Female Victims"/>
    <n v="9"/>
    <s v="Male Victims"/>
    <n v="40"/>
    <n v="49"/>
    <s v="During Hospitalisation/Treatment/Other Reasons"/>
    <s v="Deaths during Hospitalisation/Treatment"/>
    <n v="0"/>
    <s v="Cheating "/>
    <n v="33"/>
  </r>
  <r>
    <x v="25"/>
    <x v="8"/>
    <s v="Burglary"/>
    <n v="1029"/>
    <n v="2937"/>
    <s v="Dacoity"/>
    <n v="149"/>
    <n v="380"/>
    <s v="Robbery"/>
    <n v="704"/>
    <n v="1488"/>
    <s v="Total Property Stolen &amp; Recovered"/>
    <n v="1882"/>
    <n v="4805"/>
    <s v="Victims of Other Rape"/>
    <n v="1017"/>
    <s v="Victims of Incest Rape"/>
    <n v="6"/>
    <s v="Total Rape Victims"/>
    <n v="1023"/>
    <s v="Female Victims"/>
    <n v="460"/>
    <s v="Male Victims"/>
    <n v="806"/>
    <n v="1266"/>
    <s v="During Hospitalisation/Treatment/Other Reasons"/>
    <s v="Deaths during Hospitalisation/Treatment"/>
    <n v="0"/>
    <s v="Cheating "/>
    <n v="0"/>
  </r>
  <r>
    <x v="26"/>
    <x v="8"/>
    <s v="Burglary"/>
    <n v="46"/>
    <n v="71"/>
    <s v="Dacoity"/>
    <n v="7"/>
    <n v="7"/>
    <s v="Robbery"/>
    <n v="8"/>
    <n v="9"/>
    <s v="Total Property Stolen &amp; Recovered"/>
    <n v="61"/>
    <n v="87"/>
    <s v="Victims of Other Rape"/>
    <n v="1"/>
    <s v="Victims of Incest Rape"/>
    <n v="0"/>
    <s v="Total Rape Victims"/>
    <n v="1"/>
    <s v="Female Victims"/>
    <n v="10"/>
    <s v="Male Victims"/>
    <n v="29"/>
    <n v="39"/>
    <s v="During Hospitalisation/Treatment/Other Reasons"/>
    <s v="Deaths during Hospitalisation/Treatment"/>
    <n v="0"/>
    <s v="Cheating "/>
    <n v="0"/>
  </r>
  <r>
    <x v="27"/>
    <x v="8"/>
    <s v="Burglary"/>
    <n v="1017"/>
    <n v="2507"/>
    <s v="Dacoity"/>
    <n v="31"/>
    <n v="37"/>
    <s v="Robbery"/>
    <n v="127"/>
    <n v="171"/>
    <s v="Total Property Stolen &amp; Recovered"/>
    <n v="1175"/>
    <n v="2715"/>
    <s v="Victims of Other Rape"/>
    <n v="503"/>
    <s v="Victims of Incest Rape"/>
    <n v="8"/>
    <s v="Total Rape Victims"/>
    <n v="511"/>
    <s v="Female Victims"/>
    <n v="203"/>
    <s v="Male Victims"/>
    <n v="658"/>
    <n v="861"/>
    <s v="During Hospitalisation/Treatment/Other Reasons"/>
    <s v="Deaths during Hospitalisation/Treatment"/>
    <n v="0"/>
    <s v="Cheating "/>
    <n v="0"/>
  </r>
  <r>
    <x v="28"/>
    <x v="8"/>
    <s v="Burglary"/>
    <n v="1654"/>
    <n v="5022"/>
    <s v="Dacoity"/>
    <n v="45"/>
    <n v="53"/>
    <s v="Robbery"/>
    <n v="512"/>
    <n v="828"/>
    <s v="Total Property Stolen &amp; Recovered"/>
    <n v="2211"/>
    <n v="5903"/>
    <s v="Victims of Other Rape"/>
    <n v="1483"/>
    <s v="Victims of Incest Rape"/>
    <n v="36"/>
    <s v="Total Rape Victims"/>
    <n v="1519"/>
    <s v="Female Victims"/>
    <n v="328"/>
    <s v="Male Victims"/>
    <n v="1089"/>
    <n v="1417"/>
    <s v="During Hospitalisation/Treatment/Other Reasons"/>
    <s v="Deaths during Hospitalisation/Treatment"/>
    <n v="0"/>
    <s v="Cheating "/>
    <n v="0"/>
  </r>
  <r>
    <x v="29"/>
    <x v="8"/>
    <s v="Burglary"/>
    <n v="23"/>
    <n v="93"/>
    <s v="Dacoity"/>
    <n v="0"/>
    <n v="0"/>
    <s v="Robbery"/>
    <n v="0"/>
    <n v="4"/>
    <s v="Total Property Stolen &amp; Recovered"/>
    <n v="23"/>
    <n v="97"/>
    <s v="Victims of Other Rape"/>
    <n v="18"/>
    <s v="Victims of Incest Rape"/>
    <n v="0"/>
    <s v="Total Rape Victims"/>
    <n v="18"/>
    <s v="Female Victims"/>
    <n v="6"/>
    <s v="Male Victims"/>
    <n v="14"/>
    <n v="20"/>
    <s v="During Hospitalisation/Treatment/Other Reasons"/>
    <s v="Deaths during Hospitalisation/Treatment"/>
    <n v="1"/>
    <s v="Cheating "/>
    <n v="0"/>
  </r>
  <r>
    <x v="30"/>
    <x v="8"/>
    <s v="Burglary"/>
    <n v="2670"/>
    <n v="4221"/>
    <s v="Dacoity"/>
    <n v="78"/>
    <n v="97"/>
    <s v="Robbery"/>
    <n v="834"/>
    <n v="1143"/>
    <s v="Total Property Stolen &amp; Recovered"/>
    <n v="3582"/>
    <n v="5461"/>
    <s v="Victims of Other Rape"/>
    <n v="592"/>
    <s v="Victims of Incest Rape"/>
    <n v="4"/>
    <s v="Total Rape Victims"/>
    <n v="596"/>
    <s v="Female Victims"/>
    <n v="587"/>
    <s v="Male Victims"/>
    <n v="1270"/>
    <n v="1857"/>
    <s v="During Hospitalisation/Treatment/Other Reasons"/>
    <s v="Deaths during Hospitalisation/Treatment"/>
    <n v="0"/>
    <s v="Cheating "/>
    <n v="30"/>
  </r>
  <r>
    <x v="31"/>
    <x v="8"/>
    <s v="Burglary"/>
    <n v="56"/>
    <n v="230"/>
    <s v="Dacoity"/>
    <n v="3"/>
    <n v="7"/>
    <s v="Robbery"/>
    <n v="16"/>
    <n v="77"/>
    <s v="Total Property Stolen &amp; Recovered"/>
    <n v="75"/>
    <n v="314"/>
    <s v="Victims of Other Rape"/>
    <n v="190"/>
    <s v="Victims of Incest Rape"/>
    <n v="0"/>
    <s v="Total Rape Victims"/>
    <n v="190"/>
    <s v="Female Victims"/>
    <n v="57"/>
    <s v="Male Victims"/>
    <n v="91"/>
    <n v="148"/>
    <s v="During Hospitalisation/Treatment/Other Reasons"/>
    <s v="Deaths during Hospitalisation/Treatment"/>
    <n v="0"/>
    <s v="Cheating "/>
    <n v="0"/>
  </r>
  <r>
    <x v="32"/>
    <x v="8"/>
    <s v="Burglary"/>
    <n v="1070"/>
    <n v="4084"/>
    <s v="Dacoity"/>
    <n v="112"/>
    <n v="149"/>
    <s v="Robbery"/>
    <n v="1017"/>
    <n v="1629"/>
    <s v="Total Property Stolen &amp; Recovered"/>
    <n v="2199"/>
    <n v="5862"/>
    <s v="Victims of Other Rape"/>
    <n v="1757"/>
    <s v="Victims of Incest Rape"/>
    <n v="2"/>
    <s v="Total Rape Victims"/>
    <n v="1759"/>
    <s v="Female Victims"/>
    <n v="955"/>
    <s v="Male Victims"/>
    <n v="3724"/>
    <n v="4679"/>
    <s v="During Hospitalisation/Treatment/Other Reasons"/>
    <s v="Deaths during Hospitalisation/Treatment"/>
    <n v="2"/>
    <s v="Cheating "/>
    <n v="2"/>
  </r>
  <r>
    <x v="33"/>
    <x v="8"/>
    <s v="Burglary"/>
    <n v="127"/>
    <n v="276"/>
    <s v="Dacoity"/>
    <n v="22"/>
    <n v="24"/>
    <s v="Robbery"/>
    <n v="97"/>
    <n v="151"/>
    <s v="Total Property Stolen &amp; Recovered"/>
    <n v="246"/>
    <n v="451"/>
    <s v="Victims of Other Rape"/>
    <n v="105"/>
    <s v="Victims of Incest Rape"/>
    <n v="6"/>
    <s v="Total Rape Victims"/>
    <n v="111"/>
    <s v="Female Victims"/>
    <n v="51"/>
    <s v="Male Victims"/>
    <n v="144"/>
    <n v="195"/>
    <s v="During Hospitalisation/Treatment/Other Reasons"/>
    <s v="Deaths during Hospitalisation/Treatment"/>
    <n v="0"/>
    <s v="Cheating "/>
    <n v="0"/>
  </r>
  <r>
    <x v="34"/>
    <x v="8"/>
    <s v="Burglary"/>
    <n v="70"/>
    <n v="329"/>
    <s v="Dacoity"/>
    <n v="41"/>
    <n v="214"/>
    <s v="Robbery"/>
    <n v="167"/>
    <n v="751"/>
    <s v="Total Property Stolen &amp; Recovered"/>
    <n v="278"/>
    <n v="1294"/>
    <s v="Victims of Other Rape"/>
    <n v="2333"/>
    <s v="Victims of Incest Rape"/>
    <n v="3"/>
    <s v="Total Rape Victims"/>
    <n v="2336"/>
    <s v="Female Victims"/>
    <n v="693"/>
    <s v="Male Victims"/>
    <n v="1468"/>
    <n v="2161"/>
    <s v="During Hospitalisation/Treatment/Other Reasons"/>
    <s v="Deaths during Hospitalisation/Treatment"/>
    <n v="0"/>
    <s v="Cheating "/>
    <n v="14"/>
  </r>
  <r>
    <x v="0"/>
    <x v="9"/>
    <s v="Burglary"/>
    <n v="34"/>
    <n v="80"/>
    <s v="Dacoity"/>
    <n v="0"/>
    <n v="1"/>
    <s v="Robbery"/>
    <n v="3"/>
    <n v="7"/>
    <s v="Total Property Stolen &amp; Recovered"/>
    <n v="37"/>
    <n v="88"/>
    <s v="Victims of Other Rape"/>
    <n v="24"/>
    <s v="Victims of Incest Rape"/>
    <n v="0"/>
    <s v="Total Rape Victims"/>
    <n v="24"/>
    <s v="Female Victims"/>
    <n v="5"/>
    <s v="Male Victims"/>
    <n v="5"/>
    <n v="10"/>
    <s v="During Hospitalisation/Treatment/Other Reasons"/>
    <s v="Deaths during Hospitalisation/Treatment"/>
    <n v="0"/>
    <s v="Cheating "/>
    <n v="0"/>
  </r>
  <r>
    <x v="1"/>
    <x v="9"/>
    <s v="Burglary"/>
    <n v="4125"/>
    <n v="8126"/>
    <s v="Dacoity"/>
    <n v="97"/>
    <n v="133"/>
    <s v="Robbery"/>
    <n v="337"/>
    <n v="533"/>
    <s v="Total Property Stolen &amp; Recovered"/>
    <n v="4559"/>
    <n v="8792"/>
    <s v="Victims of Other Rape"/>
    <n v="1362"/>
    <s v="Victims of Incest Rape"/>
    <n v="0"/>
    <s v="Total Rape Victims"/>
    <n v="1362"/>
    <s v="Female Victims"/>
    <n v="624"/>
    <s v="Male Victims"/>
    <n v="1914"/>
    <n v="2538"/>
    <s v="During Hospitalisation/Treatment/Other Reasons"/>
    <s v="Deaths during Hospitalisation/Treatment"/>
    <n v="7"/>
    <s v="Cheating "/>
    <n v="14"/>
  </r>
  <r>
    <x v="2"/>
    <x v="9"/>
    <s v="Burglary"/>
    <n v="68"/>
    <n v="211"/>
    <s v="Dacoity"/>
    <n v="5"/>
    <n v="15"/>
    <s v="Robbery"/>
    <n v="26"/>
    <n v="69"/>
    <s v="Total Property Stolen &amp; Recovered"/>
    <n v="99"/>
    <n v="295"/>
    <s v="Victims of Other Rape"/>
    <n v="47"/>
    <s v="Victims of Incest Rape"/>
    <n v="0"/>
    <s v="Total Rape Victims"/>
    <n v="47"/>
    <s v="Female Victims"/>
    <n v="2"/>
    <s v="Male Victims"/>
    <n v="73"/>
    <n v="75"/>
    <s v="During Hospitalisation/Treatment/Other Reasons"/>
    <s v="Deaths during Hospitalisation/Treatment"/>
    <n v="1"/>
    <s v="Cheating "/>
    <n v="0"/>
  </r>
  <r>
    <x v="3"/>
    <x v="9"/>
    <s v="Burglary"/>
    <n v="316"/>
    <n v="3458"/>
    <s v="Dacoity"/>
    <n v="43"/>
    <n v="248"/>
    <s v="Robbery"/>
    <n v="88"/>
    <n v="662"/>
    <s v="Total Property Stolen &amp; Recovered"/>
    <n v="447"/>
    <n v="4368"/>
    <s v="Victims of Other Rape"/>
    <n v="1708"/>
    <s v="Victims of Incest Rape"/>
    <n v="13"/>
    <s v="Total Rape Victims"/>
    <n v="1721"/>
    <s v="Female Victims"/>
    <n v="86"/>
    <s v="Male Victims"/>
    <n v="1137"/>
    <n v="1223"/>
    <s v="During Hospitalisation/Treatment/Other Reasons"/>
    <s v="Deaths during Hospitalisation/Treatment"/>
    <n v="0"/>
    <s v="Cheating "/>
    <n v="0"/>
  </r>
  <r>
    <x v="4"/>
    <x v="9"/>
    <s v="Burglary"/>
    <n v="337"/>
    <n v="3437"/>
    <s v="Dacoity"/>
    <n v="125"/>
    <n v="644"/>
    <s v="Robbery"/>
    <n v="305"/>
    <n v="1538"/>
    <s v="Total Property Stolen &amp; Recovered"/>
    <n v="767"/>
    <n v="5619"/>
    <s v="Victims of Other Rape"/>
    <n v="793"/>
    <s v="Victims of Incest Rape"/>
    <n v="2"/>
    <s v="Total Rape Victims"/>
    <n v="795"/>
    <s v="Female Victims"/>
    <n v="662"/>
    <s v="Male Victims"/>
    <n v="2700"/>
    <n v="3362"/>
    <s v="During Hospitalisation/Treatment/Other Reasons"/>
    <s v="Deaths during Hospitalisation/Treatment"/>
    <n v="0"/>
    <s v="Cheating "/>
    <n v="0"/>
  </r>
  <r>
    <x v="5"/>
    <x v="9"/>
    <s v="Burglary"/>
    <n v="86"/>
    <n v="236"/>
    <s v="Dacoity"/>
    <n v="5"/>
    <n v="5"/>
    <s v="Robbery"/>
    <n v="52"/>
    <n v="67"/>
    <s v="Total Property Stolen &amp; Recovered"/>
    <n v="143"/>
    <n v="308"/>
    <s v="Victims of Other Rape"/>
    <n v="31"/>
    <s v="Victims of Incest Rape"/>
    <n v="0"/>
    <s v="Total Rape Victims"/>
    <n v="31"/>
    <s v="Female Victims"/>
    <n v="2"/>
    <s v="Male Victims"/>
    <n v="20"/>
    <n v="22"/>
    <s v="During Hospitalisation/Treatment/Other Reasons"/>
    <s v="Deaths during Hospitalisation/Treatment"/>
    <n v="0"/>
    <s v="Cheating "/>
    <n v="0"/>
  </r>
  <r>
    <x v="6"/>
    <x v="9"/>
    <s v="Burglary"/>
    <n v="1190"/>
    <n v="3711"/>
    <s v="Dacoity"/>
    <n v="36"/>
    <n v="122"/>
    <s v="Robbery"/>
    <n v="324"/>
    <n v="552"/>
    <s v="Total Property Stolen &amp; Recovered"/>
    <n v="1550"/>
    <n v="4385"/>
    <s v="Victims of Other Rape"/>
    <n v="991"/>
    <s v="Victims of Incest Rape"/>
    <n v="21"/>
    <s v="Total Rape Victims"/>
    <n v="1012"/>
    <s v="Female Victims"/>
    <n v="357"/>
    <s v="Male Victims"/>
    <n v="708"/>
    <n v="1065"/>
    <s v="During Hospitalisation/Treatment/Other Reasons"/>
    <s v="Deaths during Hospitalisation/Treatment"/>
    <n v="0"/>
    <s v="Cheating "/>
    <n v="0"/>
  </r>
  <r>
    <x v="7"/>
    <x v="9"/>
    <s v="Burglary"/>
    <n v="15"/>
    <n v="25"/>
    <s v="Dacoity"/>
    <n v="0"/>
    <n v="2"/>
    <s v="Robbery"/>
    <n v="0"/>
    <n v="3"/>
    <s v="Total Property Stolen &amp; Recovered"/>
    <n v="15"/>
    <n v="30"/>
    <s v="Victims of Other Rape"/>
    <n v="3"/>
    <s v="Victims of Incest Rape"/>
    <n v="0"/>
    <s v="Total Rape Victims"/>
    <n v="3"/>
    <s v="Female Victims"/>
    <n v="1"/>
    <s v="Male Victims"/>
    <n v="5"/>
    <n v="6"/>
    <s v="During Hospitalisation/Treatment/Other Reasons"/>
    <s v="Deaths during Hospitalisation/Treatment"/>
    <n v="0"/>
    <s v="Cheating "/>
    <n v="0"/>
  </r>
  <r>
    <x v="8"/>
    <x v="9"/>
    <s v="Burglary"/>
    <n v="7"/>
    <n v="27"/>
    <s v="Dacoity"/>
    <n v="5"/>
    <n v="6"/>
    <s v="Robbery"/>
    <n v="0"/>
    <n v="0"/>
    <s v="Total Property Stolen &amp; Recovered"/>
    <n v="12"/>
    <n v="33"/>
    <s v="Victims of Other Rape"/>
    <n v="1"/>
    <s v="Victims of Incest Rape"/>
    <n v="0"/>
    <s v="Total Rape Victims"/>
    <n v="1"/>
    <s v="Female Victims"/>
    <n v="0"/>
    <s v="Male Victims"/>
    <n v="0"/>
    <n v="0"/>
    <s v="During Hospitalisation/Treatment/Other Reasons"/>
    <s v="Deaths during Hospitalisation/Treatment"/>
    <n v="0"/>
    <s v="Cheating "/>
    <n v="0"/>
  </r>
  <r>
    <x v="9"/>
    <x v="9"/>
    <s v="Burglary"/>
    <n v="434"/>
    <n v="1502"/>
    <s v="Dacoity"/>
    <n v="27"/>
    <n v="32"/>
    <s v="Robbery"/>
    <n v="435"/>
    <n v="599"/>
    <s v="Total Property Stolen &amp; Recovered"/>
    <n v="896"/>
    <n v="2133"/>
    <s v="Victims of Other Rape"/>
    <n v="486"/>
    <s v="Victims of Incest Rape"/>
    <n v="21"/>
    <s v="Total Rape Victims"/>
    <n v="507"/>
    <s v="Female Victims"/>
    <n v="119"/>
    <s v="Male Victims"/>
    <n v="458"/>
    <n v="577"/>
    <s v="During Hospitalisation/Treatment/Other Reasons"/>
    <s v="Deaths during Hospitalisation/Treatment"/>
    <n v="0"/>
    <s v="Cheating "/>
    <n v="83"/>
  </r>
  <r>
    <x v="10"/>
    <x v="9"/>
    <s v="Burglary"/>
    <n v="63"/>
    <n v="344"/>
    <s v="Dacoity"/>
    <n v="2"/>
    <n v="2"/>
    <s v="Robbery"/>
    <n v="27"/>
    <n v="36"/>
    <s v="Total Property Stolen &amp; Recovered"/>
    <n v="92"/>
    <n v="382"/>
    <s v="Victims of Other Rape"/>
    <n v="34"/>
    <s v="Victims of Incest Rape"/>
    <n v="2"/>
    <s v="Total Rape Victims"/>
    <n v="36"/>
    <s v="Female Victims"/>
    <n v="7"/>
    <s v="Male Victims"/>
    <n v="28"/>
    <n v="35"/>
    <s v="During Hospitalisation/Treatment/Other Reasons"/>
    <s v="Deaths during Hospitalisation/Treatment"/>
    <n v="0"/>
    <s v="Cheating "/>
    <n v="1"/>
  </r>
  <r>
    <x v="11"/>
    <x v="9"/>
    <s v="Burglary"/>
    <n v="1085"/>
    <n v="3850"/>
    <s v="Dacoity"/>
    <n v="122"/>
    <n v="180"/>
    <s v="Robbery"/>
    <n v="627"/>
    <n v="1367"/>
    <s v="Total Property Stolen &amp; Recovered"/>
    <n v="1834"/>
    <n v="5397"/>
    <s v="Victims of Other Rape"/>
    <n v="404"/>
    <s v="Victims of Incest Rape"/>
    <n v="4"/>
    <s v="Total Rape Victims"/>
    <n v="408"/>
    <s v="Female Victims"/>
    <n v="268"/>
    <s v="Male Victims"/>
    <n v="814"/>
    <n v="1082"/>
    <s v="During Hospitalisation/Treatment/Other Reasons"/>
    <s v="Deaths during Hospitalisation/Treatment"/>
    <n v="1"/>
    <s v="Cheating "/>
    <n v="13"/>
  </r>
  <r>
    <x v="12"/>
    <x v="9"/>
    <s v="Burglary"/>
    <n v="1442"/>
    <n v="4445"/>
    <s v="Dacoity"/>
    <n v="103"/>
    <n v="147"/>
    <s v="Robbery"/>
    <n v="481"/>
    <n v="734"/>
    <s v="Total Property Stolen &amp; Recovered"/>
    <n v="2026"/>
    <n v="5326"/>
    <s v="Victims of Other Rape"/>
    <n v="705"/>
    <s v="Victims of Incest Rape"/>
    <n v="15"/>
    <s v="Total Rape Victims"/>
    <n v="720"/>
    <s v="Female Victims"/>
    <n v="213"/>
    <s v="Male Victims"/>
    <n v="831"/>
    <n v="1044"/>
    <s v="During Hospitalisation/Treatment/Other Reasons"/>
    <s v="Deaths during Hospitalisation/Treatment"/>
    <n v="0"/>
    <s v="Cheating "/>
    <n v="4"/>
  </r>
  <r>
    <x v="13"/>
    <x v="9"/>
    <s v="Burglary"/>
    <n v="131"/>
    <n v="743"/>
    <s v="Dacoity"/>
    <n v="1"/>
    <n v="2"/>
    <s v="Robbery"/>
    <n v="7"/>
    <n v="11"/>
    <s v="Total Property Stolen &amp; Recovered"/>
    <n v="139"/>
    <n v="756"/>
    <s v="Victims of Other Rape"/>
    <n v="153"/>
    <s v="Victims of Incest Rape"/>
    <n v="7"/>
    <s v="Total Rape Victims"/>
    <n v="160"/>
    <s v="Female Victims"/>
    <n v="28"/>
    <s v="Male Victims"/>
    <n v="105"/>
    <n v="133"/>
    <s v="During Hospitalisation/Treatment/Other Reasons"/>
    <s v="Deaths during Hospitalisation/Treatment"/>
    <n v="0"/>
    <s v="Cheating "/>
    <n v="0"/>
  </r>
  <r>
    <x v="14"/>
    <x v="9"/>
    <s v="Burglary"/>
    <n v="325"/>
    <n v="1385"/>
    <s v="Dacoity"/>
    <n v="2"/>
    <n v="5"/>
    <s v="Robbery"/>
    <n v="19"/>
    <n v="56"/>
    <s v="Total Property Stolen &amp; Recovered"/>
    <n v="346"/>
    <n v="1446"/>
    <s v="Victims of Other Rape"/>
    <n v="245"/>
    <s v="Victims of Incest Rape"/>
    <n v="0"/>
    <s v="Total Rape Victims"/>
    <n v="245"/>
    <s v="Female Victims"/>
    <n v="30"/>
    <s v="Male Victims"/>
    <n v="205"/>
    <n v="235"/>
    <s v="During Hospitalisation/Treatment/Other Reasons"/>
    <s v="Deaths during Hospitalisation/Treatment"/>
    <n v="1"/>
    <s v="Cheating "/>
    <n v="0"/>
  </r>
  <r>
    <x v="15"/>
    <x v="9"/>
    <s v="Burglary"/>
    <n v="230"/>
    <n v="1357"/>
    <s v="Dacoity"/>
    <n v="104"/>
    <n v="335"/>
    <s v="Robbery"/>
    <n v="197"/>
    <n v="709"/>
    <s v="Total Property Stolen &amp; Recovered"/>
    <n v="531"/>
    <n v="2401"/>
    <s v="Victims of Other Rape"/>
    <n v="762"/>
    <s v="Victims of Incest Rape"/>
    <n v="11"/>
    <s v="Total Rape Victims"/>
    <n v="773"/>
    <s v="Female Victims"/>
    <n v="256"/>
    <s v="Male Victims"/>
    <n v="1496"/>
    <n v="1752"/>
    <s v="During Hospitalisation/Treatment/Other Reasons"/>
    <s v="Deaths during Hospitalisation/Treatment"/>
    <n v="0"/>
    <s v="Cheating "/>
    <n v="0"/>
  </r>
  <r>
    <x v="16"/>
    <x v="9"/>
    <s v="Burglary"/>
    <n v="2053"/>
    <n v="6059"/>
    <s v="Dacoity"/>
    <n v="186"/>
    <n v="272"/>
    <s v="Robbery"/>
    <n v="1011"/>
    <n v="1949"/>
    <s v="Total Property Stolen &amp; Recovered"/>
    <n v="3250"/>
    <n v="8280"/>
    <s v="Victims of Other Rape"/>
    <n v="584"/>
    <s v="Victims of Incest Rape"/>
    <n v="2"/>
    <s v="Total Rape Victims"/>
    <n v="586"/>
    <s v="Female Victims"/>
    <n v="731"/>
    <s v="Male Victims"/>
    <n v="1147"/>
    <n v="1878"/>
    <s v="During Hospitalisation/Treatment/Other Reasons"/>
    <s v="Deaths during Hospitalisation/Treatment"/>
    <n v="0"/>
    <s v="Cheating "/>
    <n v="3134"/>
  </r>
  <r>
    <x v="17"/>
    <x v="9"/>
    <s v="Burglary"/>
    <n v="956"/>
    <n v="2468"/>
    <s v="Dacoity"/>
    <n v="33"/>
    <n v="71"/>
    <s v="Robbery"/>
    <n v="336"/>
    <n v="524"/>
    <s v="Total Property Stolen &amp; Recovered"/>
    <n v="1325"/>
    <n v="3063"/>
    <s v="Victims of Other Rape"/>
    <n v="620"/>
    <s v="Victims of Incest Rape"/>
    <n v="14"/>
    <s v="Total Rape Victims"/>
    <n v="634"/>
    <s v="Female Victims"/>
    <n v="126"/>
    <s v="Male Victims"/>
    <n v="279"/>
    <n v="405"/>
    <s v="During Hospitalisation/Treatment/Other Reasons"/>
    <s v="Deaths during Hospitalisation/Treatment"/>
    <n v="0"/>
    <s v="Cheating "/>
    <n v="5"/>
  </r>
  <r>
    <x v="18"/>
    <x v="9"/>
    <s v="Burglary"/>
    <n v="1"/>
    <n v="3"/>
    <s v="Dacoity"/>
    <n v="0"/>
    <n v="0"/>
    <s v="Robbery"/>
    <n v="0"/>
    <n v="0"/>
    <s v="Total Property Stolen &amp; Recovered"/>
    <n v="1"/>
    <n v="3"/>
    <s v="Victims of Other Rape"/>
    <n v="0"/>
    <s v="Victims of Incest Rape"/>
    <n v="0"/>
    <s v="Total Rape Victims"/>
    <n v="0"/>
    <s v="Female Victims"/>
    <n v="0"/>
    <s v="Male Victims"/>
    <n v="0"/>
    <n v="0"/>
    <s v="During Hospitalisation/Treatment/Other Reasons"/>
    <s v="Deaths during Hospitalisation/Treatment"/>
    <n v="0"/>
    <s v="Cheating "/>
    <n v="0"/>
  </r>
  <r>
    <x v="19"/>
    <x v="9"/>
    <s v="Burglary"/>
    <n v="3092"/>
    <n v="9897"/>
    <s v="Dacoity"/>
    <n v="81"/>
    <n v="110"/>
    <s v="Robbery"/>
    <n v="1177"/>
    <n v="1918"/>
    <s v="Total Property Stolen &amp; Recovered"/>
    <n v="4350"/>
    <n v="11925"/>
    <s v="Victims of Other Rape"/>
    <n v="3114"/>
    <s v="Victims of Incest Rape"/>
    <n v="21"/>
    <s v="Total Rape Victims"/>
    <n v="3135"/>
    <s v="Female Victims"/>
    <n v="551"/>
    <s v="Male Victims"/>
    <n v="1890"/>
    <n v="2441"/>
    <s v="During Hospitalisation/Treatment/Other Reasons"/>
    <s v="Deaths during Hospitalisation/Treatment"/>
    <n v="0"/>
    <s v="Cheating "/>
    <n v="1"/>
  </r>
  <r>
    <x v="20"/>
    <x v="9"/>
    <s v="Burglary"/>
    <n v="4536"/>
    <n v="15724"/>
    <s v="Dacoity"/>
    <n v="569"/>
    <n v="765"/>
    <s v="Robbery"/>
    <n v="2206"/>
    <n v="3680"/>
    <s v="Total Property Stolen &amp; Recovered"/>
    <n v="7311"/>
    <n v="20169"/>
    <s v="Victims of Other Rape"/>
    <n v="1555"/>
    <s v="Victims of Incest Rape"/>
    <n v="44"/>
    <s v="Total Rape Victims"/>
    <n v="1599"/>
    <s v="Female Victims"/>
    <n v="1047"/>
    <s v="Male Victims"/>
    <n v="1790"/>
    <n v="2837"/>
    <s v="During Hospitalisation/Treatment/Other Reasons"/>
    <s v="Deaths during Hospitalisation/Treatment"/>
    <n v="3"/>
    <s v="Cheating "/>
    <n v="82"/>
  </r>
  <r>
    <x v="21"/>
    <x v="9"/>
    <s v="Burglary"/>
    <n v="2"/>
    <n v="66"/>
    <s v="Dacoity"/>
    <n v="0"/>
    <n v="0"/>
    <s v="Robbery"/>
    <n v="1"/>
    <n v="2"/>
    <s v="Total Property Stolen &amp; Recovered"/>
    <n v="3"/>
    <n v="68"/>
    <s v="Victims of Other Rape"/>
    <n v="34"/>
    <s v="Victims of Incest Rape"/>
    <n v="0"/>
    <s v="Total Rape Victims"/>
    <n v="34"/>
    <s v="Female Victims"/>
    <n v="19"/>
    <s v="Male Victims"/>
    <n v="82"/>
    <n v="101"/>
    <s v="During Hospitalisation/Treatment/Other Reasons"/>
    <s v="Deaths during Hospitalisation/Treatment"/>
    <n v="0"/>
    <s v="Cheating "/>
    <n v="0"/>
  </r>
  <r>
    <x v="22"/>
    <x v="9"/>
    <s v="Burglary"/>
    <n v="36"/>
    <n v="154"/>
    <s v="Dacoity"/>
    <n v="6"/>
    <n v="33"/>
    <s v="Robbery"/>
    <n v="10"/>
    <n v="66"/>
    <s v="Total Property Stolen &amp; Recovered"/>
    <n v="52"/>
    <n v="253"/>
    <s v="Victims of Other Rape"/>
    <n v="141"/>
    <s v="Victims of Incest Rape"/>
    <n v="8"/>
    <s v="Total Rape Victims"/>
    <n v="149"/>
    <s v="Female Victims"/>
    <n v="11"/>
    <s v="Male Victims"/>
    <n v="126"/>
    <n v="137"/>
    <s v="During Hospitalisation/Treatment/Other Reasons"/>
    <s v="Deaths during Hospitalisation/Treatment"/>
    <n v="0"/>
    <s v="Cheating "/>
    <n v="0"/>
  </r>
  <r>
    <x v="23"/>
    <x v="9"/>
    <s v="Burglary"/>
    <n v="309"/>
    <n v="425"/>
    <s v="Dacoity"/>
    <n v="1"/>
    <n v="3"/>
    <s v="Robbery"/>
    <n v="10"/>
    <n v="16"/>
    <s v="Total Property Stolen &amp; Recovered"/>
    <n v="320"/>
    <n v="444"/>
    <s v="Victims of Other Rape"/>
    <n v="89"/>
    <s v="Victims of Incest Rape"/>
    <n v="3"/>
    <s v="Total Rape Victims"/>
    <n v="92"/>
    <s v="Female Victims"/>
    <n v="8"/>
    <s v="Male Victims"/>
    <n v="40"/>
    <n v="48"/>
    <s v="During Hospitalisation/Treatment/Other Reasons"/>
    <s v="Deaths during Hospitalisation/Treatment"/>
    <n v="0"/>
    <s v="Cheating "/>
    <n v="0"/>
  </r>
  <r>
    <x v="24"/>
    <x v="9"/>
    <s v="Burglary"/>
    <n v="12"/>
    <n v="62"/>
    <s v="Dacoity"/>
    <n v="1"/>
    <n v="3"/>
    <s v="Robbery"/>
    <n v="12"/>
    <n v="63"/>
    <s v="Total Property Stolen &amp; Recovered"/>
    <n v="25"/>
    <n v="128"/>
    <s v="Victims of Other Rape"/>
    <n v="15"/>
    <s v="Victims of Incest Rape"/>
    <n v="1"/>
    <s v="Total Rape Victims"/>
    <n v="16"/>
    <s v="Female Victims"/>
    <n v="5"/>
    <s v="Male Victims"/>
    <n v="42"/>
    <n v="47"/>
    <s v="During Hospitalisation/Treatment/Other Reasons"/>
    <s v="Deaths during Hospitalisation/Treatment"/>
    <n v="0"/>
    <s v="Cheating "/>
    <n v="14"/>
  </r>
  <r>
    <x v="25"/>
    <x v="9"/>
    <s v="Burglary"/>
    <n v="1194"/>
    <n v="2855"/>
    <s v="Dacoity"/>
    <n v="187"/>
    <n v="346"/>
    <s v="Robbery"/>
    <n v="716"/>
    <n v="1491"/>
    <s v="Total Property Stolen &amp; Recovered"/>
    <n v="2097"/>
    <n v="4692"/>
    <s v="Victims of Other Rape"/>
    <n v="988"/>
    <s v="Victims of Incest Rape"/>
    <n v="37"/>
    <s v="Total Rape Victims"/>
    <n v="1025"/>
    <s v="Female Victims"/>
    <n v="536"/>
    <s v="Male Victims"/>
    <n v="783"/>
    <n v="1319"/>
    <s v="During Hospitalisation/Treatment/Other Reasons"/>
    <s v="Deaths during Hospitalisation/Treatment"/>
    <n v="0"/>
    <s v="Cheating "/>
    <n v="0"/>
  </r>
  <r>
    <x v="26"/>
    <x v="9"/>
    <s v="Burglary"/>
    <n v="44"/>
    <n v="72"/>
    <s v="Dacoity"/>
    <n v="2"/>
    <n v="2"/>
    <s v="Robbery"/>
    <n v="4"/>
    <n v="5"/>
    <s v="Total Property Stolen &amp; Recovered"/>
    <n v="50"/>
    <n v="79"/>
    <s v="Victims of Other Rape"/>
    <n v="3"/>
    <s v="Victims of Incest Rape"/>
    <n v="0"/>
    <s v="Total Rape Victims"/>
    <n v="3"/>
    <s v="Female Victims"/>
    <n v="4"/>
    <s v="Male Victims"/>
    <n v="30"/>
    <n v="34"/>
    <s v="During Hospitalisation/Treatment/Other Reasons"/>
    <s v="Deaths during Hospitalisation/Treatment"/>
    <n v="0"/>
    <s v="Cheating "/>
    <n v="0"/>
  </r>
  <r>
    <x v="27"/>
    <x v="9"/>
    <s v="Burglary"/>
    <n v="1275"/>
    <n v="2660"/>
    <s v="Dacoity"/>
    <n v="51"/>
    <n v="65"/>
    <s v="Robbery"/>
    <n v="191"/>
    <n v="241"/>
    <s v="Total Property Stolen &amp; Recovered"/>
    <n v="1517"/>
    <n v="2966"/>
    <s v="Victims of Other Rape"/>
    <n v="529"/>
    <s v="Victims of Incest Rape"/>
    <n v="17"/>
    <s v="Total Rape Victims"/>
    <n v="546"/>
    <s v="Female Victims"/>
    <n v="242"/>
    <s v="Male Victims"/>
    <n v="703"/>
    <n v="945"/>
    <s v="During Hospitalisation/Treatment/Other Reasons"/>
    <s v="Deaths during Hospitalisation/Treatment"/>
    <n v="0"/>
    <s v="Cheating "/>
    <n v="5"/>
  </r>
  <r>
    <x v="28"/>
    <x v="9"/>
    <s v="Burglary"/>
    <n v="1513"/>
    <n v="4454"/>
    <s v="Dacoity"/>
    <n v="25"/>
    <n v="36"/>
    <s v="Robbery"/>
    <n v="562"/>
    <n v="872"/>
    <s v="Total Property Stolen &amp; Recovered"/>
    <n v="2100"/>
    <n v="5362"/>
    <s v="Victims of Other Rape"/>
    <n v="1547"/>
    <s v="Victims of Incest Rape"/>
    <n v="24"/>
    <s v="Total Rape Victims"/>
    <n v="1571"/>
    <s v="Female Victims"/>
    <n v="306"/>
    <s v="Male Victims"/>
    <n v="1115"/>
    <n v="1421"/>
    <s v="During Hospitalisation/Treatment/Other Reasons"/>
    <s v="Deaths during Hospitalisation/Treatment"/>
    <n v="0"/>
    <s v="Cheating "/>
    <n v="0"/>
  </r>
  <r>
    <x v="29"/>
    <x v="9"/>
    <s v="Burglary"/>
    <n v="16"/>
    <n v="72"/>
    <s v="Dacoity"/>
    <n v="0"/>
    <n v="1"/>
    <s v="Robbery"/>
    <n v="0"/>
    <n v="7"/>
    <s v="Total Property Stolen &amp; Recovered"/>
    <n v="16"/>
    <n v="80"/>
    <s v="Victims of Other Rape"/>
    <n v="16"/>
    <s v="Victims of Incest Rape"/>
    <n v="2"/>
    <s v="Total Rape Victims"/>
    <n v="18"/>
    <s v="Female Victims"/>
    <n v="8"/>
    <s v="Male Victims"/>
    <n v="9"/>
    <n v="17"/>
    <s v="During Hospitalisation/Treatment/Other Reasons"/>
    <s v="Deaths during Hospitalisation/Treatment"/>
    <n v="1"/>
    <s v="Cheating "/>
    <n v="0"/>
  </r>
  <r>
    <x v="30"/>
    <x v="9"/>
    <s v="Burglary"/>
    <n v="2953"/>
    <n v="4715"/>
    <s v="Dacoity"/>
    <n v="74"/>
    <n v="85"/>
    <s v="Robbery"/>
    <n v="1326"/>
    <n v="1817"/>
    <s v="Total Property Stolen &amp; Recovered"/>
    <n v="4353"/>
    <n v="6617"/>
    <s v="Victims of Other Rape"/>
    <n v="686"/>
    <s v="Victims of Incest Rape"/>
    <n v="0"/>
    <s v="Total Rape Victims"/>
    <n v="686"/>
    <s v="Female Victims"/>
    <n v="629"/>
    <s v="Male Victims"/>
    <n v="1279"/>
    <n v="1908"/>
    <s v="During Hospitalisation/Treatment/Other Reasons"/>
    <s v="Deaths during Hospitalisation/Treatment"/>
    <n v="1"/>
    <s v="Cheating "/>
    <n v="6"/>
  </r>
  <r>
    <x v="31"/>
    <x v="9"/>
    <s v="Burglary"/>
    <n v="37"/>
    <n v="217"/>
    <s v="Dacoity"/>
    <n v="5"/>
    <n v="16"/>
    <s v="Robbery"/>
    <n v="16"/>
    <n v="63"/>
    <s v="Total Property Stolen &amp; Recovered"/>
    <n v="58"/>
    <n v="296"/>
    <s v="Victims of Other Rape"/>
    <n v="238"/>
    <s v="Victims of Incest Rape"/>
    <n v="0"/>
    <s v="Total Rape Victims"/>
    <n v="238"/>
    <s v="Female Victims"/>
    <n v="63"/>
    <s v="Male Victims"/>
    <n v="96"/>
    <n v="159"/>
    <s v="During Hospitalisation/Treatment/Other Reasons"/>
    <s v="Deaths during Hospitalisation/Treatment"/>
    <n v="0"/>
    <s v="Cheating "/>
    <n v="0"/>
  </r>
  <r>
    <x v="32"/>
    <x v="9"/>
    <s v="Burglary"/>
    <n v="1174"/>
    <n v="4073"/>
    <s v="Dacoity"/>
    <n v="134"/>
    <n v="170"/>
    <s v="Robbery"/>
    <n v="1223"/>
    <n v="2007"/>
    <s v="Total Property Stolen &amp; Recovered"/>
    <n v="2531"/>
    <n v="6250"/>
    <s v="Victims of Other Rape"/>
    <n v="1559"/>
    <s v="Victims of Incest Rape"/>
    <n v="4"/>
    <s v="Total Rape Victims"/>
    <n v="1563"/>
    <s v="Female Victims"/>
    <n v="859"/>
    <s v="Male Victims"/>
    <n v="3597"/>
    <n v="4456"/>
    <s v="During Hospitalisation/Treatment/Other Reasons"/>
    <s v="Deaths during Hospitalisation/Treatment"/>
    <n v="0"/>
    <s v="Cheating "/>
    <n v="5"/>
  </r>
  <r>
    <x v="33"/>
    <x v="9"/>
    <s v="Burglary"/>
    <n v="135"/>
    <n v="294"/>
    <s v="Dacoity"/>
    <n v="8"/>
    <n v="9"/>
    <s v="Robbery"/>
    <n v="100"/>
    <n v="152"/>
    <s v="Total Property Stolen &amp; Recovered"/>
    <n v="243"/>
    <n v="455"/>
    <s v="Victims of Other Rape"/>
    <n v="110"/>
    <s v="Victims of Incest Rape"/>
    <n v="11"/>
    <s v="Total Rape Victims"/>
    <n v="121"/>
    <s v="Female Victims"/>
    <n v="44"/>
    <s v="Male Victims"/>
    <n v="132"/>
    <n v="176"/>
    <s v="During Hospitalisation/Treatment/Other Reasons"/>
    <s v="Deaths during Hospitalisation/Treatment"/>
    <n v="0"/>
    <s v="Cheating "/>
    <n v="0"/>
  </r>
  <r>
    <x v="34"/>
    <x v="9"/>
    <s v="Burglary"/>
    <n v="115"/>
    <n v="388"/>
    <s v="Dacoity"/>
    <n v="69"/>
    <n v="288"/>
    <s v="Robbery"/>
    <n v="190"/>
    <n v="798"/>
    <s v="Total Property Stolen &amp; Recovered"/>
    <n v="374"/>
    <n v="1474"/>
    <s v="Victims of Other Rape"/>
    <n v="2307"/>
    <s v="Victims of Incest Rape"/>
    <n v="4"/>
    <s v="Total Rape Victims"/>
    <n v="2311"/>
    <s v="Female Victims"/>
    <n v="893"/>
    <s v="Male Victims"/>
    <n v="1522"/>
    <n v="2415"/>
    <s v="During Hospitalisation/Treatment/Other Reasons"/>
    <s v="Deaths during Hospitalisation/Treatment"/>
    <n v="2"/>
    <s v="Cheating "/>
    <n v="27"/>
  </r>
  <r>
    <x v="35"/>
    <x v="10"/>
    <m/>
    <m/>
    <m/>
    <m/>
    <m/>
    <m/>
    <m/>
    <m/>
    <n v="3680"/>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64C6C-B692-4663-A20E-44241453732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40" firstHeaderRow="1" firstDataRow="2"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
    <i>
      <x v="1"/>
    </i>
    <i t="grand">
      <x/>
    </i>
  </colItems>
  <dataFields count="1">
    <dataField name="Sum of Total Stolen" fld="13" baseField="0" baseItem="0"/>
  </dataFields>
  <chartFormats count="2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0"/>
          </reference>
          <reference field="1" count="1" selected="0">
            <x v="5"/>
          </reference>
        </references>
      </pivotArea>
    </chartFormat>
    <chartFormat chart="3" format="26" series="1">
      <pivotArea type="data" outline="0" fieldPosition="0">
        <references count="2">
          <reference field="4294967294" count="1" selected="0">
            <x v="0"/>
          </reference>
          <reference field="1" count="1" selected="0">
            <x v="6"/>
          </reference>
        </references>
      </pivotArea>
    </chartFormat>
    <chartFormat chart="3" format="27" series="1">
      <pivotArea type="data" outline="0" fieldPosition="0">
        <references count="2">
          <reference field="4294967294" count="1" selected="0">
            <x v="0"/>
          </reference>
          <reference field="1" count="1" selected="0">
            <x v="7"/>
          </reference>
        </references>
      </pivotArea>
    </chartFormat>
    <chartFormat chart="3" format="28" series="1">
      <pivotArea type="data" outline="0" fieldPosition="0">
        <references count="2">
          <reference field="4294967294" count="1" selected="0">
            <x v="0"/>
          </reference>
          <reference field="1" count="1" selected="0">
            <x v="8"/>
          </reference>
        </references>
      </pivotArea>
    </chartFormat>
    <chartFormat chart="3"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CA0490-B4BD-445C-80E7-71297274DC49}"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0" firstHeaderRow="1" firstDataRow="1" firstDataCol="1"/>
  <pivotFields count="30">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Average of CD_Hospitalisation_Treatment" fld="27" subtotal="average" baseField="0" baseItem="0"/>
  </dataFields>
  <formats count="6">
    <format dxfId="22">
      <pivotArea field="0" type="button" dataOnly="0" labelOnly="1" outline="0" axis="axisRow" fieldPosition="0"/>
    </format>
    <format dxfId="21">
      <pivotArea dataOnly="0" labelOnly="1" outline="0" axis="axisValues" fieldPosition="0"/>
    </format>
    <format dxfId="20">
      <pivotArea collapsedLevelsAreSubtotals="1" fieldPosition="0">
        <references count="1">
          <reference field="0" count="0"/>
        </references>
      </pivotArea>
    </format>
    <format dxfId="19">
      <pivotArea dataOnly="0" labelOnly="1" fieldPosition="0">
        <references count="1">
          <reference field="0" count="0"/>
        </references>
      </pivotArea>
    </format>
    <format dxfId="18">
      <pivotArea grandRow="1" outline="0" collapsedLevelsAreSubtotals="1" fieldPosition="0"/>
    </format>
    <format dxfId="17">
      <pivotArea dataOnly="0" labelOnly="1" grandRow="1" outline="0"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19D5F1-ADCF-40F4-B904-E8C1EA349C7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K8" firstHeaderRow="1" firstDataRow="3" firstDataCol="1"/>
  <pivotFields count="30">
    <pivotField axis="axisRow" showAll="0">
      <items count="36">
        <item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axis="axisCol" showAll="0">
      <items count="11">
        <item h="1" x="0"/>
        <item h="1" x="1"/>
        <item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dataField="1" showAll="0"/>
  </pivotFields>
  <rowFields count="1">
    <field x="0"/>
  </rowFields>
  <rowItems count="3">
    <i>
      <x/>
    </i>
    <i>
      <x v="1"/>
    </i>
    <i t="grand">
      <x/>
    </i>
  </rowItems>
  <colFields count="2">
    <field x="1"/>
    <field x="-2"/>
  </colFields>
  <colItems count="10">
    <i>
      <x v="2"/>
      <x/>
    </i>
    <i r="1" i="1">
      <x v="1"/>
    </i>
    <i r="1" i="2">
      <x v="2"/>
    </i>
    <i r="1" i="3">
      <x v="3"/>
    </i>
    <i r="1" i="4">
      <x v="4"/>
    </i>
    <i t="grand">
      <x/>
    </i>
    <i t="grand" i="1">
      <x/>
    </i>
    <i t="grand" i="2">
      <x/>
    </i>
    <i t="grand" i="3">
      <x/>
    </i>
    <i t="grand" i="4">
      <x/>
    </i>
  </colItems>
  <dataFields count="5">
    <dataField name="Max of Total Stolen" fld="13" subtotal="max" baseField="0" baseItem="10"/>
    <dataField name="Max of Total Rape" fld="19" subtotal="max" baseField="0" baseItem="10"/>
    <dataField name="Max of Total Murder" fld="24" subtotal="max" baseField="0" baseItem="10"/>
    <dataField name="Max of CD_Hospitalisation_Treatment" fld="27" subtotal="max" baseField="0" baseItem="10"/>
    <dataField name="Max of Total_serious" fld="29" subtotal="max" baseField="0" baseItem="10"/>
  </dataFields>
  <formats count="17">
    <format dxfId="16">
      <pivotArea dataOnly="0" labelOnly="1" fieldPosition="0">
        <references count="1">
          <reference field="0" count="0"/>
        </references>
      </pivotArea>
    </format>
    <format dxfId="15">
      <pivotArea dataOnly="0" labelOnly="1" grandRow="1" outline="0" fieldPosition="0"/>
    </format>
    <format dxfId="14">
      <pivotArea outline="0" collapsedLevelsAreSubtotals="1" fieldPosition="0"/>
    </format>
    <format dxfId="13">
      <pivotArea grandRow="1" outline="0" collapsedLevelsAreSubtotals="1" fieldPosition="0"/>
    </format>
    <format dxfId="12">
      <pivotArea outline="0" collapsedLevelsAreSubtotals="1" fieldPosition="0"/>
    </format>
    <format dxfId="11">
      <pivotArea dataOnly="0" labelOnly="1" fieldPosition="0">
        <references count="1">
          <reference field="0" count="0"/>
        </references>
      </pivotArea>
    </format>
    <format dxfId="10">
      <pivotArea dataOnly="0" labelOnly="1" grandRow="1" outline="0" fieldPosition="0"/>
    </format>
    <format dxfId="9">
      <pivotArea type="origin" dataOnly="0" labelOnly="1" outline="0" fieldPosition="0"/>
    </format>
    <format dxfId="8">
      <pivotArea field="1" type="button" dataOnly="0" labelOnly="1" outline="0" axis="axisCol" fieldPosition="0"/>
    </format>
    <format dxfId="7">
      <pivotArea field="-2" type="button" dataOnly="0" labelOnly="1" outline="0" axis="axisCol" fieldPosition="1"/>
    </format>
    <format dxfId="6">
      <pivotArea type="topRight" dataOnly="0" labelOnly="1" outline="0" fieldPosition="0"/>
    </format>
    <format dxfId="5">
      <pivotArea dataOnly="0" labelOnly="1" fieldPosition="0">
        <references count="1">
          <reference field="1" count="0"/>
        </references>
      </pivotArea>
    </format>
    <format dxfId="4">
      <pivotArea field="1" dataOnly="0" labelOnly="1" grandCol="1" outline="0" offset="IV1" axis="axisCol" fieldPosition="0">
        <references count="1">
          <reference field="4294967294" count="1" selected="0">
            <x v="0"/>
          </reference>
        </references>
      </pivotArea>
    </format>
    <format dxfId="3">
      <pivotArea field="1" dataOnly="0" labelOnly="1" grandCol="1" outline="0" offset="IV1" axis="axisCol" fieldPosition="0">
        <references count="1">
          <reference field="4294967294" count="1" selected="0">
            <x v="1"/>
          </reference>
        </references>
      </pivotArea>
    </format>
    <format dxfId="2">
      <pivotArea field="1" dataOnly="0" labelOnly="1" grandCol="1" outline="0" offset="IV1" axis="axisCol" fieldPosition="0">
        <references count="1">
          <reference field="4294967294" count="1" selected="0">
            <x v="2"/>
          </reference>
        </references>
      </pivotArea>
    </format>
    <format dxfId="1">
      <pivotArea field="1" dataOnly="0" labelOnly="1" grandCol="1" outline="0" offset="IV1" axis="axisCol" fieldPosition="0">
        <references count="1">
          <reference field="4294967294" count="1" selected="0">
            <x v="3"/>
          </reference>
        </references>
      </pivotArea>
    </format>
    <format dxfId="0">
      <pivotArea field="1" dataOnly="0" labelOnly="1" grandCol="1" outline="0" offset="IV1" axis="axisCol" fieldPosition="0">
        <references count="1">
          <reference field="4294967294" count="1" selected="0">
            <x v="4"/>
          </reference>
        </references>
      </pivotArea>
    </format>
  </formats>
  <chartFormats count="92">
    <chartFormat chart="12" format="50" series="1">
      <pivotArea type="data" outline="0" fieldPosition="0">
        <references count="1">
          <reference field="1" count="1" selected="0">
            <x v="4"/>
          </reference>
        </references>
      </pivotArea>
    </chartFormat>
    <chartFormat chart="12" format="57" series="1">
      <pivotArea type="data" outline="0" fieldPosition="0">
        <references count="1">
          <reference field="1" count="1" selected="0">
            <x v="0"/>
          </reference>
        </references>
      </pivotArea>
    </chartFormat>
    <chartFormat chart="12" format="58" series="1">
      <pivotArea type="data" outline="0" fieldPosition="0">
        <references count="2">
          <reference field="4294967294" count="1" selected="0">
            <x v="0"/>
          </reference>
          <reference field="1" count="1" selected="0">
            <x v="1"/>
          </reference>
        </references>
      </pivotArea>
    </chartFormat>
    <chartFormat chart="12" format="59" series="1">
      <pivotArea type="data" outline="0" fieldPosition="0">
        <references count="2">
          <reference field="4294967294" count="1" selected="0">
            <x v="1"/>
          </reference>
          <reference field="1" count="1" selected="0">
            <x v="1"/>
          </reference>
        </references>
      </pivotArea>
    </chartFormat>
    <chartFormat chart="12" format="60" series="1">
      <pivotArea type="data" outline="0" fieldPosition="0">
        <references count="2">
          <reference field="4294967294" count="1" selected="0">
            <x v="2"/>
          </reference>
          <reference field="1" count="1" selected="0">
            <x v="1"/>
          </reference>
        </references>
      </pivotArea>
    </chartFormat>
    <chartFormat chart="12" format="61" series="1">
      <pivotArea type="data" outline="0" fieldPosition="0">
        <references count="2">
          <reference field="4294967294" count="1" selected="0">
            <x v="3"/>
          </reference>
          <reference field="1" count="1" selected="0">
            <x v="1"/>
          </reference>
        </references>
      </pivotArea>
    </chartFormat>
    <chartFormat chart="12" format="62" series="1">
      <pivotArea type="data" outline="0" fieldPosition="0">
        <references count="2">
          <reference field="4294967294" count="1" selected="0">
            <x v="4"/>
          </reference>
          <reference field="1" count="1" selected="0">
            <x v="1"/>
          </reference>
        </references>
      </pivotArea>
    </chartFormat>
    <chartFormat chart="12" format="63" series="1">
      <pivotArea type="data" outline="0" fieldPosition="0">
        <references count="2">
          <reference field="4294967294" count="1" selected="0">
            <x v="0"/>
          </reference>
          <reference field="1" count="1" selected="0">
            <x v="2"/>
          </reference>
        </references>
      </pivotArea>
    </chartFormat>
    <chartFormat chart="12" format="64" series="1">
      <pivotArea type="data" outline="0" fieldPosition="0">
        <references count="2">
          <reference field="4294967294" count="1" selected="0">
            <x v="1"/>
          </reference>
          <reference field="1" count="1" selected="0">
            <x v="2"/>
          </reference>
        </references>
      </pivotArea>
    </chartFormat>
    <chartFormat chart="12" format="65" series="1">
      <pivotArea type="data" outline="0" fieldPosition="0">
        <references count="2">
          <reference field="4294967294" count="1" selected="0">
            <x v="2"/>
          </reference>
          <reference field="1" count="1" selected="0">
            <x v="2"/>
          </reference>
        </references>
      </pivotArea>
    </chartFormat>
    <chartFormat chart="12" format="66" series="1">
      <pivotArea type="data" outline="0" fieldPosition="0">
        <references count="2">
          <reference field="4294967294" count="1" selected="0">
            <x v="3"/>
          </reference>
          <reference field="1" count="1" selected="0">
            <x v="2"/>
          </reference>
        </references>
      </pivotArea>
    </chartFormat>
    <chartFormat chart="12" format="67" series="1">
      <pivotArea type="data" outline="0" fieldPosition="0">
        <references count="2">
          <reference field="4294967294" count="1" selected="0">
            <x v="4"/>
          </reference>
          <reference field="1" count="1" selected="0">
            <x v="2"/>
          </reference>
        </references>
      </pivotArea>
    </chartFormat>
    <chartFormat chart="12" format="68" series="1">
      <pivotArea type="data" outline="0" fieldPosition="0">
        <references count="2">
          <reference field="4294967294" count="1" selected="0">
            <x v="0"/>
          </reference>
          <reference field="1" count="1" selected="0">
            <x v="3"/>
          </reference>
        </references>
      </pivotArea>
    </chartFormat>
    <chartFormat chart="12" format="69" series="1">
      <pivotArea type="data" outline="0" fieldPosition="0">
        <references count="2">
          <reference field="4294967294" count="1" selected="0">
            <x v="1"/>
          </reference>
          <reference field="1" count="1" selected="0">
            <x v="3"/>
          </reference>
        </references>
      </pivotArea>
    </chartFormat>
    <chartFormat chart="12" format="70" series="1">
      <pivotArea type="data" outline="0" fieldPosition="0">
        <references count="2">
          <reference field="4294967294" count="1" selected="0">
            <x v="2"/>
          </reference>
          <reference field="1" count="1" selected="0">
            <x v="3"/>
          </reference>
        </references>
      </pivotArea>
    </chartFormat>
    <chartFormat chart="12" format="71" series="1">
      <pivotArea type="data" outline="0" fieldPosition="0">
        <references count="2">
          <reference field="4294967294" count="1" selected="0">
            <x v="3"/>
          </reference>
          <reference field="1" count="1" selected="0">
            <x v="3"/>
          </reference>
        </references>
      </pivotArea>
    </chartFormat>
    <chartFormat chart="12" format="72" series="1">
      <pivotArea type="data" outline="0" fieldPosition="0">
        <references count="2">
          <reference field="4294967294" count="1" selected="0">
            <x v="4"/>
          </reference>
          <reference field="1" count="1" selected="0">
            <x v="3"/>
          </reference>
        </references>
      </pivotArea>
    </chartFormat>
    <chartFormat chart="12" format="73" series="1">
      <pivotArea type="data" outline="0" fieldPosition="0">
        <references count="2">
          <reference field="4294967294" count="1" selected="0">
            <x v="0"/>
          </reference>
          <reference field="1" count="1" selected="0">
            <x v="5"/>
          </reference>
        </references>
      </pivotArea>
    </chartFormat>
    <chartFormat chart="12" format="74" series="1">
      <pivotArea type="data" outline="0" fieldPosition="0">
        <references count="2">
          <reference field="4294967294" count="1" selected="0">
            <x v="1"/>
          </reference>
          <reference field="1" count="1" selected="0">
            <x v="5"/>
          </reference>
        </references>
      </pivotArea>
    </chartFormat>
    <chartFormat chart="12" format="75" series="1">
      <pivotArea type="data" outline="0" fieldPosition="0">
        <references count="2">
          <reference field="4294967294" count="1" selected="0">
            <x v="2"/>
          </reference>
          <reference field="1" count="1" selected="0">
            <x v="5"/>
          </reference>
        </references>
      </pivotArea>
    </chartFormat>
    <chartFormat chart="12" format="76" series="1">
      <pivotArea type="data" outline="0" fieldPosition="0">
        <references count="2">
          <reference field="4294967294" count="1" selected="0">
            <x v="3"/>
          </reference>
          <reference field="1" count="1" selected="0">
            <x v="5"/>
          </reference>
        </references>
      </pivotArea>
    </chartFormat>
    <chartFormat chart="12" format="77" series="1">
      <pivotArea type="data" outline="0" fieldPosition="0">
        <references count="2">
          <reference field="4294967294" count="1" selected="0">
            <x v="4"/>
          </reference>
          <reference field="1" count="1" selected="0">
            <x v="5"/>
          </reference>
        </references>
      </pivotArea>
    </chartFormat>
    <chartFormat chart="12" format="78" series="1">
      <pivotArea type="data" outline="0" fieldPosition="0">
        <references count="2">
          <reference field="4294967294" count="1" selected="0">
            <x v="0"/>
          </reference>
          <reference field="1" count="1" selected="0">
            <x v="6"/>
          </reference>
        </references>
      </pivotArea>
    </chartFormat>
    <chartFormat chart="12" format="79" series="1">
      <pivotArea type="data" outline="0" fieldPosition="0">
        <references count="2">
          <reference field="4294967294" count="1" selected="0">
            <x v="1"/>
          </reference>
          <reference field="1" count="1" selected="0">
            <x v="6"/>
          </reference>
        </references>
      </pivotArea>
    </chartFormat>
    <chartFormat chart="12" format="80" series="1">
      <pivotArea type="data" outline="0" fieldPosition="0">
        <references count="2">
          <reference field="4294967294" count="1" selected="0">
            <x v="2"/>
          </reference>
          <reference field="1" count="1" selected="0">
            <x v="6"/>
          </reference>
        </references>
      </pivotArea>
    </chartFormat>
    <chartFormat chart="12" format="81" series="1">
      <pivotArea type="data" outline="0" fieldPosition="0">
        <references count="2">
          <reference field="4294967294" count="1" selected="0">
            <x v="3"/>
          </reference>
          <reference field="1" count="1" selected="0">
            <x v="6"/>
          </reference>
        </references>
      </pivotArea>
    </chartFormat>
    <chartFormat chart="12" format="82" series="1">
      <pivotArea type="data" outline="0" fieldPosition="0">
        <references count="2">
          <reference field="4294967294" count="1" selected="0">
            <x v="4"/>
          </reference>
          <reference field="1" count="1" selected="0">
            <x v="6"/>
          </reference>
        </references>
      </pivotArea>
    </chartFormat>
    <chartFormat chart="12" format="83" series="1">
      <pivotArea type="data" outline="0" fieldPosition="0">
        <references count="2">
          <reference field="4294967294" count="1" selected="0">
            <x v="0"/>
          </reference>
          <reference field="1" count="1" selected="0">
            <x v="7"/>
          </reference>
        </references>
      </pivotArea>
    </chartFormat>
    <chartFormat chart="12" format="84" series="1">
      <pivotArea type="data" outline="0" fieldPosition="0">
        <references count="2">
          <reference field="4294967294" count="1" selected="0">
            <x v="1"/>
          </reference>
          <reference field="1" count="1" selected="0">
            <x v="7"/>
          </reference>
        </references>
      </pivotArea>
    </chartFormat>
    <chartFormat chart="12" format="85" series="1">
      <pivotArea type="data" outline="0" fieldPosition="0">
        <references count="2">
          <reference field="4294967294" count="1" selected="0">
            <x v="2"/>
          </reference>
          <reference field="1" count="1" selected="0">
            <x v="7"/>
          </reference>
        </references>
      </pivotArea>
    </chartFormat>
    <chartFormat chart="12" format="86" series="1">
      <pivotArea type="data" outline="0" fieldPosition="0">
        <references count="2">
          <reference field="4294967294" count="1" selected="0">
            <x v="3"/>
          </reference>
          <reference field="1" count="1" selected="0">
            <x v="7"/>
          </reference>
        </references>
      </pivotArea>
    </chartFormat>
    <chartFormat chart="12" format="87" series="1">
      <pivotArea type="data" outline="0" fieldPosition="0">
        <references count="2">
          <reference field="4294967294" count="1" selected="0">
            <x v="4"/>
          </reference>
          <reference field="1" count="1" selected="0">
            <x v="7"/>
          </reference>
        </references>
      </pivotArea>
    </chartFormat>
    <chartFormat chart="14" format="93" series="1">
      <pivotArea type="data" outline="0" fieldPosition="0">
        <references count="2">
          <reference field="4294967294" count="1" selected="0">
            <x v="0"/>
          </reference>
          <reference field="1" count="1" selected="0">
            <x v="0"/>
          </reference>
        </references>
      </pivotArea>
    </chartFormat>
    <chartFormat chart="14" format="94" series="1">
      <pivotArea type="data" outline="0" fieldPosition="0">
        <references count="2">
          <reference field="4294967294" count="1" selected="0">
            <x v="1"/>
          </reference>
          <reference field="1" count="1" selected="0">
            <x v="0"/>
          </reference>
        </references>
      </pivotArea>
    </chartFormat>
    <chartFormat chart="14" format="95" series="1">
      <pivotArea type="data" outline="0" fieldPosition="0">
        <references count="2">
          <reference field="4294967294" count="1" selected="0">
            <x v="2"/>
          </reference>
          <reference field="1" count="1" selected="0">
            <x v="0"/>
          </reference>
        </references>
      </pivotArea>
    </chartFormat>
    <chartFormat chart="14" format="96" series="1">
      <pivotArea type="data" outline="0" fieldPosition="0">
        <references count="2">
          <reference field="4294967294" count="1" selected="0">
            <x v="3"/>
          </reference>
          <reference field="1" count="1" selected="0">
            <x v="0"/>
          </reference>
        </references>
      </pivotArea>
    </chartFormat>
    <chartFormat chart="14" format="97" series="1">
      <pivotArea type="data" outline="0" fieldPosition="0">
        <references count="2">
          <reference field="4294967294" count="1" selected="0">
            <x v="4"/>
          </reference>
          <reference field="1" count="1" selected="0">
            <x v="0"/>
          </reference>
        </references>
      </pivotArea>
    </chartFormat>
    <chartFormat chart="14" format="98" series="1">
      <pivotArea type="data" outline="0" fieldPosition="0">
        <references count="2">
          <reference field="4294967294" count="1" selected="0">
            <x v="0"/>
          </reference>
          <reference field="1" count="1" selected="0">
            <x v="1"/>
          </reference>
        </references>
      </pivotArea>
    </chartFormat>
    <chartFormat chart="14" format="99" series="1">
      <pivotArea type="data" outline="0" fieldPosition="0">
        <references count="2">
          <reference field="4294967294" count="1" selected="0">
            <x v="1"/>
          </reference>
          <reference field="1" count="1" selected="0">
            <x v="1"/>
          </reference>
        </references>
      </pivotArea>
    </chartFormat>
    <chartFormat chart="14" format="100" series="1">
      <pivotArea type="data" outline="0" fieldPosition="0">
        <references count="2">
          <reference field="4294967294" count="1" selected="0">
            <x v="2"/>
          </reference>
          <reference field="1" count="1" selected="0">
            <x v="1"/>
          </reference>
        </references>
      </pivotArea>
    </chartFormat>
    <chartFormat chart="14" format="101" series="1">
      <pivotArea type="data" outline="0" fieldPosition="0">
        <references count="2">
          <reference field="4294967294" count="1" selected="0">
            <x v="3"/>
          </reference>
          <reference field="1" count="1" selected="0">
            <x v="1"/>
          </reference>
        </references>
      </pivotArea>
    </chartFormat>
    <chartFormat chart="14" format="102" series="1">
      <pivotArea type="data" outline="0" fieldPosition="0">
        <references count="2">
          <reference field="4294967294" count="1" selected="0">
            <x v="4"/>
          </reference>
          <reference field="1" count="1" selected="0">
            <x v="1"/>
          </reference>
        </references>
      </pivotArea>
    </chartFormat>
    <chartFormat chart="14" format="103" series="1">
      <pivotArea type="data" outline="0" fieldPosition="0">
        <references count="2">
          <reference field="4294967294" count="1" selected="0">
            <x v="0"/>
          </reference>
          <reference field="1" count="1" selected="0">
            <x v="4"/>
          </reference>
        </references>
      </pivotArea>
    </chartFormat>
    <chartFormat chart="14" format="104" series="1">
      <pivotArea type="data" outline="0" fieldPosition="0">
        <references count="2">
          <reference field="4294967294" count="1" selected="0">
            <x v="1"/>
          </reference>
          <reference field="1" count="1" selected="0">
            <x v="4"/>
          </reference>
        </references>
      </pivotArea>
    </chartFormat>
    <chartFormat chart="14" format="105" series="1">
      <pivotArea type="data" outline="0" fieldPosition="0">
        <references count="2">
          <reference field="4294967294" count="1" selected="0">
            <x v="2"/>
          </reference>
          <reference field="1" count="1" selected="0">
            <x v="4"/>
          </reference>
        </references>
      </pivotArea>
    </chartFormat>
    <chartFormat chart="14" format="106" series="1">
      <pivotArea type="data" outline="0" fieldPosition="0">
        <references count="2">
          <reference field="4294967294" count="1" selected="0">
            <x v="3"/>
          </reference>
          <reference field="1" count="1" selected="0">
            <x v="4"/>
          </reference>
        </references>
      </pivotArea>
    </chartFormat>
    <chartFormat chart="14" format="107" series="1">
      <pivotArea type="data" outline="0" fieldPosition="0">
        <references count="2">
          <reference field="4294967294" count="1" selected="0">
            <x v="4"/>
          </reference>
          <reference field="1" count="1" selected="0">
            <x v="4"/>
          </reference>
        </references>
      </pivotArea>
    </chartFormat>
    <chartFormat chart="14" format="108" series="1">
      <pivotArea type="data" outline="0" fieldPosition="0">
        <references count="2">
          <reference field="4294967294" count="1" selected="0">
            <x v="0"/>
          </reference>
          <reference field="1" count="1" selected="0">
            <x v="2"/>
          </reference>
        </references>
      </pivotArea>
    </chartFormat>
    <chartFormat chart="14" format="109" series="1">
      <pivotArea type="data" outline="0" fieldPosition="0">
        <references count="2">
          <reference field="4294967294" count="1" selected="0">
            <x v="1"/>
          </reference>
          <reference field="1" count="1" selected="0">
            <x v="2"/>
          </reference>
        </references>
      </pivotArea>
    </chartFormat>
    <chartFormat chart="14" format="110" series="1">
      <pivotArea type="data" outline="0" fieldPosition="0">
        <references count="2">
          <reference field="4294967294" count="1" selected="0">
            <x v="2"/>
          </reference>
          <reference field="1" count="1" selected="0">
            <x v="2"/>
          </reference>
        </references>
      </pivotArea>
    </chartFormat>
    <chartFormat chart="14" format="111" series="1">
      <pivotArea type="data" outline="0" fieldPosition="0">
        <references count="2">
          <reference field="4294967294" count="1" selected="0">
            <x v="3"/>
          </reference>
          <reference field="1" count="1" selected="0">
            <x v="2"/>
          </reference>
        </references>
      </pivotArea>
    </chartFormat>
    <chartFormat chart="14" format="112" series="1">
      <pivotArea type="data" outline="0" fieldPosition="0">
        <references count="2">
          <reference field="4294967294" count="1" selected="0">
            <x v="4"/>
          </reference>
          <reference field="1" count="1" selected="0">
            <x v="2"/>
          </reference>
        </references>
      </pivotArea>
    </chartFormat>
    <chartFormat chart="14" format="113" series="1">
      <pivotArea type="data" outline="0" fieldPosition="0">
        <references count="2">
          <reference field="4294967294" count="1" selected="0">
            <x v="0"/>
          </reference>
          <reference field="1" count="1" selected="0">
            <x v="3"/>
          </reference>
        </references>
      </pivotArea>
    </chartFormat>
    <chartFormat chart="14" format="114" series="1">
      <pivotArea type="data" outline="0" fieldPosition="0">
        <references count="2">
          <reference field="4294967294" count="1" selected="0">
            <x v="1"/>
          </reference>
          <reference field="1" count="1" selected="0">
            <x v="3"/>
          </reference>
        </references>
      </pivotArea>
    </chartFormat>
    <chartFormat chart="14" format="115" series="1">
      <pivotArea type="data" outline="0" fieldPosition="0">
        <references count="2">
          <reference field="4294967294" count="1" selected="0">
            <x v="2"/>
          </reference>
          <reference field="1" count="1" selected="0">
            <x v="3"/>
          </reference>
        </references>
      </pivotArea>
    </chartFormat>
    <chartFormat chart="14" format="116" series="1">
      <pivotArea type="data" outline="0" fieldPosition="0">
        <references count="2">
          <reference field="4294967294" count="1" selected="0">
            <x v="3"/>
          </reference>
          <reference field="1" count="1" selected="0">
            <x v="3"/>
          </reference>
        </references>
      </pivotArea>
    </chartFormat>
    <chartFormat chart="14" format="117" series="1">
      <pivotArea type="data" outline="0" fieldPosition="0">
        <references count="2">
          <reference field="4294967294" count="1" selected="0">
            <x v="4"/>
          </reference>
          <reference field="1" count="1" selected="0">
            <x v="3"/>
          </reference>
        </references>
      </pivotArea>
    </chartFormat>
    <chartFormat chart="14" format="118" series="1">
      <pivotArea type="data" outline="0" fieldPosition="0">
        <references count="2">
          <reference field="4294967294" count="1" selected="0">
            <x v="0"/>
          </reference>
          <reference field="1" count="1" selected="0">
            <x v="5"/>
          </reference>
        </references>
      </pivotArea>
    </chartFormat>
    <chartFormat chart="14" format="119" series="1">
      <pivotArea type="data" outline="0" fieldPosition="0">
        <references count="2">
          <reference field="4294967294" count="1" selected="0">
            <x v="1"/>
          </reference>
          <reference field="1" count="1" selected="0">
            <x v="5"/>
          </reference>
        </references>
      </pivotArea>
    </chartFormat>
    <chartFormat chart="14" format="120" series="1">
      <pivotArea type="data" outline="0" fieldPosition="0">
        <references count="2">
          <reference field="4294967294" count="1" selected="0">
            <x v="2"/>
          </reference>
          <reference field="1" count="1" selected="0">
            <x v="5"/>
          </reference>
        </references>
      </pivotArea>
    </chartFormat>
    <chartFormat chart="14" format="121" series="1">
      <pivotArea type="data" outline="0" fieldPosition="0">
        <references count="2">
          <reference field="4294967294" count="1" selected="0">
            <x v="3"/>
          </reference>
          <reference field="1" count="1" selected="0">
            <x v="5"/>
          </reference>
        </references>
      </pivotArea>
    </chartFormat>
    <chartFormat chart="14" format="122" series="1">
      <pivotArea type="data" outline="0" fieldPosition="0">
        <references count="2">
          <reference field="4294967294" count="1" selected="0">
            <x v="4"/>
          </reference>
          <reference field="1" count="1" selected="0">
            <x v="5"/>
          </reference>
        </references>
      </pivotArea>
    </chartFormat>
    <chartFormat chart="14" format="123" series="1">
      <pivotArea type="data" outline="0" fieldPosition="0">
        <references count="2">
          <reference field="4294967294" count="1" selected="0">
            <x v="0"/>
          </reference>
          <reference field="1" count="1" selected="0">
            <x v="6"/>
          </reference>
        </references>
      </pivotArea>
    </chartFormat>
    <chartFormat chart="14" format="124" series="1">
      <pivotArea type="data" outline="0" fieldPosition="0">
        <references count="2">
          <reference field="4294967294" count="1" selected="0">
            <x v="1"/>
          </reference>
          <reference field="1" count="1" selected="0">
            <x v="6"/>
          </reference>
        </references>
      </pivotArea>
    </chartFormat>
    <chartFormat chart="14" format="125" series="1">
      <pivotArea type="data" outline="0" fieldPosition="0">
        <references count="2">
          <reference field="4294967294" count="1" selected="0">
            <x v="2"/>
          </reference>
          <reference field="1" count="1" selected="0">
            <x v="6"/>
          </reference>
        </references>
      </pivotArea>
    </chartFormat>
    <chartFormat chart="14" format="126" series="1">
      <pivotArea type="data" outline="0" fieldPosition="0">
        <references count="2">
          <reference field="4294967294" count="1" selected="0">
            <x v="3"/>
          </reference>
          <reference field="1" count="1" selected="0">
            <x v="6"/>
          </reference>
        </references>
      </pivotArea>
    </chartFormat>
    <chartFormat chart="14" format="127" series="1">
      <pivotArea type="data" outline="0" fieldPosition="0">
        <references count="2">
          <reference field="4294967294" count="1" selected="0">
            <x v="4"/>
          </reference>
          <reference field="1" count="1" selected="0">
            <x v="6"/>
          </reference>
        </references>
      </pivotArea>
    </chartFormat>
    <chartFormat chart="14" format="128" series="1">
      <pivotArea type="data" outline="0" fieldPosition="0">
        <references count="2">
          <reference field="4294967294" count="1" selected="0">
            <x v="0"/>
          </reference>
          <reference field="1" count="1" selected="0">
            <x v="7"/>
          </reference>
        </references>
      </pivotArea>
    </chartFormat>
    <chartFormat chart="14" format="129" series="1">
      <pivotArea type="data" outline="0" fieldPosition="0">
        <references count="2">
          <reference field="4294967294" count="1" selected="0">
            <x v="1"/>
          </reference>
          <reference field="1" count="1" selected="0">
            <x v="7"/>
          </reference>
        </references>
      </pivotArea>
    </chartFormat>
    <chartFormat chart="14" format="130" series="1">
      <pivotArea type="data" outline="0" fieldPosition="0">
        <references count="2">
          <reference field="4294967294" count="1" selected="0">
            <x v="2"/>
          </reference>
          <reference field="1" count="1" selected="0">
            <x v="7"/>
          </reference>
        </references>
      </pivotArea>
    </chartFormat>
    <chartFormat chart="14" format="131" series="1">
      <pivotArea type="data" outline="0" fieldPosition="0">
        <references count="2">
          <reference field="4294967294" count="1" selected="0">
            <x v="3"/>
          </reference>
          <reference field="1" count="1" selected="0">
            <x v="7"/>
          </reference>
        </references>
      </pivotArea>
    </chartFormat>
    <chartFormat chart="14" format="132" series="1">
      <pivotArea type="data" outline="0" fieldPosition="0">
        <references count="2">
          <reference field="4294967294" count="1" selected="0">
            <x v="4"/>
          </reference>
          <reference field="1" count="1" selected="0">
            <x v="7"/>
          </reference>
        </references>
      </pivotArea>
    </chartFormat>
    <chartFormat chart="14" format="133" series="1">
      <pivotArea type="data" outline="0" fieldPosition="0">
        <references count="2">
          <reference field="4294967294" count="1" selected="0">
            <x v="0"/>
          </reference>
          <reference field="1" count="1" selected="0">
            <x v="8"/>
          </reference>
        </references>
      </pivotArea>
    </chartFormat>
    <chartFormat chart="14" format="134" series="1">
      <pivotArea type="data" outline="0" fieldPosition="0">
        <references count="2">
          <reference field="4294967294" count="1" selected="0">
            <x v="1"/>
          </reference>
          <reference field="1" count="1" selected="0">
            <x v="8"/>
          </reference>
        </references>
      </pivotArea>
    </chartFormat>
    <chartFormat chart="14" format="135" series="1">
      <pivotArea type="data" outline="0" fieldPosition="0">
        <references count="2">
          <reference field="4294967294" count="1" selected="0">
            <x v="2"/>
          </reference>
          <reference field="1" count="1" selected="0">
            <x v="8"/>
          </reference>
        </references>
      </pivotArea>
    </chartFormat>
    <chartFormat chart="14" format="136" series="1">
      <pivotArea type="data" outline="0" fieldPosition="0">
        <references count="2">
          <reference field="4294967294" count="1" selected="0">
            <x v="3"/>
          </reference>
          <reference field="1" count="1" selected="0">
            <x v="8"/>
          </reference>
        </references>
      </pivotArea>
    </chartFormat>
    <chartFormat chart="14" format="137" series="1">
      <pivotArea type="data" outline="0" fieldPosition="0">
        <references count="2">
          <reference field="4294967294" count="1" selected="0">
            <x v="4"/>
          </reference>
          <reference field="1" count="1" selected="0">
            <x v="8"/>
          </reference>
        </references>
      </pivotArea>
    </chartFormat>
    <chartFormat chart="14" format="138" series="1">
      <pivotArea type="data" outline="0" fieldPosition="0">
        <references count="2">
          <reference field="4294967294" count="1" selected="0">
            <x v="0"/>
          </reference>
          <reference field="1" count="1" selected="0">
            <x v="9"/>
          </reference>
        </references>
      </pivotArea>
    </chartFormat>
    <chartFormat chart="14" format="139" series="1">
      <pivotArea type="data" outline="0" fieldPosition="0">
        <references count="2">
          <reference field="4294967294" count="1" selected="0">
            <x v="1"/>
          </reference>
          <reference field="1" count="1" selected="0">
            <x v="9"/>
          </reference>
        </references>
      </pivotArea>
    </chartFormat>
    <chartFormat chart="14" format="140" series="1">
      <pivotArea type="data" outline="0" fieldPosition="0">
        <references count="2">
          <reference field="4294967294" count="1" selected="0">
            <x v="2"/>
          </reference>
          <reference field="1" count="1" selected="0">
            <x v="9"/>
          </reference>
        </references>
      </pivotArea>
    </chartFormat>
    <chartFormat chart="14" format="141" series="1">
      <pivotArea type="data" outline="0" fieldPosition="0">
        <references count="2">
          <reference field="4294967294" count="1" selected="0">
            <x v="3"/>
          </reference>
          <reference field="1" count="1" selected="0">
            <x v="9"/>
          </reference>
        </references>
      </pivotArea>
    </chartFormat>
    <chartFormat chart="14" format="142" series="1">
      <pivotArea type="data" outline="0" fieldPosition="0">
        <references count="2">
          <reference field="4294967294" count="1" selected="0">
            <x v="4"/>
          </reference>
          <reference field="1" count="1" selected="0">
            <x v="9"/>
          </reference>
        </references>
      </pivotArea>
    </chartFormat>
    <chartFormat chart="12" format="88" series="1">
      <pivotArea type="data" outline="0" fieldPosition="0">
        <references count="2">
          <reference field="4294967294" count="1" selected="0">
            <x v="0"/>
          </reference>
          <reference field="1" count="1" selected="0">
            <x v="8"/>
          </reference>
        </references>
      </pivotArea>
    </chartFormat>
    <chartFormat chart="12" format="89" series="1">
      <pivotArea type="data" outline="0" fieldPosition="0">
        <references count="2">
          <reference field="4294967294" count="1" selected="0">
            <x v="1"/>
          </reference>
          <reference field="1" count="1" selected="0">
            <x v="8"/>
          </reference>
        </references>
      </pivotArea>
    </chartFormat>
    <chartFormat chart="12" format="90" series="1">
      <pivotArea type="data" outline="0" fieldPosition="0">
        <references count="2">
          <reference field="4294967294" count="1" selected="0">
            <x v="2"/>
          </reference>
          <reference field="1" count="1" selected="0">
            <x v="8"/>
          </reference>
        </references>
      </pivotArea>
    </chartFormat>
    <chartFormat chart="12" format="91" series="1">
      <pivotArea type="data" outline="0" fieldPosition="0">
        <references count="2">
          <reference field="4294967294" count="1" selected="0">
            <x v="3"/>
          </reference>
          <reference field="1" count="1" selected="0">
            <x v="8"/>
          </reference>
        </references>
      </pivotArea>
    </chartFormat>
    <chartFormat chart="12" format="92" series="1">
      <pivotArea type="data" outline="0" fieldPosition="0">
        <references count="2">
          <reference field="4294967294" count="1" selected="0">
            <x v="4"/>
          </reference>
          <reference field="1" count="1" selected="0">
            <x v="8"/>
          </reference>
        </references>
      </pivotArea>
    </chartFormat>
    <chartFormat chart="12" format="93" series="1">
      <pivotArea type="data" outline="0" fieldPosition="0">
        <references count="2">
          <reference field="4294967294" count="1" selected="0">
            <x v="0"/>
          </reference>
          <reference field="1" count="1" selected="0">
            <x v="9"/>
          </reference>
        </references>
      </pivotArea>
    </chartFormat>
    <chartFormat chart="12" format="94" series="1">
      <pivotArea type="data" outline="0" fieldPosition="0">
        <references count="2">
          <reference field="4294967294" count="1" selected="0">
            <x v="1"/>
          </reference>
          <reference field="1" count="1" selected="0">
            <x v="9"/>
          </reference>
        </references>
      </pivotArea>
    </chartFormat>
    <chartFormat chart="12" format="95" series="1">
      <pivotArea type="data" outline="0" fieldPosition="0">
        <references count="2">
          <reference field="4294967294" count="1" selected="0">
            <x v="2"/>
          </reference>
          <reference field="1" count="1" selected="0">
            <x v="9"/>
          </reference>
        </references>
      </pivotArea>
    </chartFormat>
    <chartFormat chart="12" format="96" series="1">
      <pivotArea type="data" outline="0" fieldPosition="0">
        <references count="2">
          <reference field="4294967294" count="1" selected="0">
            <x v="3"/>
          </reference>
          <reference field="1" count="1" selected="0">
            <x v="9"/>
          </reference>
        </references>
      </pivotArea>
    </chartFormat>
    <chartFormat chart="12" format="97" series="1">
      <pivotArea type="data" outline="0" fieldPosition="0">
        <references count="2">
          <reference field="4294967294" count="1" selected="0">
            <x v="4"/>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95888-CBCA-4217-946F-215CAD099B9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0" firstHeaderRow="1" firstDataRow="2"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
    <i>
      <x v="1"/>
    </i>
    <i t="grand">
      <x/>
    </i>
  </colItems>
  <dataFields count="1">
    <dataField name="Sum of Total Rape" fld="19"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series="1">
      <pivotArea type="data" outline="0" fieldPosition="0">
        <references count="2">
          <reference field="4294967294" count="1" selected="0">
            <x v="0"/>
          </reference>
          <reference field="1" count="1" selected="0">
            <x v="5"/>
          </reference>
        </references>
      </pivotArea>
    </chartFormat>
    <chartFormat chart="2" format="26" series="1">
      <pivotArea type="data" outline="0" fieldPosition="0">
        <references count="2">
          <reference field="4294967294" count="1" selected="0">
            <x v="0"/>
          </reference>
          <reference field="1" count="1" selected="0">
            <x v="6"/>
          </reference>
        </references>
      </pivotArea>
    </chartFormat>
    <chartFormat chart="2" format="27" series="1">
      <pivotArea type="data" outline="0" fieldPosition="0">
        <references count="2">
          <reference field="4294967294" count="1" selected="0">
            <x v="0"/>
          </reference>
          <reference field="1" count="1" selected="0">
            <x v="7"/>
          </reference>
        </references>
      </pivotArea>
    </chartFormat>
    <chartFormat chart="2" format="28" series="1">
      <pivotArea type="data" outline="0" fieldPosition="0">
        <references count="2">
          <reference field="4294967294" count="1" selected="0">
            <x v="0"/>
          </reference>
          <reference field="1" count="1" selected="0">
            <x v="8"/>
          </reference>
        </references>
      </pivotArea>
    </chartFormat>
    <chartFormat chart="2"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8B559-057E-48D9-B102-C57DA7B8568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0" firstHeaderRow="1" firstDataRow="2"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
    <i>
      <x v="1"/>
    </i>
    <i t="grand">
      <x/>
    </i>
  </colItems>
  <dataFields count="1">
    <dataField name="Sum of Total Murder" fld="24"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series="1">
      <pivotArea type="data" outline="0" fieldPosition="0">
        <references count="2">
          <reference field="4294967294" count="1" selected="0">
            <x v="0"/>
          </reference>
          <reference field="1" count="1" selected="0">
            <x v="5"/>
          </reference>
        </references>
      </pivotArea>
    </chartFormat>
    <chartFormat chart="2" format="26" series="1">
      <pivotArea type="data" outline="0" fieldPosition="0">
        <references count="2">
          <reference field="4294967294" count="1" selected="0">
            <x v="0"/>
          </reference>
          <reference field="1" count="1" selected="0">
            <x v="6"/>
          </reference>
        </references>
      </pivotArea>
    </chartFormat>
    <chartFormat chart="2" format="27" series="1">
      <pivotArea type="data" outline="0" fieldPosition="0">
        <references count="2">
          <reference field="4294967294" count="1" selected="0">
            <x v="0"/>
          </reference>
          <reference field="1" count="1" selected="0">
            <x v="7"/>
          </reference>
        </references>
      </pivotArea>
    </chartFormat>
    <chartFormat chart="2" format="28" series="1">
      <pivotArea type="data" outline="0" fieldPosition="0">
        <references count="2">
          <reference field="4294967294" count="1" selected="0">
            <x v="0"/>
          </reference>
          <reference field="1" count="1" selected="0">
            <x v="8"/>
          </reference>
        </references>
      </pivotArea>
    </chartFormat>
    <chartFormat chart="2"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6B898-673C-46A2-A5F1-C5FCA41D17C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40" firstHeaderRow="1" firstDataRow="2"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
    <i>
      <x v="1"/>
    </i>
    <i t="grand">
      <x/>
    </i>
  </colItems>
  <dataFields count="1">
    <dataField name="Sum of CD_Hospitalisation_Treatment" fld="27" baseField="0" baseItem="0"/>
  </dataFields>
  <chartFormats count="2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0"/>
          </reference>
          <reference field="1" count="1" selected="0">
            <x v="5"/>
          </reference>
        </references>
      </pivotArea>
    </chartFormat>
    <chartFormat chart="3" format="26" series="1">
      <pivotArea type="data" outline="0" fieldPosition="0">
        <references count="2">
          <reference field="4294967294" count="1" selected="0">
            <x v="0"/>
          </reference>
          <reference field="1" count="1" selected="0">
            <x v="6"/>
          </reference>
        </references>
      </pivotArea>
    </chartFormat>
    <chartFormat chart="3" format="27" series="1">
      <pivotArea type="data" outline="0" fieldPosition="0">
        <references count="2">
          <reference field="4294967294" count="1" selected="0">
            <x v="0"/>
          </reference>
          <reference field="1" count="1" selected="0">
            <x v="7"/>
          </reference>
        </references>
      </pivotArea>
    </chartFormat>
    <chartFormat chart="3" format="28" series="1">
      <pivotArea type="data" outline="0" fieldPosition="0">
        <references count="2">
          <reference field="4294967294" count="1" selected="0">
            <x v="0"/>
          </reference>
          <reference field="1" count="1" selected="0">
            <x v="8"/>
          </reference>
        </references>
      </pivotArea>
    </chartFormat>
    <chartFormat chart="3"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5835D-BE73-42A9-8ADA-83394571781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40" firstHeaderRow="1" firstDataRow="2"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
    <i>
      <x v="1"/>
    </i>
    <i t="grand">
      <x/>
    </i>
  </colItems>
  <dataFields count="1">
    <dataField name="Sum of Total_serious" fld="29"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98AE7-23FB-4116-BD1E-B9CA94DD8FA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4" firstHeaderRow="0" firstDataRow="1" firstDataCol="1"/>
  <pivotFields count="30">
    <pivotField showAll="0"/>
    <pivotField axis="axisRow" showAll="0">
      <items count="11">
        <item x="0"/>
        <item x="1"/>
        <item x="2"/>
        <item x="3"/>
        <item x="4"/>
        <item x="5"/>
        <item x="6"/>
        <item x="7"/>
        <item x="8"/>
        <item x="9"/>
        <item t="default"/>
      </items>
    </pivotField>
    <pivotField showAll="0"/>
    <pivotField showAll="0"/>
    <pivotField dataField="1" showAll="0">
      <items count="314">
        <item x="18"/>
        <item x="120"/>
        <item x="241"/>
        <item x="86"/>
        <item x="53"/>
        <item x="110"/>
        <item x="141"/>
        <item x="290"/>
        <item x="201"/>
        <item x="262"/>
        <item x="7"/>
        <item x="111"/>
        <item x="142"/>
        <item x="42"/>
        <item x="76"/>
        <item x="8"/>
        <item x="56"/>
        <item x="64"/>
        <item x="202"/>
        <item x="97"/>
        <item x="35"/>
        <item x="126"/>
        <item x="183"/>
        <item x="43"/>
        <item x="171"/>
        <item x="154"/>
        <item x="0"/>
        <item x="123"/>
        <item x="158"/>
        <item x="89"/>
        <item x="103"/>
        <item x="214"/>
        <item x="29"/>
        <item x="305"/>
        <item x="21"/>
        <item x="244"/>
        <item x="227"/>
        <item x="161"/>
        <item x="283"/>
        <item x="250"/>
        <item x="92"/>
        <item x="221"/>
        <item x="24"/>
        <item x="128"/>
        <item x="194"/>
        <item x="157"/>
        <item x="59"/>
        <item x="26"/>
        <item x="217"/>
        <item x="246"/>
        <item x="94"/>
        <item x="61"/>
        <item x="124"/>
        <item x="274"/>
        <item x="155"/>
        <item x="184"/>
        <item x="57"/>
        <item x="302"/>
        <item x="90"/>
        <item x="132"/>
        <item x="99"/>
        <item x="22"/>
        <item x="190"/>
        <item x="108"/>
        <item x="169"/>
        <item x="199"/>
        <item x="66"/>
        <item x="223"/>
        <item x="31"/>
        <item x="257"/>
        <item x="215"/>
        <item x="74"/>
        <item x="285"/>
        <item x="105"/>
        <item x="309"/>
        <item x="252"/>
        <item x="140"/>
        <item x="173"/>
        <item x="288"/>
        <item x="196"/>
        <item x="260"/>
        <item x="78"/>
        <item x="113"/>
        <item x="2"/>
        <item x="37"/>
        <item x="125"/>
        <item x="71"/>
        <item x="144"/>
        <item x="137"/>
        <item x="204"/>
        <item x="281"/>
        <item x="264"/>
        <item x="233"/>
        <item x="311"/>
        <item x="282"/>
        <item x="40"/>
        <item x="245"/>
        <item x="102"/>
        <item x="292"/>
        <item x="10"/>
        <item x="69"/>
        <item x="45"/>
        <item x="5"/>
        <item x="254"/>
        <item x="275"/>
        <item x="312"/>
        <item x="226"/>
        <item x="185"/>
        <item x="192"/>
        <item x="23"/>
        <item x="216"/>
        <item x="303"/>
        <item x="34"/>
        <item x="156"/>
        <item x="58"/>
        <item x="255"/>
        <item x="91"/>
        <item x="164"/>
        <item x="68"/>
        <item x="225"/>
        <item x="101"/>
        <item x="134"/>
        <item x="33"/>
        <item x="135"/>
        <item x="193"/>
        <item x="48"/>
        <item x="81"/>
        <item x="147"/>
        <item x="116"/>
        <item x="176"/>
        <item x="165"/>
        <item x="295"/>
        <item x="267"/>
        <item x="13"/>
        <item x="207"/>
        <item x="236"/>
        <item x="15"/>
        <item x="49"/>
        <item x="237"/>
        <item x="14"/>
        <item x="177"/>
        <item x="297"/>
        <item x="83"/>
        <item x="238"/>
        <item x="296"/>
        <item x="269"/>
        <item x="148"/>
        <item x="50"/>
        <item x="117"/>
        <item x="178"/>
        <item x="208"/>
        <item x="209"/>
        <item x="291"/>
        <item x="82"/>
        <item x="268"/>
        <item x="149"/>
        <item x="263"/>
        <item x="129"/>
        <item x="112"/>
        <item x="77"/>
        <item x="27"/>
        <item x="232"/>
        <item x="62"/>
        <item x="159"/>
        <item x="172"/>
        <item x="203"/>
        <item x="143"/>
        <item x="95"/>
        <item x="138"/>
        <item x="187"/>
        <item x="44"/>
        <item x="3"/>
        <item x="299"/>
        <item x="38"/>
        <item x="277"/>
        <item x="106"/>
        <item x="197"/>
        <item x="72"/>
        <item x="219"/>
        <item x="248"/>
        <item x="306"/>
        <item x="60"/>
        <item x="115"/>
        <item x="304"/>
        <item x="93"/>
        <item x="167"/>
        <item x="100"/>
        <item x="276"/>
        <item x="80"/>
        <item x="73"/>
        <item x="127"/>
        <item x="9"/>
        <item x="47"/>
        <item x="25"/>
        <item x="247"/>
        <item x="218"/>
        <item x="12"/>
        <item x="139"/>
        <item x="186"/>
        <item x="229"/>
        <item x="258"/>
        <item x="107"/>
        <item x="39"/>
        <item x="4"/>
        <item x="198"/>
        <item x="189"/>
        <item x="271"/>
        <item x="230"/>
        <item x="146"/>
        <item x="287"/>
        <item x="286"/>
        <item x="163"/>
        <item x="170"/>
        <item x="168"/>
        <item x="240"/>
        <item x="191"/>
        <item x="259"/>
        <item x="75"/>
        <item x="200"/>
        <item x="289"/>
        <item x="222"/>
        <item x="109"/>
        <item x="41"/>
        <item x="162"/>
        <item x="211"/>
        <item x="251"/>
        <item x="293"/>
        <item x="224"/>
        <item x="151"/>
        <item x="180"/>
        <item x="261"/>
        <item x="175"/>
        <item x="310"/>
        <item x="266"/>
        <item x="280"/>
        <item x="231"/>
        <item x="253"/>
        <item x="6"/>
        <item x="131"/>
        <item x="85"/>
        <item x="17"/>
        <item x="133"/>
        <item x="279"/>
        <item x="206"/>
        <item x="235"/>
        <item x="119"/>
        <item x="265"/>
        <item x="294"/>
        <item x="52"/>
        <item x="307"/>
        <item x="249"/>
        <item x="308"/>
        <item x="205"/>
        <item x="98"/>
        <item x="67"/>
        <item x="188"/>
        <item x="11"/>
        <item x="234"/>
        <item x="220"/>
        <item x="160"/>
        <item x="278"/>
        <item x="145"/>
        <item x="46"/>
        <item x="174"/>
        <item x="210"/>
        <item x="65"/>
        <item x="130"/>
        <item x="114"/>
        <item x="79"/>
        <item x="96"/>
        <item x="30"/>
        <item x="179"/>
        <item x="150"/>
        <item x="84"/>
        <item x="298"/>
        <item x="118"/>
        <item x="239"/>
        <item x="63"/>
        <item x="16"/>
        <item x="51"/>
        <item x="270"/>
        <item x="28"/>
        <item x="32"/>
        <item x="1"/>
        <item x="36"/>
        <item x="195"/>
        <item x="256"/>
        <item x="136"/>
        <item x="104"/>
        <item x="284"/>
        <item x="166"/>
        <item x="228"/>
        <item x="70"/>
        <item x="300"/>
        <item x="272"/>
        <item x="181"/>
        <item x="242"/>
        <item x="152"/>
        <item x="212"/>
        <item x="121"/>
        <item x="87"/>
        <item x="88"/>
        <item x="55"/>
        <item x="54"/>
        <item x="19"/>
        <item x="20"/>
        <item x="122"/>
        <item x="182"/>
        <item x="153"/>
        <item x="213"/>
        <item x="273"/>
        <item x="243"/>
        <item x="301"/>
        <item t="default"/>
      </items>
    </pivotField>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Burglary_Property_Stolen" fld="4" showDataAs="percentOfTotal" baseField="1" baseItem="0" numFmtId="10"/>
    <dataField name="Sum of Dacoity_Property_Stolen" fld="7" showDataAs="percentOfTotal" baseField="1" baseItem="0" numFmtId="10"/>
    <dataField name="Sum of Robbery_Property_Stolen" fld="10" showDataAs="percentOfTotal" baseField="1" baseItem="0" numFmtId="10"/>
  </dataFields>
  <formats count="10">
    <format dxfId="58">
      <pivotArea type="all" dataOnly="0" outline="0" fieldPosition="0"/>
    </format>
    <format dxfId="57">
      <pivotArea outline="0" collapsedLevelsAreSubtotals="1" fieldPosition="0"/>
    </format>
    <format dxfId="56">
      <pivotArea field="1" type="button" dataOnly="0" labelOnly="1" outline="0" axis="axisRow" fieldPosition="0"/>
    </format>
    <format dxfId="55">
      <pivotArea dataOnly="0" labelOnly="1" fieldPosition="0">
        <references count="1">
          <reference field="1" count="0"/>
        </references>
      </pivotArea>
    </format>
    <format dxfId="54">
      <pivotArea dataOnly="0" labelOnly="1" grandRow="1" outline="0" fieldPosition="0"/>
    </format>
    <format dxfId="53">
      <pivotArea dataOnly="0" labelOnly="1" outline="0" fieldPosition="0">
        <references count="1">
          <reference field="4294967294" count="3">
            <x v="0"/>
            <x v="1"/>
            <x v="2"/>
          </reference>
        </references>
      </pivotArea>
    </format>
    <format dxfId="52">
      <pivotArea field="1" type="button" dataOnly="0" labelOnly="1" outline="0" axis="axisRow" fieldPosition="0"/>
    </format>
    <format dxfId="51">
      <pivotArea dataOnly="0" labelOnly="1" outline="0" fieldPosition="0">
        <references count="1">
          <reference field="4294967294" count="3">
            <x v="0"/>
            <x v="1"/>
            <x v="2"/>
          </reference>
        </references>
      </pivotArea>
    </format>
    <format dxfId="50">
      <pivotArea grandRow="1" outline="0" collapsedLevelsAreSubtotals="1" fieldPosition="0"/>
    </format>
    <format dxfId="49">
      <pivotArea dataOnly="0" labelOnly="1" grandRow="1" outline="0"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F162B0-AF0A-4A61-827A-9A8AFE15CD4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39" firstHeaderRow="1" firstDataRow="1" firstDataCol="1"/>
  <pivotFields count="3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Average of Total Rape" fld="19" subtotal="average" baseField="0" baseItem="0"/>
  </dataFields>
  <formats count="10">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axis="axisValues" fieldPosition="0"/>
    </format>
    <format dxfId="42">
      <pivotArea field="0" type="button" dataOnly="0" labelOnly="1" outline="0" axis="axisRow" fieldPosition="0"/>
    </format>
    <format dxfId="41">
      <pivotArea dataOnly="0" labelOnly="1" outline="0" axis="axisValues" fieldPosition="0"/>
    </format>
    <format dxfId="40">
      <pivotArea grandRow="1" outline="0" collapsedLevelsAreSubtotals="1" fieldPosition="0"/>
    </format>
    <format dxfId="39">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DDDE03-EB16-4533-B610-110B1BDB3EC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3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Total Murder" fld="24" showDataAs="percentOfTotal" baseField="1" baseItem="0" numFmtId="10"/>
  </dataFields>
  <formats count="6">
    <format dxfId="38">
      <pivotArea field="1" type="button" dataOnly="0" labelOnly="1" outline="0" axis="axisRow" fieldPosition="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dataOnly="0" fieldPosition="0">
        <references count="1">
          <reference field="1" count="0"/>
        </references>
      </pivotArea>
    </format>
    <format dxfId="33">
      <pivotArea dataOnly="0" fieldPosition="0">
        <references count="1">
          <reference field="1" count="0"/>
        </references>
      </pivotArea>
    </format>
  </format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 chart="4" format="24">
      <pivotArea type="data" outline="0" fieldPosition="0">
        <references count="2">
          <reference field="4294967294" count="1" selected="0">
            <x v="0"/>
          </reference>
          <reference field="1" count="1" selected="0">
            <x v="1"/>
          </reference>
        </references>
      </pivotArea>
    </chartFormat>
    <chartFormat chart="4" format="25">
      <pivotArea type="data" outline="0" fieldPosition="0">
        <references count="2">
          <reference field="4294967294" count="1" selected="0">
            <x v="0"/>
          </reference>
          <reference field="1" count="1" selected="0">
            <x v="2"/>
          </reference>
        </references>
      </pivotArea>
    </chartFormat>
    <chartFormat chart="4" format="26">
      <pivotArea type="data" outline="0" fieldPosition="0">
        <references count="2">
          <reference field="4294967294" count="1" selected="0">
            <x v="0"/>
          </reference>
          <reference field="1" count="1" selected="0">
            <x v="3"/>
          </reference>
        </references>
      </pivotArea>
    </chartFormat>
    <chartFormat chart="4" format="27">
      <pivotArea type="data" outline="0" fieldPosition="0">
        <references count="2">
          <reference field="4294967294" count="1" selected="0">
            <x v="0"/>
          </reference>
          <reference field="1" count="1" selected="0">
            <x v="4"/>
          </reference>
        </references>
      </pivotArea>
    </chartFormat>
    <chartFormat chart="4" format="28">
      <pivotArea type="data" outline="0" fieldPosition="0">
        <references count="2">
          <reference field="4294967294" count="1" selected="0">
            <x v="0"/>
          </reference>
          <reference field="1" count="1" selected="0">
            <x v="5"/>
          </reference>
        </references>
      </pivotArea>
    </chartFormat>
    <chartFormat chart="4" format="29">
      <pivotArea type="data" outline="0" fieldPosition="0">
        <references count="2">
          <reference field="4294967294" count="1" selected="0">
            <x v="0"/>
          </reference>
          <reference field="1" count="1" selected="0">
            <x v="6"/>
          </reference>
        </references>
      </pivotArea>
    </chartFormat>
    <chartFormat chart="4" format="30">
      <pivotArea type="data" outline="0" fieldPosition="0">
        <references count="2">
          <reference field="4294967294" count="1" selected="0">
            <x v="0"/>
          </reference>
          <reference field="1" count="1" selected="0">
            <x v="7"/>
          </reference>
        </references>
      </pivotArea>
    </chartFormat>
    <chartFormat chart="4" format="31">
      <pivotArea type="data" outline="0" fieldPosition="0">
        <references count="2">
          <reference field="4294967294" count="1" selected="0">
            <x v="0"/>
          </reference>
          <reference field="1" count="1" selected="0">
            <x v="8"/>
          </reference>
        </references>
      </pivotArea>
    </chartFormat>
    <chartFormat chart="4"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435A86-2AE6-4879-A7E8-636502D50C7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4" firstHeaderRow="1" firstDataRow="1" firstDataCol="1"/>
  <pivotFields count="3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Total_serious" fld="29" baseField="0" baseItem="0"/>
  </dataFields>
  <formats count="10">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 dxfId="26">
      <pivotArea field="1" type="button" dataOnly="0" labelOnly="1" outline="0" axis="axisRow" fieldPosition="0"/>
    </format>
    <format dxfId="25">
      <pivotArea dataOnly="0" labelOnly="1" outline="0" axis="axisValues" fieldPosition="0"/>
    </format>
    <format dxfId="24">
      <pivotArea grandRow="1" outline="0" collapsedLevelsAreSubtotals="1" fieldPosition="0"/>
    </format>
    <format dxfId="23">
      <pivotArea dataOnly="0" labelOnly="1" grandRow="1" outline="0"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E6458BB-732E-4736-B22D-745CD2219A28}" sourceName="Year">
  <pivotTables>
    <pivotTable tabId="2" name="PivotTable1"/>
    <pivotTable tabId="3" name="PivotTable2"/>
    <pivotTable tabId="4" name="PivotTable3"/>
    <pivotTable tabId="5" name="PivotTable4"/>
    <pivotTable tabId="6" name="PivotTable5"/>
  </pivotTables>
  <data>
    <tabular pivotCacheId="1">
      <items count="10">
        <i x="0"/>
        <i x="1" s="1"/>
        <i x="2"/>
        <i x="3"/>
        <i x="4"/>
        <i x="5"/>
        <i x="6"/>
        <i x="7"/>
        <i x="8"/>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1" xr10:uid="{E7D63436-667F-4D7E-9211-798EA922AA38}" sourceName="Area_Name">
  <pivotTables>
    <pivotTable tabId="22" name="PivotTable3"/>
  </pivotTables>
  <data>
    <tabular pivotCacheId="1">
      <items count="35">
        <i x="0" s="1"/>
        <i x="1" s="1"/>
        <i x="2"/>
        <i x="3"/>
        <i x="4"/>
        <i x="5"/>
        <i x="6"/>
        <i x="7"/>
        <i x="8"/>
        <i x="9"/>
        <i x="10"/>
        <i x="11"/>
        <i x="12"/>
        <i x="13"/>
        <i x="14"/>
        <i x="15"/>
        <i x="16"/>
        <i x="17"/>
        <i x="18"/>
        <i x="19"/>
        <i x="20"/>
        <i x="21"/>
        <i x="22"/>
        <i x="23"/>
        <i x="24"/>
        <i x="25"/>
        <i x="26"/>
        <i x="27"/>
        <i x="28"/>
        <i x="29"/>
        <i x="30"/>
        <i x="31"/>
        <i x="32"/>
        <i x="33"/>
        <i x="3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930050B-A72E-4318-B6FC-4E2C735A0055}" sourceName="Year">
  <pivotTables>
    <pivotTable tabId="22" name="PivotTable3"/>
  </pivotTables>
  <data>
    <tabular pivotCacheId="1">
      <items count="10">
        <i x="0"/>
        <i x="1"/>
        <i x="2" s="1"/>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1" xr10:uid="{0F84EE64-6735-43D6-B468-D7A91C9CC925}" cache="Slicer_Area_Name1" caption="Area_Name" style="SlicerStyleLight3" rowHeight="241300"/>
  <slicer name="Year 1" xr10:uid="{CAADE34B-A3ED-4DD8-8198-FF3D9D2B6A63}" cache="Slicer_Year1" caption="Year"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4BB37D6-2461-4297-8344-C3DE71BAB9A0}" cache="Slicer_Year" caption="Year" style="SlicerStyleLight3" rowHeight="241300"/>
  <slicer name="Area_Name" xr10:uid="{1D297437-2CE8-46C7-8A1B-39236E3C5122}" cache="Slicer_Area_Name1" caption="Area_Name"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AA5E6-B8B1-4B45-8E8F-15020EE2E22B}">
  <dimension ref="A3:C40"/>
  <sheetViews>
    <sheetView workbookViewId="0">
      <selection activeCell="B7" sqref="B7"/>
    </sheetView>
  </sheetViews>
  <sheetFormatPr defaultRowHeight="15" x14ac:dyDescent="0.25"/>
  <cols>
    <col min="1" max="1" width="25.7109375" bestFit="1" customWidth="1"/>
    <col min="2" max="2" width="16.28515625" bestFit="1" customWidth="1"/>
    <col min="3" max="3" width="11.28515625" bestFit="1" customWidth="1"/>
    <col min="4" max="11" width="7" bestFit="1" customWidth="1"/>
    <col min="12" max="12" width="11.28515625" bestFit="1" customWidth="1"/>
  </cols>
  <sheetData>
    <row r="3" spans="1:3" x14ac:dyDescent="0.25">
      <c r="A3" s="1" t="s">
        <v>78</v>
      </c>
      <c r="B3" s="1" t="s">
        <v>77</v>
      </c>
    </row>
    <row r="4" spans="1:3" x14ac:dyDescent="0.25">
      <c r="A4" s="1" t="s">
        <v>75</v>
      </c>
      <c r="B4">
        <v>2002</v>
      </c>
      <c r="C4" t="s">
        <v>76</v>
      </c>
    </row>
    <row r="5" spans="1:3" x14ac:dyDescent="0.25">
      <c r="A5" s="2" t="s">
        <v>28</v>
      </c>
      <c r="B5" s="3">
        <v>57</v>
      </c>
      <c r="C5" s="3">
        <v>57</v>
      </c>
    </row>
    <row r="6" spans="1:3" x14ac:dyDescent="0.25">
      <c r="A6" s="2" t="s">
        <v>41</v>
      </c>
      <c r="B6" s="3">
        <v>8409</v>
      </c>
      <c r="C6" s="3">
        <v>8409</v>
      </c>
    </row>
    <row r="7" spans="1:3" x14ac:dyDescent="0.25">
      <c r="A7" s="2" t="s">
        <v>42</v>
      </c>
      <c r="B7" s="3">
        <v>367</v>
      </c>
      <c r="C7" s="3">
        <v>367</v>
      </c>
    </row>
    <row r="8" spans="1:3" x14ac:dyDescent="0.25">
      <c r="A8" s="2" t="s">
        <v>43</v>
      </c>
      <c r="B8" s="3">
        <v>3584</v>
      </c>
      <c r="C8" s="3">
        <v>3584</v>
      </c>
    </row>
    <row r="9" spans="1:3" x14ac:dyDescent="0.25">
      <c r="A9" s="2" t="s">
        <v>44</v>
      </c>
      <c r="B9" s="3">
        <v>6758</v>
      </c>
      <c r="C9" s="3">
        <v>6758</v>
      </c>
    </row>
    <row r="10" spans="1:3" x14ac:dyDescent="0.25">
      <c r="A10" s="2" t="s">
        <v>45</v>
      </c>
      <c r="B10" s="3">
        <v>363</v>
      </c>
      <c r="C10" s="3">
        <v>363</v>
      </c>
    </row>
    <row r="11" spans="1:3" x14ac:dyDescent="0.25">
      <c r="A11" s="2" t="s">
        <v>46</v>
      </c>
      <c r="B11" s="3">
        <v>4201</v>
      </c>
      <c r="C11" s="3">
        <v>4201</v>
      </c>
    </row>
    <row r="12" spans="1:3" x14ac:dyDescent="0.25">
      <c r="A12" s="2" t="s">
        <v>47</v>
      </c>
      <c r="B12" s="3">
        <v>40</v>
      </c>
      <c r="C12" s="3">
        <v>40</v>
      </c>
    </row>
    <row r="13" spans="1:3" x14ac:dyDescent="0.25">
      <c r="A13" s="2" t="s">
        <v>48</v>
      </c>
      <c r="B13" s="3">
        <v>59</v>
      </c>
      <c r="C13" s="3">
        <v>59</v>
      </c>
    </row>
    <row r="14" spans="1:3" x14ac:dyDescent="0.25">
      <c r="A14" s="2" t="s">
        <v>49</v>
      </c>
      <c r="B14" s="3">
        <v>2909</v>
      </c>
      <c r="C14" s="3">
        <v>2909</v>
      </c>
    </row>
    <row r="15" spans="1:3" x14ac:dyDescent="0.25">
      <c r="A15" s="2" t="s">
        <v>50</v>
      </c>
      <c r="B15" s="3">
        <v>386</v>
      </c>
      <c r="C15" s="3">
        <v>386</v>
      </c>
    </row>
    <row r="16" spans="1:3" x14ac:dyDescent="0.25">
      <c r="A16" s="2" t="s">
        <v>51</v>
      </c>
      <c r="B16" s="3">
        <v>6999</v>
      </c>
      <c r="C16" s="3">
        <v>6999</v>
      </c>
    </row>
    <row r="17" spans="1:3" x14ac:dyDescent="0.25">
      <c r="A17" s="2" t="s">
        <v>52</v>
      </c>
      <c r="B17" s="3">
        <v>3439</v>
      </c>
      <c r="C17" s="3">
        <v>3439</v>
      </c>
    </row>
    <row r="18" spans="1:3" x14ac:dyDescent="0.25">
      <c r="A18" s="2" t="s">
        <v>53</v>
      </c>
      <c r="B18" s="3">
        <v>657</v>
      </c>
      <c r="C18" s="3">
        <v>657</v>
      </c>
    </row>
    <row r="19" spans="1:3" x14ac:dyDescent="0.25">
      <c r="A19" s="2" t="s">
        <v>54</v>
      </c>
      <c r="B19" s="3">
        <v>1526</v>
      </c>
      <c r="C19" s="3">
        <v>1526</v>
      </c>
    </row>
    <row r="20" spans="1:3" x14ac:dyDescent="0.25">
      <c r="A20" s="2" t="s">
        <v>55</v>
      </c>
      <c r="B20" s="3">
        <v>2779</v>
      </c>
      <c r="C20" s="3">
        <v>2779</v>
      </c>
    </row>
    <row r="21" spans="1:3" x14ac:dyDescent="0.25">
      <c r="A21" s="2" t="s">
        <v>56</v>
      </c>
      <c r="B21" s="3">
        <v>7630</v>
      </c>
      <c r="C21" s="3">
        <v>7630</v>
      </c>
    </row>
    <row r="22" spans="1:3" x14ac:dyDescent="0.25">
      <c r="A22" s="2" t="s">
        <v>57</v>
      </c>
      <c r="B22" s="3">
        <v>5162</v>
      </c>
      <c r="C22" s="3">
        <v>5162</v>
      </c>
    </row>
    <row r="23" spans="1:3" x14ac:dyDescent="0.25">
      <c r="A23" s="2" t="s">
        <v>58</v>
      </c>
      <c r="B23" s="3">
        <v>9</v>
      </c>
      <c r="C23" s="3">
        <v>9</v>
      </c>
    </row>
    <row r="24" spans="1:3" x14ac:dyDescent="0.25">
      <c r="A24" s="2" t="s">
        <v>59</v>
      </c>
      <c r="B24" s="3">
        <v>15309</v>
      </c>
      <c r="C24" s="3">
        <v>15309</v>
      </c>
    </row>
    <row r="25" spans="1:3" x14ac:dyDescent="0.25">
      <c r="A25" s="2" t="s">
        <v>60</v>
      </c>
      <c r="B25" s="3">
        <v>15906</v>
      </c>
      <c r="C25" s="3">
        <v>15906</v>
      </c>
    </row>
    <row r="26" spans="1:3" x14ac:dyDescent="0.25">
      <c r="A26" s="2" t="s">
        <v>61</v>
      </c>
      <c r="B26" s="3">
        <v>53</v>
      </c>
      <c r="C26" s="3">
        <v>53</v>
      </c>
    </row>
    <row r="27" spans="1:3" x14ac:dyDescent="0.25">
      <c r="A27" s="2" t="s">
        <v>62</v>
      </c>
      <c r="B27" s="3">
        <v>326</v>
      </c>
      <c r="C27" s="3">
        <v>326</v>
      </c>
    </row>
    <row r="28" spans="1:3" x14ac:dyDescent="0.25">
      <c r="A28" s="2" t="s">
        <v>63</v>
      </c>
      <c r="B28" s="3">
        <v>458</v>
      </c>
      <c r="C28" s="3">
        <v>458</v>
      </c>
    </row>
    <row r="29" spans="1:3" x14ac:dyDescent="0.25">
      <c r="A29" s="2" t="s">
        <v>64</v>
      </c>
      <c r="B29" s="3">
        <v>233</v>
      </c>
      <c r="C29" s="3">
        <v>233</v>
      </c>
    </row>
    <row r="30" spans="1:3" x14ac:dyDescent="0.25">
      <c r="A30" s="2" t="s">
        <v>65</v>
      </c>
      <c r="B30" s="3">
        <v>3919</v>
      </c>
      <c r="C30" s="3">
        <v>3919</v>
      </c>
    </row>
    <row r="31" spans="1:3" x14ac:dyDescent="0.25">
      <c r="A31" s="2" t="s">
        <v>66</v>
      </c>
      <c r="B31" s="3">
        <v>137</v>
      </c>
      <c r="C31" s="3">
        <v>137</v>
      </c>
    </row>
    <row r="32" spans="1:3" x14ac:dyDescent="0.25">
      <c r="A32" s="2" t="s">
        <v>67</v>
      </c>
      <c r="B32" s="3">
        <v>2088</v>
      </c>
      <c r="C32" s="3">
        <v>2088</v>
      </c>
    </row>
    <row r="33" spans="1:3" x14ac:dyDescent="0.25">
      <c r="A33" s="2" t="s">
        <v>68</v>
      </c>
      <c r="B33" s="3">
        <v>6982</v>
      </c>
      <c r="C33" s="3">
        <v>6982</v>
      </c>
    </row>
    <row r="34" spans="1:3" x14ac:dyDescent="0.25">
      <c r="A34" s="2" t="s">
        <v>69</v>
      </c>
      <c r="B34" s="3">
        <v>49</v>
      </c>
      <c r="C34" s="3">
        <v>49</v>
      </c>
    </row>
    <row r="35" spans="1:3" x14ac:dyDescent="0.25">
      <c r="A35" s="2" t="s">
        <v>70</v>
      </c>
      <c r="B35" s="3">
        <v>6317</v>
      </c>
      <c r="C35" s="3">
        <v>6317</v>
      </c>
    </row>
    <row r="36" spans="1:3" x14ac:dyDescent="0.25">
      <c r="A36" s="2" t="s">
        <v>71</v>
      </c>
      <c r="B36" s="3">
        <v>277</v>
      </c>
      <c r="C36" s="3">
        <v>277</v>
      </c>
    </row>
    <row r="37" spans="1:3" x14ac:dyDescent="0.25">
      <c r="A37" s="2" t="s">
        <v>72</v>
      </c>
      <c r="B37" s="3">
        <v>7420</v>
      </c>
      <c r="C37" s="3">
        <v>7420</v>
      </c>
    </row>
    <row r="38" spans="1:3" x14ac:dyDescent="0.25">
      <c r="A38" s="2" t="s">
        <v>73</v>
      </c>
      <c r="B38" s="3">
        <v>682</v>
      </c>
      <c r="C38" s="3">
        <v>682</v>
      </c>
    </row>
    <row r="39" spans="1:3" x14ac:dyDescent="0.25">
      <c r="A39" s="2" t="s">
        <v>74</v>
      </c>
      <c r="B39" s="3">
        <v>1096</v>
      </c>
      <c r="C39" s="3">
        <v>1096</v>
      </c>
    </row>
    <row r="40" spans="1:3" x14ac:dyDescent="0.25">
      <c r="A40" s="2" t="s">
        <v>76</v>
      </c>
      <c r="B40" s="3">
        <v>116586</v>
      </c>
      <c r="C40" s="3">
        <v>116586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8242-9267-4AB8-9DCF-635FB3BFD719}">
  <dimension ref="A3:L40"/>
  <sheetViews>
    <sheetView workbookViewId="0">
      <selection activeCell="L3" sqref="L3"/>
    </sheetView>
  </sheetViews>
  <sheetFormatPr defaultRowHeight="15" x14ac:dyDescent="0.25"/>
  <cols>
    <col min="1" max="1" width="25.7109375" style="5" bestFit="1" customWidth="1"/>
    <col min="2" max="2" width="42.7109375" style="5" customWidth="1"/>
    <col min="3" max="16384" width="9.140625" style="5"/>
  </cols>
  <sheetData>
    <row r="3" spans="1:12" x14ac:dyDescent="0.25">
      <c r="A3" s="9" t="s">
        <v>75</v>
      </c>
      <c r="B3" s="9" t="s">
        <v>87</v>
      </c>
      <c r="L3" s="30" t="s">
        <v>99</v>
      </c>
    </row>
    <row r="4" spans="1:12" x14ac:dyDescent="0.25">
      <c r="A4" s="7" t="s">
        <v>28</v>
      </c>
      <c r="B4" s="10">
        <v>0</v>
      </c>
    </row>
    <row r="5" spans="1:12" x14ac:dyDescent="0.25">
      <c r="A5" s="7" t="s">
        <v>41</v>
      </c>
      <c r="B5" s="10">
        <v>10.199999999999999</v>
      </c>
    </row>
    <row r="6" spans="1:12" x14ac:dyDescent="0.25">
      <c r="A6" s="7" t="s">
        <v>42</v>
      </c>
      <c r="B6" s="10">
        <v>0.2</v>
      </c>
    </row>
    <row r="7" spans="1:12" x14ac:dyDescent="0.25">
      <c r="A7" s="7" t="s">
        <v>43</v>
      </c>
      <c r="B7" s="10">
        <v>0.9</v>
      </c>
    </row>
    <row r="8" spans="1:12" x14ac:dyDescent="0.25">
      <c r="A8" s="7" t="s">
        <v>44</v>
      </c>
      <c r="B8" s="10">
        <v>0</v>
      </c>
    </row>
    <row r="9" spans="1:12" x14ac:dyDescent="0.25">
      <c r="A9" s="7" t="s">
        <v>45</v>
      </c>
      <c r="B9" s="10">
        <v>0.1</v>
      </c>
    </row>
    <row r="10" spans="1:12" x14ac:dyDescent="0.25">
      <c r="A10" s="7" t="s">
        <v>46</v>
      </c>
      <c r="B10" s="10">
        <v>0.1</v>
      </c>
    </row>
    <row r="11" spans="1:12" x14ac:dyDescent="0.25">
      <c r="A11" s="7" t="s">
        <v>47</v>
      </c>
      <c r="B11" s="10">
        <v>0.2</v>
      </c>
    </row>
    <row r="12" spans="1:12" x14ac:dyDescent="0.25">
      <c r="A12" s="7" t="s">
        <v>48</v>
      </c>
      <c r="B12" s="10">
        <v>0</v>
      </c>
    </row>
    <row r="13" spans="1:12" x14ac:dyDescent="0.25">
      <c r="A13" s="7" t="s">
        <v>49</v>
      </c>
      <c r="B13" s="10">
        <v>0</v>
      </c>
    </row>
    <row r="14" spans="1:12" x14ac:dyDescent="0.25">
      <c r="A14" s="7" t="s">
        <v>50</v>
      </c>
      <c r="B14" s="10">
        <v>0.1</v>
      </c>
    </row>
    <row r="15" spans="1:12" x14ac:dyDescent="0.25">
      <c r="A15" s="7" t="s">
        <v>51</v>
      </c>
      <c r="B15" s="10">
        <v>2.7</v>
      </c>
    </row>
    <row r="16" spans="1:12" x14ac:dyDescent="0.25">
      <c r="A16" s="7" t="s">
        <v>52</v>
      </c>
      <c r="B16" s="10">
        <v>0.3</v>
      </c>
    </row>
    <row r="17" spans="1:2" x14ac:dyDescent="0.25">
      <c r="A17" s="7" t="s">
        <v>53</v>
      </c>
      <c r="B17" s="10">
        <v>0.1</v>
      </c>
    </row>
    <row r="18" spans="1:2" x14ac:dyDescent="0.25">
      <c r="A18" s="7" t="s">
        <v>54</v>
      </c>
      <c r="B18" s="10">
        <v>0.1</v>
      </c>
    </row>
    <row r="19" spans="1:2" x14ac:dyDescent="0.25">
      <c r="A19" s="7" t="s">
        <v>55</v>
      </c>
      <c r="B19" s="10">
        <v>0</v>
      </c>
    </row>
    <row r="20" spans="1:2" x14ac:dyDescent="0.25">
      <c r="A20" s="7" t="s">
        <v>56</v>
      </c>
      <c r="B20" s="10">
        <v>0.2</v>
      </c>
    </row>
    <row r="21" spans="1:2" x14ac:dyDescent="0.25">
      <c r="A21" s="7" t="s">
        <v>57</v>
      </c>
      <c r="B21" s="10">
        <v>0.1</v>
      </c>
    </row>
    <row r="22" spans="1:2" x14ac:dyDescent="0.25">
      <c r="A22" s="7" t="s">
        <v>58</v>
      </c>
      <c r="B22" s="10">
        <v>0</v>
      </c>
    </row>
    <row r="23" spans="1:2" x14ac:dyDescent="0.25">
      <c r="A23" s="7" t="s">
        <v>59</v>
      </c>
      <c r="B23" s="10">
        <v>0.3</v>
      </c>
    </row>
    <row r="24" spans="1:2" x14ac:dyDescent="0.25">
      <c r="A24" s="7" t="s">
        <v>60</v>
      </c>
      <c r="B24" s="10">
        <v>3.7</v>
      </c>
    </row>
    <row r="25" spans="1:2" x14ac:dyDescent="0.25">
      <c r="A25" s="7" t="s">
        <v>61</v>
      </c>
      <c r="B25" s="10">
        <v>0</v>
      </c>
    </row>
    <row r="26" spans="1:2" x14ac:dyDescent="0.25">
      <c r="A26" s="7" t="s">
        <v>62</v>
      </c>
      <c r="B26" s="10">
        <v>0.2</v>
      </c>
    </row>
    <row r="27" spans="1:2" x14ac:dyDescent="0.25">
      <c r="A27" s="7" t="s">
        <v>63</v>
      </c>
      <c r="B27" s="10">
        <v>0</v>
      </c>
    </row>
    <row r="28" spans="1:2" x14ac:dyDescent="0.25">
      <c r="A28" s="7" t="s">
        <v>64</v>
      </c>
      <c r="B28" s="10">
        <v>0</v>
      </c>
    </row>
    <row r="29" spans="1:2" x14ac:dyDescent="0.25">
      <c r="A29" s="7" t="s">
        <v>65</v>
      </c>
      <c r="B29" s="10">
        <v>0.1</v>
      </c>
    </row>
    <row r="30" spans="1:2" x14ac:dyDescent="0.25">
      <c r="A30" s="7" t="s">
        <v>66</v>
      </c>
      <c r="B30" s="10">
        <v>0</v>
      </c>
    </row>
    <row r="31" spans="1:2" x14ac:dyDescent="0.25">
      <c r="A31" s="7" t="s">
        <v>67</v>
      </c>
      <c r="B31" s="10">
        <v>0.5</v>
      </c>
    </row>
    <row r="32" spans="1:2" x14ac:dyDescent="0.25">
      <c r="A32" s="7" t="s">
        <v>68</v>
      </c>
      <c r="B32" s="10">
        <v>1.6</v>
      </c>
    </row>
    <row r="33" spans="1:2" x14ac:dyDescent="0.25">
      <c r="A33" s="7" t="s">
        <v>69</v>
      </c>
      <c r="B33" s="10">
        <v>0.2</v>
      </c>
    </row>
    <row r="34" spans="1:2" x14ac:dyDescent="0.25">
      <c r="A34" s="7" t="s">
        <v>70</v>
      </c>
      <c r="B34" s="10">
        <v>0.9</v>
      </c>
    </row>
    <row r="35" spans="1:2" x14ac:dyDescent="0.25">
      <c r="A35" s="7" t="s">
        <v>71</v>
      </c>
      <c r="B35" s="10">
        <v>0.2</v>
      </c>
    </row>
    <row r="36" spans="1:2" x14ac:dyDescent="0.25">
      <c r="A36" s="7" t="s">
        <v>72</v>
      </c>
      <c r="B36" s="10">
        <v>1.6</v>
      </c>
    </row>
    <row r="37" spans="1:2" x14ac:dyDescent="0.25">
      <c r="A37" s="7" t="s">
        <v>73</v>
      </c>
      <c r="B37" s="10">
        <v>0</v>
      </c>
    </row>
    <row r="38" spans="1:2" x14ac:dyDescent="0.25">
      <c r="A38" s="7" t="s">
        <v>74</v>
      </c>
      <c r="B38" s="10">
        <v>6</v>
      </c>
    </row>
    <row r="39" spans="1:2" x14ac:dyDescent="0.25">
      <c r="A39" s="7" t="s">
        <v>88</v>
      </c>
      <c r="B39" s="10"/>
    </row>
    <row r="40" spans="1:2" x14ac:dyDescent="0.25">
      <c r="A40" s="11" t="s">
        <v>76</v>
      </c>
      <c r="B40" s="12">
        <v>0.87428571428571433</v>
      </c>
    </row>
  </sheetData>
  <hyperlinks>
    <hyperlink ref="L3" location="Homepage!A1" display="BACK" xr:uid="{727DDB62-76F2-444F-BF8F-41669F11E4BF}"/>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D6AAF-3039-47C1-B9FA-76ED038DA779}">
  <dimension ref="A1:BD41"/>
  <sheetViews>
    <sheetView workbookViewId="0">
      <selection activeCell="H1" sqref="H1"/>
    </sheetView>
  </sheetViews>
  <sheetFormatPr defaultRowHeight="15" x14ac:dyDescent="0.25"/>
  <cols>
    <col min="1" max="1" width="25.7109375" style="4" bestFit="1" customWidth="1"/>
    <col min="2" max="2" width="18.42578125" style="4" bestFit="1" customWidth="1"/>
    <col min="3" max="3" width="17" style="4" bestFit="1" customWidth="1"/>
    <col min="4" max="4" width="19.42578125" style="4" bestFit="1" customWidth="1"/>
    <col min="5" max="5" width="35.42578125" style="4" bestFit="1" customWidth="1"/>
    <col min="6" max="6" width="19.7109375" style="4" bestFit="1" customWidth="1"/>
    <col min="7" max="7" width="23.42578125" style="4" bestFit="1" customWidth="1"/>
    <col min="8" max="8" width="22.140625" style="4" bestFit="1" customWidth="1"/>
    <col min="9" max="9" width="24.42578125" style="4" bestFit="1" customWidth="1"/>
    <col min="10" max="10" width="40.42578125" style="4" bestFit="1" customWidth="1"/>
    <col min="11" max="11" width="24.7109375" style="4" bestFit="1" customWidth="1"/>
    <col min="12" max="12" width="23.42578125" style="4" bestFit="1" customWidth="1"/>
    <col min="13" max="13" width="22.140625" style="4" bestFit="1" customWidth="1"/>
    <col min="14" max="14" width="24.42578125" style="4" bestFit="1" customWidth="1"/>
    <col min="15" max="15" width="40.42578125" style="4" bestFit="1" customWidth="1"/>
    <col min="16" max="16" width="24.7109375" style="4" bestFit="1" customWidth="1"/>
    <col min="17" max="17" width="18.42578125" style="4" bestFit="1" customWidth="1"/>
    <col min="18" max="18" width="17" style="4" bestFit="1" customWidth="1"/>
    <col min="19" max="19" width="19.42578125" style="4" bestFit="1" customWidth="1"/>
    <col min="20" max="20" width="35.42578125" style="4" bestFit="1" customWidth="1"/>
    <col min="21" max="21" width="19.7109375" style="4" bestFit="1" customWidth="1"/>
    <col min="22" max="22" width="18.42578125" style="4" bestFit="1" customWidth="1"/>
    <col min="23" max="23" width="17" style="4" bestFit="1" customWidth="1"/>
    <col min="24" max="24" width="19.42578125" style="4" bestFit="1" customWidth="1"/>
    <col min="25" max="25" width="35.42578125" style="4" bestFit="1" customWidth="1"/>
    <col min="26" max="26" width="19.7109375" style="4" bestFit="1" customWidth="1"/>
    <col min="27" max="27" width="18.42578125" style="4" bestFit="1" customWidth="1"/>
    <col min="28" max="28" width="17" style="4" bestFit="1" customWidth="1"/>
    <col min="29" max="29" width="19.42578125" style="4" bestFit="1" customWidth="1"/>
    <col min="30" max="30" width="35.42578125" style="4" bestFit="1" customWidth="1"/>
    <col min="31" max="31" width="19.7109375" style="4" bestFit="1" customWidth="1"/>
    <col min="32" max="32" width="18.42578125" style="4" bestFit="1" customWidth="1"/>
    <col min="33" max="33" width="17" style="4" bestFit="1" customWidth="1"/>
    <col min="34" max="34" width="19.42578125" style="4" bestFit="1" customWidth="1"/>
    <col min="35" max="35" width="35.42578125" style="4" bestFit="1" customWidth="1"/>
    <col min="36" max="36" width="19.7109375" style="4" bestFit="1" customWidth="1"/>
    <col min="37" max="37" width="18.42578125" style="4" bestFit="1" customWidth="1"/>
    <col min="38" max="38" width="17" style="4" bestFit="1" customWidth="1"/>
    <col min="39" max="39" width="19.42578125" style="4" bestFit="1" customWidth="1"/>
    <col min="40" max="40" width="35.42578125" style="4" bestFit="1" customWidth="1"/>
    <col min="41" max="41" width="19.7109375" style="4" bestFit="1" customWidth="1"/>
    <col min="42" max="42" width="18.42578125" style="4" bestFit="1" customWidth="1"/>
    <col min="43" max="43" width="17" style="4" bestFit="1" customWidth="1"/>
    <col min="44" max="44" width="19.42578125" style="4" bestFit="1" customWidth="1"/>
    <col min="45" max="45" width="35.42578125" style="4" bestFit="1" customWidth="1"/>
    <col min="46" max="46" width="19.7109375" style="4" bestFit="1" customWidth="1"/>
    <col min="47" max="47" width="18.42578125" style="4" bestFit="1" customWidth="1"/>
    <col min="48" max="48" width="17" style="4" bestFit="1" customWidth="1"/>
    <col min="49" max="49" width="19.42578125" style="4" bestFit="1" customWidth="1"/>
    <col min="50" max="50" width="35.42578125" style="4" bestFit="1" customWidth="1"/>
    <col min="51" max="51" width="19.7109375" style="4" bestFit="1" customWidth="1"/>
    <col min="52" max="52" width="23.42578125" style="4" bestFit="1" customWidth="1"/>
    <col min="53" max="53" width="22.140625" style="4" bestFit="1" customWidth="1"/>
    <col min="54" max="54" width="24.42578125" style="4" bestFit="1" customWidth="1"/>
    <col min="55" max="55" width="40.42578125" style="4" bestFit="1" customWidth="1"/>
    <col min="56" max="56" width="24.7109375" style="4" bestFit="1" customWidth="1"/>
    <col min="57" max="16384" width="9.140625" style="4"/>
  </cols>
  <sheetData>
    <row r="1" spans="1:56" x14ac:dyDescent="0.25">
      <c r="H1" s="31" t="s">
        <v>99</v>
      </c>
    </row>
    <row r="3" spans="1:56" x14ac:dyDescent="0.25">
      <c r="A3" s="18"/>
      <c r="B3" s="18" t="s">
        <v>77</v>
      </c>
      <c r="C3" s="18"/>
      <c r="D3" s="18"/>
      <c r="E3" s="18"/>
      <c r="F3" s="18"/>
      <c r="G3" s="18"/>
      <c r="H3" s="18"/>
      <c r="I3" s="18"/>
      <c r="J3" s="18"/>
      <c r="K3" s="18"/>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row>
    <row r="4" spans="1:56" x14ac:dyDescent="0.25">
      <c r="A4" s="18"/>
      <c r="B4" s="18">
        <v>2003</v>
      </c>
      <c r="C4" s="18"/>
      <c r="D4" s="18"/>
      <c r="E4" s="18"/>
      <c r="F4" s="18"/>
      <c r="G4" s="18" t="s">
        <v>89</v>
      </c>
      <c r="H4" s="18" t="s">
        <v>91</v>
      </c>
      <c r="I4" s="18" t="s">
        <v>92</v>
      </c>
      <c r="J4" s="18" t="s">
        <v>94</v>
      </c>
      <c r="K4" s="18" t="s">
        <v>96</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row>
    <row r="5" spans="1:56" x14ac:dyDescent="0.25">
      <c r="A5" s="1" t="s">
        <v>75</v>
      </c>
      <c r="B5" t="s">
        <v>90</v>
      </c>
      <c r="C5" t="s">
        <v>86</v>
      </c>
      <c r="D5" t="s">
        <v>93</v>
      </c>
      <c r="E5" t="s">
        <v>95</v>
      </c>
      <c r="F5" t="s">
        <v>97</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row>
    <row r="6" spans="1:56" x14ac:dyDescent="0.25">
      <c r="A6" s="11" t="s">
        <v>28</v>
      </c>
      <c r="B6" s="24">
        <v>65</v>
      </c>
      <c r="C6" s="24">
        <v>2</v>
      </c>
      <c r="D6" s="24">
        <v>21</v>
      </c>
      <c r="E6" s="24">
        <v>0</v>
      </c>
      <c r="F6" s="24">
        <v>0</v>
      </c>
      <c r="G6" s="24">
        <v>65</v>
      </c>
      <c r="H6" s="24">
        <v>2</v>
      </c>
      <c r="I6" s="24">
        <v>21</v>
      </c>
      <c r="J6" s="24">
        <v>0</v>
      </c>
      <c r="K6" s="24">
        <v>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row>
    <row r="7" spans="1:56" x14ac:dyDescent="0.25">
      <c r="A7" s="11" t="s">
        <v>41</v>
      </c>
      <c r="B7" s="24">
        <v>9782</v>
      </c>
      <c r="C7" s="24">
        <v>946</v>
      </c>
      <c r="D7" s="24">
        <v>2914</v>
      </c>
      <c r="E7" s="24">
        <v>16</v>
      </c>
      <c r="F7" s="24">
        <v>0</v>
      </c>
      <c r="G7" s="24">
        <v>9782</v>
      </c>
      <c r="H7" s="24">
        <v>946</v>
      </c>
      <c r="I7" s="24">
        <v>2914</v>
      </c>
      <c r="J7" s="24">
        <v>16</v>
      </c>
      <c r="K7" s="24">
        <v>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row>
    <row r="8" spans="1:56" x14ac:dyDescent="0.25">
      <c r="A8" s="11" t="s">
        <v>76</v>
      </c>
      <c r="B8" s="24">
        <v>9782</v>
      </c>
      <c r="C8" s="24">
        <v>946</v>
      </c>
      <c r="D8" s="24">
        <v>2914</v>
      </c>
      <c r="E8" s="24">
        <v>16</v>
      </c>
      <c r="F8" s="24">
        <v>0</v>
      </c>
      <c r="G8" s="24">
        <v>9782</v>
      </c>
      <c r="H8" s="24">
        <v>946</v>
      </c>
      <c r="I8" s="24">
        <v>2914</v>
      </c>
      <c r="J8" s="24">
        <v>16</v>
      </c>
      <c r="K8" s="24">
        <v>0</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row>
    <row r="9" spans="1:56" x14ac:dyDescent="0.25">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x14ac:dyDescent="0.25">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row>
    <row r="11" spans="1:56" x14ac:dyDescent="0.2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row>
    <row r="12" spans="1:56" x14ac:dyDescent="0.2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row>
    <row r="13" spans="1:56" x14ac:dyDescent="0.2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row>
    <row r="14" spans="1:56"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row>
    <row r="15" spans="1:56"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row>
    <row r="16" spans="1:56"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row>
    <row r="17" spans="1:56"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row>
    <row r="18" spans="1:56"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row>
    <row r="19" spans="1:56"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row>
    <row r="20" spans="1:56"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row>
    <row r="21" spans="1:56"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row>
    <row r="23" spans="1:56"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row>
    <row r="24" spans="1:56"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row>
    <row r="25" spans="1:56"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row>
    <row r="26" spans="1:56"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row>
    <row r="27" spans="1:56"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row>
    <row r="28" spans="1:56"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row>
    <row r="30" spans="1:56"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row>
    <row r="31" spans="1:56"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row>
    <row r="32" spans="1:56"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56"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row>
    <row r="34" spans="1:56"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row>
    <row r="35" spans="1:56"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row>
    <row r="36" spans="1:56"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row>
    <row r="37" spans="1:56"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row>
    <row r="38" spans="1:56"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56"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56"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56"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sheetData>
  <hyperlinks>
    <hyperlink ref="H1" location="Homepage!A1" display="BACK" xr:uid="{77CEC10D-816D-44A8-8F4D-E0641A451589}"/>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7C43-7BC7-42F9-9F41-98D80D131130}">
  <dimension ref="A1:AD352"/>
  <sheetViews>
    <sheetView workbookViewId="0">
      <selection activeCellId="3" sqref="A330:AD351 Z329:AD329 A329:X329 A1:AD328"/>
    </sheetView>
  </sheetViews>
  <sheetFormatPr defaultRowHeight="15" x14ac:dyDescent="0.25"/>
  <cols>
    <col min="1" max="1" width="25.7109375" bestFit="1" customWidth="1"/>
    <col min="2" max="2" width="5" bestFit="1" customWidth="1"/>
    <col min="3" max="3" width="17.85546875" bestFit="1" customWidth="1"/>
    <col min="4" max="4" width="28" bestFit="1" customWidth="1"/>
    <col min="5" max="5" width="24.140625" bestFit="1" customWidth="1"/>
    <col min="6" max="6" width="16.5703125" bestFit="1" customWidth="1"/>
    <col min="7" max="7" width="27.28515625" bestFit="1" customWidth="1"/>
    <col min="8" max="8" width="23.42578125" bestFit="1" customWidth="1"/>
    <col min="9" max="9" width="18" bestFit="1" customWidth="1"/>
    <col min="10" max="10" width="28.140625" bestFit="1" customWidth="1"/>
    <col min="11" max="11" width="24.28515625" bestFit="1" customWidth="1"/>
    <col min="12" max="12" width="32.140625" bestFit="1" customWidth="1"/>
    <col min="13" max="13" width="15.42578125" bestFit="1" customWidth="1"/>
    <col min="14" max="14" width="11.5703125" bestFit="1" customWidth="1"/>
    <col min="15" max="15" width="20.5703125" bestFit="1" customWidth="1"/>
    <col min="16" max="16" width="21" bestFit="1" customWidth="1"/>
    <col min="17" max="17" width="20.7109375" bestFit="1" customWidth="1"/>
    <col min="18" max="18" width="21" bestFit="1" customWidth="1"/>
    <col min="19" max="19" width="17.5703125" bestFit="1" customWidth="1"/>
    <col min="20" max="20" width="10.28515625" bestFit="1" customWidth="1"/>
    <col min="21" max="21" width="23.140625" bestFit="1" customWidth="1"/>
    <col min="22" max="22" width="13.140625" bestFit="1" customWidth="1"/>
    <col min="23" max="23" width="20.85546875" bestFit="1" customWidth="1"/>
    <col min="24" max="24" width="13.140625" bestFit="1" customWidth="1"/>
    <col min="25" max="25" width="12.42578125" bestFit="1" customWidth="1"/>
    <col min="26" max="26" width="45.5703125" bestFit="1" customWidth="1"/>
    <col min="27" max="27" width="38.140625" bestFit="1" customWidth="1"/>
    <col min="28" max="28" width="28.5703125" bestFit="1" customWidth="1"/>
    <col min="29" max="29" width="22.85546875" bestFit="1" customWidth="1"/>
    <col min="30" max="30" width="12.8554687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15</v>
      </c>
      <c r="S1" t="s">
        <v>17</v>
      </c>
      <c r="T1" t="s">
        <v>18</v>
      </c>
      <c r="U1" t="s">
        <v>19</v>
      </c>
      <c r="V1" t="s">
        <v>20</v>
      </c>
      <c r="W1" t="s">
        <v>21</v>
      </c>
      <c r="X1" t="s">
        <v>20</v>
      </c>
      <c r="Y1" t="s">
        <v>22</v>
      </c>
      <c r="Z1" t="s">
        <v>23</v>
      </c>
      <c r="AA1" t="s">
        <v>24</v>
      </c>
      <c r="AB1" t="s">
        <v>25</v>
      </c>
      <c r="AC1" t="s">
        <v>26</v>
      </c>
      <c r="AD1" t="s">
        <v>27</v>
      </c>
    </row>
    <row r="2" spans="1:30" x14ac:dyDescent="0.25">
      <c r="A2" t="s">
        <v>28</v>
      </c>
      <c r="B2">
        <v>2001</v>
      </c>
      <c r="C2" t="s">
        <v>29</v>
      </c>
      <c r="D2">
        <v>27</v>
      </c>
      <c r="E2">
        <v>64</v>
      </c>
      <c r="F2" t="s">
        <v>30</v>
      </c>
      <c r="G2">
        <v>0</v>
      </c>
      <c r="H2">
        <v>0</v>
      </c>
      <c r="I2" t="s">
        <v>31</v>
      </c>
      <c r="J2">
        <v>2</v>
      </c>
      <c r="K2">
        <v>4</v>
      </c>
      <c r="L2" t="s">
        <v>32</v>
      </c>
      <c r="M2">
        <f t="shared" ref="M2:M65" si="0">SUM(D2,G2,J2)</f>
        <v>29</v>
      </c>
      <c r="N2">
        <f t="shared" ref="N2:N65" si="1">SUM(K2,H2,E2)</f>
        <v>68</v>
      </c>
      <c r="O2" t="s">
        <v>33</v>
      </c>
      <c r="P2">
        <v>2</v>
      </c>
      <c r="Q2" t="s">
        <v>34</v>
      </c>
      <c r="R2">
        <v>1</v>
      </c>
      <c r="S2" t="s">
        <v>35</v>
      </c>
      <c r="T2">
        <v>3</v>
      </c>
      <c r="U2" t="s">
        <v>36</v>
      </c>
      <c r="V2">
        <v>6</v>
      </c>
      <c r="W2" t="s">
        <v>37</v>
      </c>
      <c r="X2">
        <v>7</v>
      </c>
      <c r="Y2">
        <v>13</v>
      </c>
      <c r="Z2" t="s">
        <v>38</v>
      </c>
      <c r="AA2" t="s">
        <v>39</v>
      </c>
      <c r="AB2">
        <v>0</v>
      </c>
      <c r="AC2" t="s">
        <v>40</v>
      </c>
      <c r="AD2">
        <v>0</v>
      </c>
    </row>
    <row r="3" spans="1:30" x14ac:dyDescent="0.25">
      <c r="A3" t="s">
        <v>41</v>
      </c>
      <c r="B3">
        <v>2001</v>
      </c>
      <c r="C3" t="s">
        <v>29</v>
      </c>
      <c r="D3">
        <v>3321</v>
      </c>
      <c r="E3">
        <v>7134</v>
      </c>
      <c r="F3" t="s">
        <v>30</v>
      </c>
      <c r="G3">
        <v>95</v>
      </c>
      <c r="H3">
        <v>203</v>
      </c>
      <c r="I3" t="s">
        <v>31</v>
      </c>
      <c r="J3">
        <v>293</v>
      </c>
      <c r="K3">
        <v>622</v>
      </c>
      <c r="L3" t="s">
        <v>32</v>
      </c>
      <c r="M3">
        <f t="shared" si="0"/>
        <v>3709</v>
      </c>
      <c r="N3">
        <f t="shared" si="1"/>
        <v>7959</v>
      </c>
      <c r="O3" t="s">
        <v>33</v>
      </c>
      <c r="P3">
        <v>867</v>
      </c>
      <c r="Q3" t="s">
        <v>34</v>
      </c>
      <c r="R3">
        <v>4</v>
      </c>
      <c r="S3" t="s">
        <v>35</v>
      </c>
      <c r="T3">
        <v>871</v>
      </c>
      <c r="U3" t="s">
        <v>36</v>
      </c>
      <c r="V3">
        <v>607</v>
      </c>
      <c r="W3" t="s">
        <v>37</v>
      </c>
      <c r="X3">
        <v>2176</v>
      </c>
      <c r="Y3">
        <v>2783</v>
      </c>
      <c r="Z3" t="s">
        <v>38</v>
      </c>
      <c r="AA3" t="s">
        <v>39</v>
      </c>
      <c r="AB3">
        <v>15</v>
      </c>
      <c r="AC3" t="s">
        <v>40</v>
      </c>
      <c r="AD3">
        <v>4</v>
      </c>
    </row>
    <row r="4" spans="1:30" x14ac:dyDescent="0.25">
      <c r="A4" t="s">
        <v>42</v>
      </c>
      <c r="B4">
        <v>2001</v>
      </c>
      <c r="C4" t="s">
        <v>29</v>
      </c>
      <c r="D4">
        <v>66</v>
      </c>
      <c r="E4">
        <v>248</v>
      </c>
      <c r="F4" t="s">
        <v>30</v>
      </c>
      <c r="G4">
        <v>6</v>
      </c>
      <c r="H4">
        <v>22</v>
      </c>
      <c r="I4" t="s">
        <v>31</v>
      </c>
      <c r="J4">
        <v>30</v>
      </c>
      <c r="K4">
        <v>84</v>
      </c>
      <c r="L4" t="s">
        <v>32</v>
      </c>
      <c r="M4">
        <f t="shared" si="0"/>
        <v>102</v>
      </c>
      <c r="N4">
        <f t="shared" si="1"/>
        <v>354</v>
      </c>
      <c r="O4" t="s">
        <v>33</v>
      </c>
      <c r="P4">
        <v>33</v>
      </c>
      <c r="Q4" t="s">
        <v>34</v>
      </c>
      <c r="R4">
        <v>0</v>
      </c>
      <c r="S4" t="s">
        <v>35</v>
      </c>
      <c r="T4">
        <v>33</v>
      </c>
      <c r="U4" t="s">
        <v>36</v>
      </c>
      <c r="V4">
        <v>16</v>
      </c>
      <c r="W4" t="s">
        <v>37</v>
      </c>
      <c r="X4">
        <v>67</v>
      </c>
      <c r="Y4">
        <v>83</v>
      </c>
      <c r="Z4" t="s">
        <v>38</v>
      </c>
      <c r="AA4" t="s">
        <v>39</v>
      </c>
      <c r="AB4">
        <v>1</v>
      </c>
      <c r="AC4" t="s">
        <v>40</v>
      </c>
      <c r="AD4">
        <v>0</v>
      </c>
    </row>
    <row r="5" spans="1:30" x14ac:dyDescent="0.25">
      <c r="A5" t="s">
        <v>43</v>
      </c>
      <c r="B5">
        <v>2001</v>
      </c>
      <c r="C5" t="s">
        <v>29</v>
      </c>
      <c r="D5">
        <v>539</v>
      </c>
      <c r="E5">
        <v>2423</v>
      </c>
      <c r="F5" t="s">
        <v>30</v>
      </c>
      <c r="G5">
        <v>116</v>
      </c>
      <c r="H5">
        <v>532</v>
      </c>
      <c r="I5" t="s">
        <v>31</v>
      </c>
      <c r="J5">
        <v>146</v>
      </c>
      <c r="K5">
        <v>687</v>
      </c>
      <c r="L5" t="s">
        <v>32</v>
      </c>
      <c r="M5">
        <f t="shared" si="0"/>
        <v>801</v>
      </c>
      <c r="N5">
        <f t="shared" si="1"/>
        <v>3642</v>
      </c>
      <c r="O5" t="s">
        <v>33</v>
      </c>
      <c r="P5">
        <v>809</v>
      </c>
      <c r="Q5" t="s">
        <v>34</v>
      </c>
      <c r="R5">
        <v>8</v>
      </c>
      <c r="S5" t="s">
        <v>35</v>
      </c>
      <c r="T5">
        <v>817</v>
      </c>
      <c r="U5" t="s">
        <v>36</v>
      </c>
      <c r="V5">
        <v>128</v>
      </c>
      <c r="W5" t="s">
        <v>37</v>
      </c>
      <c r="X5">
        <v>1228</v>
      </c>
      <c r="Y5">
        <v>1356</v>
      </c>
      <c r="Z5" t="s">
        <v>38</v>
      </c>
      <c r="AA5" t="s">
        <v>39</v>
      </c>
      <c r="AB5">
        <v>0</v>
      </c>
      <c r="AC5" t="s">
        <v>40</v>
      </c>
      <c r="AD5">
        <v>0</v>
      </c>
    </row>
    <row r="6" spans="1:30" x14ac:dyDescent="0.25">
      <c r="A6" t="s">
        <v>44</v>
      </c>
      <c r="B6">
        <v>2001</v>
      </c>
      <c r="C6" t="s">
        <v>29</v>
      </c>
      <c r="D6">
        <v>367</v>
      </c>
      <c r="E6">
        <v>3231</v>
      </c>
      <c r="F6" t="s">
        <v>30</v>
      </c>
      <c r="G6">
        <v>234</v>
      </c>
      <c r="H6">
        <v>1290</v>
      </c>
      <c r="I6" t="s">
        <v>31</v>
      </c>
      <c r="J6">
        <v>441</v>
      </c>
      <c r="K6">
        <v>2201</v>
      </c>
      <c r="L6" t="s">
        <v>32</v>
      </c>
      <c r="M6">
        <f t="shared" si="0"/>
        <v>1042</v>
      </c>
      <c r="N6">
        <f t="shared" si="1"/>
        <v>6722</v>
      </c>
      <c r="O6" t="s">
        <v>33</v>
      </c>
      <c r="P6">
        <v>880</v>
      </c>
      <c r="Q6" t="s">
        <v>34</v>
      </c>
      <c r="R6">
        <v>8</v>
      </c>
      <c r="S6" t="s">
        <v>35</v>
      </c>
      <c r="T6">
        <v>888</v>
      </c>
      <c r="U6" t="s">
        <v>36</v>
      </c>
      <c r="V6">
        <v>366</v>
      </c>
      <c r="W6" t="s">
        <v>37</v>
      </c>
      <c r="X6">
        <v>3277</v>
      </c>
      <c r="Y6">
        <v>3643</v>
      </c>
      <c r="Z6" t="s">
        <v>38</v>
      </c>
      <c r="AA6" t="s">
        <v>39</v>
      </c>
      <c r="AB6">
        <v>0</v>
      </c>
      <c r="AC6" t="s">
        <v>40</v>
      </c>
      <c r="AD6">
        <v>0</v>
      </c>
    </row>
    <row r="7" spans="1:30" x14ac:dyDescent="0.25">
      <c r="A7" t="s">
        <v>45</v>
      </c>
      <c r="B7">
        <v>2001</v>
      </c>
      <c r="C7" t="s">
        <v>29</v>
      </c>
      <c r="D7">
        <v>119</v>
      </c>
      <c r="E7">
        <v>364</v>
      </c>
      <c r="F7" t="s">
        <v>30</v>
      </c>
      <c r="G7">
        <v>4</v>
      </c>
      <c r="H7">
        <v>5</v>
      </c>
      <c r="I7" t="s">
        <v>31</v>
      </c>
      <c r="J7">
        <v>15</v>
      </c>
      <c r="K7">
        <v>22</v>
      </c>
      <c r="L7" t="s">
        <v>32</v>
      </c>
      <c r="M7">
        <f t="shared" si="0"/>
        <v>138</v>
      </c>
      <c r="N7">
        <f t="shared" si="1"/>
        <v>391</v>
      </c>
      <c r="O7" t="s">
        <v>33</v>
      </c>
      <c r="P7">
        <v>16</v>
      </c>
      <c r="Q7" t="s">
        <v>34</v>
      </c>
      <c r="R7">
        <v>2</v>
      </c>
      <c r="S7" t="s">
        <v>35</v>
      </c>
      <c r="T7">
        <v>18</v>
      </c>
      <c r="U7" t="s">
        <v>36</v>
      </c>
      <c r="V7">
        <v>5</v>
      </c>
      <c r="W7" t="s">
        <v>37</v>
      </c>
      <c r="X7">
        <v>10</v>
      </c>
      <c r="Y7">
        <v>15</v>
      </c>
      <c r="Z7" t="s">
        <v>38</v>
      </c>
      <c r="AA7" t="s">
        <v>39</v>
      </c>
      <c r="AB7">
        <v>0</v>
      </c>
      <c r="AC7" t="s">
        <v>40</v>
      </c>
      <c r="AD7">
        <v>0</v>
      </c>
    </row>
    <row r="8" spans="1:30" x14ac:dyDescent="0.25">
      <c r="A8" t="s">
        <v>46</v>
      </c>
      <c r="B8">
        <v>2001</v>
      </c>
      <c r="C8" t="s">
        <v>29</v>
      </c>
      <c r="D8">
        <v>1169</v>
      </c>
      <c r="E8">
        <v>4144</v>
      </c>
      <c r="F8" t="s">
        <v>30</v>
      </c>
      <c r="G8">
        <v>60</v>
      </c>
      <c r="H8">
        <v>87</v>
      </c>
      <c r="I8" t="s">
        <v>31</v>
      </c>
      <c r="J8">
        <v>183</v>
      </c>
      <c r="K8">
        <v>338</v>
      </c>
      <c r="L8" t="s">
        <v>32</v>
      </c>
      <c r="M8">
        <f t="shared" si="0"/>
        <v>1412</v>
      </c>
      <c r="N8">
        <f t="shared" si="1"/>
        <v>4569</v>
      </c>
      <c r="O8" t="s">
        <v>33</v>
      </c>
      <c r="P8">
        <v>953</v>
      </c>
      <c r="Q8" t="s">
        <v>34</v>
      </c>
      <c r="R8">
        <v>6</v>
      </c>
      <c r="S8" t="s">
        <v>35</v>
      </c>
      <c r="T8">
        <v>959</v>
      </c>
      <c r="U8" t="s">
        <v>36</v>
      </c>
      <c r="V8">
        <v>549</v>
      </c>
      <c r="W8" t="s">
        <v>37</v>
      </c>
      <c r="X8">
        <v>1108</v>
      </c>
      <c r="Y8">
        <v>1657</v>
      </c>
      <c r="Z8" t="s">
        <v>38</v>
      </c>
      <c r="AA8" t="s">
        <v>39</v>
      </c>
      <c r="AB8">
        <v>0</v>
      </c>
      <c r="AC8" t="s">
        <v>40</v>
      </c>
      <c r="AD8">
        <v>0</v>
      </c>
    </row>
    <row r="9" spans="1:30" x14ac:dyDescent="0.25">
      <c r="A9" t="s">
        <v>47</v>
      </c>
      <c r="B9">
        <v>2001</v>
      </c>
      <c r="C9" t="s">
        <v>29</v>
      </c>
      <c r="D9">
        <v>10</v>
      </c>
      <c r="E9">
        <v>34</v>
      </c>
      <c r="F9" t="s">
        <v>30</v>
      </c>
      <c r="G9">
        <v>0</v>
      </c>
      <c r="H9">
        <v>0</v>
      </c>
      <c r="I9" t="s">
        <v>31</v>
      </c>
      <c r="J9">
        <v>2</v>
      </c>
      <c r="K9">
        <v>2</v>
      </c>
      <c r="L9" t="s">
        <v>32</v>
      </c>
      <c r="M9">
        <f t="shared" si="0"/>
        <v>12</v>
      </c>
      <c r="N9">
        <f t="shared" si="1"/>
        <v>36</v>
      </c>
      <c r="O9" t="s">
        <v>33</v>
      </c>
      <c r="P9">
        <v>6</v>
      </c>
      <c r="Q9" t="s">
        <v>34</v>
      </c>
      <c r="R9">
        <v>0</v>
      </c>
      <c r="S9" t="s">
        <v>35</v>
      </c>
      <c r="T9">
        <v>6</v>
      </c>
      <c r="U9" t="s">
        <v>36</v>
      </c>
      <c r="V9">
        <v>0</v>
      </c>
      <c r="W9" t="s">
        <v>37</v>
      </c>
      <c r="X9">
        <v>0</v>
      </c>
      <c r="Y9">
        <v>0</v>
      </c>
      <c r="Z9" t="s">
        <v>38</v>
      </c>
      <c r="AA9" t="s">
        <v>39</v>
      </c>
      <c r="AB9">
        <v>0</v>
      </c>
      <c r="AC9" t="s">
        <v>40</v>
      </c>
      <c r="AD9">
        <v>0</v>
      </c>
    </row>
    <row r="10" spans="1:30" x14ac:dyDescent="0.25">
      <c r="A10" t="s">
        <v>48</v>
      </c>
      <c r="B10">
        <v>2001</v>
      </c>
      <c r="C10" t="s">
        <v>29</v>
      </c>
      <c r="D10">
        <v>7</v>
      </c>
      <c r="E10">
        <v>43</v>
      </c>
      <c r="F10" t="s">
        <v>30</v>
      </c>
      <c r="G10">
        <v>0</v>
      </c>
      <c r="H10">
        <v>0</v>
      </c>
      <c r="I10" t="s">
        <v>31</v>
      </c>
      <c r="J10">
        <v>0</v>
      </c>
      <c r="K10">
        <v>0</v>
      </c>
      <c r="L10" t="s">
        <v>32</v>
      </c>
      <c r="M10">
        <f t="shared" si="0"/>
        <v>7</v>
      </c>
      <c r="N10">
        <f t="shared" si="1"/>
        <v>43</v>
      </c>
      <c r="O10" t="s">
        <v>33</v>
      </c>
      <c r="P10">
        <v>0</v>
      </c>
      <c r="Q10" t="s">
        <v>34</v>
      </c>
      <c r="R10">
        <v>0</v>
      </c>
      <c r="S10" t="s">
        <v>35</v>
      </c>
      <c r="T10">
        <v>0</v>
      </c>
      <c r="U10" t="s">
        <v>36</v>
      </c>
      <c r="V10">
        <v>0</v>
      </c>
      <c r="W10" t="s">
        <v>37</v>
      </c>
      <c r="X10">
        <v>0</v>
      </c>
      <c r="Y10">
        <v>0</v>
      </c>
      <c r="Z10" t="s">
        <v>38</v>
      </c>
      <c r="AA10" t="s">
        <v>39</v>
      </c>
      <c r="AB10">
        <v>0</v>
      </c>
      <c r="AC10" t="s">
        <v>40</v>
      </c>
      <c r="AD10">
        <v>0</v>
      </c>
    </row>
    <row r="11" spans="1:30" x14ac:dyDescent="0.25">
      <c r="A11" t="s">
        <v>49</v>
      </c>
      <c r="B11">
        <v>2001</v>
      </c>
      <c r="C11" t="s">
        <v>29</v>
      </c>
      <c r="D11">
        <v>642</v>
      </c>
      <c r="E11">
        <v>3029</v>
      </c>
      <c r="F11" t="s">
        <v>30</v>
      </c>
      <c r="G11">
        <v>29</v>
      </c>
      <c r="H11">
        <v>48</v>
      </c>
      <c r="I11" t="s">
        <v>31</v>
      </c>
      <c r="J11">
        <v>262</v>
      </c>
      <c r="K11">
        <v>624</v>
      </c>
      <c r="L11" t="s">
        <v>32</v>
      </c>
      <c r="M11">
        <f t="shared" si="0"/>
        <v>933</v>
      </c>
      <c r="N11">
        <f t="shared" si="1"/>
        <v>3701</v>
      </c>
      <c r="O11" t="s">
        <v>33</v>
      </c>
      <c r="P11">
        <v>372</v>
      </c>
      <c r="Q11" t="s">
        <v>34</v>
      </c>
      <c r="R11">
        <v>9</v>
      </c>
      <c r="S11" t="s">
        <v>35</v>
      </c>
      <c r="T11">
        <v>381</v>
      </c>
      <c r="U11" t="s">
        <v>36</v>
      </c>
      <c r="V11">
        <v>152</v>
      </c>
      <c r="W11" t="s">
        <v>37</v>
      </c>
      <c r="X11">
        <v>422</v>
      </c>
      <c r="Y11">
        <v>574</v>
      </c>
      <c r="Z11" t="s">
        <v>38</v>
      </c>
      <c r="AA11" t="s">
        <v>39</v>
      </c>
      <c r="AB11">
        <v>0</v>
      </c>
      <c r="AC11" t="s">
        <v>40</v>
      </c>
      <c r="AD11">
        <v>2</v>
      </c>
    </row>
    <row r="12" spans="1:30" x14ac:dyDescent="0.25">
      <c r="A12" t="s">
        <v>50</v>
      </c>
      <c r="B12">
        <v>2001</v>
      </c>
      <c r="C12" t="s">
        <v>29</v>
      </c>
      <c r="D12">
        <v>65</v>
      </c>
      <c r="E12">
        <v>347</v>
      </c>
      <c r="F12" t="s">
        <v>30</v>
      </c>
      <c r="G12">
        <v>3</v>
      </c>
      <c r="H12">
        <v>7</v>
      </c>
      <c r="I12" t="s">
        <v>31</v>
      </c>
      <c r="J12">
        <v>11</v>
      </c>
      <c r="K12">
        <v>24</v>
      </c>
      <c r="L12" t="s">
        <v>32</v>
      </c>
      <c r="M12">
        <f t="shared" si="0"/>
        <v>79</v>
      </c>
      <c r="N12">
        <f t="shared" si="1"/>
        <v>378</v>
      </c>
      <c r="O12" t="s">
        <v>33</v>
      </c>
      <c r="P12">
        <v>12</v>
      </c>
      <c r="Q12" t="s">
        <v>34</v>
      </c>
      <c r="R12">
        <v>0</v>
      </c>
      <c r="S12" t="s">
        <v>35</v>
      </c>
      <c r="T12">
        <v>12</v>
      </c>
      <c r="U12" t="s">
        <v>36</v>
      </c>
      <c r="V12">
        <v>13</v>
      </c>
      <c r="W12" t="s">
        <v>37</v>
      </c>
      <c r="X12">
        <v>24</v>
      </c>
      <c r="Y12">
        <v>37</v>
      </c>
      <c r="Z12" t="s">
        <v>38</v>
      </c>
      <c r="AA12" t="s">
        <v>39</v>
      </c>
      <c r="AB12">
        <v>0</v>
      </c>
      <c r="AC12" t="s">
        <v>40</v>
      </c>
      <c r="AD12">
        <v>2</v>
      </c>
    </row>
    <row r="13" spans="1:30" x14ac:dyDescent="0.25">
      <c r="A13" t="s">
        <v>51</v>
      </c>
      <c r="B13">
        <v>2001</v>
      </c>
      <c r="C13" t="s">
        <v>29</v>
      </c>
      <c r="D13">
        <v>1124</v>
      </c>
      <c r="E13">
        <v>4928</v>
      </c>
      <c r="F13" t="s">
        <v>30</v>
      </c>
      <c r="G13">
        <v>170</v>
      </c>
      <c r="H13">
        <v>313</v>
      </c>
      <c r="I13" t="s">
        <v>31</v>
      </c>
      <c r="J13">
        <v>412</v>
      </c>
      <c r="K13">
        <v>953</v>
      </c>
      <c r="L13" t="s">
        <v>32</v>
      </c>
      <c r="M13">
        <f t="shared" si="0"/>
        <v>1706</v>
      </c>
      <c r="N13">
        <f t="shared" si="1"/>
        <v>6194</v>
      </c>
      <c r="O13" t="s">
        <v>33</v>
      </c>
      <c r="P13">
        <v>284</v>
      </c>
      <c r="Q13" t="s">
        <v>34</v>
      </c>
      <c r="R13">
        <v>2</v>
      </c>
      <c r="S13" t="s">
        <v>35</v>
      </c>
      <c r="T13">
        <v>286</v>
      </c>
      <c r="U13" t="s">
        <v>36</v>
      </c>
      <c r="V13">
        <v>363</v>
      </c>
      <c r="W13" t="s">
        <v>37</v>
      </c>
      <c r="X13">
        <v>917</v>
      </c>
      <c r="Y13">
        <v>1280</v>
      </c>
      <c r="Z13" t="s">
        <v>38</v>
      </c>
      <c r="AA13" t="s">
        <v>39</v>
      </c>
      <c r="AB13">
        <v>3</v>
      </c>
      <c r="AC13" t="s">
        <v>40</v>
      </c>
      <c r="AD13">
        <v>16</v>
      </c>
    </row>
    <row r="14" spans="1:30" x14ac:dyDescent="0.25">
      <c r="A14" t="s">
        <v>52</v>
      </c>
      <c r="B14">
        <v>2001</v>
      </c>
      <c r="C14" t="s">
        <v>29</v>
      </c>
      <c r="D14">
        <v>1257</v>
      </c>
      <c r="E14">
        <v>3098</v>
      </c>
      <c r="F14" t="s">
        <v>30</v>
      </c>
      <c r="G14">
        <v>57</v>
      </c>
      <c r="H14">
        <v>76</v>
      </c>
      <c r="I14" t="s">
        <v>31</v>
      </c>
      <c r="J14">
        <v>276</v>
      </c>
      <c r="K14">
        <v>391</v>
      </c>
      <c r="L14" t="s">
        <v>32</v>
      </c>
      <c r="M14">
        <f t="shared" si="0"/>
        <v>1590</v>
      </c>
      <c r="N14">
        <f t="shared" si="1"/>
        <v>3565</v>
      </c>
      <c r="O14" t="s">
        <v>33</v>
      </c>
      <c r="P14">
        <v>398</v>
      </c>
      <c r="Q14" t="s">
        <v>34</v>
      </c>
      <c r="R14">
        <v>0</v>
      </c>
      <c r="S14" t="s">
        <v>35</v>
      </c>
      <c r="T14">
        <v>398</v>
      </c>
      <c r="U14" t="s">
        <v>36</v>
      </c>
      <c r="V14">
        <v>143</v>
      </c>
      <c r="W14" t="s">
        <v>37</v>
      </c>
      <c r="X14">
        <v>675</v>
      </c>
      <c r="Y14">
        <v>818</v>
      </c>
      <c r="Z14" t="s">
        <v>38</v>
      </c>
      <c r="AA14" t="s">
        <v>39</v>
      </c>
      <c r="AB14">
        <v>1</v>
      </c>
      <c r="AC14" t="s">
        <v>40</v>
      </c>
      <c r="AD14">
        <v>0</v>
      </c>
    </row>
    <row r="15" spans="1:30" x14ac:dyDescent="0.25">
      <c r="A15" t="s">
        <v>53</v>
      </c>
      <c r="B15">
        <v>2001</v>
      </c>
      <c r="C15" t="s">
        <v>29</v>
      </c>
      <c r="D15">
        <v>93</v>
      </c>
      <c r="E15">
        <v>812</v>
      </c>
      <c r="F15" t="s">
        <v>30</v>
      </c>
      <c r="G15">
        <v>2</v>
      </c>
      <c r="H15">
        <v>4</v>
      </c>
      <c r="I15" t="s">
        <v>31</v>
      </c>
      <c r="J15">
        <v>13</v>
      </c>
      <c r="K15">
        <v>26</v>
      </c>
      <c r="L15" t="s">
        <v>32</v>
      </c>
      <c r="M15">
        <f t="shared" si="0"/>
        <v>108</v>
      </c>
      <c r="N15">
        <f t="shared" si="1"/>
        <v>842</v>
      </c>
      <c r="O15" t="s">
        <v>33</v>
      </c>
      <c r="P15">
        <v>124</v>
      </c>
      <c r="Q15" t="s">
        <v>34</v>
      </c>
      <c r="R15">
        <v>0</v>
      </c>
      <c r="S15" t="s">
        <v>35</v>
      </c>
      <c r="T15">
        <v>124</v>
      </c>
      <c r="U15" t="s">
        <v>36</v>
      </c>
      <c r="V15">
        <v>39</v>
      </c>
      <c r="W15" t="s">
        <v>37</v>
      </c>
      <c r="X15">
        <v>83</v>
      </c>
      <c r="Y15">
        <v>122</v>
      </c>
      <c r="Z15" t="s">
        <v>38</v>
      </c>
      <c r="AA15" t="s">
        <v>39</v>
      </c>
      <c r="AB15">
        <v>0</v>
      </c>
      <c r="AC15" t="s">
        <v>40</v>
      </c>
      <c r="AD15">
        <v>0</v>
      </c>
    </row>
    <row r="16" spans="1:30" x14ac:dyDescent="0.25">
      <c r="A16" t="s">
        <v>54</v>
      </c>
      <c r="B16">
        <v>2001</v>
      </c>
      <c r="C16" t="s">
        <v>29</v>
      </c>
      <c r="D16">
        <v>161</v>
      </c>
      <c r="E16">
        <v>1345</v>
      </c>
      <c r="F16" t="s">
        <v>30</v>
      </c>
      <c r="G16">
        <v>3</v>
      </c>
      <c r="H16">
        <v>24</v>
      </c>
      <c r="I16" t="s">
        <v>31</v>
      </c>
      <c r="J16">
        <v>40</v>
      </c>
      <c r="K16">
        <v>161</v>
      </c>
      <c r="L16" t="s">
        <v>32</v>
      </c>
      <c r="M16">
        <f t="shared" si="0"/>
        <v>204</v>
      </c>
      <c r="N16">
        <f t="shared" si="1"/>
        <v>1530</v>
      </c>
      <c r="O16" t="s">
        <v>33</v>
      </c>
      <c r="P16">
        <v>167</v>
      </c>
      <c r="Q16" t="s">
        <v>34</v>
      </c>
      <c r="R16">
        <v>2</v>
      </c>
      <c r="S16" t="s">
        <v>35</v>
      </c>
      <c r="T16">
        <v>169</v>
      </c>
      <c r="U16" t="s">
        <v>36</v>
      </c>
      <c r="V16">
        <v>187</v>
      </c>
      <c r="W16" t="s">
        <v>37</v>
      </c>
      <c r="X16">
        <v>1225</v>
      </c>
      <c r="Y16">
        <v>1412</v>
      </c>
      <c r="Z16" t="s">
        <v>38</v>
      </c>
      <c r="AA16" t="s">
        <v>39</v>
      </c>
      <c r="AB16">
        <v>0</v>
      </c>
      <c r="AC16" t="s">
        <v>40</v>
      </c>
      <c r="AD16">
        <v>0</v>
      </c>
    </row>
    <row r="17" spans="1:30" x14ac:dyDescent="0.25">
      <c r="A17" t="s">
        <v>55</v>
      </c>
      <c r="B17">
        <v>2001</v>
      </c>
      <c r="C17" t="s">
        <v>29</v>
      </c>
      <c r="D17">
        <v>186</v>
      </c>
      <c r="E17">
        <v>1150</v>
      </c>
      <c r="F17" t="s">
        <v>30</v>
      </c>
      <c r="G17">
        <v>83</v>
      </c>
      <c r="H17">
        <v>503</v>
      </c>
      <c r="I17" t="s">
        <v>31</v>
      </c>
      <c r="J17">
        <v>109</v>
      </c>
      <c r="K17">
        <v>469</v>
      </c>
      <c r="L17" t="s">
        <v>32</v>
      </c>
      <c r="M17">
        <f t="shared" si="0"/>
        <v>378</v>
      </c>
      <c r="N17">
        <f t="shared" si="1"/>
        <v>2122</v>
      </c>
      <c r="O17" t="s">
        <v>33</v>
      </c>
      <c r="P17">
        <v>555</v>
      </c>
      <c r="Q17" t="s">
        <v>34</v>
      </c>
      <c r="R17">
        <v>12</v>
      </c>
      <c r="S17" t="s">
        <v>35</v>
      </c>
      <c r="T17">
        <v>567</v>
      </c>
      <c r="U17" t="s">
        <v>36</v>
      </c>
      <c r="V17">
        <v>291</v>
      </c>
      <c r="W17" t="s">
        <v>37</v>
      </c>
      <c r="X17">
        <v>1216</v>
      </c>
      <c r="Y17">
        <v>1507</v>
      </c>
      <c r="Z17" t="s">
        <v>38</v>
      </c>
      <c r="AA17" t="s">
        <v>39</v>
      </c>
      <c r="AB17">
        <v>0</v>
      </c>
      <c r="AC17" t="s">
        <v>40</v>
      </c>
      <c r="AD17">
        <v>2</v>
      </c>
    </row>
    <row r="18" spans="1:30" x14ac:dyDescent="0.25">
      <c r="A18" t="s">
        <v>56</v>
      </c>
      <c r="B18">
        <v>2001</v>
      </c>
      <c r="C18" t="s">
        <v>29</v>
      </c>
      <c r="D18">
        <v>1768</v>
      </c>
      <c r="E18">
        <v>6394</v>
      </c>
      <c r="F18" t="s">
        <v>30</v>
      </c>
      <c r="G18">
        <v>92</v>
      </c>
      <c r="H18">
        <v>178</v>
      </c>
      <c r="I18" t="s">
        <v>31</v>
      </c>
      <c r="J18">
        <v>382</v>
      </c>
      <c r="K18">
        <v>847</v>
      </c>
      <c r="L18" t="s">
        <v>32</v>
      </c>
      <c r="M18">
        <f t="shared" si="0"/>
        <v>2242</v>
      </c>
      <c r="N18">
        <f t="shared" si="1"/>
        <v>7419</v>
      </c>
      <c r="O18" t="s">
        <v>33</v>
      </c>
      <c r="P18">
        <v>288</v>
      </c>
      <c r="Q18" t="s">
        <v>34</v>
      </c>
      <c r="R18">
        <v>5</v>
      </c>
      <c r="S18" t="s">
        <v>35</v>
      </c>
      <c r="T18">
        <v>293</v>
      </c>
      <c r="U18" t="s">
        <v>36</v>
      </c>
      <c r="V18">
        <v>577</v>
      </c>
      <c r="W18" t="s">
        <v>37</v>
      </c>
      <c r="X18">
        <v>1101</v>
      </c>
      <c r="Y18">
        <v>1678</v>
      </c>
      <c r="Z18" t="s">
        <v>38</v>
      </c>
      <c r="AA18" t="s">
        <v>39</v>
      </c>
      <c r="AB18">
        <v>1</v>
      </c>
      <c r="AC18" t="s">
        <v>40</v>
      </c>
      <c r="AD18">
        <v>52</v>
      </c>
    </row>
    <row r="19" spans="1:30" x14ac:dyDescent="0.25">
      <c r="A19" t="s">
        <v>57</v>
      </c>
      <c r="B19">
        <v>2001</v>
      </c>
      <c r="C19" t="s">
        <v>29</v>
      </c>
      <c r="D19">
        <v>815</v>
      </c>
      <c r="E19">
        <v>4185</v>
      </c>
      <c r="F19" t="s">
        <v>30</v>
      </c>
      <c r="G19">
        <v>49</v>
      </c>
      <c r="H19">
        <v>140</v>
      </c>
      <c r="I19" t="s">
        <v>31</v>
      </c>
      <c r="J19">
        <v>209</v>
      </c>
      <c r="K19">
        <v>472</v>
      </c>
      <c r="L19" t="s">
        <v>32</v>
      </c>
      <c r="M19">
        <f t="shared" si="0"/>
        <v>1073</v>
      </c>
      <c r="N19">
        <f t="shared" si="1"/>
        <v>4797</v>
      </c>
      <c r="O19" t="s">
        <v>33</v>
      </c>
      <c r="P19">
        <v>558</v>
      </c>
      <c r="Q19" t="s">
        <v>34</v>
      </c>
      <c r="R19">
        <v>4</v>
      </c>
      <c r="S19" t="s">
        <v>35</v>
      </c>
      <c r="T19">
        <v>562</v>
      </c>
      <c r="U19" t="s">
        <v>36</v>
      </c>
      <c r="V19">
        <v>156</v>
      </c>
      <c r="W19" t="s">
        <v>37</v>
      </c>
      <c r="X19">
        <v>333</v>
      </c>
      <c r="Y19">
        <v>489</v>
      </c>
      <c r="Z19" t="s">
        <v>38</v>
      </c>
      <c r="AA19" t="s">
        <v>39</v>
      </c>
      <c r="AB19">
        <v>0</v>
      </c>
      <c r="AC19" t="s">
        <v>40</v>
      </c>
      <c r="AD19">
        <v>0</v>
      </c>
    </row>
    <row r="20" spans="1:30" x14ac:dyDescent="0.25">
      <c r="A20" t="s">
        <v>58</v>
      </c>
      <c r="B20">
        <v>2001</v>
      </c>
      <c r="C20" t="s">
        <v>29</v>
      </c>
      <c r="D20">
        <v>0</v>
      </c>
      <c r="E20">
        <v>1</v>
      </c>
      <c r="F20" t="s">
        <v>30</v>
      </c>
      <c r="G20">
        <v>0</v>
      </c>
      <c r="H20">
        <v>0</v>
      </c>
      <c r="I20" t="s">
        <v>31</v>
      </c>
      <c r="J20">
        <v>0</v>
      </c>
      <c r="K20">
        <v>0</v>
      </c>
      <c r="L20" t="s">
        <v>32</v>
      </c>
      <c r="M20">
        <f t="shared" si="0"/>
        <v>0</v>
      </c>
      <c r="N20">
        <f t="shared" si="1"/>
        <v>1</v>
      </c>
      <c r="O20" t="s">
        <v>33</v>
      </c>
      <c r="P20">
        <v>0</v>
      </c>
      <c r="Q20" t="s">
        <v>34</v>
      </c>
      <c r="R20">
        <v>0</v>
      </c>
      <c r="S20" t="s">
        <v>35</v>
      </c>
      <c r="T20">
        <v>0</v>
      </c>
      <c r="U20" t="s">
        <v>36</v>
      </c>
      <c r="V20">
        <v>0</v>
      </c>
      <c r="W20" t="s">
        <v>37</v>
      </c>
      <c r="X20">
        <v>0</v>
      </c>
      <c r="Y20">
        <v>0</v>
      </c>
      <c r="Z20" t="s">
        <v>38</v>
      </c>
      <c r="AA20" t="s">
        <v>39</v>
      </c>
      <c r="AB20">
        <v>0</v>
      </c>
      <c r="AC20" t="s">
        <v>40</v>
      </c>
      <c r="AD20">
        <v>0</v>
      </c>
    </row>
    <row r="21" spans="1:30" x14ac:dyDescent="0.25">
      <c r="A21" t="s">
        <v>59</v>
      </c>
      <c r="B21">
        <v>2001</v>
      </c>
      <c r="C21" t="s">
        <v>29</v>
      </c>
      <c r="D21">
        <v>3526</v>
      </c>
      <c r="E21">
        <v>13549</v>
      </c>
      <c r="F21" t="s">
        <v>30</v>
      </c>
      <c r="G21">
        <v>102</v>
      </c>
      <c r="H21">
        <v>166</v>
      </c>
      <c r="I21" t="s">
        <v>31</v>
      </c>
      <c r="J21">
        <v>1003</v>
      </c>
      <c r="K21">
        <v>1764</v>
      </c>
      <c r="L21" t="s">
        <v>32</v>
      </c>
      <c r="M21">
        <f t="shared" si="0"/>
        <v>4631</v>
      </c>
      <c r="N21">
        <f t="shared" si="1"/>
        <v>15479</v>
      </c>
      <c r="O21" t="s">
        <v>33</v>
      </c>
      <c r="P21">
        <v>2550</v>
      </c>
      <c r="Q21" t="s">
        <v>34</v>
      </c>
      <c r="R21">
        <v>301</v>
      </c>
      <c r="S21" t="s">
        <v>35</v>
      </c>
      <c r="T21">
        <v>2851</v>
      </c>
      <c r="U21" t="s">
        <v>36</v>
      </c>
      <c r="V21">
        <v>622</v>
      </c>
      <c r="W21" t="s">
        <v>37</v>
      </c>
      <c r="X21">
        <v>1803</v>
      </c>
      <c r="Y21">
        <v>2425</v>
      </c>
      <c r="Z21" t="s">
        <v>38</v>
      </c>
      <c r="AA21" t="s">
        <v>39</v>
      </c>
      <c r="AB21">
        <v>0</v>
      </c>
      <c r="AC21" t="s">
        <v>40</v>
      </c>
      <c r="AD21">
        <v>0</v>
      </c>
    </row>
    <row r="22" spans="1:30" x14ac:dyDescent="0.25">
      <c r="A22" t="s">
        <v>60</v>
      </c>
      <c r="B22">
        <v>2001</v>
      </c>
      <c r="C22" t="s">
        <v>29</v>
      </c>
      <c r="D22">
        <v>3595</v>
      </c>
      <c r="E22">
        <v>13881</v>
      </c>
      <c r="F22" t="s">
        <v>30</v>
      </c>
      <c r="G22">
        <v>339</v>
      </c>
      <c r="H22">
        <v>523</v>
      </c>
      <c r="I22" t="s">
        <v>31</v>
      </c>
      <c r="J22">
        <v>1200</v>
      </c>
      <c r="K22">
        <v>2175</v>
      </c>
      <c r="L22" t="s">
        <v>32</v>
      </c>
      <c r="M22">
        <f t="shared" si="0"/>
        <v>5134</v>
      </c>
      <c r="N22">
        <f t="shared" si="1"/>
        <v>16579</v>
      </c>
      <c r="O22" t="s">
        <v>33</v>
      </c>
      <c r="P22">
        <v>1282</v>
      </c>
      <c r="Q22" t="s">
        <v>34</v>
      </c>
      <c r="R22">
        <v>20</v>
      </c>
      <c r="S22" t="s">
        <v>35</v>
      </c>
      <c r="T22">
        <v>1302</v>
      </c>
      <c r="U22" t="s">
        <v>36</v>
      </c>
      <c r="V22">
        <v>1068</v>
      </c>
      <c r="W22" t="s">
        <v>37</v>
      </c>
      <c r="X22">
        <v>1882</v>
      </c>
      <c r="Y22">
        <v>2950</v>
      </c>
      <c r="Z22" t="s">
        <v>38</v>
      </c>
      <c r="AA22" t="s">
        <v>39</v>
      </c>
      <c r="AB22">
        <v>4</v>
      </c>
      <c r="AC22" t="s">
        <v>40</v>
      </c>
      <c r="AD22">
        <v>9</v>
      </c>
    </row>
    <row r="23" spans="1:30" x14ac:dyDescent="0.25">
      <c r="A23" t="s">
        <v>61</v>
      </c>
      <c r="B23">
        <v>2001</v>
      </c>
      <c r="C23" t="s">
        <v>29</v>
      </c>
      <c r="D23">
        <v>3</v>
      </c>
      <c r="E23">
        <v>75</v>
      </c>
      <c r="F23" t="s">
        <v>30</v>
      </c>
      <c r="G23">
        <v>1</v>
      </c>
      <c r="H23">
        <v>20</v>
      </c>
      <c r="I23" t="s">
        <v>31</v>
      </c>
      <c r="J23">
        <v>3</v>
      </c>
      <c r="K23">
        <v>19</v>
      </c>
      <c r="L23" t="s">
        <v>32</v>
      </c>
      <c r="M23">
        <f t="shared" si="0"/>
        <v>7</v>
      </c>
      <c r="N23">
        <f t="shared" si="1"/>
        <v>114</v>
      </c>
      <c r="O23" t="s">
        <v>33</v>
      </c>
      <c r="P23">
        <v>18</v>
      </c>
      <c r="Q23" t="s">
        <v>34</v>
      </c>
      <c r="R23">
        <v>2</v>
      </c>
      <c r="S23" t="s">
        <v>35</v>
      </c>
      <c r="T23">
        <v>20</v>
      </c>
      <c r="U23" t="s">
        <v>36</v>
      </c>
      <c r="V23">
        <v>8</v>
      </c>
      <c r="W23" t="s">
        <v>37</v>
      </c>
      <c r="X23">
        <v>225</v>
      </c>
      <c r="Y23">
        <v>233</v>
      </c>
      <c r="Z23" t="s">
        <v>38</v>
      </c>
      <c r="AA23" t="s">
        <v>39</v>
      </c>
      <c r="AB23">
        <v>0</v>
      </c>
      <c r="AC23" t="s">
        <v>40</v>
      </c>
      <c r="AD23">
        <v>0</v>
      </c>
    </row>
    <row r="24" spans="1:30" x14ac:dyDescent="0.25">
      <c r="A24" t="s">
        <v>62</v>
      </c>
      <c r="B24">
        <v>2001</v>
      </c>
      <c r="C24" t="s">
        <v>29</v>
      </c>
      <c r="D24">
        <v>50</v>
      </c>
      <c r="E24">
        <v>170</v>
      </c>
      <c r="F24" t="s">
        <v>30</v>
      </c>
      <c r="G24">
        <v>18</v>
      </c>
      <c r="H24">
        <v>96</v>
      </c>
      <c r="I24" t="s">
        <v>31</v>
      </c>
      <c r="J24">
        <v>20</v>
      </c>
      <c r="K24">
        <v>125</v>
      </c>
      <c r="L24" t="s">
        <v>32</v>
      </c>
      <c r="M24">
        <f t="shared" si="0"/>
        <v>88</v>
      </c>
      <c r="N24">
        <f t="shared" si="1"/>
        <v>391</v>
      </c>
      <c r="O24" t="s">
        <v>33</v>
      </c>
      <c r="P24">
        <v>21</v>
      </c>
      <c r="Q24" t="s">
        <v>34</v>
      </c>
      <c r="R24">
        <v>5</v>
      </c>
      <c r="S24" t="s">
        <v>35</v>
      </c>
      <c r="T24">
        <v>26</v>
      </c>
      <c r="U24" t="s">
        <v>36</v>
      </c>
      <c r="V24">
        <v>6</v>
      </c>
      <c r="W24" t="s">
        <v>37</v>
      </c>
      <c r="X24">
        <v>163</v>
      </c>
      <c r="Y24">
        <v>169</v>
      </c>
      <c r="Z24" t="s">
        <v>38</v>
      </c>
      <c r="AA24" t="s">
        <v>39</v>
      </c>
      <c r="AB24">
        <v>0</v>
      </c>
      <c r="AC24" t="s">
        <v>40</v>
      </c>
      <c r="AD24">
        <v>0</v>
      </c>
    </row>
    <row r="25" spans="1:30" x14ac:dyDescent="0.25">
      <c r="A25" t="s">
        <v>63</v>
      </c>
      <c r="B25">
        <v>2001</v>
      </c>
      <c r="C25" t="s">
        <v>29</v>
      </c>
      <c r="D25">
        <v>188</v>
      </c>
      <c r="E25">
        <v>417</v>
      </c>
      <c r="F25" t="s">
        <v>30</v>
      </c>
      <c r="G25">
        <v>0</v>
      </c>
      <c r="H25">
        <v>2</v>
      </c>
      <c r="I25" t="s">
        <v>31</v>
      </c>
      <c r="J25">
        <v>5</v>
      </c>
      <c r="K25">
        <v>11</v>
      </c>
      <c r="L25" t="s">
        <v>32</v>
      </c>
      <c r="M25">
        <f t="shared" si="0"/>
        <v>193</v>
      </c>
      <c r="N25">
        <f t="shared" si="1"/>
        <v>430</v>
      </c>
      <c r="O25" t="s">
        <v>33</v>
      </c>
      <c r="P25">
        <v>52</v>
      </c>
      <c r="Q25" t="s">
        <v>34</v>
      </c>
      <c r="R25">
        <v>0</v>
      </c>
      <c r="S25" t="s">
        <v>35</v>
      </c>
      <c r="T25">
        <v>52</v>
      </c>
      <c r="U25" t="s">
        <v>36</v>
      </c>
      <c r="V25">
        <v>12</v>
      </c>
      <c r="W25" t="s">
        <v>37</v>
      </c>
      <c r="X25">
        <v>19</v>
      </c>
      <c r="Y25">
        <v>31</v>
      </c>
      <c r="Z25" t="s">
        <v>38</v>
      </c>
      <c r="AA25" t="s">
        <v>39</v>
      </c>
      <c r="AB25">
        <v>0</v>
      </c>
      <c r="AC25" t="s">
        <v>40</v>
      </c>
      <c r="AD25">
        <v>0</v>
      </c>
    </row>
    <row r="26" spans="1:30" x14ac:dyDescent="0.25">
      <c r="A26" t="s">
        <v>64</v>
      </c>
      <c r="B26">
        <v>2001</v>
      </c>
      <c r="C26" t="s">
        <v>29</v>
      </c>
      <c r="D26">
        <v>21</v>
      </c>
      <c r="E26">
        <v>84</v>
      </c>
      <c r="F26" t="s">
        <v>30</v>
      </c>
      <c r="G26">
        <v>2</v>
      </c>
      <c r="H26">
        <v>9</v>
      </c>
      <c r="I26" t="s">
        <v>31</v>
      </c>
      <c r="J26">
        <v>17</v>
      </c>
      <c r="K26">
        <v>71</v>
      </c>
      <c r="L26" t="s">
        <v>32</v>
      </c>
      <c r="M26">
        <f t="shared" si="0"/>
        <v>40</v>
      </c>
      <c r="N26">
        <f t="shared" si="1"/>
        <v>164</v>
      </c>
      <c r="O26" t="s">
        <v>33</v>
      </c>
      <c r="P26">
        <v>16</v>
      </c>
      <c r="Q26" t="s">
        <v>34</v>
      </c>
      <c r="R26">
        <v>1</v>
      </c>
      <c r="S26" t="s">
        <v>35</v>
      </c>
      <c r="T26">
        <v>17</v>
      </c>
      <c r="U26" t="s">
        <v>36</v>
      </c>
      <c r="V26">
        <v>2</v>
      </c>
      <c r="W26" t="s">
        <v>37</v>
      </c>
      <c r="X26">
        <v>107</v>
      </c>
      <c r="Y26">
        <v>109</v>
      </c>
      <c r="Z26" t="s">
        <v>38</v>
      </c>
      <c r="AA26" t="s">
        <v>39</v>
      </c>
      <c r="AB26">
        <v>0</v>
      </c>
      <c r="AC26" t="s">
        <v>40</v>
      </c>
      <c r="AD26">
        <v>7</v>
      </c>
    </row>
    <row r="27" spans="1:30" x14ac:dyDescent="0.25">
      <c r="A27" t="s">
        <v>65</v>
      </c>
      <c r="B27">
        <v>2001</v>
      </c>
      <c r="C27" t="s">
        <v>29</v>
      </c>
      <c r="D27">
        <v>1388</v>
      </c>
      <c r="E27">
        <v>3061</v>
      </c>
      <c r="F27" t="s">
        <v>30</v>
      </c>
      <c r="G27">
        <v>106</v>
      </c>
      <c r="H27">
        <v>195</v>
      </c>
      <c r="I27" t="s">
        <v>31</v>
      </c>
      <c r="J27">
        <v>494</v>
      </c>
      <c r="K27">
        <v>950</v>
      </c>
      <c r="L27" t="s">
        <v>32</v>
      </c>
      <c r="M27">
        <f t="shared" si="0"/>
        <v>1988</v>
      </c>
      <c r="N27">
        <f t="shared" si="1"/>
        <v>4206</v>
      </c>
      <c r="O27" t="s">
        <v>33</v>
      </c>
      <c r="P27">
        <v>786</v>
      </c>
      <c r="Q27" t="s">
        <v>34</v>
      </c>
      <c r="R27">
        <v>4</v>
      </c>
      <c r="S27" t="s">
        <v>35</v>
      </c>
      <c r="T27">
        <v>790</v>
      </c>
      <c r="U27" t="s">
        <v>36</v>
      </c>
      <c r="V27">
        <v>260</v>
      </c>
      <c r="W27" t="s">
        <v>37</v>
      </c>
      <c r="X27">
        <v>745</v>
      </c>
      <c r="Y27">
        <v>1005</v>
      </c>
      <c r="Z27" t="s">
        <v>38</v>
      </c>
      <c r="AA27" t="s">
        <v>39</v>
      </c>
      <c r="AB27">
        <v>0</v>
      </c>
      <c r="AC27" t="s">
        <v>40</v>
      </c>
      <c r="AD27">
        <v>0</v>
      </c>
    </row>
    <row r="28" spans="1:30" x14ac:dyDescent="0.25">
      <c r="A28" t="s">
        <v>66</v>
      </c>
      <c r="B28">
        <v>2001</v>
      </c>
      <c r="C28" t="s">
        <v>29</v>
      </c>
      <c r="D28">
        <v>34</v>
      </c>
      <c r="E28">
        <v>111</v>
      </c>
      <c r="F28" t="s">
        <v>30</v>
      </c>
      <c r="G28">
        <v>1</v>
      </c>
      <c r="H28">
        <v>1</v>
      </c>
      <c r="I28" t="s">
        <v>31</v>
      </c>
      <c r="J28">
        <v>3</v>
      </c>
      <c r="K28">
        <v>4</v>
      </c>
      <c r="L28" t="s">
        <v>32</v>
      </c>
      <c r="M28">
        <f t="shared" si="0"/>
        <v>38</v>
      </c>
      <c r="N28">
        <f t="shared" si="1"/>
        <v>116</v>
      </c>
      <c r="O28" t="s">
        <v>33</v>
      </c>
      <c r="P28">
        <v>9</v>
      </c>
      <c r="Q28" t="s">
        <v>34</v>
      </c>
      <c r="R28">
        <v>0</v>
      </c>
      <c r="S28" t="s">
        <v>35</v>
      </c>
      <c r="T28">
        <v>9</v>
      </c>
      <c r="U28" t="s">
        <v>36</v>
      </c>
      <c r="V28">
        <v>10</v>
      </c>
      <c r="W28" t="s">
        <v>37</v>
      </c>
      <c r="X28">
        <v>15</v>
      </c>
      <c r="Y28">
        <v>25</v>
      </c>
      <c r="Z28" t="s">
        <v>38</v>
      </c>
      <c r="AA28" t="s">
        <v>39</v>
      </c>
      <c r="AB28">
        <v>0</v>
      </c>
      <c r="AC28" t="s">
        <v>40</v>
      </c>
      <c r="AD28">
        <v>0</v>
      </c>
    </row>
    <row r="29" spans="1:30" x14ac:dyDescent="0.25">
      <c r="A29" t="s">
        <v>67</v>
      </c>
      <c r="B29">
        <v>2001</v>
      </c>
      <c r="C29" t="s">
        <v>29</v>
      </c>
      <c r="D29">
        <v>721</v>
      </c>
      <c r="E29">
        <v>1902</v>
      </c>
      <c r="F29" t="s">
        <v>30</v>
      </c>
      <c r="G29">
        <v>22</v>
      </c>
      <c r="H29">
        <v>45</v>
      </c>
      <c r="I29" t="s">
        <v>31</v>
      </c>
      <c r="J29">
        <v>80</v>
      </c>
      <c r="K29">
        <v>131</v>
      </c>
      <c r="L29" t="s">
        <v>32</v>
      </c>
      <c r="M29">
        <f t="shared" si="0"/>
        <v>823</v>
      </c>
      <c r="N29">
        <f t="shared" si="1"/>
        <v>2078</v>
      </c>
      <c r="O29" t="s">
        <v>33</v>
      </c>
      <c r="P29">
        <v>298</v>
      </c>
      <c r="Q29" t="s">
        <v>34</v>
      </c>
      <c r="R29">
        <v>0</v>
      </c>
      <c r="S29" t="s">
        <v>35</v>
      </c>
      <c r="T29">
        <v>298</v>
      </c>
      <c r="U29" t="s">
        <v>36</v>
      </c>
      <c r="V29">
        <v>203</v>
      </c>
      <c r="W29" t="s">
        <v>37</v>
      </c>
      <c r="X29">
        <v>584</v>
      </c>
      <c r="Y29">
        <v>787</v>
      </c>
      <c r="Z29" t="s">
        <v>38</v>
      </c>
      <c r="AA29" t="s">
        <v>39</v>
      </c>
      <c r="AB29">
        <v>0</v>
      </c>
      <c r="AC29" t="s">
        <v>40</v>
      </c>
      <c r="AD29">
        <v>2150</v>
      </c>
    </row>
    <row r="30" spans="1:30" x14ac:dyDescent="0.25">
      <c r="A30" t="s">
        <v>68</v>
      </c>
      <c r="B30">
        <v>2001</v>
      </c>
      <c r="C30" t="s">
        <v>29</v>
      </c>
      <c r="D30">
        <v>1926</v>
      </c>
      <c r="E30">
        <v>6867</v>
      </c>
      <c r="F30" t="s">
        <v>30</v>
      </c>
      <c r="G30">
        <v>36</v>
      </c>
      <c r="H30">
        <v>55</v>
      </c>
      <c r="I30" t="s">
        <v>31</v>
      </c>
      <c r="J30">
        <v>457</v>
      </c>
      <c r="K30">
        <v>752</v>
      </c>
      <c r="L30" t="s">
        <v>32</v>
      </c>
      <c r="M30">
        <f t="shared" si="0"/>
        <v>2419</v>
      </c>
      <c r="N30">
        <f t="shared" si="1"/>
        <v>7674</v>
      </c>
      <c r="O30" t="s">
        <v>33</v>
      </c>
      <c r="P30">
        <v>1031</v>
      </c>
      <c r="Q30" t="s">
        <v>34</v>
      </c>
      <c r="R30">
        <v>18</v>
      </c>
      <c r="S30" t="s">
        <v>35</v>
      </c>
      <c r="T30">
        <v>1049</v>
      </c>
      <c r="U30" t="s">
        <v>36</v>
      </c>
      <c r="V30">
        <v>248</v>
      </c>
      <c r="W30" t="s">
        <v>37</v>
      </c>
      <c r="X30">
        <v>1027</v>
      </c>
      <c r="Y30">
        <v>1275</v>
      </c>
      <c r="Z30" t="s">
        <v>38</v>
      </c>
      <c r="AA30" t="s">
        <v>39</v>
      </c>
      <c r="AB30">
        <v>0</v>
      </c>
      <c r="AC30" t="s">
        <v>40</v>
      </c>
      <c r="AD30">
        <v>0</v>
      </c>
    </row>
    <row r="31" spans="1:30" x14ac:dyDescent="0.25">
      <c r="A31" t="s">
        <v>69</v>
      </c>
      <c r="B31">
        <v>2001</v>
      </c>
      <c r="C31" t="s">
        <v>29</v>
      </c>
      <c r="D31">
        <v>16</v>
      </c>
      <c r="E31">
        <v>71</v>
      </c>
      <c r="F31" t="s">
        <v>30</v>
      </c>
      <c r="G31">
        <v>0</v>
      </c>
      <c r="H31">
        <v>0</v>
      </c>
      <c r="I31" t="s">
        <v>31</v>
      </c>
      <c r="J31">
        <v>1</v>
      </c>
      <c r="K31">
        <v>2</v>
      </c>
      <c r="L31" t="s">
        <v>32</v>
      </c>
      <c r="M31">
        <f t="shared" si="0"/>
        <v>17</v>
      </c>
      <c r="N31">
        <f t="shared" si="1"/>
        <v>73</v>
      </c>
      <c r="O31" t="s">
        <v>33</v>
      </c>
      <c r="P31">
        <v>7</v>
      </c>
      <c r="Q31" t="s">
        <v>34</v>
      </c>
      <c r="R31">
        <v>1</v>
      </c>
      <c r="S31" t="s">
        <v>35</v>
      </c>
      <c r="T31">
        <v>8</v>
      </c>
      <c r="U31" t="s">
        <v>36</v>
      </c>
      <c r="V31">
        <v>6</v>
      </c>
      <c r="W31" t="s">
        <v>37</v>
      </c>
      <c r="X31">
        <v>13</v>
      </c>
      <c r="Y31">
        <v>19</v>
      </c>
      <c r="Z31" t="s">
        <v>38</v>
      </c>
      <c r="AA31" t="s">
        <v>39</v>
      </c>
      <c r="AB31">
        <v>0</v>
      </c>
      <c r="AC31" t="s">
        <v>40</v>
      </c>
      <c r="AD31">
        <v>0</v>
      </c>
    </row>
    <row r="32" spans="1:30" x14ac:dyDescent="0.25">
      <c r="A32" t="s">
        <v>70</v>
      </c>
      <c r="B32">
        <v>2001</v>
      </c>
      <c r="C32" t="s">
        <v>29</v>
      </c>
      <c r="D32">
        <v>3227</v>
      </c>
      <c r="E32">
        <v>5919</v>
      </c>
      <c r="F32" t="s">
        <v>30</v>
      </c>
      <c r="G32">
        <v>99</v>
      </c>
      <c r="H32">
        <v>158</v>
      </c>
      <c r="I32" t="s">
        <v>31</v>
      </c>
      <c r="J32">
        <v>456</v>
      </c>
      <c r="K32">
        <v>670</v>
      </c>
      <c r="L32" t="s">
        <v>32</v>
      </c>
      <c r="M32">
        <f t="shared" si="0"/>
        <v>3782</v>
      </c>
      <c r="N32">
        <f t="shared" si="1"/>
        <v>6747</v>
      </c>
      <c r="O32" t="s">
        <v>33</v>
      </c>
      <c r="P32">
        <v>402</v>
      </c>
      <c r="Q32" t="s">
        <v>34</v>
      </c>
      <c r="R32">
        <v>21</v>
      </c>
      <c r="S32" t="s">
        <v>35</v>
      </c>
      <c r="T32">
        <v>423</v>
      </c>
      <c r="U32" t="s">
        <v>36</v>
      </c>
      <c r="V32">
        <v>525</v>
      </c>
      <c r="W32" t="s">
        <v>37</v>
      </c>
      <c r="X32">
        <v>1137</v>
      </c>
      <c r="Y32">
        <v>1662</v>
      </c>
      <c r="Z32" t="s">
        <v>38</v>
      </c>
      <c r="AA32" t="s">
        <v>39</v>
      </c>
      <c r="AB32">
        <v>0</v>
      </c>
      <c r="AC32" t="s">
        <v>40</v>
      </c>
      <c r="AD32">
        <v>5</v>
      </c>
    </row>
    <row r="33" spans="1:30" x14ac:dyDescent="0.25">
      <c r="A33" t="s">
        <v>71</v>
      </c>
      <c r="B33">
        <v>2001</v>
      </c>
      <c r="C33" t="s">
        <v>29</v>
      </c>
      <c r="D33">
        <v>42</v>
      </c>
      <c r="E33">
        <v>198</v>
      </c>
      <c r="F33" t="s">
        <v>30</v>
      </c>
      <c r="G33">
        <v>7</v>
      </c>
      <c r="H33">
        <v>26</v>
      </c>
      <c r="I33" t="s">
        <v>31</v>
      </c>
      <c r="J33">
        <v>6</v>
      </c>
      <c r="K33">
        <v>63</v>
      </c>
      <c r="L33" t="s">
        <v>32</v>
      </c>
      <c r="M33">
        <f t="shared" si="0"/>
        <v>55</v>
      </c>
      <c r="N33">
        <f t="shared" si="1"/>
        <v>287</v>
      </c>
      <c r="O33" t="s">
        <v>33</v>
      </c>
      <c r="P33">
        <v>102</v>
      </c>
      <c r="Q33" t="s">
        <v>34</v>
      </c>
      <c r="R33">
        <v>0</v>
      </c>
      <c r="S33" t="s">
        <v>35</v>
      </c>
      <c r="T33">
        <v>102</v>
      </c>
      <c r="U33" t="s">
        <v>36</v>
      </c>
      <c r="V33">
        <v>9</v>
      </c>
      <c r="W33" t="s">
        <v>37</v>
      </c>
      <c r="X33">
        <v>231</v>
      </c>
      <c r="Y33">
        <v>240</v>
      </c>
      <c r="Z33" t="s">
        <v>38</v>
      </c>
      <c r="AA33" t="s">
        <v>39</v>
      </c>
      <c r="AB33">
        <v>0</v>
      </c>
      <c r="AC33" t="s">
        <v>40</v>
      </c>
      <c r="AD33">
        <v>0</v>
      </c>
    </row>
    <row r="34" spans="1:30" x14ac:dyDescent="0.25">
      <c r="A34" t="s">
        <v>72</v>
      </c>
      <c r="B34">
        <v>2001</v>
      </c>
      <c r="C34" t="s">
        <v>29</v>
      </c>
      <c r="D34">
        <v>1081</v>
      </c>
      <c r="E34">
        <v>6953</v>
      </c>
      <c r="F34" t="s">
        <v>30</v>
      </c>
      <c r="G34">
        <v>315</v>
      </c>
      <c r="H34">
        <v>622</v>
      </c>
      <c r="I34" t="s">
        <v>31</v>
      </c>
      <c r="J34">
        <v>1216</v>
      </c>
      <c r="K34">
        <v>3090</v>
      </c>
      <c r="L34" t="s">
        <v>32</v>
      </c>
      <c r="M34">
        <f t="shared" si="0"/>
        <v>2612</v>
      </c>
      <c r="N34">
        <f t="shared" si="1"/>
        <v>10665</v>
      </c>
      <c r="O34" t="s">
        <v>33</v>
      </c>
      <c r="P34">
        <v>1955</v>
      </c>
      <c r="Q34" t="s">
        <v>34</v>
      </c>
      <c r="R34">
        <v>3</v>
      </c>
      <c r="S34" t="s">
        <v>35</v>
      </c>
      <c r="T34">
        <v>1958</v>
      </c>
      <c r="U34" t="s">
        <v>36</v>
      </c>
      <c r="V34">
        <v>1323</v>
      </c>
      <c r="W34" t="s">
        <v>37</v>
      </c>
      <c r="X34">
        <v>6857</v>
      </c>
      <c r="Y34">
        <v>8180</v>
      </c>
      <c r="Z34" t="s">
        <v>38</v>
      </c>
      <c r="AA34" t="s">
        <v>39</v>
      </c>
      <c r="AB34">
        <v>4</v>
      </c>
      <c r="AC34" t="s">
        <v>40</v>
      </c>
      <c r="AD34">
        <v>0</v>
      </c>
    </row>
    <row r="35" spans="1:30" x14ac:dyDescent="0.25">
      <c r="A35" t="s">
        <v>73</v>
      </c>
      <c r="B35">
        <v>2001</v>
      </c>
      <c r="C35" t="s">
        <v>29</v>
      </c>
      <c r="D35">
        <v>78</v>
      </c>
      <c r="E35">
        <v>533</v>
      </c>
      <c r="F35" t="s">
        <v>30</v>
      </c>
      <c r="G35">
        <v>9</v>
      </c>
      <c r="H35">
        <v>32</v>
      </c>
      <c r="I35" t="s">
        <v>31</v>
      </c>
      <c r="J35">
        <v>73</v>
      </c>
      <c r="K35">
        <v>191</v>
      </c>
      <c r="L35" t="s">
        <v>32</v>
      </c>
      <c r="M35">
        <f t="shared" si="0"/>
        <v>160</v>
      </c>
      <c r="N35">
        <f t="shared" si="1"/>
        <v>756</v>
      </c>
      <c r="O35" t="s">
        <v>33</v>
      </c>
      <c r="P35">
        <v>74</v>
      </c>
      <c r="Q35" t="s">
        <v>34</v>
      </c>
      <c r="R35">
        <v>0</v>
      </c>
      <c r="S35" t="s">
        <v>35</v>
      </c>
      <c r="T35">
        <v>74</v>
      </c>
      <c r="U35" t="s">
        <v>36</v>
      </c>
      <c r="V35">
        <v>110</v>
      </c>
      <c r="W35" t="s">
        <v>37</v>
      </c>
      <c r="X35">
        <v>271</v>
      </c>
      <c r="Y35">
        <v>381</v>
      </c>
      <c r="Z35" t="s">
        <v>38</v>
      </c>
      <c r="AA35" t="s">
        <v>39</v>
      </c>
      <c r="AB35">
        <v>0</v>
      </c>
      <c r="AC35" t="s">
        <v>40</v>
      </c>
      <c r="AD35">
        <v>0</v>
      </c>
    </row>
    <row r="36" spans="1:30" x14ac:dyDescent="0.25">
      <c r="A36" t="s">
        <v>74</v>
      </c>
      <c r="B36">
        <v>2001</v>
      </c>
      <c r="C36" t="s">
        <v>29</v>
      </c>
      <c r="D36">
        <v>100</v>
      </c>
      <c r="E36">
        <v>426</v>
      </c>
      <c r="F36" t="s">
        <v>30</v>
      </c>
      <c r="G36">
        <v>99</v>
      </c>
      <c r="H36">
        <v>274</v>
      </c>
      <c r="I36" t="s">
        <v>31</v>
      </c>
      <c r="J36">
        <v>199</v>
      </c>
      <c r="K36">
        <v>660</v>
      </c>
      <c r="L36" t="s">
        <v>32</v>
      </c>
      <c r="M36">
        <f t="shared" si="0"/>
        <v>398</v>
      </c>
      <c r="N36">
        <f t="shared" si="1"/>
        <v>1360</v>
      </c>
      <c r="O36" t="s">
        <v>33</v>
      </c>
      <c r="P36">
        <v>709</v>
      </c>
      <c r="Q36" t="s">
        <v>34</v>
      </c>
      <c r="R36">
        <v>0</v>
      </c>
      <c r="S36" t="s">
        <v>35</v>
      </c>
      <c r="T36">
        <v>709</v>
      </c>
      <c r="U36" t="s">
        <v>36</v>
      </c>
      <c r="V36">
        <v>358</v>
      </c>
      <c r="W36" t="s">
        <v>37</v>
      </c>
      <c r="X36">
        <v>1315</v>
      </c>
      <c r="Y36">
        <v>1673</v>
      </c>
      <c r="Z36" t="s">
        <v>38</v>
      </c>
      <c r="AA36" t="s">
        <v>39</v>
      </c>
      <c r="AB36">
        <v>11</v>
      </c>
      <c r="AC36" t="s">
        <v>40</v>
      </c>
      <c r="AD36">
        <v>4</v>
      </c>
    </row>
    <row r="37" spans="1:30" x14ac:dyDescent="0.25">
      <c r="A37" t="s">
        <v>28</v>
      </c>
      <c r="B37">
        <v>2002</v>
      </c>
      <c r="C37" t="s">
        <v>29</v>
      </c>
      <c r="D37">
        <v>13</v>
      </c>
      <c r="E37">
        <v>49</v>
      </c>
      <c r="F37" t="s">
        <v>30</v>
      </c>
      <c r="G37">
        <v>1</v>
      </c>
      <c r="H37">
        <v>1</v>
      </c>
      <c r="I37" t="s">
        <v>31</v>
      </c>
      <c r="J37">
        <v>6</v>
      </c>
      <c r="K37">
        <v>7</v>
      </c>
      <c r="L37" t="s">
        <v>32</v>
      </c>
      <c r="M37">
        <f t="shared" si="0"/>
        <v>20</v>
      </c>
      <c r="N37">
        <f t="shared" si="1"/>
        <v>57</v>
      </c>
      <c r="O37" t="s">
        <v>33</v>
      </c>
      <c r="P37">
        <v>2</v>
      </c>
      <c r="Q37" t="s">
        <v>34</v>
      </c>
      <c r="R37">
        <v>0</v>
      </c>
      <c r="S37" t="s">
        <v>35</v>
      </c>
      <c r="T37">
        <v>2</v>
      </c>
      <c r="U37" t="s">
        <v>36</v>
      </c>
      <c r="V37">
        <v>7</v>
      </c>
      <c r="W37" t="s">
        <v>37</v>
      </c>
      <c r="X37">
        <v>10</v>
      </c>
      <c r="Y37">
        <v>17</v>
      </c>
      <c r="Z37" t="s">
        <v>38</v>
      </c>
      <c r="AA37" t="s">
        <v>39</v>
      </c>
      <c r="AB37">
        <v>0</v>
      </c>
      <c r="AC37" t="s">
        <v>40</v>
      </c>
      <c r="AD37">
        <v>0</v>
      </c>
    </row>
    <row r="38" spans="1:30" x14ac:dyDescent="0.25">
      <c r="A38" t="s">
        <v>41</v>
      </c>
      <c r="B38">
        <v>2002</v>
      </c>
      <c r="C38" t="s">
        <v>29</v>
      </c>
      <c r="D38">
        <v>3166</v>
      </c>
      <c r="E38">
        <v>7581</v>
      </c>
      <c r="F38" t="s">
        <v>30</v>
      </c>
      <c r="G38">
        <v>100</v>
      </c>
      <c r="H38">
        <v>193</v>
      </c>
      <c r="I38" t="s">
        <v>31</v>
      </c>
      <c r="J38">
        <v>294</v>
      </c>
      <c r="K38">
        <v>635</v>
      </c>
      <c r="L38" t="s">
        <v>32</v>
      </c>
      <c r="M38">
        <f t="shared" si="0"/>
        <v>3560</v>
      </c>
      <c r="N38">
        <f t="shared" si="1"/>
        <v>8409</v>
      </c>
      <c r="O38" t="s">
        <v>33</v>
      </c>
      <c r="P38">
        <v>997</v>
      </c>
      <c r="Q38" t="s">
        <v>34</v>
      </c>
      <c r="R38">
        <v>5</v>
      </c>
      <c r="S38" t="s">
        <v>35</v>
      </c>
      <c r="T38">
        <v>1002</v>
      </c>
      <c r="U38" t="s">
        <v>36</v>
      </c>
      <c r="V38">
        <v>662</v>
      </c>
      <c r="W38" t="s">
        <v>37</v>
      </c>
      <c r="X38">
        <v>1989</v>
      </c>
      <c r="Y38">
        <v>2651</v>
      </c>
      <c r="Z38" t="s">
        <v>38</v>
      </c>
      <c r="AA38" t="s">
        <v>39</v>
      </c>
      <c r="AB38">
        <v>0</v>
      </c>
      <c r="AC38" t="s">
        <v>40</v>
      </c>
      <c r="AD38">
        <v>0</v>
      </c>
    </row>
    <row r="39" spans="1:30" x14ac:dyDescent="0.25">
      <c r="A39" t="s">
        <v>42</v>
      </c>
      <c r="B39">
        <v>2002</v>
      </c>
      <c r="C39" t="s">
        <v>29</v>
      </c>
      <c r="D39">
        <v>66</v>
      </c>
      <c r="E39">
        <v>249</v>
      </c>
      <c r="F39" t="s">
        <v>30</v>
      </c>
      <c r="G39">
        <v>4</v>
      </c>
      <c r="H39">
        <v>22</v>
      </c>
      <c r="I39" t="s">
        <v>31</v>
      </c>
      <c r="J39">
        <v>21</v>
      </c>
      <c r="K39">
        <v>96</v>
      </c>
      <c r="L39" t="s">
        <v>32</v>
      </c>
      <c r="M39">
        <f t="shared" si="0"/>
        <v>91</v>
      </c>
      <c r="N39">
        <f t="shared" si="1"/>
        <v>367</v>
      </c>
      <c r="O39" t="s">
        <v>33</v>
      </c>
      <c r="P39">
        <v>38</v>
      </c>
      <c r="Q39" t="s">
        <v>34</v>
      </c>
      <c r="R39">
        <v>0</v>
      </c>
      <c r="S39" t="s">
        <v>35</v>
      </c>
      <c r="T39">
        <v>38</v>
      </c>
      <c r="U39" t="s">
        <v>36</v>
      </c>
      <c r="V39">
        <v>4</v>
      </c>
      <c r="W39" t="s">
        <v>37</v>
      </c>
      <c r="X39">
        <v>57</v>
      </c>
      <c r="Y39">
        <v>61</v>
      </c>
      <c r="Z39" t="s">
        <v>38</v>
      </c>
      <c r="AA39" t="s">
        <v>39</v>
      </c>
      <c r="AB39">
        <v>0</v>
      </c>
      <c r="AC39" t="s">
        <v>40</v>
      </c>
      <c r="AD39">
        <v>0</v>
      </c>
    </row>
    <row r="40" spans="1:30" x14ac:dyDescent="0.25">
      <c r="A40" t="s">
        <v>43</v>
      </c>
      <c r="B40">
        <v>2002</v>
      </c>
      <c r="C40" t="s">
        <v>29</v>
      </c>
      <c r="D40">
        <v>484</v>
      </c>
      <c r="E40">
        <v>2504</v>
      </c>
      <c r="F40" t="s">
        <v>30</v>
      </c>
      <c r="G40">
        <v>90</v>
      </c>
      <c r="H40">
        <v>473</v>
      </c>
      <c r="I40" t="s">
        <v>31</v>
      </c>
      <c r="J40">
        <v>168</v>
      </c>
      <c r="K40">
        <v>607</v>
      </c>
      <c r="L40" t="s">
        <v>32</v>
      </c>
      <c r="M40">
        <f t="shared" si="0"/>
        <v>742</v>
      </c>
      <c r="N40">
        <f t="shared" si="1"/>
        <v>3584</v>
      </c>
      <c r="O40" t="s">
        <v>33</v>
      </c>
      <c r="P40">
        <v>960</v>
      </c>
      <c r="Q40" t="s">
        <v>34</v>
      </c>
      <c r="R40">
        <v>10</v>
      </c>
      <c r="S40" t="s">
        <v>35</v>
      </c>
      <c r="T40">
        <v>970</v>
      </c>
      <c r="U40" t="s">
        <v>36</v>
      </c>
      <c r="V40">
        <v>111</v>
      </c>
      <c r="W40" t="s">
        <v>37</v>
      </c>
      <c r="X40">
        <v>1142</v>
      </c>
      <c r="Y40">
        <v>1253</v>
      </c>
      <c r="Z40" t="s">
        <v>38</v>
      </c>
      <c r="AA40" t="s">
        <v>39</v>
      </c>
      <c r="AB40">
        <v>9</v>
      </c>
      <c r="AC40" t="s">
        <v>40</v>
      </c>
      <c r="AD40">
        <v>0</v>
      </c>
    </row>
    <row r="41" spans="1:30" x14ac:dyDescent="0.25">
      <c r="A41" t="s">
        <v>44</v>
      </c>
      <c r="B41">
        <v>2002</v>
      </c>
      <c r="C41" t="s">
        <v>29</v>
      </c>
      <c r="D41">
        <v>371</v>
      </c>
      <c r="E41">
        <v>3182</v>
      </c>
      <c r="F41" t="s">
        <v>30</v>
      </c>
      <c r="G41">
        <v>187</v>
      </c>
      <c r="H41">
        <v>1289</v>
      </c>
      <c r="I41" t="s">
        <v>31</v>
      </c>
      <c r="J41">
        <v>422</v>
      </c>
      <c r="K41">
        <v>2287</v>
      </c>
      <c r="L41" t="s">
        <v>32</v>
      </c>
      <c r="M41">
        <f t="shared" si="0"/>
        <v>980</v>
      </c>
      <c r="N41">
        <f t="shared" si="1"/>
        <v>6758</v>
      </c>
      <c r="O41" t="s">
        <v>33</v>
      </c>
      <c r="P41">
        <v>1037</v>
      </c>
      <c r="Q41" t="s">
        <v>34</v>
      </c>
      <c r="R41">
        <v>3</v>
      </c>
      <c r="S41" t="s">
        <v>35</v>
      </c>
      <c r="T41">
        <v>1040</v>
      </c>
      <c r="U41" t="s">
        <v>36</v>
      </c>
      <c r="V41">
        <v>397</v>
      </c>
      <c r="W41" t="s">
        <v>37</v>
      </c>
      <c r="X41">
        <v>3434</v>
      </c>
      <c r="Y41">
        <v>3831</v>
      </c>
      <c r="Z41" t="s">
        <v>38</v>
      </c>
      <c r="AA41" t="s">
        <v>39</v>
      </c>
      <c r="AB41">
        <v>0</v>
      </c>
      <c r="AC41" t="s">
        <v>40</v>
      </c>
      <c r="AD41">
        <v>0</v>
      </c>
    </row>
    <row r="42" spans="1:30" x14ac:dyDescent="0.25">
      <c r="A42" t="s">
        <v>45</v>
      </c>
      <c r="B42">
        <v>2002</v>
      </c>
      <c r="C42" t="s">
        <v>29</v>
      </c>
      <c r="D42">
        <v>83</v>
      </c>
      <c r="E42">
        <v>336</v>
      </c>
      <c r="F42" t="s">
        <v>30</v>
      </c>
      <c r="G42">
        <v>1</v>
      </c>
      <c r="H42">
        <v>1</v>
      </c>
      <c r="I42" t="s">
        <v>31</v>
      </c>
      <c r="J42">
        <v>18</v>
      </c>
      <c r="K42">
        <v>26</v>
      </c>
      <c r="L42" t="s">
        <v>32</v>
      </c>
      <c r="M42">
        <f t="shared" si="0"/>
        <v>102</v>
      </c>
      <c r="N42">
        <f t="shared" si="1"/>
        <v>363</v>
      </c>
      <c r="O42" t="s">
        <v>33</v>
      </c>
      <c r="P42">
        <v>16</v>
      </c>
      <c r="Q42" t="s">
        <v>34</v>
      </c>
      <c r="R42">
        <v>2</v>
      </c>
      <c r="S42" t="s">
        <v>35</v>
      </c>
      <c r="T42">
        <v>18</v>
      </c>
      <c r="U42" t="s">
        <v>36</v>
      </c>
      <c r="V42">
        <v>9</v>
      </c>
      <c r="W42" t="s">
        <v>37</v>
      </c>
      <c r="X42">
        <v>22</v>
      </c>
      <c r="Y42">
        <v>31</v>
      </c>
      <c r="Z42" t="s">
        <v>38</v>
      </c>
      <c r="AA42" t="s">
        <v>39</v>
      </c>
      <c r="AB42">
        <v>0</v>
      </c>
      <c r="AC42" t="s">
        <v>40</v>
      </c>
      <c r="AD42">
        <v>0</v>
      </c>
    </row>
    <row r="43" spans="1:30" x14ac:dyDescent="0.25">
      <c r="A43" t="s">
        <v>46</v>
      </c>
      <c r="B43">
        <v>2002</v>
      </c>
      <c r="C43" t="s">
        <v>29</v>
      </c>
      <c r="D43">
        <v>902</v>
      </c>
      <c r="E43">
        <v>3731</v>
      </c>
      <c r="F43" t="s">
        <v>30</v>
      </c>
      <c r="G43">
        <v>43</v>
      </c>
      <c r="H43">
        <v>144</v>
      </c>
      <c r="I43" t="s">
        <v>31</v>
      </c>
      <c r="J43">
        <v>182</v>
      </c>
      <c r="K43">
        <v>326</v>
      </c>
      <c r="L43" t="s">
        <v>32</v>
      </c>
      <c r="M43">
        <f t="shared" si="0"/>
        <v>1127</v>
      </c>
      <c r="N43">
        <f t="shared" si="1"/>
        <v>4201</v>
      </c>
      <c r="O43" t="s">
        <v>33</v>
      </c>
      <c r="P43">
        <v>929</v>
      </c>
      <c r="Q43" t="s">
        <v>34</v>
      </c>
      <c r="R43">
        <v>63</v>
      </c>
      <c r="S43" t="s">
        <v>35</v>
      </c>
      <c r="T43">
        <v>992</v>
      </c>
      <c r="U43" t="s">
        <v>36</v>
      </c>
      <c r="V43">
        <v>228</v>
      </c>
      <c r="W43" t="s">
        <v>37</v>
      </c>
      <c r="X43">
        <v>616</v>
      </c>
      <c r="Y43">
        <v>844</v>
      </c>
      <c r="Z43" t="s">
        <v>38</v>
      </c>
      <c r="AA43" t="s">
        <v>39</v>
      </c>
      <c r="AB43">
        <v>0</v>
      </c>
      <c r="AC43" t="s">
        <v>40</v>
      </c>
      <c r="AD43">
        <v>16</v>
      </c>
    </row>
    <row r="44" spans="1:30" x14ac:dyDescent="0.25">
      <c r="A44" t="s">
        <v>47</v>
      </c>
      <c r="B44">
        <v>2002</v>
      </c>
      <c r="C44" t="s">
        <v>29</v>
      </c>
      <c r="D44">
        <v>13</v>
      </c>
      <c r="E44">
        <v>38</v>
      </c>
      <c r="F44" t="s">
        <v>30</v>
      </c>
      <c r="G44">
        <v>0</v>
      </c>
      <c r="H44">
        <v>1</v>
      </c>
      <c r="I44" t="s">
        <v>31</v>
      </c>
      <c r="J44">
        <v>0</v>
      </c>
      <c r="K44">
        <v>1</v>
      </c>
      <c r="L44" t="s">
        <v>32</v>
      </c>
      <c r="M44">
        <f t="shared" si="0"/>
        <v>13</v>
      </c>
      <c r="N44">
        <f t="shared" si="1"/>
        <v>40</v>
      </c>
      <c r="O44" t="s">
        <v>33</v>
      </c>
      <c r="P44">
        <v>4</v>
      </c>
      <c r="Q44" t="s">
        <v>34</v>
      </c>
      <c r="R44">
        <v>0</v>
      </c>
      <c r="S44" t="s">
        <v>35</v>
      </c>
      <c r="T44">
        <v>4</v>
      </c>
      <c r="U44" t="s">
        <v>36</v>
      </c>
      <c r="V44">
        <v>1</v>
      </c>
      <c r="W44" t="s">
        <v>37</v>
      </c>
      <c r="X44">
        <v>10</v>
      </c>
      <c r="Y44">
        <v>11</v>
      </c>
      <c r="Z44" t="s">
        <v>38</v>
      </c>
      <c r="AA44" t="s">
        <v>39</v>
      </c>
      <c r="AB44">
        <v>0</v>
      </c>
      <c r="AC44" t="s">
        <v>40</v>
      </c>
      <c r="AD44">
        <v>0</v>
      </c>
    </row>
    <row r="45" spans="1:30" x14ac:dyDescent="0.25">
      <c r="A45" t="s">
        <v>48</v>
      </c>
      <c r="B45">
        <v>2002</v>
      </c>
      <c r="C45" t="s">
        <v>29</v>
      </c>
      <c r="D45">
        <v>14</v>
      </c>
      <c r="E45">
        <v>56</v>
      </c>
      <c r="F45" t="s">
        <v>30</v>
      </c>
      <c r="G45">
        <v>1</v>
      </c>
      <c r="H45">
        <v>2</v>
      </c>
      <c r="I45" t="s">
        <v>31</v>
      </c>
      <c r="J45">
        <v>0</v>
      </c>
      <c r="K45">
        <v>1</v>
      </c>
      <c r="L45" t="s">
        <v>32</v>
      </c>
      <c r="M45">
        <f t="shared" si="0"/>
        <v>15</v>
      </c>
      <c r="N45">
        <f t="shared" si="1"/>
        <v>59</v>
      </c>
      <c r="O45" t="s">
        <v>33</v>
      </c>
      <c r="P45">
        <v>0</v>
      </c>
      <c r="Q45" t="s">
        <v>34</v>
      </c>
      <c r="R45">
        <v>0</v>
      </c>
      <c r="S45" t="s">
        <v>35</v>
      </c>
      <c r="T45">
        <v>0</v>
      </c>
      <c r="U45" t="s">
        <v>36</v>
      </c>
      <c r="V45">
        <v>2</v>
      </c>
      <c r="W45" t="s">
        <v>37</v>
      </c>
      <c r="X45">
        <v>6</v>
      </c>
      <c r="Y45">
        <v>8</v>
      </c>
      <c r="Z45" t="s">
        <v>38</v>
      </c>
      <c r="AA45" t="s">
        <v>39</v>
      </c>
      <c r="AB45">
        <v>0</v>
      </c>
      <c r="AC45" t="s">
        <v>40</v>
      </c>
      <c r="AD45">
        <v>0</v>
      </c>
    </row>
    <row r="46" spans="1:30" x14ac:dyDescent="0.25">
      <c r="A46" t="s">
        <v>49</v>
      </c>
      <c r="B46">
        <v>2002</v>
      </c>
      <c r="C46" t="s">
        <v>29</v>
      </c>
      <c r="D46">
        <v>843</v>
      </c>
      <c r="E46">
        <v>2360</v>
      </c>
      <c r="F46" t="s">
        <v>30</v>
      </c>
      <c r="G46">
        <v>42</v>
      </c>
      <c r="H46">
        <v>47</v>
      </c>
      <c r="I46" t="s">
        <v>31</v>
      </c>
      <c r="J46">
        <v>378</v>
      </c>
      <c r="K46">
        <v>502</v>
      </c>
      <c r="L46" t="s">
        <v>32</v>
      </c>
      <c r="M46">
        <f t="shared" si="0"/>
        <v>1263</v>
      </c>
      <c r="N46">
        <f t="shared" si="1"/>
        <v>2909</v>
      </c>
      <c r="O46" t="s">
        <v>33</v>
      </c>
      <c r="P46">
        <v>371</v>
      </c>
      <c r="Q46" t="s">
        <v>34</v>
      </c>
      <c r="R46">
        <v>32</v>
      </c>
      <c r="S46" t="s">
        <v>35</v>
      </c>
      <c r="T46">
        <v>403</v>
      </c>
      <c r="U46" t="s">
        <v>36</v>
      </c>
      <c r="V46">
        <v>130</v>
      </c>
      <c r="W46" t="s">
        <v>37</v>
      </c>
      <c r="X46">
        <v>411</v>
      </c>
      <c r="Y46">
        <v>541</v>
      </c>
      <c r="Z46" t="s">
        <v>38</v>
      </c>
      <c r="AA46" t="s">
        <v>39</v>
      </c>
      <c r="AB46">
        <v>0</v>
      </c>
      <c r="AC46" t="s">
        <v>40</v>
      </c>
      <c r="AD46">
        <v>0</v>
      </c>
    </row>
    <row r="47" spans="1:30" x14ac:dyDescent="0.25">
      <c r="A47" t="s">
        <v>50</v>
      </c>
      <c r="B47">
        <v>2002</v>
      </c>
      <c r="C47" t="s">
        <v>29</v>
      </c>
      <c r="D47">
        <v>74</v>
      </c>
      <c r="E47">
        <v>359</v>
      </c>
      <c r="F47" t="s">
        <v>30</v>
      </c>
      <c r="G47">
        <v>2</v>
      </c>
      <c r="H47">
        <v>5</v>
      </c>
      <c r="I47" t="s">
        <v>31</v>
      </c>
      <c r="J47">
        <v>11</v>
      </c>
      <c r="K47">
        <v>22</v>
      </c>
      <c r="L47" t="s">
        <v>32</v>
      </c>
      <c r="M47">
        <f t="shared" si="0"/>
        <v>87</v>
      </c>
      <c r="N47">
        <f t="shared" si="1"/>
        <v>386</v>
      </c>
      <c r="O47" t="s">
        <v>33</v>
      </c>
      <c r="P47">
        <v>12</v>
      </c>
      <c r="Q47" t="s">
        <v>34</v>
      </c>
      <c r="R47">
        <v>0</v>
      </c>
      <c r="S47" t="s">
        <v>35</v>
      </c>
      <c r="T47">
        <v>12</v>
      </c>
      <c r="U47" t="s">
        <v>36</v>
      </c>
      <c r="V47">
        <v>7</v>
      </c>
      <c r="W47" t="s">
        <v>37</v>
      </c>
      <c r="X47">
        <v>24</v>
      </c>
      <c r="Y47">
        <v>31</v>
      </c>
      <c r="Z47" t="s">
        <v>38</v>
      </c>
      <c r="AA47" t="s">
        <v>39</v>
      </c>
      <c r="AB47">
        <v>0</v>
      </c>
      <c r="AC47" t="s">
        <v>40</v>
      </c>
      <c r="AD47">
        <v>1</v>
      </c>
    </row>
    <row r="48" spans="1:30" x14ac:dyDescent="0.25">
      <c r="A48" t="s">
        <v>51</v>
      </c>
      <c r="B48">
        <v>2002</v>
      </c>
      <c r="C48" t="s">
        <v>29</v>
      </c>
      <c r="D48">
        <v>1183</v>
      </c>
      <c r="E48">
        <v>5153</v>
      </c>
      <c r="F48" t="s">
        <v>30</v>
      </c>
      <c r="G48">
        <v>407</v>
      </c>
      <c r="H48">
        <v>777</v>
      </c>
      <c r="I48" t="s">
        <v>31</v>
      </c>
      <c r="J48">
        <v>454</v>
      </c>
      <c r="K48">
        <v>1069</v>
      </c>
      <c r="L48" t="s">
        <v>32</v>
      </c>
      <c r="M48">
        <f t="shared" si="0"/>
        <v>2044</v>
      </c>
      <c r="N48">
        <f t="shared" si="1"/>
        <v>6999</v>
      </c>
      <c r="O48" t="s">
        <v>33</v>
      </c>
      <c r="P48">
        <v>257</v>
      </c>
      <c r="Q48" t="s">
        <v>34</v>
      </c>
      <c r="R48">
        <v>10</v>
      </c>
      <c r="S48" t="s">
        <v>35</v>
      </c>
      <c r="T48">
        <v>267</v>
      </c>
      <c r="U48" t="s">
        <v>36</v>
      </c>
      <c r="V48">
        <v>594</v>
      </c>
      <c r="W48" t="s">
        <v>37</v>
      </c>
      <c r="X48">
        <v>1733</v>
      </c>
      <c r="Y48">
        <v>2327</v>
      </c>
      <c r="Z48" t="s">
        <v>38</v>
      </c>
      <c r="AA48" t="s">
        <v>39</v>
      </c>
      <c r="AB48">
        <v>1</v>
      </c>
      <c r="AC48" t="s">
        <v>40</v>
      </c>
      <c r="AD48">
        <v>13</v>
      </c>
    </row>
    <row r="49" spans="1:30" x14ac:dyDescent="0.25">
      <c r="A49" t="s">
        <v>52</v>
      </c>
      <c r="B49">
        <v>2002</v>
      </c>
      <c r="C49" t="s">
        <v>29</v>
      </c>
      <c r="D49">
        <v>1360</v>
      </c>
      <c r="E49">
        <v>3048</v>
      </c>
      <c r="F49" t="s">
        <v>30</v>
      </c>
      <c r="G49">
        <v>46</v>
      </c>
      <c r="H49">
        <v>61</v>
      </c>
      <c r="I49" t="s">
        <v>31</v>
      </c>
      <c r="J49">
        <v>249</v>
      </c>
      <c r="K49">
        <v>330</v>
      </c>
      <c r="L49" t="s">
        <v>32</v>
      </c>
      <c r="M49">
        <f t="shared" si="0"/>
        <v>1655</v>
      </c>
      <c r="N49">
        <f t="shared" si="1"/>
        <v>3439</v>
      </c>
      <c r="O49" t="s">
        <v>33</v>
      </c>
      <c r="P49">
        <v>309</v>
      </c>
      <c r="Q49" t="s">
        <v>34</v>
      </c>
      <c r="R49">
        <v>52</v>
      </c>
      <c r="S49" t="s">
        <v>35</v>
      </c>
      <c r="T49">
        <v>361</v>
      </c>
      <c r="U49" t="s">
        <v>36</v>
      </c>
      <c r="V49">
        <v>156</v>
      </c>
      <c r="W49" t="s">
        <v>37</v>
      </c>
      <c r="X49">
        <v>655</v>
      </c>
      <c r="Y49">
        <v>811</v>
      </c>
      <c r="Z49" t="s">
        <v>38</v>
      </c>
      <c r="AA49" t="s">
        <v>39</v>
      </c>
      <c r="AB49">
        <v>1</v>
      </c>
      <c r="AC49" t="s">
        <v>40</v>
      </c>
      <c r="AD49">
        <v>0</v>
      </c>
    </row>
    <row r="50" spans="1:30" x14ac:dyDescent="0.25">
      <c r="A50" t="s">
        <v>53</v>
      </c>
      <c r="B50">
        <v>2002</v>
      </c>
      <c r="C50" t="s">
        <v>29</v>
      </c>
      <c r="D50">
        <v>121</v>
      </c>
      <c r="E50">
        <v>642</v>
      </c>
      <c r="F50" t="s">
        <v>30</v>
      </c>
      <c r="G50">
        <v>0</v>
      </c>
      <c r="H50">
        <v>0</v>
      </c>
      <c r="I50" t="s">
        <v>31</v>
      </c>
      <c r="J50">
        <v>6</v>
      </c>
      <c r="K50">
        <v>15</v>
      </c>
      <c r="L50" t="s">
        <v>32</v>
      </c>
      <c r="M50">
        <f t="shared" si="0"/>
        <v>127</v>
      </c>
      <c r="N50">
        <f t="shared" si="1"/>
        <v>657</v>
      </c>
      <c r="O50" t="s">
        <v>33</v>
      </c>
      <c r="P50">
        <v>136</v>
      </c>
      <c r="Q50" t="s">
        <v>34</v>
      </c>
      <c r="R50">
        <v>1</v>
      </c>
      <c r="S50" t="s">
        <v>35</v>
      </c>
      <c r="T50">
        <v>137</v>
      </c>
      <c r="U50" t="s">
        <v>36</v>
      </c>
      <c r="V50">
        <v>34</v>
      </c>
      <c r="W50" t="s">
        <v>37</v>
      </c>
      <c r="X50">
        <v>98</v>
      </c>
      <c r="Y50">
        <v>132</v>
      </c>
      <c r="Z50" t="s">
        <v>38</v>
      </c>
      <c r="AA50" t="s">
        <v>39</v>
      </c>
      <c r="AB50">
        <v>0</v>
      </c>
      <c r="AC50" t="s">
        <v>40</v>
      </c>
      <c r="AD50">
        <v>0</v>
      </c>
    </row>
    <row r="51" spans="1:30" x14ac:dyDescent="0.25">
      <c r="A51" t="s">
        <v>54</v>
      </c>
      <c r="B51">
        <v>2002</v>
      </c>
      <c r="C51" t="s">
        <v>29</v>
      </c>
      <c r="D51">
        <v>167</v>
      </c>
      <c r="E51">
        <v>1321</v>
      </c>
      <c r="F51" t="s">
        <v>30</v>
      </c>
      <c r="G51">
        <v>4</v>
      </c>
      <c r="H51">
        <v>42</v>
      </c>
      <c r="I51" t="s">
        <v>31</v>
      </c>
      <c r="J51">
        <v>35</v>
      </c>
      <c r="K51">
        <v>163</v>
      </c>
      <c r="L51" t="s">
        <v>32</v>
      </c>
      <c r="M51">
        <f t="shared" si="0"/>
        <v>206</v>
      </c>
      <c r="N51">
        <f t="shared" si="1"/>
        <v>1526</v>
      </c>
      <c r="O51" t="s">
        <v>33</v>
      </c>
      <c r="P51">
        <v>189</v>
      </c>
      <c r="Q51" t="s">
        <v>34</v>
      </c>
      <c r="R51">
        <v>3</v>
      </c>
      <c r="S51" t="s">
        <v>35</v>
      </c>
      <c r="T51">
        <v>192</v>
      </c>
      <c r="U51" t="s">
        <v>36</v>
      </c>
      <c r="V51">
        <v>163</v>
      </c>
      <c r="W51" t="s">
        <v>37</v>
      </c>
      <c r="X51">
        <v>1144</v>
      </c>
      <c r="Y51">
        <v>1307</v>
      </c>
      <c r="Z51" t="s">
        <v>38</v>
      </c>
      <c r="AA51" t="s">
        <v>39</v>
      </c>
      <c r="AB51">
        <v>0</v>
      </c>
      <c r="AC51" t="s">
        <v>40</v>
      </c>
      <c r="AD51">
        <v>0</v>
      </c>
    </row>
    <row r="52" spans="1:30" x14ac:dyDescent="0.25">
      <c r="A52" t="s">
        <v>55</v>
      </c>
      <c r="B52">
        <v>2002</v>
      </c>
      <c r="C52" t="s">
        <v>29</v>
      </c>
      <c r="D52">
        <v>220</v>
      </c>
      <c r="E52">
        <v>1419</v>
      </c>
      <c r="F52" t="s">
        <v>30</v>
      </c>
      <c r="G52">
        <v>150</v>
      </c>
      <c r="H52">
        <v>580</v>
      </c>
      <c r="I52" t="s">
        <v>31</v>
      </c>
      <c r="J52">
        <v>181</v>
      </c>
      <c r="K52">
        <v>780</v>
      </c>
      <c r="L52" t="s">
        <v>32</v>
      </c>
      <c r="M52">
        <f t="shared" si="0"/>
        <v>551</v>
      </c>
      <c r="N52">
        <f t="shared" si="1"/>
        <v>2779</v>
      </c>
      <c r="O52" t="s">
        <v>33</v>
      </c>
      <c r="P52">
        <v>779</v>
      </c>
      <c r="Q52" t="s">
        <v>34</v>
      </c>
      <c r="R52">
        <v>18</v>
      </c>
      <c r="S52" t="s">
        <v>35</v>
      </c>
      <c r="T52">
        <v>797</v>
      </c>
      <c r="U52" t="s">
        <v>36</v>
      </c>
      <c r="V52">
        <v>306</v>
      </c>
      <c r="W52" t="s">
        <v>37</v>
      </c>
      <c r="X52">
        <v>1182</v>
      </c>
      <c r="Y52">
        <v>1488</v>
      </c>
      <c r="Z52" t="s">
        <v>38</v>
      </c>
      <c r="AA52" t="s">
        <v>39</v>
      </c>
      <c r="AB52">
        <v>0</v>
      </c>
      <c r="AC52" t="s">
        <v>40</v>
      </c>
      <c r="AD52">
        <v>0</v>
      </c>
    </row>
    <row r="53" spans="1:30" x14ac:dyDescent="0.25">
      <c r="A53" t="s">
        <v>56</v>
      </c>
      <c r="B53">
        <v>2002</v>
      </c>
      <c r="C53" t="s">
        <v>29</v>
      </c>
      <c r="D53">
        <v>1987</v>
      </c>
      <c r="E53">
        <v>6480</v>
      </c>
      <c r="F53" t="s">
        <v>30</v>
      </c>
      <c r="G53">
        <v>80</v>
      </c>
      <c r="H53">
        <v>178</v>
      </c>
      <c r="I53" t="s">
        <v>31</v>
      </c>
      <c r="J53">
        <v>481</v>
      </c>
      <c r="K53">
        <v>972</v>
      </c>
      <c r="L53" t="s">
        <v>32</v>
      </c>
      <c r="M53">
        <f t="shared" si="0"/>
        <v>2548</v>
      </c>
      <c r="N53">
        <f t="shared" si="1"/>
        <v>7630</v>
      </c>
      <c r="O53" t="s">
        <v>33</v>
      </c>
      <c r="P53">
        <v>288</v>
      </c>
      <c r="Q53" t="s">
        <v>34</v>
      </c>
      <c r="R53">
        <v>4</v>
      </c>
      <c r="S53" t="s">
        <v>35</v>
      </c>
      <c r="T53">
        <v>292</v>
      </c>
      <c r="U53" t="s">
        <v>36</v>
      </c>
      <c r="V53">
        <v>595</v>
      </c>
      <c r="W53" t="s">
        <v>37</v>
      </c>
      <c r="X53">
        <v>1109</v>
      </c>
      <c r="Y53">
        <v>1704</v>
      </c>
      <c r="Z53" t="s">
        <v>38</v>
      </c>
      <c r="AA53" t="s">
        <v>39</v>
      </c>
      <c r="AB53">
        <v>0</v>
      </c>
      <c r="AC53" t="s">
        <v>40</v>
      </c>
      <c r="AD53">
        <v>4</v>
      </c>
    </row>
    <row r="54" spans="1:30" x14ac:dyDescent="0.25">
      <c r="A54" t="s">
        <v>57</v>
      </c>
      <c r="B54">
        <v>2002</v>
      </c>
      <c r="C54" t="s">
        <v>29</v>
      </c>
      <c r="D54">
        <v>928</v>
      </c>
      <c r="E54">
        <v>4447</v>
      </c>
      <c r="F54" t="s">
        <v>30</v>
      </c>
      <c r="G54">
        <v>44</v>
      </c>
      <c r="H54">
        <v>125</v>
      </c>
      <c r="I54" t="s">
        <v>31</v>
      </c>
      <c r="J54">
        <v>243</v>
      </c>
      <c r="K54">
        <v>590</v>
      </c>
      <c r="L54" t="s">
        <v>32</v>
      </c>
      <c r="M54">
        <f t="shared" si="0"/>
        <v>1215</v>
      </c>
      <c r="N54">
        <f t="shared" si="1"/>
        <v>5162</v>
      </c>
      <c r="O54" t="s">
        <v>33</v>
      </c>
      <c r="P54">
        <v>495</v>
      </c>
      <c r="Q54" t="s">
        <v>34</v>
      </c>
      <c r="R54">
        <v>4</v>
      </c>
      <c r="S54" t="s">
        <v>35</v>
      </c>
      <c r="T54">
        <v>499</v>
      </c>
      <c r="U54" t="s">
        <v>36</v>
      </c>
      <c r="V54">
        <v>155</v>
      </c>
      <c r="W54" t="s">
        <v>37</v>
      </c>
      <c r="X54">
        <v>299</v>
      </c>
      <c r="Y54">
        <v>454</v>
      </c>
      <c r="Z54" t="s">
        <v>38</v>
      </c>
      <c r="AA54" t="s">
        <v>39</v>
      </c>
      <c r="AB54">
        <v>0</v>
      </c>
      <c r="AC54" t="s">
        <v>40</v>
      </c>
      <c r="AD54">
        <v>0</v>
      </c>
    </row>
    <row r="55" spans="1:30" x14ac:dyDescent="0.25">
      <c r="A55" t="s">
        <v>58</v>
      </c>
      <c r="B55">
        <v>2002</v>
      </c>
      <c r="C55" t="s">
        <v>29</v>
      </c>
      <c r="D55">
        <v>2</v>
      </c>
      <c r="E55">
        <v>9</v>
      </c>
      <c r="F55" t="s">
        <v>30</v>
      </c>
      <c r="G55">
        <v>0</v>
      </c>
      <c r="H55">
        <v>0</v>
      </c>
      <c r="I55" t="s">
        <v>31</v>
      </c>
      <c r="J55">
        <v>0</v>
      </c>
      <c r="K55">
        <v>0</v>
      </c>
      <c r="L55" t="s">
        <v>32</v>
      </c>
      <c r="M55">
        <f t="shared" si="0"/>
        <v>2</v>
      </c>
      <c r="N55">
        <f t="shared" si="1"/>
        <v>9</v>
      </c>
      <c r="O55" t="s">
        <v>33</v>
      </c>
      <c r="P55">
        <v>1</v>
      </c>
      <c r="Q55" t="s">
        <v>34</v>
      </c>
      <c r="R55">
        <v>0</v>
      </c>
      <c r="S55" t="s">
        <v>35</v>
      </c>
      <c r="T55">
        <v>1</v>
      </c>
      <c r="U55" t="s">
        <v>36</v>
      </c>
      <c r="V55">
        <v>0</v>
      </c>
      <c r="W55" t="s">
        <v>37</v>
      </c>
      <c r="X55">
        <v>0</v>
      </c>
      <c r="Y55">
        <v>0</v>
      </c>
      <c r="Z55" t="s">
        <v>38</v>
      </c>
      <c r="AA55" t="s">
        <v>39</v>
      </c>
      <c r="AB55">
        <v>0</v>
      </c>
      <c r="AC55" t="s">
        <v>40</v>
      </c>
      <c r="AD55">
        <v>0</v>
      </c>
    </row>
    <row r="56" spans="1:30" x14ac:dyDescent="0.25">
      <c r="A56" t="s">
        <v>59</v>
      </c>
      <c r="B56">
        <v>2002</v>
      </c>
      <c r="C56" t="s">
        <v>29</v>
      </c>
      <c r="D56">
        <v>4107</v>
      </c>
      <c r="E56">
        <v>13344</v>
      </c>
      <c r="F56" t="s">
        <v>30</v>
      </c>
      <c r="G56">
        <v>92</v>
      </c>
      <c r="H56">
        <v>136</v>
      </c>
      <c r="I56" t="s">
        <v>31</v>
      </c>
      <c r="J56">
        <v>1027</v>
      </c>
      <c r="K56">
        <v>1829</v>
      </c>
      <c r="L56" t="s">
        <v>32</v>
      </c>
      <c r="M56">
        <f t="shared" si="0"/>
        <v>5226</v>
      </c>
      <c r="N56">
        <f t="shared" si="1"/>
        <v>15309</v>
      </c>
      <c r="O56" t="s">
        <v>33</v>
      </c>
      <c r="P56">
        <v>2819</v>
      </c>
      <c r="Q56" t="s">
        <v>34</v>
      </c>
      <c r="R56">
        <v>72</v>
      </c>
      <c r="S56" t="s">
        <v>35</v>
      </c>
      <c r="T56">
        <v>2891</v>
      </c>
      <c r="U56" t="s">
        <v>36</v>
      </c>
      <c r="V56">
        <v>537</v>
      </c>
      <c r="W56" t="s">
        <v>37</v>
      </c>
      <c r="X56">
        <v>1858</v>
      </c>
      <c r="Y56">
        <v>2395</v>
      </c>
      <c r="Z56" t="s">
        <v>38</v>
      </c>
      <c r="AA56" t="s">
        <v>39</v>
      </c>
      <c r="AB56">
        <v>0</v>
      </c>
      <c r="AC56" t="s">
        <v>40</v>
      </c>
      <c r="AD56">
        <v>0</v>
      </c>
    </row>
    <row r="57" spans="1:30" x14ac:dyDescent="0.25">
      <c r="A57" t="s">
        <v>60</v>
      </c>
      <c r="B57">
        <v>2002</v>
      </c>
      <c r="C57" t="s">
        <v>29</v>
      </c>
      <c r="D57">
        <v>3634</v>
      </c>
      <c r="E57">
        <v>13273</v>
      </c>
      <c r="F57" t="s">
        <v>30</v>
      </c>
      <c r="G57">
        <v>325</v>
      </c>
      <c r="H57">
        <v>542</v>
      </c>
      <c r="I57" t="s">
        <v>31</v>
      </c>
      <c r="J57">
        <v>1076</v>
      </c>
      <c r="K57">
        <v>2091</v>
      </c>
      <c r="L57" t="s">
        <v>32</v>
      </c>
      <c r="M57">
        <f t="shared" si="0"/>
        <v>5035</v>
      </c>
      <c r="N57">
        <f t="shared" si="1"/>
        <v>15906</v>
      </c>
      <c r="O57" t="s">
        <v>33</v>
      </c>
      <c r="P57">
        <v>1331</v>
      </c>
      <c r="Q57" t="s">
        <v>34</v>
      </c>
      <c r="R57">
        <v>21</v>
      </c>
      <c r="S57" t="s">
        <v>35</v>
      </c>
      <c r="T57">
        <v>1352</v>
      </c>
      <c r="U57" t="s">
        <v>36</v>
      </c>
      <c r="V57">
        <v>966</v>
      </c>
      <c r="W57" t="s">
        <v>37</v>
      </c>
      <c r="X57">
        <v>2025</v>
      </c>
      <c r="Y57">
        <v>2991</v>
      </c>
      <c r="Z57" t="s">
        <v>38</v>
      </c>
      <c r="AA57" t="s">
        <v>39</v>
      </c>
      <c r="AB57">
        <v>5</v>
      </c>
      <c r="AC57" t="s">
        <v>40</v>
      </c>
      <c r="AD57">
        <v>39</v>
      </c>
    </row>
    <row r="58" spans="1:30" x14ac:dyDescent="0.25">
      <c r="A58" t="s">
        <v>61</v>
      </c>
      <c r="B58">
        <v>2002</v>
      </c>
      <c r="C58" t="s">
        <v>29</v>
      </c>
      <c r="D58">
        <v>1</v>
      </c>
      <c r="E58">
        <v>44</v>
      </c>
      <c r="F58" t="s">
        <v>30</v>
      </c>
      <c r="G58">
        <v>0</v>
      </c>
      <c r="H58">
        <v>3</v>
      </c>
      <c r="I58" t="s">
        <v>31</v>
      </c>
      <c r="J58">
        <v>0</v>
      </c>
      <c r="K58">
        <v>6</v>
      </c>
      <c r="L58" t="s">
        <v>32</v>
      </c>
      <c r="M58">
        <f t="shared" si="0"/>
        <v>1</v>
      </c>
      <c r="N58">
        <f t="shared" si="1"/>
        <v>53</v>
      </c>
      <c r="O58" t="s">
        <v>33</v>
      </c>
      <c r="P58">
        <v>11</v>
      </c>
      <c r="Q58" t="s">
        <v>34</v>
      </c>
      <c r="R58">
        <v>3</v>
      </c>
      <c r="S58" t="s">
        <v>35</v>
      </c>
      <c r="T58">
        <v>14</v>
      </c>
      <c r="U58" t="s">
        <v>36</v>
      </c>
      <c r="V58">
        <v>14</v>
      </c>
      <c r="W58" t="s">
        <v>37</v>
      </c>
      <c r="X58">
        <v>208</v>
      </c>
      <c r="Y58">
        <v>222</v>
      </c>
      <c r="Z58" t="s">
        <v>38</v>
      </c>
      <c r="AA58" t="s">
        <v>39</v>
      </c>
      <c r="AB58">
        <v>0</v>
      </c>
      <c r="AC58" t="s">
        <v>40</v>
      </c>
      <c r="AD58">
        <v>0</v>
      </c>
    </row>
    <row r="59" spans="1:30" x14ac:dyDescent="0.25">
      <c r="A59" t="s">
        <v>62</v>
      </c>
      <c r="B59">
        <v>2002</v>
      </c>
      <c r="C59" t="s">
        <v>29</v>
      </c>
      <c r="D59">
        <v>18</v>
      </c>
      <c r="E59">
        <v>153</v>
      </c>
      <c r="F59" t="s">
        <v>30</v>
      </c>
      <c r="G59">
        <v>11</v>
      </c>
      <c r="H59">
        <v>64</v>
      </c>
      <c r="I59" t="s">
        <v>31</v>
      </c>
      <c r="J59">
        <v>20</v>
      </c>
      <c r="K59">
        <v>109</v>
      </c>
      <c r="L59" t="s">
        <v>32</v>
      </c>
      <c r="M59">
        <f t="shared" si="0"/>
        <v>49</v>
      </c>
      <c r="N59">
        <f t="shared" si="1"/>
        <v>326</v>
      </c>
      <c r="O59" t="s">
        <v>33</v>
      </c>
      <c r="P59">
        <v>37</v>
      </c>
      <c r="Q59" t="s">
        <v>34</v>
      </c>
      <c r="R59">
        <v>1</v>
      </c>
      <c r="S59" t="s">
        <v>35</v>
      </c>
      <c r="T59">
        <v>38</v>
      </c>
      <c r="U59" t="s">
        <v>36</v>
      </c>
      <c r="V59">
        <v>25</v>
      </c>
      <c r="W59" t="s">
        <v>37</v>
      </c>
      <c r="X59">
        <v>159</v>
      </c>
      <c r="Y59">
        <v>184</v>
      </c>
      <c r="Z59" t="s">
        <v>38</v>
      </c>
      <c r="AA59" t="s">
        <v>39</v>
      </c>
      <c r="AB59">
        <v>0</v>
      </c>
      <c r="AC59" t="s">
        <v>40</v>
      </c>
      <c r="AD59">
        <v>0</v>
      </c>
    </row>
    <row r="60" spans="1:30" x14ac:dyDescent="0.25">
      <c r="A60" t="s">
        <v>63</v>
      </c>
      <c r="B60">
        <v>2002</v>
      </c>
      <c r="C60" t="s">
        <v>29</v>
      </c>
      <c r="D60">
        <v>217</v>
      </c>
      <c r="E60">
        <v>446</v>
      </c>
      <c r="F60" t="s">
        <v>30</v>
      </c>
      <c r="G60">
        <v>1</v>
      </c>
      <c r="H60">
        <v>5</v>
      </c>
      <c r="I60" t="s">
        <v>31</v>
      </c>
      <c r="J60">
        <v>4</v>
      </c>
      <c r="K60">
        <v>7</v>
      </c>
      <c r="L60" t="s">
        <v>32</v>
      </c>
      <c r="M60">
        <f t="shared" si="0"/>
        <v>222</v>
      </c>
      <c r="N60">
        <f t="shared" si="1"/>
        <v>458</v>
      </c>
      <c r="O60" t="s">
        <v>33</v>
      </c>
      <c r="P60">
        <v>76</v>
      </c>
      <c r="Q60" t="s">
        <v>34</v>
      </c>
      <c r="R60">
        <v>0</v>
      </c>
      <c r="S60" t="s">
        <v>35</v>
      </c>
      <c r="T60">
        <v>76</v>
      </c>
      <c r="U60" t="s">
        <v>36</v>
      </c>
      <c r="V60">
        <v>9</v>
      </c>
      <c r="W60" t="s">
        <v>37</v>
      </c>
      <c r="X60">
        <v>20</v>
      </c>
      <c r="Y60">
        <v>29</v>
      </c>
      <c r="Z60" t="s">
        <v>38</v>
      </c>
      <c r="AA60" t="s">
        <v>39</v>
      </c>
      <c r="AB60">
        <v>0</v>
      </c>
      <c r="AC60" t="s">
        <v>40</v>
      </c>
      <c r="AD60">
        <v>0</v>
      </c>
    </row>
    <row r="61" spans="1:30" x14ac:dyDescent="0.25">
      <c r="A61" t="s">
        <v>64</v>
      </c>
      <c r="B61">
        <v>2002</v>
      </c>
      <c r="C61" t="s">
        <v>29</v>
      </c>
      <c r="D61">
        <v>34</v>
      </c>
      <c r="E61">
        <v>110</v>
      </c>
      <c r="F61" t="s">
        <v>30</v>
      </c>
      <c r="G61">
        <v>3</v>
      </c>
      <c r="H61">
        <v>15</v>
      </c>
      <c r="I61" t="s">
        <v>31</v>
      </c>
      <c r="J61">
        <v>31</v>
      </c>
      <c r="K61">
        <v>108</v>
      </c>
      <c r="L61" t="s">
        <v>32</v>
      </c>
      <c r="M61">
        <f t="shared" si="0"/>
        <v>68</v>
      </c>
      <c r="N61">
        <f t="shared" si="1"/>
        <v>233</v>
      </c>
      <c r="O61" t="s">
        <v>33</v>
      </c>
      <c r="P61">
        <v>17</v>
      </c>
      <c r="Q61" t="s">
        <v>34</v>
      </c>
      <c r="R61">
        <v>0</v>
      </c>
      <c r="S61" t="s">
        <v>35</v>
      </c>
      <c r="T61">
        <v>17</v>
      </c>
      <c r="U61" t="s">
        <v>36</v>
      </c>
      <c r="V61">
        <v>3</v>
      </c>
      <c r="W61" t="s">
        <v>37</v>
      </c>
      <c r="X61">
        <v>105</v>
      </c>
      <c r="Y61">
        <v>108</v>
      </c>
      <c r="Z61" t="s">
        <v>38</v>
      </c>
      <c r="AA61" t="s">
        <v>39</v>
      </c>
      <c r="AB61">
        <v>0</v>
      </c>
      <c r="AC61" t="s">
        <v>40</v>
      </c>
      <c r="AD61">
        <v>3</v>
      </c>
    </row>
    <row r="62" spans="1:30" x14ac:dyDescent="0.25">
      <c r="A62" t="s">
        <v>65</v>
      </c>
      <c r="B62">
        <v>2002</v>
      </c>
      <c r="C62" t="s">
        <v>29</v>
      </c>
      <c r="D62">
        <v>1087</v>
      </c>
      <c r="E62">
        <v>2755</v>
      </c>
      <c r="F62" t="s">
        <v>30</v>
      </c>
      <c r="G62">
        <v>105</v>
      </c>
      <c r="H62">
        <v>230</v>
      </c>
      <c r="I62" t="s">
        <v>31</v>
      </c>
      <c r="J62">
        <v>507</v>
      </c>
      <c r="K62">
        <v>934</v>
      </c>
      <c r="L62" t="s">
        <v>32</v>
      </c>
      <c r="M62">
        <f t="shared" si="0"/>
        <v>1699</v>
      </c>
      <c r="N62">
        <f t="shared" si="1"/>
        <v>3919</v>
      </c>
      <c r="O62" t="s">
        <v>33</v>
      </c>
      <c r="P62">
        <v>690</v>
      </c>
      <c r="Q62" t="s">
        <v>34</v>
      </c>
      <c r="R62">
        <v>1</v>
      </c>
      <c r="S62" t="s">
        <v>35</v>
      </c>
      <c r="T62">
        <v>691</v>
      </c>
      <c r="U62" t="s">
        <v>36</v>
      </c>
      <c r="V62">
        <v>346</v>
      </c>
      <c r="W62" t="s">
        <v>37</v>
      </c>
      <c r="X62">
        <v>802</v>
      </c>
      <c r="Y62">
        <v>1148</v>
      </c>
      <c r="Z62" t="s">
        <v>38</v>
      </c>
      <c r="AA62" t="s">
        <v>39</v>
      </c>
      <c r="AB62">
        <v>0</v>
      </c>
      <c r="AC62" t="s">
        <v>40</v>
      </c>
      <c r="AD62">
        <v>0</v>
      </c>
    </row>
    <row r="63" spans="1:30" x14ac:dyDescent="0.25">
      <c r="A63" t="s">
        <v>66</v>
      </c>
      <c r="B63">
        <v>2002</v>
      </c>
      <c r="C63" t="s">
        <v>29</v>
      </c>
      <c r="D63">
        <v>38</v>
      </c>
      <c r="E63">
        <v>129</v>
      </c>
      <c r="F63" t="s">
        <v>30</v>
      </c>
      <c r="G63">
        <v>2</v>
      </c>
      <c r="H63">
        <v>2</v>
      </c>
      <c r="I63" t="s">
        <v>31</v>
      </c>
      <c r="J63">
        <v>4</v>
      </c>
      <c r="K63">
        <v>6</v>
      </c>
      <c r="L63" t="s">
        <v>32</v>
      </c>
      <c r="M63">
        <f t="shared" si="0"/>
        <v>44</v>
      </c>
      <c r="N63">
        <f t="shared" si="1"/>
        <v>137</v>
      </c>
      <c r="O63" t="s">
        <v>33</v>
      </c>
      <c r="P63">
        <v>6</v>
      </c>
      <c r="Q63" t="s">
        <v>34</v>
      </c>
      <c r="R63">
        <v>0</v>
      </c>
      <c r="S63" t="s">
        <v>35</v>
      </c>
      <c r="T63">
        <v>6</v>
      </c>
      <c r="U63" t="s">
        <v>36</v>
      </c>
      <c r="V63">
        <v>11</v>
      </c>
      <c r="W63" t="s">
        <v>37</v>
      </c>
      <c r="X63">
        <v>20</v>
      </c>
      <c r="Y63">
        <v>31</v>
      </c>
      <c r="Z63" t="s">
        <v>38</v>
      </c>
      <c r="AA63" t="s">
        <v>39</v>
      </c>
      <c r="AB63">
        <v>0</v>
      </c>
      <c r="AC63" t="s">
        <v>40</v>
      </c>
      <c r="AD63">
        <v>0</v>
      </c>
    </row>
    <row r="64" spans="1:30" x14ac:dyDescent="0.25">
      <c r="A64" t="s">
        <v>67</v>
      </c>
      <c r="B64">
        <v>2002</v>
      </c>
      <c r="C64" t="s">
        <v>29</v>
      </c>
      <c r="D64">
        <v>770</v>
      </c>
      <c r="E64">
        <v>1928</v>
      </c>
      <c r="F64" t="s">
        <v>30</v>
      </c>
      <c r="G64">
        <v>32</v>
      </c>
      <c r="H64">
        <v>50</v>
      </c>
      <c r="I64" t="s">
        <v>31</v>
      </c>
      <c r="J64">
        <v>85</v>
      </c>
      <c r="K64">
        <v>110</v>
      </c>
      <c r="L64" t="s">
        <v>32</v>
      </c>
      <c r="M64">
        <f t="shared" si="0"/>
        <v>887</v>
      </c>
      <c r="N64">
        <f t="shared" si="1"/>
        <v>2088</v>
      </c>
      <c r="O64" t="s">
        <v>33</v>
      </c>
      <c r="P64">
        <v>295</v>
      </c>
      <c r="Q64" t="s">
        <v>34</v>
      </c>
      <c r="R64">
        <v>4</v>
      </c>
      <c r="S64" t="s">
        <v>35</v>
      </c>
      <c r="T64">
        <v>299</v>
      </c>
      <c r="U64" t="s">
        <v>36</v>
      </c>
      <c r="V64">
        <v>141</v>
      </c>
      <c r="W64" t="s">
        <v>37</v>
      </c>
      <c r="X64">
        <v>631</v>
      </c>
      <c r="Y64">
        <v>772</v>
      </c>
      <c r="Z64" t="s">
        <v>38</v>
      </c>
      <c r="AA64" t="s">
        <v>39</v>
      </c>
      <c r="AB64">
        <v>0</v>
      </c>
      <c r="AC64" t="s">
        <v>40</v>
      </c>
      <c r="AD64">
        <v>485</v>
      </c>
    </row>
    <row r="65" spans="1:30" x14ac:dyDescent="0.25">
      <c r="A65" t="s">
        <v>68</v>
      </c>
      <c r="B65">
        <v>2002</v>
      </c>
      <c r="C65" t="s">
        <v>29</v>
      </c>
      <c r="D65">
        <v>1855</v>
      </c>
      <c r="E65">
        <v>6300</v>
      </c>
      <c r="F65" t="s">
        <v>30</v>
      </c>
      <c r="G65">
        <v>29</v>
      </c>
      <c r="H65">
        <v>45</v>
      </c>
      <c r="I65" t="s">
        <v>31</v>
      </c>
      <c r="J65">
        <v>385</v>
      </c>
      <c r="K65">
        <v>637</v>
      </c>
      <c r="L65" t="s">
        <v>32</v>
      </c>
      <c r="M65">
        <f t="shared" si="0"/>
        <v>2269</v>
      </c>
      <c r="N65">
        <f t="shared" si="1"/>
        <v>6982</v>
      </c>
      <c r="O65" t="s">
        <v>33</v>
      </c>
      <c r="P65">
        <v>1020</v>
      </c>
      <c r="Q65" t="s">
        <v>34</v>
      </c>
      <c r="R65">
        <v>31</v>
      </c>
      <c r="S65" t="s">
        <v>35</v>
      </c>
      <c r="T65">
        <v>1051</v>
      </c>
      <c r="U65" t="s">
        <v>36</v>
      </c>
      <c r="V65">
        <v>261</v>
      </c>
      <c r="W65" t="s">
        <v>37</v>
      </c>
      <c r="X65">
        <v>1063</v>
      </c>
      <c r="Y65">
        <v>1324</v>
      </c>
      <c r="Z65" t="s">
        <v>38</v>
      </c>
      <c r="AA65" t="s">
        <v>39</v>
      </c>
      <c r="AB65">
        <v>3</v>
      </c>
      <c r="AC65" t="s">
        <v>40</v>
      </c>
      <c r="AD65">
        <v>0</v>
      </c>
    </row>
    <row r="66" spans="1:30" x14ac:dyDescent="0.25">
      <c r="A66" t="s">
        <v>69</v>
      </c>
      <c r="B66">
        <v>2002</v>
      </c>
      <c r="C66" t="s">
        <v>29</v>
      </c>
      <c r="D66">
        <v>9</v>
      </c>
      <c r="E66">
        <v>45</v>
      </c>
      <c r="F66" t="s">
        <v>30</v>
      </c>
      <c r="G66">
        <v>0</v>
      </c>
      <c r="H66">
        <v>0</v>
      </c>
      <c r="I66" t="s">
        <v>31</v>
      </c>
      <c r="J66">
        <v>3</v>
      </c>
      <c r="K66">
        <v>4</v>
      </c>
      <c r="L66" t="s">
        <v>32</v>
      </c>
      <c r="M66">
        <f t="shared" ref="M66:M129" si="2">SUM(D66,G66,J66)</f>
        <v>12</v>
      </c>
      <c r="N66">
        <f t="shared" ref="N66:N129" si="3">SUM(K66,H66,E66)</f>
        <v>49</v>
      </c>
      <c r="O66" t="s">
        <v>33</v>
      </c>
      <c r="P66">
        <v>5</v>
      </c>
      <c r="Q66" t="s">
        <v>34</v>
      </c>
      <c r="R66">
        <v>1</v>
      </c>
      <c r="S66" t="s">
        <v>35</v>
      </c>
      <c r="T66">
        <v>6</v>
      </c>
      <c r="U66" t="s">
        <v>36</v>
      </c>
      <c r="V66">
        <v>0</v>
      </c>
      <c r="W66" t="s">
        <v>37</v>
      </c>
      <c r="X66">
        <v>0</v>
      </c>
      <c r="Y66">
        <v>0</v>
      </c>
      <c r="Z66" t="s">
        <v>38</v>
      </c>
      <c r="AA66" t="s">
        <v>39</v>
      </c>
      <c r="AB66">
        <v>0</v>
      </c>
      <c r="AC66" t="s">
        <v>40</v>
      </c>
      <c r="AD66">
        <v>0</v>
      </c>
    </row>
    <row r="67" spans="1:30" x14ac:dyDescent="0.25">
      <c r="A67" t="s">
        <v>70</v>
      </c>
      <c r="B67">
        <v>2002</v>
      </c>
      <c r="C67" t="s">
        <v>29</v>
      </c>
      <c r="D67">
        <v>2953</v>
      </c>
      <c r="E67">
        <v>5492</v>
      </c>
      <c r="F67" t="s">
        <v>30</v>
      </c>
      <c r="G67">
        <v>142</v>
      </c>
      <c r="H67">
        <v>174</v>
      </c>
      <c r="I67" t="s">
        <v>31</v>
      </c>
      <c r="J67">
        <v>480</v>
      </c>
      <c r="K67">
        <v>651</v>
      </c>
      <c r="L67" t="s">
        <v>32</v>
      </c>
      <c r="M67">
        <f t="shared" si="2"/>
        <v>3575</v>
      </c>
      <c r="N67">
        <f t="shared" si="3"/>
        <v>6317</v>
      </c>
      <c r="O67" t="s">
        <v>33</v>
      </c>
      <c r="P67">
        <v>534</v>
      </c>
      <c r="Q67" t="s">
        <v>34</v>
      </c>
      <c r="R67">
        <v>0</v>
      </c>
      <c r="S67" t="s">
        <v>35</v>
      </c>
      <c r="T67">
        <v>534</v>
      </c>
      <c r="U67" t="s">
        <v>36</v>
      </c>
      <c r="V67">
        <v>518</v>
      </c>
      <c r="W67" t="s">
        <v>37</v>
      </c>
      <c r="X67">
        <v>1269</v>
      </c>
      <c r="Y67">
        <v>1787</v>
      </c>
      <c r="Z67" t="s">
        <v>38</v>
      </c>
      <c r="AA67" t="s">
        <v>39</v>
      </c>
      <c r="AB67">
        <v>1</v>
      </c>
      <c r="AC67" t="s">
        <v>40</v>
      </c>
      <c r="AD67">
        <v>2</v>
      </c>
    </row>
    <row r="68" spans="1:30" x14ac:dyDescent="0.25">
      <c r="A68" t="s">
        <v>71</v>
      </c>
      <c r="B68">
        <v>2002</v>
      </c>
      <c r="C68" t="s">
        <v>29</v>
      </c>
      <c r="D68">
        <v>39</v>
      </c>
      <c r="E68">
        <v>192</v>
      </c>
      <c r="F68" t="s">
        <v>30</v>
      </c>
      <c r="G68">
        <v>7</v>
      </c>
      <c r="H68">
        <v>29</v>
      </c>
      <c r="I68" t="s">
        <v>31</v>
      </c>
      <c r="J68">
        <v>11</v>
      </c>
      <c r="K68">
        <v>56</v>
      </c>
      <c r="L68" t="s">
        <v>32</v>
      </c>
      <c r="M68">
        <f t="shared" si="2"/>
        <v>57</v>
      </c>
      <c r="N68">
        <f t="shared" si="3"/>
        <v>277</v>
      </c>
      <c r="O68" t="s">
        <v>33</v>
      </c>
      <c r="P68">
        <v>108</v>
      </c>
      <c r="Q68" t="s">
        <v>34</v>
      </c>
      <c r="R68">
        <v>0</v>
      </c>
      <c r="S68" t="s">
        <v>35</v>
      </c>
      <c r="T68">
        <v>108</v>
      </c>
      <c r="U68" t="s">
        <v>36</v>
      </c>
      <c r="V68">
        <v>12</v>
      </c>
      <c r="W68" t="s">
        <v>37</v>
      </c>
      <c r="X68">
        <v>189</v>
      </c>
      <c r="Y68">
        <v>201</v>
      </c>
      <c r="Z68" t="s">
        <v>38</v>
      </c>
      <c r="AA68" t="s">
        <v>39</v>
      </c>
      <c r="AB68">
        <v>1</v>
      </c>
      <c r="AC68" t="s">
        <v>40</v>
      </c>
      <c r="AD68">
        <v>0</v>
      </c>
    </row>
    <row r="69" spans="1:30" x14ac:dyDescent="0.25">
      <c r="A69" t="s">
        <v>72</v>
      </c>
      <c r="B69">
        <v>2002</v>
      </c>
      <c r="C69" t="s">
        <v>29</v>
      </c>
      <c r="D69">
        <v>1028</v>
      </c>
      <c r="E69">
        <v>4861</v>
      </c>
      <c r="F69" t="s">
        <v>30</v>
      </c>
      <c r="G69">
        <v>200</v>
      </c>
      <c r="H69">
        <v>327</v>
      </c>
      <c r="I69" t="s">
        <v>31</v>
      </c>
      <c r="J69">
        <v>1003</v>
      </c>
      <c r="K69">
        <v>2232</v>
      </c>
      <c r="L69" t="s">
        <v>32</v>
      </c>
      <c r="M69">
        <f t="shared" si="2"/>
        <v>2231</v>
      </c>
      <c r="N69">
        <f t="shared" si="3"/>
        <v>7420</v>
      </c>
      <c r="O69" t="s">
        <v>33</v>
      </c>
      <c r="P69">
        <v>1403</v>
      </c>
      <c r="Q69" t="s">
        <v>34</v>
      </c>
      <c r="R69">
        <v>12</v>
      </c>
      <c r="S69" t="s">
        <v>35</v>
      </c>
      <c r="T69">
        <v>1415</v>
      </c>
      <c r="U69" t="s">
        <v>36</v>
      </c>
      <c r="V69">
        <v>1453</v>
      </c>
      <c r="W69" t="s">
        <v>37</v>
      </c>
      <c r="X69">
        <v>6085</v>
      </c>
      <c r="Y69">
        <v>7538</v>
      </c>
      <c r="Z69" t="s">
        <v>38</v>
      </c>
      <c r="AA69" t="s">
        <v>39</v>
      </c>
      <c r="AB69">
        <v>4</v>
      </c>
      <c r="AC69" t="s">
        <v>40</v>
      </c>
      <c r="AD69">
        <v>0</v>
      </c>
    </row>
    <row r="70" spans="1:30" x14ac:dyDescent="0.25">
      <c r="A70" t="s">
        <v>73</v>
      </c>
      <c r="B70">
        <v>2002</v>
      </c>
      <c r="C70" t="s">
        <v>29</v>
      </c>
      <c r="D70">
        <v>113</v>
      </c>
      <c r="E70">
        <v>496</v>
      </c>
      <c r="F70" t="s">
        <v>30</v>
      </c>
      <c r="G70">
        <v>15</v>
      </c>
      <c r="H70">
        <v>25</v>
      </c>
      <c r="I70" t="s">
        <v>31</v>
      </c>
      <c r="J70">
        <v>71</v>
      </c>
      <c r="K70">
        <v>161</v>
      </c>
      <c r="L70" t="s">
        <v>32</v>
      </c>
      <c r="M70">
        <f t="shared" si="2"/>
        <v>199</v>
      </c>
      <c r="N70">
        <f t="shared" si="3"/>
        <v>682</v>
      </c>
      <c r="O70" t="s">
        <v>33</v>
      </c>
      <c r="P70">
        <v>73</v>
      </c>
      <c r="Q70" t="s">
        <v>34</v>
      </c>
      <c r="R70">
        <v>16</v>
      </c>
      <c r="S70" t="s">
        <v>35</v>
      </c>
      <c r="T70">
        <v>89</v>
      </c>
      <c r="U70" t="s">
        <v>36</v>
      </c>
      <c r="V70">
        <v>67</v>
      </c>
      <c r="W70" t="s">
        <v>37</v>
      </c>
      <c r="X70">
        <v>268</v>
      </c>
      <c r="Y70">
        <v>335</v>
      </c>
      <c r="Z70" t="s">
        <v>38</v>
      </c>
      <c r="AA70" t="s">
        <v>39</v>
      </c>
      <c r="AB70">
        <v>0</v>
      </c>
      <c r="AC70" t="s">
        <v>40</v>
      </c>
      <c r="AD70">
        <v>0</v>
      </c>
    </row>
    <row r="71" spans="1:30" x14ac:dyDescent="0.25">
      <c r="A71" t="s">
        <v>74</v>
      </c>
      <c r="B71">
        <v>2002</v>
      </c>
      <c r="C71" t="s">
        <v>29</v>
      </c>
      <c r="D71">
        <v>128</v>
      </c>
      <c r="E71">
        <v>348</v>
      </c>
      <c r="F71" t="s">
        <v>30</v>
      </c>
      <c r="G71">
        <v>104</v>
      </c>
      <c r="H71">
        <v>204</v>
      </c>
      <c r="I71" t="s">
        <v>31</v>
      </c>
      <c r="J71">
        <v>195</v>
      </c>
      <c r="K71">
        <v>544</v>
      </c>
      <c r="L71" t="s">
        <v>32</v>
      </c>
      <c r="M71">
        <f t="shared" si="2"/>
        <v>427</v>
      </c>
      <c r="N71">
        <f t="shared" si="3"/>
        <v>1096</v>
      </c>
      <c r="O71" t="s">
        <v>33</v>
      </c>
      <c r="P71">
        <v>759</v>
      </c>
      <c r="Q71" t="s">
        <v>34</v>
      </c>
      <c r="R71">
        <v>0</v>
      </c>
      <c r="S71" t="s">
        <v>35</v>
      </c>
      <c r="T71">
        <v>759</v>
      </c>
      <c r="U71" t="s">
        <v>36</v>
      </c>
      <c r="V71">
        <v>272</v>
      </c>
      <c r="W71" t="s">
        <v>37</v>
      </c>
      <c r="X71">
        <v>1181</v>
      </c>
      <c r="Y71">
        <v>1453</v>
      </c>
      <c r="Z71" t="s">
        <v>38</v>
      </c>
      <c r="AA71" t="s">
        <v>39</v>
      </c>
      <c r="AB71">
        <v>12</v>
      </c>
      <c r="AC71" t="s">
        <v>40</v>
      </c>
      <c r="AD71">
        <v>2</v>
      </c>
    </row>
    <row r="72" spans="1:30" x14ac:dyDescent="0.25">
      <c r="A72" t="s">
        <v>28</v>
      </c>
      <c r="B72">
        <v>2003</v>
      </c>
      <c r="C72" t="s">
        <v>29</v>
      </c>
      <c r="D72">
        <v>16</v>
      </c>
      <c r="E72">
        <v>56</v>
      </c>
      <c r="F72" t="s">
        <v>30</v>
      </c>
      <c r="G72">
        <v>1</v>
      </c>
      <c r="H72">
        <v>2</v>
      </c>
      <c r="I72" t="s">
        <v>31</v>
      </c>
      <c r="J72">
        <v>6</v>
      </c>
      <c r="K72">
        <v>7</v>
      </c>
      <c r="L72" t="s">
        <v>32</v>
      </c>
      <c r="M72">
        <f t="shared" si="2"/>
        <v>23</v>
      </c>
      <c r="N72">
        <f t="shared" si="3"/>
        <v>65</v>
      </c>
      <c r="O72" t="s">
        <v>33</v>
      </c>
      <c r="P72">
        <v>2</v>
      </c>
      <c r="Q72" t="s">
        <v>34</v>
      </c>
      <c r="R72">
        <v>0</v>
      </c>
      <c r="S72" t="s">
        <v>35</v>
      </c>
      <c r="T72">
        <v>2</v>
      </c>
      <c r="U72" t="s">
        <v>36</v>
      </c>
      <c r="V72">
        <v>9</v>
      </c>
      <c r="W72" t="s">
        <v>37</v>
      </c>
      <c r="X72">
        <v>12</v>
      </c>
      <c r="Y72">
        <v>21</v>
      </c>
      <c r="Z72" t="s">
        <v>38</v>
      </c>
      <c r="AA72" t="s">
        <v>39</v>
      </c>
      <c r="AB72">
        <v>0</v>
      </c>
      <c r="AC72" t="s">
        <v>40</v>
      </c>
      <c r="AD72">
        <v>0</v>
      </c>
    </row>
    <row r="73" spans="1:30" x14ac:dyDescent="0.25">
      <c r="A73" t="s">
        <v>41</v>
      </c>
      <c r="B73">
        <v>2003</v>
      </c>
      <c r="C73" t="s">
        <v>29</v>
      </c>
      <c r="D73">
        <v>3475</v>
      </c>
      <c r="E73">
        <v>8969</v>
      </c>
      <c r="F73" t="s">
        <v>30</v>
      </c>
      <c r="G73">
        <v>94</v>
      </c>
      <c r="H73">
        <v>173</v>
      </c>
      <c r="I73" t="s">
        <v>31</v>
      </c>
      <c r="J73">
        <v>326</v>
      </c>
      <c r="K73">
        <v>640</v>
      </c>
      <c r="L73" t="s">
        <v>32</v>
      </c>
      <c r="M73">
        <f t="shared" si="2"/>
        <v>3895</v>
      </c>
      <c r="N73">
        <f t="shared" si="3"/>
        <v>9782</v>
      </c>
      <c r="O73" t="s">
        <v>33</v>
      </c>
      <c r="P73">
        <v>931</v>
      </c>
      <c r="Q73" t="s">
        <v>34</v>
      </c>
      <c r="R73">
        <v>15</v>
      </c>
      <c r="S73" t="s">
        <v>35</v>
      </c>
      <c r="T73">
        <v>946</v>
      </c>
      <c r="U73" t="s">
        <v>36</v>
      </c>
      <c r="V73">
        <v>737</v>
      </c>
      <c r="W73" t="s">
        <v>37</v>
      </c>
      <c r="X73">
        <v>2177</v>
      </c>
      <c r="Y73">
        <v>2914</v>
      </c>
      <c r="Z73" t="s">
        <v>38</v>
      </c>
      <c r="AA73" t="s">
        <v>39</v>
      </c>
      <c r="AB73">
        <v>16</v>
      </c>
      <c r="AC73" t="s">
        <v>40</v>
      </c>
      <c r="AD73">
        <v>0</v>
      </c>
    </row>
    <row r="74" spans="1:30" x14ac:dyDescent="0.25">
      <c r="A74" t="s">
        <v>42</v>
      </c>
      <c r="B74">
        <v>2003</v>
      </c>
      <c r="C74" t="s">
        <v>29</v>
      </c>
      <c r="D74">
        <v>83</v>
      </c>
      <c r="E74">
        <v>253</v>
      </c>
      <c r="F74" t="s">
        <v>30</v>
      </c>
      <c r="G74">
        <v>8</v>
      </c>
      <c r="H74">
        <v>37</v>
      </c>
      <c r="I74" t="s">
        <v>31</v>
      </c>
      <c r="J74">
        <v>13</v>
      </c>
      <c r="K74">
        <v>60</v>
      </c>
      <c r="L74" t="s">
        <v>32</v>
      </c>
      <c r="M74">
        <f t="shared" si="2"/>
        <v>104</v>
      </c>
      <c r="N74">
        <f t="shared" si="3"/>
        <v>350</v>
      </c>
      <c r="O74" t="s">
        <v>33</v>
      </c>
      <c r="P74">
        <v>31</v>
      </c>
      <c r="Q74" t="s">
        <v>34</v>
      </c>
      <c r="R74">
        <v>0</v>
      </c>
      <c r="S74" t="s">
        <v>35</v>
      </c>
      <c r="T74">
        <v>31</v>
      </c>
      <c r="U74" t="s">
        <v>36</v>
      </c>
      <c r="V74">
        <v>0</v>
      </c>
      <c r="W74" t="s">
        <v>37</v>
      </c>
      <c r="X74">
        <v>77</v>
      </c>
      <c r="Y74">
        <v>77</v>
      </c>
      <c r="Z74" t="s">
        <v>38</v>
      </c>
      <c r="AA74" t="s">
        <v>39</v>
      </c>
      <c r="AB74">
        <v>0</v>
      </c>
      <c r="AC74" t="s">
        <v>40</v>
      </c>
      <c r="AD74">
        <v>0</v>
      </c>
    </row>
    <row r="75" spans="1:30" x14ac:dyDescent="0.25">
      <c r="A75" t="s">
        <v>43</v>
      </c>
      <c r="B75">
        <v>2003</v>
      </c>
      <c r="C75" t="s">
        <v>29</v>
      </c>
      <c r="D75">
        <v>509</v>
      </c>
      <c r="E75">
        <v>2606</v>
      </c>
      <c r="F75" t="s">
        <v>30</v>
      </c>
      <c r="G75">
        <v>83</v>
      </c>
      <c r="H75">
        <v>471</v>
      </c>
      <c r="I75" t="s">
        <v>31</v>
      </c>
      <c r="J75">
        <v>117</v>
      </c>
      <c r="K75">
        <v>523</v>
      </c>
      <c r="L75" t="s">
        <v>32</v>
      </c>
      <c r="M75">
        <f t="shared" si="2"/>
        <v>709</v>
      </c>
      <c r="N75">
        <f t="shared" si="3"/>
        <v>3600</v>
      </c>
      <c r="O75" t="s">
        <v>33</v>
      </c>
      <c r="P75">
        <v>1076</v>
      </c>
      <c r="Q75" t="s">
        <v>34</v>
      </c>
      <c r="R75">
        <v>19</v>
      </c>
      <c r="S75" t="s">
        <v>35</v>
      </c>
      <c r="T75">
        <v>1095</v>
      </c>
      <c r="U75" t="s">
        <v>36</v>
      </c>
      <c r="V75">
        <v>103</v>
      </c>
      <c r="W75" t="s">
        <v>37</v>
      </c>
      <c r="X75">
        <v>1088</v>
      </c>
      <c r="Y75">
        <v>1191</v>
      </c>
      <c r="Z75" t="s">
        <v>38</v>
      </c>
      <c r="AA75" t="s">
        <v>39</v>
      </c>
      <c r="AB75">
        <v>0</v>
      </c>
      <c r="AC75" t="s">
        <v>40</v>
      </c>
      <c r="AD75">
        <v>0</v>
      </c>
    </row>
    <row r="76" spans="1:30" x14ac:dyDescent="0.25">
      <c r="A76" t="s">
        <v>44</v>
      </c>
      <c r="B76">
        <v>2003</v>
      </c>
      <c r="C76" t="s">
        <v>29</v>
      </c>
      <c r="D76">
        <v>305</v>
      </c>
      <c r="E76">
        <v>2986</v>
      </c>
      <c r="F76" t="s">
        <v>30</v>
      </c>
      <c r="G76">
        <v>161</v>
      </c>
      <c r="H76">
        <v>1221</v>
      </c>
      <c r="I76" t="s">
        <v>31</v>
      </c>
      <c r="J76">
        <v>339</v>
      </c>
      <c r="K76">
        <v>2463</v>
      </c>
      <c r="L76" t="s">
        <v>32</v>
      </c>
      <c r="M76">
        <f t="shared" si="2"/>
        <v>805</v>
      </c>
      <c r="N76">
        <f t="shared" si="3"/>
        <v>6670</v>
      </c>
      <c r="O76" t="s">
        <v>33</v>
      </c>
      <c r="P76">
        <v>984</v>
      </c>
      <c r="Q76" t="s">
        <v>34</v>
      </c>
      <c r="R76">
        <v>1</v>
      </c>
      <c r="S76" t="s">
        <v>35</v>
      </c>
      <c r="T76">
        <v>985</v>
      </c>
      <c r="U76" t="s">
        <v>36</v>
      </c>
      <c r="V76">
        <v>393</v>
      </c>
      <c r="W76" t="s">
        <v>37</v>
      </c>
      <c r="X76">
        <v>3379</v>
      </c>
      <c r="Y76">
        <v>3772</v>
      </c>
      <c r="Z76" t="s">
        <v>38</v>
      </c>
      <c r="AA76" t="s">
        <v>39</v>
      </c>
      <c r="AB76">
        <v>0</v>
      </c>
      <c r="AC76" t="s">
        <v>40</v>
      </c>
      <c r="AD76">
        <v>0</v>
      </c>
    </row>
    <row r="77" spans="1:30" x14ac:dyDescent="0.25">
      <c r="A77" t="s">
        <v>45</v>
      </c>
      <c r="B77">
        <v>2003</v>
      </c>
      <c r="C77" t="s">
        <v>29</v>
      </c>
      <c r="D77">
        <v>85</v>
      </c>
      <c r="E77">
        <v>204</v>
      </c>
      <c r="F77" t="s">
        <v>30</v>
      </c>
      <c r="G77">
        <v>3</v>
      </c>
      <c r="H77">
        <v>3</v>
      </c>
      <c r="I77" t="s">
        <v>31</v>
      </c>
      <c r="J77">
        <v>8</v>
      </c>
      <c r="K77">
        <v>12</v>
      </c>
      <c r="L77" t="s">
        <v>32</v>
      </c>
      <c r="M77">
        <f t="shared" si="2"/>
        <v>96</v>
      </c>
      <c r="N77">
        <f t="shared" si="3"/>
        <v>219</v>
      </c>
      <c r="O77" t="s">
        <v>33</v>
      </c>
      <c r="P77">
        <v>17</v>
      </c>
      <c r="Q77" t="s">
        <v>34</v>
      </c>
      <c r="R77">
        <v>1</v>
      </c>
      <c r="S77" t="s">
        <v>35</v>
      </c>
      <c r="T77">
        <v>18</v>
      </c>
      <c r="U77" t="s">
        <v>36</v>
      </c>
      <c r="V77">
        <v>6</v>
      </c>
      <c r="W77" t="s">
        <v>37</v>
      </c>
      <c r="X77">
        <v>15</v>
      </c>
      <c r="Y77">
        <v>21</v>
      </c>
      <c r="Z77" t="s">
        <v>38</v>
      </c>
      <c r="AA77" t="s">
        <v>39</v>
      </c>
      <c r="AB77">
        <v>0</v>
      </c>
      <c r="AC77" t="s">
        <v>40</v>
      </c>
      <c r="AD77">
        <v>3</v>
      </c>
    </row>
    <row r="78" spans="1:30" x14ac:dyDescent="0.25">
      <c r="A78" t="s">
        <v>46</v>
      </c>
      <c r="B78">
        <v>2003</v>
      </c>
      <c r="C78" t="s">
        <v>29</v>
      </c>
      <c r="D78">
        <v>968</v>
      </c>
      <c r="E78">
        <v>3621</v>
      </c>
      <c r="F78" t="s">
        <v>30</v>
      </c>
      <c r="G78">
        <v>41</v>
      </c>
      <c r="H78">
        <v>140</v>
      </c>
      <c r="I78" t="s">
        <v>31</v>
      </c>
      <c r="J78">
        <v>174</v>
      </c>
      <c r="K78">
        <v>331</v>
      </c>
      <c r="L78" t="s">
        <v>32</v>
      </c>
      <c r="M78">
        <f t="shared" si="2"/>
        <v>1183</v>
      </c>
      <c r="N78">
        <f t="shared" si="3"/>
        <v>4092</v>
      </c>
      <c r="O78" t="s">
        <v>33</v>
      </c>
      <c r="P78">
        <v>859</v>
      </c>
      <c r="Q78" t="s">
        <v>34</v>
      </c>
      <c r="R78">
        <v>39</v>
      </c>
      <c r="S78" t="s">
        <v>35</v>
      </c>
      <c r="T78">
        <v>898</v>
      </c>
      <c r="U78" t="s">
        <v>36</v>
      </c>
      <c r="V78">
        <v>216</v>
      </c>
      <c r="W78" t="s">
        <v>37</v>
      </c>
      <c r="X78">
        <v>581</v>
      </c>
      <c r="Y78">
        <v>797</v>
      </c>
      <c r="Z78" t="s">
        <v>38</v>
      </c>
      <c r="AA78" t="s">
        <v>39</v>
      </c>
      <c r="AB78">
        <v>0</v>
      </c>
      <c r="AC78" t="s">
        <v>40</v>
      </c>
      <c r="AD78">
        <v>0</v>
      </c>
    </row>
    <row r="79" spans="1:30" x14ac:dyDescent="0.25">
      <c r="A79" t="s">
        <v>47</v>
      </c>
      <c r="B79">
        <v>2003</v>
      </c>
      <c r="C79" t="s">
        <v>29</v>
      </c>
      <c r="D79">
        <v>12</v>
      </c>
      <c r="E79">
        <v>41</v>
      </c>
      <c r="F79" t="s">
        <v>30</v>
      </c>
      <c r="G79">
        <v>1</v>
      </c>
      <c r="H79">
        <v>4</v>
      </c>
      <c r="I79" t="s">
        <v>31</v>
      </c>
      <c r="J79">
        <v>6</v>
      </c>
      <c r="K79">
        <v>6</v>
      </c>
      <c r="L79" t="s">
        <v>32</v>
      </c>
      <c r="M79">
        <f t="shared" si="2"/>
        <v>19</v>
      </c>
      <c r="N79">
        <f t="shared" si="3"/>
        <v>51</v>
      </c>
      <c r="O79" t="s">
        <v>33</v>
      </c>
      <c r="P79">
        <v>1</v>
      </c>
      <c r="Q79" t="s">
        <v>34</v>
      </c>
      <c r="R79">
        <v>0</v>
      </c>
      <c r="S79" t="s">
        <v>35</v>
      </c>
      <c r="T79">
        <v>1</v>
      </c>
      <c r="U79" t="s">
        <v>36</v>
      </c>
      <c r="V79">
        <v>3</v>
      </c>
      <c r="W79" t="s">
        <v>37</v>
      </c>
      <c r="X79">
        <v>8</v>
      </c>
      <c r="Y79">
        <v>11</v>
      </c>
      <c r="Z79" t="s">
        <v>38</v>
      </c>
      <c r="AA79" t="s">
        <v>39</v>
      </c>
      <c r="AB79">
        <v>0</v>
      </c>
      <c r="AC79" t="s">
        <v>40</v>
      </c>
      <c r="AD79">
        <v>1</v>
      </c>
    </row>
    <row r="80" spans="1:30" x14ac:dyDescent="0.25">
      <c r="A80" t="s">
        <v>48</v>
      </c>
      <c r="B80">
        <v>2003</v>
      </c>
      <c r="C80" t="s">
        <v>29</v>
      </c>
      <c r="D80">
        <v>5</v>
      </c>
      <c r="E80">
        <v>41</v>
      </c>
      <c r="F80" t="s">
        <v>30</v>
      </c>
      <c r="G80">
        <v>2</v>
      </c>
      <c r="H80">
        <v>4</v>
      </c>
      <c r="I80" t="s">
        <v>31</v>
      </c>
      <c r="J80">
        <v>0</v>
      </c>
      <c r="K80">
        <v>1</v>
      </c>
      <c r="L80" t="s">
        <v>32</v>
      </c>
      <c r="M80">
        <f t="shared" si="2"/>
        <v>7</v>
      </c>
      <c r="N80">
        <f t="shared" si="3"/>
        <v>46</v>
      </c>
      <c r="O80" t="s">
        <v>33</v>
      </c>
      <c r="P80">
        <v>5</v>
      </c>
      <c r="Q80" t="s">
        <v>34</v>
      </c>
      <c r="R80">
        <v>0</v>
      </c>
      <c r="S80" t="s">
        <v>35</v>
      </c>
      <c r="T80">
        <v>5</v>
      </c>
      <c r="U80" t="s">
        <v>36</v>
      </c>
      <c r="V80">
        <v>0</v>
      </c>
      <c r="W80" t="s">
        <v>37</v>
      </c>
      <c r="X80">
        <v>6</v>
      </c>
      <c r="Y80">
        <v>6</v>
      </c>
      <c r="Z80" t="s">
        <v>38</v>
      </c>
      <c r="AA80" t="s">
        <v>39</v>
      </c>
      <c r="AB80">
        <v>0</v>
      </c>
      <c r="AC80" t="s">
        <v>40</v>
      </c>
      <c r="AD80">
        <v>0</v>
      </c>
    </row>
    <row r="81" spans="1:30" x14ac:dyDescent="0.25">
      <c r="A81" t="s">
        <v>49</v>
      </c>
      <c r="B81">
        <v>2003</v>
      </c>
      <c r="C81" t="s">
        <v>29</v>
      </c>
      <c r="D81">
        <v>758</v>
      </c>
      <c r="E81">
        <v>1898</v>
      </c>
      <c r="F81" t="s">
        <v>30</v>
      </c>
      <c r="G81">
        <v>27</v>
      </c>
      <c r="H81">
        <v>28</v>
      </c>
      <c r="I81" t="s">
        <v>31</v>
      </c>
      <c r="J81">
        <v>350</v>
      </c>
      <c r="K81">
        <v>441</v>
      </c>
      <c r="L81" t="s">
        <v>32</v>
      </c>
      <c r="M81">
        <f t="shared" si="2"/>
        <v>1135</v>
      </c>
      <c r="N81">
        <f t="shared" si="3"/>
        <v>2367</v>
      </c>
      <c r="O81" t="s">
        <v>33</v>
      </c>
      <c r="P81">
        <v>469</v>
      </c>
      <c r="Q81" t="s">
        <v>34</v>
      </c>
      <c r="R81">
        <v>21</v>
      </c>
      <c r="S81" t="s">
        <v>35</v>
      </c>
      <c r="T81">
        <v>490</v>
      </c>
      <c r="U81" t="s">
        <v>36</v>
      </c>
      <c r="V81">
        <v>131</v>
      </c>
      <c r="W81" t="s">
        <v>37</v>
      </c>
      <c r="X81">
        <v>371</v>
      </c>
      <c r="Y81">
        <v>502</v>
      </c>
      <c r="Z81" t="s">
        <v>38</v>
      </c>
      <c r="AA81" t="s">
        <v>39</v>
      </c>
      <c r="AB81">
        <v>0</v>
      </c>
      <c r="AC81" t="s">
        <v>40</v>
      </c>
      <c r="AD81">
        <v>26</v>
      </c>
    </row>
    <row r="82" spans="1:30" x14ac:dyDescent="0.25">
      <c r="A82" t="s">
        <v>50</v>
      </c>
      <c r="B82">
        <v>2003</v>
      </c>
      <c r="C82" t="s">
        <v>29</v>
      </c>
      <c r="D82">
        <v>109</v>
      </c>
      <c r="E82">
        <v>244</v>
      </c>
      <c r="F82" t="s">
        <v>30</v>
      </c>
      <c r="G82">
        <v>1</v>
      </c>
      <c r="H82">
        <v>4</v>
      </c>
      <c r="I82" t="s">
        <v>31</v>
      </c>
      <c r="J82">
        <v>11</v>
      </c>
      <c r="K82">
        <v>21</v>
      </c>
      <c r="L82" t="s">
        <v>32</v>
      </c>
      <c r="M82">
        <f t="shared" si="2"/>
        <v>121</v>
      </c>
      <c r="N82">
        <f t="shared" si="3"/>
        <v>269</v>
      </c>
      <c r="O82" t="s">
        <v>33</v>
      </c>
      <c r="P82">
        <v>31</v>
      </c>
      <c r="Q82" t="s">
        <v>34</v>
      </c>
      <c r="R82">
        <v>0</v>
      </c>
      <c r="S82" t="s">
        <v>35</v>
      </c>
      <c r="T82">
        <v>31</v>
      </c>
      <c r="U82" t="s">
        <v>36</v>
      </c>
      <c r="V82">
        <v>14</v>
      </c>
      <c r="W82" t="s">
        <v>37</v>
      </c>
      <c r="X82">
        <v>20</v>
      </c>
      <c r="Y82">
        <v>34</v>
      </c>
      <c r="Z82" t="s">
        <v>38</v>
      </c>
      <c r="AA82" t="s">
        <v>39</v>
      </c>
      <c r="AB82">
        <v>0</v>
      </c>
      <c r="AC82" t="s">
        <v>40</v>
      </c>
      <c r="AD82">
        <v>6</v>
      </c>
    </row>
    <row r="83" spans="1:30" x14ac:dyDescent="0.25">
      <c r="A83" t="s">
        <v>51</v>
      </c>
      <c r="B83">
        <v>2003</v>
      </c>
      <c r="C83" t="s">
        <v>29</v>
      </c>
      <c r="D83">
        <v>1334</v>
      </c>
      <c r="E83">
        <v>5684</v>
      </c>
      <c r="F83" t="s">
        <v>30</v>
      </c>
      <c r="G83">
        <v>150</v>
      </c>
      <c r="H83">
        <v>330</v>
      </c>
      <c r="I83" t="s">
        <v>31</v>
      </c>
      <c r="J83">
        <v>508</v>
      </c>
      <c r="K83">
        <v>1241</v>
      </c>
      <c r="L83" t="s">
        <v>32</v>
      </c>
      <c r="M83">
        <f t="shared" si="2"/>
        <v>1992</v>
      </c>
      <c r="N83">
        <f t="shared" si="3"/>
        <v>7255</v>
      </c>
      <c r="O83" t="s">
        <v>33</v>
      </c>
      <c r="P83">
        <v>229</v>
      </c>
      <c r="Q83" t="s">
        <v>34</v>
      </c>
      <c r="R83">
        <v>7</v>
      </c>
      <c r="S83" t="s">
        <v>35</v>
      </c>
      <c r="T83">
        <v>236</v>
      </c>
      <c r="U83" t="s">
        <v>36</v>
      </c>
      <c r="V83">
        <v>356</v>
      </c>
      <c r="W83" t="s">
        <v>37</v>
      </c>
      <c r="X83">
        <v>808</v>
      </c>
      <c r="Y83">
        <v>1164</v>
      </c>
      <c r="Z83" t="s">
        <v>38</v>
      </c>
      <c r="AA83" t="s">
        <v>39</v>
      </c>
      <c r="AB83">
        <v>5</v>
      </c>
      <c r="AC83" t="s">
        <v>40</v>
      </c>
      <c r="AD83">
        <v>10</v>
      </c>
    </row>
    <row r="84" spans="1:30" x14ac:dyDescent="0.25">
      <c r="A84" t="s">
        <v>52</v>
      </c>
      <c r="B84">
        <v>2003</v>
      </c>
      <c r="C84" t="s">
        <v>29</v>
      </c>
      <c r="D84">
        <v>1411</v>
      </c>
      <c r="E84">
        <v>2967</v>
      </c>
      <c r="F84" t="s">
        <v>30</v>
      </c>
      <c r="G84">
        <v>51</v>
      </c>
      <c r="H84">
        <v>63</v>
      </c>
      <c r="I84" t="s">
        <v>31</v>
      </c>
      <c r="J84">
        <v>216</v>
      </c>
      <c r="K84">
        <v>281</v>
      </c>
      <c r="L84" t="s">
        <v>32</v>
      </c>
      <c r="M84">
        <f t="shared" si="2"/>
        <v>1678</v>
      </c>
      <c r="N84">
        <f t="shared" si="3"/>
        <v>3311</v>
      </c>
      <c r="O84" t="s">
        <v>33</v>
      </c>
      <c r="P84">
        <v>339</v>
      </c>
      <c r="Q84" t="s">
        <v>34</v>
      </c>
      <c r="R84">
        <v>14</v>
      </c>
      <c r="S84" t="s">
        <v>35</v>
      </c>
      <c r="T84">
        <v>353</v>
      </c>
      <c r="U84" t="s">
        <v>36</v>
      </c>
      <c r="V84">
        <v>151</v>
      </c>
      <c r="W84" t="s">
        <v>37</v>
      </c>
      <c r="X84">
        <v>597</v>
      </c>
      <c r="Y84">
        <v>748</v>
      </c>
      <c r="Z84" t="s">
        <v>38</v>
      </c>
      <c r="AA84" t="s">
        <v>39</v>
      </c>
      <c r="AB84">
        <v>1</v>
      </c>
      <c r="AC84" t="s">
        <v>40</v>
      </c>
      <c r="AD84">
        <v>0</v>
      </c>
    </row>
    <row r="85" spans="1:30" x14ac:dyDescent="0.25">
      <c r="A85" t="s">
        <v>53</v>
      </c>
      <c r="B85">
        <v>2003</v>
      </c>
      <c r="C85" t="s">
        <v>29</v>
      </c>
      <c r="D85">
        <v>105</v>
      </c>
      <c r="E85">
        <v>645</v>
      </c>
      <c r="F85" t="s">
        <v>30</v>
      </c>
      <c r="G85">
        <v>4</v>
      </c>
      <c r="H85">
        <v>8</v>
      </c>
      <c r="I85" t="s">
        <v>31</v>
      </c>
      <c r="J85">
        <v>8</v>
      </c>
      <c r="K85">
        <v>17</v>
      </c>
      <c r="L85" t="s">
        <v>32</v>
      </c>
      <c r="M85">
        <f t="shared" si="2"/>
        <v>117</v>
      </c>
      <c r="N85">
        <f t="shared" si="3"/>
        <v>670</v>
      </c>
      <c r="O85" t="s">
        <v>33</v>
      </c>
      <c r="P85">
        <v>124</v>
      </c>
      <c r="Q85" t="s">
        <v>34</v>
      </c>
      <c r="R85">
        <v>2</v>
      </c>
      <c r="S85" t="s">
        <v>35</v>
      </c>
      <c r="T85">
        <v>126</v>
      </c>
      <c r="U85" t="s">
        <v>36</v>
      </c>
      <c r="V85">
        <v>34</v>
      </c>
      <c r="W85" t="s">
        <v>37</v>
      </c>
      <c r="X85">
        <v>96</v>
      </c>
      <c r="Y85">
        <v>130</v>
      </c>
      <c r="Z85" t="s">
        <v>38</v>
      </c>
      <c r="AA85" t="s">
        <v>39</v>
      </c>
      <c r="AB85">
        <v>0</v>
      </c>
      <c r="AC85" t="s">
        <v>40</v>
      </c>
      <c r="AD85">
        <v>0</v>
      </c>
    </row>
    <row r="86" spans="1:30" x14ac:dyDescent="0.25">
      <c r="A86" t="s">
        <v>54</v>
      </c>
      <c r="B86">
        <v>2003</v>
      </c>
      <c r="C86" t="s">
        <v>29</v>
      </c>
      <c r="D86">
        <v>224</v>
      </c>
      <c r="E86">
        <v>1526</v>
      </c>
      <c r="F86" t="s">
        <v>30</v>
      </c>
      <c r="G86">
        <v>4</v>
      </c>
      <c r="H86">
        <v>23</v>
      </c>
      <c r="I86" t="s">
        <v>31</v>
      </c>
      <c r="J86">
        <v>43</v>
      </c>
      <c r="K86">
        <v>154</v>
      </c>
      <c r="L86" t="s">
        <v>32</v>
      </c>
      <c r="M86">
        <f t="shared" si="2"/>
        <v>271</v>
      </c>
      <c r="N86">
        <f t="shared" si="3"/>
        <v>1703</v>
      </c>
      <c r="O86" t="s">
        <v>33</v>
      </c>
      <c r="P86">
        <v>209</v>
      </c>
      <c r="Q86" t="s">
        <v>34</v>
      </c>
      <c r="R86">
        <v>2</v>
      </c>
      <c r="S86" t="s">
        <v>35</v>
      </c>
      <c r="T86">
        <v>211</v>
      </c>
      <c r="U86" t="s">
        <v>36</v>
      </c>
      <c r="V86">
        <v>102</v>
      </c>
      <c r="W86" t="s">
        <v>37</v>
      </c>
      <c r="X86">
        <v>1013</v>
      </c>
      <c r="Y86">
        <v>1115</v>
      </c>
      <c r="Z86" t="s">
        <v>38</v>
      </c>
      <c r="AA86" t="s">
        <v>39</v>
      </c>
      <c r="AB86">
        <v>0</v>
      </c>
      <c r="AC86" t="s">
        <v>40</v>
      </c>
      <c r="AD86">
        <v>0</v>
      </c>
    </row>
    <row r="87" spans="1:30" x14ac:dyDescent="0.25">
      <c r="A87" t="s">
        <v>55</v>
      </c>
      <c r="B87">
        <v>2003</v>
      </c>
      <c r="C87" t="s">
        <v>29</v>
      </c>
      <c r="D87">
        <v>192</v>
      </c>
      <c r="E87">
        <v>1374</v>
      </c>
      <c r="F87" t="s">
        <v>30</v>
      </c>
      <c r="G87">
        <v>156</v>
      </c>
      <c r="H87">
        <v>682</v>
      </c>
      <c r="I87" t="s">
        <v>31</v>
      </c>
      <c r="J87">
        <v>214</v>
      </c>
      <c r="K87">
        <v>808</v>
      </c>
      <c r="L87" t="s">
        <v>32</v>
      </c>
      <c r="M87">
        <f t="shared" si="2"/>
        <v>562</v>
      </c>
      <c r="N87">
        <f t="shared" si="3"/>
        <v>2864</v>
      </c>
      <c r="O87" t="s">
        <v>33</v>
      </c>
      <c r="P87">
        <v>698</v>
      </c>
      <c r="Q87" t="s">
        <v>34</v>
      </c>
      <c r="R87">
        <v>14</v>
      </c>
      <c r="S87" t="s">
        <v>35</v>
      </c>
      <c r="T87">
        <v>712</v>
      </c>
      <c r="U87" t="s">
        <v>36</v>
      </c>
      <c r="V87">
        <v>396</v>
      </c>
      <c r="W87" t="s">
        <v>37</v>
      </c>
      <c r="X87">
        <v>1086</v>
      </c>
      <c r="Y87">
        <v>1482</v>
      </c>
      <c r="Z87" t="s">
        <v>38</v>
      </c>
      <c r="AA87" t="s">
        <v>39</v>
      </c>
      <c r="AB87">
        <v>0</v>
      </c>
      <c r="AC87" t="s">
        <v>40</v>
      </c>
      <c r="AD87">
        <v>0</v>
      </c>
    </row>
    <row r="88" spans="1:30" x14ac:dyDescent="0.25">
      <c r="A88" t="s">
        <v>56</v>
      </c>
      <c r="B88">
        <v>2003</v>
      </c>
      <c r="C88" t="s">
        <v>29</v>
      </c>
      <c r="D88">
        <v>1530</v>
      </c>
      <c r="E88">
        <v>6049</v>
      </c>
      <c r="F88" t="s">
        <v>30</v>
      </c>
      <c r="G88">
        <v>138</v>
      </c>
      <c r="H88">
        <v>220</v>
      </c>
      <c r="I88" t="s">
        <v>31</v>
      </c>
      <c r="J88">
        <v>426</v>
      </c>
      <c r="K88">
        <v>861</v>
      </c>
      <c r="L88" t="s">
        <v>32</v>
      </c>
      <c r="M88">
        <f t="shared" si="2"/>
        <v>2094</v>
      </c>
      <c r="N88">
        <f t="shared" si="3"/>
        <v>7130</v>
      </c>
      <c r="O88" t="s">
        <v>33</v>
      </c>
      <c r="P88">
        <v>320</v>
      </c>
      <c r="Q88" t="s">
        <v>34</v>
      </c>
      <c r="R88">
        <v>1</v>
      </c>
      <c r="S88" t="s">
        <v>35</v>
      </c>
      <c r="T88">
        <v>321</v>
      </c>
      <c r="U88" t="s">
        <v>36</v>
      </c>
      <c r="V88">
        <v>525</v>
      </c>
      <c r="W88" t="s">
        <v>37</v>
      </c>
      <c r="X88">
        <v>1051</v>
      </c>
      <c r="Y88">
        <v>1576</v>
      </c>
      <c r="Z88" t="s">
        <v>38</v>
      </c>
      <c r="AA88" t="s">
        <v>39</v>
      </c>
      <c r="AB88">
        <v>0</v>
      </c>
      <c r="AC88" t="s">
        <v>40</v>
      </c>
      <c r="AD88">
        <v>24</v>
      </c>
    </row>
    <row r="89" spans="1:30" x14ac:dyDescent="0.25">
      <c r="A89" t="s">
        <v>57</v>
      </c>
      <c r="B89">
        <v>2003</v>
      </c>
      <c r="C89" t="s">
        <v>29</v>
      </c>
      <c r="D89">
        <v>1053</v>
      </c>
      <c r="E89">
        <v>4164</v>
      </c>
      <c r="F89" t="s">
        <v>30</v>
      </c>
      <c r="G89">
        <v>58</v>
      </c>
      <c r="H89">
        <v>118</v>
      </c>
      <c r="I89" t="s">
        <v>31</v>
      </c>
      <c r="J89">
        <v>263</v>
      </c>
      <c r="K89">
        <v>574</v>
      </c>
      <c r="L89" t="s">
        <v>32</v>
      </c>
      <c r="M89">
        <f t="shared" si="2"/>
        <v>1374</v>
      </c>
      <c r="N89">
        <f t="shared" si="3"/>
        <v>4856</v>
      </c>
      <c r="O89" t="s">
        <v>33</v>
      </c>
      <c r="P89">
        <v>387</v>
      </c>
      <c r="Q89" t="s">
        <v>34</v>
      </c>
      <c r="R89">
        <v>7</v>
      </c>
      <c r="S89" t="s">
        <v>35</v>
      </c>
      <c r="T89">
        <v>394</v>
      </c>
      <c r="U89" t="s">
        <v>36</v>
      </c>
      <c r="V89">
        <v>126</v>
      </c>
      <c r="W89" t="s">
        <v>37</v>
      </c>
      <c r="X89">
        <v>309</v>
      </c>
      <c r="Y89">
        <v>435</v>
      </c>
      <c r="Z89" t="s">
        <v>38</v>
      </c>
      <c r="AA89" t="s">
        <v>39</v>
      </c>
      <c r="AB89">
        <v>0</v>
      </c>
      <c r="AC89" t="s">
        <v>40</v>
      </c>
      <c r="AD89">
        <v>0</v>
      </c>
    </row>
    <row r="90" spans="1:30" x14ac:dyDescent="0.25">
      <c r="A90" t="s">
        <v>58</v>
      </c>
      <c r="B90">
        <v>2003</v>
      </c>
      <c r="C90" t="s">
        <v>29</v>
      </c>
      <c r="D90">
        <v>0</v>
      </c>
      <c r="E90">
        <v>6</v>
      </c>
      <c r="F90" t="s">
        <v>30</v>
      </c>
      <c r="G90">
        <v>0</v>
      </c>
      <c r="H90">
        <v>0</v>
      </c>
      <c r="I90" t="s">
        <v>31</v>
      </c>
      <c r="J90">
        <v>0</v>
      </c>
      <c r="K90">
        <v>0</v>
      </c>
      <c r="L90" t="s">
        <v>32</v>
      </c>
      <c r="M90">
        <f t="shared" si="2"/>
        <v>0</v>
      </c>
      <c r="N90">
        <f t="shared" si="3"/>
        <v>6</v>
      </c>
      <c r="O90" t="s">
        <v>33</v>
      </c>
      <c r="P90">
        <v>2</v>
      </c>
      <c r="Q90" t="s">
        <v>34</v>
      </c>
      <c r="R90">
        <v>0</v>
      </c>
      <c r="S90" t="s">
        <v>35</v>
      </c>
      <c r="T90">
        <v>2</v>
      </c>
      <c r="U90" t="s">
        <v>36</v>
      </c>
      <c r="V90">
        <v>0</v>
      </c>
      <c r="W90" t="s">
        <v>37</v>
      </c>
      <c r="X90">
        <v>0</v>
      </c>
      <c r="Y90">
        <v>0</v>
      </c>
      <c r="Z90" t="s">
        <v>38</v>
      </c>
      <c r="AA90" t="s">
        <v>39</v>
      </c>
      <c r="AB90">
        <v>0</v>
      </c>
      <c r="AC90" t="s">
        <v>40</v>
      </c>
      <c r="AD90">
        <v>0</v>
      </c>
    </row>
    <row r="91" spans="1:30" x14ac:dyDescent="0.25">
      <c r="A91" t="s">
        <v>59</v>
      </c>
      <c r="B91">
        <v>2003</v>
      </c>
      <c r="C91" t="s">
        <v>29</v>
      </c>
      <c r="D91">
        <v>3589</v>
      </c>
      <c r="E91">
        <v>12641</v>
      </c>
      <c r="F91" t="s">
        <v>30</v>
      </c>
      <c r="G91">
        <v>104</v>
      </c>
      <c r="H91">
        <v>153</v>
      </c>
      <c r="I91" t="s">
        <v>31</v>
      </c>
      <c r="J91">
        <v>899</v>
      </c>
      <c r="K91">
        <v>1577</v>
      </c>
      <c r="L91" t="s">
        <v>32</v>
      </c>
      <c r="M91">
        <f t="shared" si="2"/>
        <v>4592</v>
      </c>
      <c r="N91">
        <f t="shared" si="3"/>
        <v>14371</v>
      </c>
      <c r="O91" t="s">
        <v>33</v>
      </c>
      <c r="P91">
        <v>2615</v>
      </c>
      <c r="Q91" t="s">
        <v>34</v>
      </c>
      <c r="R91">
        <v>123</v>
      </c>
      <c r="S91" t="s">
        <v>35</v>
      </c>
      <c r="T91">
        <v>2738</v>
      </c>
      <c r="U91" t="s">
        <v>36</v>
      </c>
      <c r="V91">
        <v>454</v>
      </c>
      <c r="W91" t="s">
        <v>37</v>
      </c>
      <c r="X91">
        <v>1773</v>
      </c>
      <c r="Y91">
        <v>2227</v>
      </c>
      <c r="Z91" t="s">
        <v>38</v>
      </c>
      <c r="AA91" t="s">
        <v>39</v>
      </c>
      <c r="AB91">
        <v>1</v>
      </c>
      <c r="AC91" t="s">
        <v>40</v>
      </c>
      <c r="AD91">
        <v>0</v>
      </c>
    </row>
    <row r="92" spans="1:30" x14ac:dyDescent="0.25">
      <c r="A92" t="s">
        <v>60</v>
      </c>
      <c r="B92">
        <v>2003</v>
      </c>
      <c r="C92" t="s">
        <v>29</v>
      </c>
      <c r="D92">
        <v>3766</v>
      </c>
      <c r="E92">
        <v>13202</v>
      </c>
      <c r="F92" t="s">
        <v>30</v>
      </c>
      <c r="G92">
        <v>288</v>
      </c>
      <c r="H92">
        <v>504</v>
      </c>
      <c r="I92" t="s">
        <v>31</v>
      </c>
      <c r="J92">
        <v>1072</v>
      </c>
      <c r="K92">
        <v>2054</v>
      </c>
      <c r="L92" t="s">
        <v>32</v>
      </c>
      <c r="M92">
        <f t="shared" si="2"/>
        <v>5126</v>
      </c>
      <c r="N92">
        <f t="shared" si="3"/>
        <v>15760</v>
      </c>
      <c r="O92" t="s">
        <v>33</v>
      </c>
      <c r="P92">
        <v>1250</v>
      </c>
      <c r="Q92" t="s">
        <v>34</v>
      </c>
      <c r="R92">
        <v>18</v>
      </c>
      <c r="S92" t="s">
        <v>35</v>
      </c>
      <c r="T92">
        <v>1268</v>
      </c>
      <c r="U92" t="s">
        <v>36</v>
      </c>
      <c r="V92">
        <v>996</v>
      </c>
      <c r="W92" t="s">
        <v>37</v>
      </c>
      <c r="X92">
        <v>1955</v>
      </c>
      <c r="Y92">
        <v>2951</v>
      </c>
      <c r="Z92" t="s">
        <v>38</v>
      </c>
      <c r="AA92" t="s">
        <v>39</v>
      </c>
      <c r="AB92">
        <v>3</v>
      </c>
      <c r="AC92" t="s">
        <v>40</v>
      </c>
      <c r="AD92">
        <v>6</v>
      </c>
    </row>
    <row r="93" spans="1:30" x14ac:dyDescent="0.25">
      <c r="A93" t="s">
        <v>61</v>
      </c>
      <c r="B93">
        <v>2003</v>
      </c>
      <c r="C93" t="s">
        <v>29</v>
      </c>
      <c r="D93">
        <v>1</v>
      </c>
      <c r="E93">
        <v>68</v>
      </c>
      <c r="F93" t="s">
        <v>30</v>
      </c>
      <c r="G93">
        <v>1</v>
      </c>
      <c r="H93">
        <v>3</v>
      </c>
      <c r="I93" t="s">
        <v>31</v>
      </c>
      <c r="J93">
        <v>1</v>
      </c>
      <c r="K93">
        <v>6</v>
      </c>
      <c r="L93" t="s">
        <v>32</v>
      </c>
      <c r="M93">
        <f t="shared" si="2"/>
        <v>3</v>
      </c>
      <c r="N93">
        <f t="shared" si="3"/>
        <v>77</v>
      </c>
      <c r="O93" t="s">
        <v>33</v>
      </c>
      <c r="P93">
        <v>18</v>
      </c>
      <c r="Q93" t="s">
        <v>34</v>
      </c>
      <c r="R93">
        <v>0</v>
      </c>
      <c r="S93" t="s">
        <v>35</v>
      </c>
      <c r="T93">
        <v>18</v>
      </c>
      <c r="U93" t="s">
        <v>36</v>
      </c>
      <c r="V93">
        <v>11</v>
      </c>
      <c r="W93" t="s">
        <v>37</v>
      </c>
      <c r="X93">
        <v>174</v>
      </c>
      <c r="Y93">
        <v>185</v>
      </c>
      <c r="Z93" t="s">
        <v>38</v>
      </c>
      <c r="AA93" t="s">
        <v>39</v>
      </c>
      <c r="AB93">
        <v>0</v>
      </c>
      <c r="AC93" t="s">
        <v>40</v>
      </c>
      <c r="AD93">
        <v>0</v>
      </c>
    </row>
    <row r="94" spans="1:30" x14ac:dyDescent="0.25">
      <c r="A94" t="s">
        <v>62</v>
      </c>
      <c r="B94">
        <v>2003</v>
      </c>
      <c r="C94" t="s">
        <v>29</v>
      </c>
      <c r="D94">
        <v>13</v>
      </c>
      <c r="E94">
        <v>160</v>
      </c>
      <c r="F94" t="s">
        <v>30</v>
      </c>
      <c r="G94">
        <v>5</v>
      </c>
      <c r="H94">
        <v>83</v>
      </c>
      <c r="I94" t="s">
        <v>31</v>
      </c>
      <c r="J94">
        <v>9</v>
      </c>
      <c r="K94">
        <v>133</v>
      </c>
      <c r="L94" t="s">
        <v>32</v>
      </c>
      <c r="M94">
        <f t="shared" si="2"/>
        <v>27</v>
      </c>
      <c r="N94">
        <f t="shared" si="3"/>
        <v>376</v>
      </c>
      <c r="O94" t="s">
        <v>33</v>
      </c>
      <c r="P94">
        <v>35</v>
      </c>
      <c r="Q94" t="s">
        <v>34</v>
      </c>
      <c r="R94">
        <v>5</v>
      </c>
      <c r="S94" t="s">
        <v>35</v>
      </c>
      <c r="T94">
        <v>40</v>
      </c>
      <c r="U94" t="s">
        <v>36</v>
      </c>
      <c r="V94">
        <v>10</v>
      </c>
      <c r="W94" t="s">
        <v>37</v>
      </c>
      <c r="X94">
        <v>165</v>
      </c>
      <c r="Y94">
        <v>175</v>
      </c>
      <c r="Z94" t="s">
        <v>38</v>
      </c>
      <c r="AA94" t="s">
        <v>39</v>
      </c>
      <c r="AB94">
        <v>0</v>
      </c>
      <c r="AC94" t="s">
        <v>40</v>
      </c>
      <c r="AD94">
        <v>0</v>
      </c>
    </row>
    <row r="95" spans="1:30" x14ac:dyDescent="0.25">
      <c r="A95" t="s">
        <v>63</v>
      </c>
      <c r="B95">
        <v>2003</v>
      </c>
      <c r="C95" t="s">
        <v>29</v>
      </c>
      <c r="D95">
        <v>268</v>
      </c>
      <c r="E95">
        <v>487</v>
      </c>
      <c r="F95" t="s">
        <v>30</v>
      </c>
      <c r="G95">
        <v>1</v>
      </c>
      <c r="H95">
        <v>5</v>
      </c>
      <c r="I95" t="s">
        <v>31</v>
      </c>
      <c r="J95">
        <v>14</v>
      </c>
      <c r="K95">
        <v>21</v>
      </c>
      <c r="L95" t="s">
        <v>32</v>
      </c>
      <c r="M95">
        <f t="shared" si="2"/>
        <v>283</v>
      </c>
      <c r="N95">
        <f t="shared" si="3"/>
        <v>513</v>
      </c>
      <c r="O95" t="s">
        <v>33</v>
      </c>
      <c r="P95">
        <v>52</v>
      </c>
      <c r="Q95" t="s">
        <v>34</v>
      </c>
      <c r="R95">
        <v>2</v>
      </c>
      <c r="S95" t="s">
        <v>35</v>
      </c>
      <c r="T95">
        <v>54</v>
      </c>
      <c r="U95" t="s">
        <v>36</v>
      </c>
      <c r="V95">
        <v>9</v>
      </c>
      <c r="W95" t="s">
        <v>37</v>
      </c>
      <c r="X95">
        <v>37</v>
      </c>
      <c r="Y95">
        <v>46</v>
      </c>
      <c r="Z95" t="s">
        <v>38</v>
      </c>
      <c r="AA95" t="s">
        <v>39</v>
      </c>
      <c r="AB95">
        <v>0</v>
      </c>
      <c r="AC95" t="s">
        <v>40</v>
      </c>
      <c r="AD95">
        <v>0</v>
      </c>
    </row>
    <row r="96" spans="1:30" x14ac:dyDescent="0.25">
      <c r="A96" t="s">
        <v>64</v>
      </c>
      <c r="B96">
        <v>2003</v>
      </c>
      <c r="C96" t="s">
        <v>29</v>
      </c>
      <c r="D96">
        <v>19</v>
      </c>
      <c r="E96">
        <v>82</v>
      </c>
      <c r="F96" t="s">
        <v>30</v>
      </c>
      <c r="G96">
        <v>3</v>
      </c>
      <c r="H96">
        <v>19</v>
      </c>
      <c r="I96" t="s">
        <v>31</v>
      </c>
      <c r="J96">
        <v>14</v>
      </c>
      <c r="K96">
        <v>78</v>
      </c>
      <c r="L96" t="s">
        <v>32</v>
      </c>
      <c r="M96">
        <f t="shared" si="2"/>
        <v>36</v>
      </c>
      <c r="N96">
        <f t="shared" si="3"/>
        <v>179</v>
      </c>
      <c r="O96" t="s">
        <v>33</v>
      </c>
      <c r="P96">
        <v>14</v>
      </c>
      <c r="Q96" t="s">
        <v>34</v>
      </c>
      <c r="R96">
        <v>0</v>
      </c>
      <c r="S96" t="s">
        <v>35</v>
      </c>
      <c r="T96">
        <v>14</v>
      </c>
      <c r="U96" t="s">
        <v>36</v>
      </c>
      <c r="V96">
        <v>6</v>
      </c>
      <c r="W96" t="s">
        <v>37</v>
      </c>
      <c r="X96">
        <v>85</v>
      </c>
      <c r="Y96">
        <v>91</v>
      </c>
      <c r="Z96" t="s">
        <v>38</v>
      </c>
      <c r="AA96" t="s">
        <v>39</v>
      </c>
      <c r="AB96">
        <v>0</v>
      </c>
      <c r="AC96" t="s">
        <v>40</v>
      </c>
      <c r="AD96">
        <v>0</v>
      </c>
    </row>
    <row r="97" spans="1:30" x14ac:dyDescent="0.25">
      <c r="A97" t="s">
        <v>65</v>
      </c>
      <c r="B97">
        <v>2003</v>
      </c>
      <c r="C97" t="s">
        <v>29</v>
      </c>
      <c r="D97">
        <v>1231</v>
      </c>
      <c r="E97">
        <v>2910</v>
      </c>
      <c r="F97" t="s">
        <v>30</v>
      </c>
      <c r="G97">
        <v>102</v>
      </c>
      <c r="H97">
        <v>176</v>
      </c>
      <c r="I97" t="s">
        <v>31</v>
      </c>
      <c r="J97">
        <v>518</v>
      </c>
      <c r="K97">
        <v>864</v>
      </c>
      <c r="L97" t="s">
        <v>32</v>
      </c>
      <c r="M97">
        <f t="shared" si="2"/>
        <v>1851</v>
      </c>
      <c r="N97">
        <f t="shared" si="3"/>
        <v>3950</v>
      </c>
      <c r="O97" t="s">
        <v>33</v>
      </c>
      <c r="P97">
        <v>725</v>
      </c>
      <c r="Q97" t="s">
        <v>34</v>
      </c>
      <c r="R97">
        <v>0</v>
      </c>
      <c r="S97" t="s">
        <v>35</v>
      </c>
      <c r="T97">
        <v>725</v>
      </c>
      <c r="U97" t="s">
        <v>36</v>
      </c>
      <c r="V97">
        <v>333</v>
      </c>
      <c r="W97" t="s">
        <v>37</v>
      </c>
      <c r="X97">
        <v>769</v>
      </c>
      <c r="Y97">
        <v>1102</v>
      </c>
      <c r="Z97" t="s">
        <v>38</v>
      </c>
      <c r="AA97" t="s">
        <v>39</v>
      </c>
      <c r="AB97">
        <v>0</v>
      </c>
      <c r="AC97" t="s">
        <v>40</v>
      </c>
      <c r="AD97">
        <v>0</v>
      </c>
    </row>
    <row r="98" spans="1:30" x14ac:dyDescent="0.25">
      <c r="A98" t="s">
        <v>66</v>
      </c>
      <c r="B98">
        <v>2003</v>
      </c>
      <c r="C98" t="s">
        <v>29</v>
      </c>
      <c r="D98">
        <v>56</v>
      </c>
      <c r="E98">
        <v>126</v>
      </c>
      <c r="F98" t="s">
        <v>30</v>
      </c>
      <c r="G98">
        <v>2</v>
      </c>
      <c r="H98">
        <v>2</v>
      </c>
      <c r="I98" t="s">
        <v>31</v>
      </c>
      <c r="J98">
        <v>8</v>
      </c>
      <c r="K98">
        <v>11</v>
      </c>
      <c r="L98" t="s">
        <v>32</v>
      </c>
      <c r="M98">
        <f t="shared" si="2"/>
        <v>66</v>
      </c>
      <c r="N98">
        <f t="shared" si="3"/>
        <v>139</v>
      </c>
      <c r="O98" t="s">
        <v>33</v>
      </c>
      <c r="P98">
        <v>2</v>
      </c>
      <c r="Q98" t="s">
        <v>34</v>
      </c>
      <c r="R98">
        <v>0</v>
      </c>
      <c r="S98" t="s">
        <v>35</v>
      </c>
      <c r="T98">
        <v>2</v>
      </c>
      <c r="U98" t="s">
        <v>36</v>
      </c>
      <c r="V98">
        <v>8</v>
      </c>
      <c r="W98" t="s">
        <v>37</v>
      </c>
      <c r="X98">
        <v>22</v>
      </c>
      <c r="Y98">
        <v>30</v>
      </c>
      <c r="Z98" t="s">
        <v>38</v>
      </c>
      <c r="AA98" t="s">
        <v>39</v>
      </c>
      <c r="AB98">
        <v>0</v>
      </c>
      <c r="AC98" t="s">
        <v>40</v>
      </c>
      <c r="AD98">
        <v>0</v>
      </c>
    </row>
    <row r="99" spans="1:30" x14ac:dyDescent="0.25">
      <c r="A99" t="s">
        <v>67</v>
      </c>
      <c r="B99">
        <v>2003</v>
      </c>
      <c r="C99" t="s">
        <v>29</v>
      </c>
      <c r="D99">
        <v>797</v>
      </c>
      <c r="E99">
        <v>2094</v>
      </c>
      <c r="F99" t="s">
        <v>30</v>
      </c>
      <c r="G99">
        <v>23</v>
      </c>
      <c r="H99">
        <v>30</v>
      </c>
      <c r="I99" t="s">
        <v>31</v>
      </c>
      <c r="J99">
        <v>64</v>
      </c>
      <c r="K99">
        <v>108</v>
      </c>
      <c r="L99" t="s">
        <v>32</v>
      </c>
      <c r="M99">
        <f t="shared" si="2"/>
        <v>884</v>
      </c>
      <c r="N99">
        <f t="shared" si="3"/>
        <v>2232</v>
      </c>
      <c r="O99" t="s">
        <v>33</v>
      </c>
      <c r="P99">
        <v>371</v>
      </c>
      <c r="Q99" t="s">
        <v>34</v>
      </c>
      <c r="R99">
        <v>9</v>
      </c>
      <c r="S99" t="s">
        <v>35</v>
      </c>
      <c r="T99">
        <v>380</v>
      </c>
      <c r="U99" t="s">
        <v>36</v>
      </c>
      <c r="V99">
        <v>175</v>
      </c>
      <c r="W99" t="s">
        <v>37</v>
      </c>
      <c r="X99">
        <v>594</v>
      </c>
      <c r="Y99">
        <v>769</v>
      </c>
      <c r="Z99" t="s">
        <v>38</v>
      </c>
      <c r="AA99" t="s">
        <v>39</v>
      </c>
      <c r="AB99">
        <v>2</v>
      </c>
      <c r="AC99" t="s">
        <v>40</v>
      </c>
      <c r="AD99">
        <v>0</v>
      </c>
    </row>
    <row r="100" spans="1:30" x14ac:dyDescent="0.25">
      <c r="A100" t="s">
        <v>68</v>
      </c>
      <c r="B100">
        <v>2003</v>
      </c>
      <c r="C100" t="s">
        <v>29</v>
      </c>
      <c r="D100">
        <v>1588</v>
      </c>
      <c r="E100">
        <v>5779</v>
      </c>
      <c r="F100" t="s">
        <v>30</v>
      </c>
      <c r="G100">
        <v>22</v>
      </c>
      <c r="H100">
        <v>34</v>
      </c>
      <c r="I100" t="s">
        <v>31</v>
      </c>
      <c r="J100">
        <v>342</v>
      </c>
      <c r="K100">
        <v>579</v>
      </c>
      <c r="L100" t="s">
        <v>32</v>
      </c>
      <c r="M100">
        <f t="shared" si="2"/>
        <v>1952</v>
      </c>
      <c r="N100">
        <f t="shared" si="3"/>
        <v>6392</v>
      </c>
      <c r="O100" t="s">
        <v>33</v>
      </c>
      <c r="P100">
        <v>1018</v>
      </c>
      <c r="Q100" t="s">
        <v>34</v>
      </c>
      <c r="R100">
        <v>32</v>
      </c>
      <c r="S100" t="s">
        <v>35</v>
      </c>
      <c r="T100">
        <v>1050</v>
      </c>
      <c r="U100" t="s">
        <v>36</v>
      </c>
      <c r="V100">
        <v>271</v>
      </c>
      <c r="W100" t="s">
        <v>37</v>
      </c>
      <c r="X100">
        <v>1013</v>
      </c>
      <c r="Y100">
        <v>1284</v>
      </c>
      <c r="Z100" t="s">
        <v>38</v>
      </c>
      <c r="AA100" t="s">
        <v>39</v>
      </c>
      <c r="AB100">
        <v>4</v>
      </c>
      <c r="AC100" t="s">
        <v>40</v>
      </c>
      <c r="AD100">
        <v>0</v>
      </c>
    </row>
    <row r="101" spans="1:30" x14ac:dyDescent="0.25">
      <c r="A101" t="s">
        <v>69</v>
      </c>
      <c r="B101">
        <v>2003</v>
      </c>
      <c r="C101" t="s">
        <v>29</v>
      </c>
      <c r="D101">
        <v>7</v>
      </c>
      <c r="E101">
        <v>48</v>
      </c>
      <c r="F101" t="s">
        <v>30</v>
      </c>
      <c r="G101">
        <v>1</v>
      </c>
      <c r="H101">
        <v>2</v>
      </c>
      <c r="I101" t="s">
        <v>31</v>
      </c>
      <c r="J101">
        <v>1</v>
      </c>
      <c r="K101">
        <v>3</v>
      </c>
      <c r="L101" t="s">
        <v>32</v>
      </c>
      <c r="M101">
        <f t="shared" si="2"/>
        <v>9</v>
      </c>
      <c r="N101">
        <f t="shared" si="3"/>
        <v>53</v>
      </c>
      <c r="O101" t="s">
        <v>33</v>
      </c>
      <c r="P101">
        <v>10</v>
      </c>
      <c r="Q101" t="s">
        <v>34</v>
      </c>
      <c r="R101">
        <v>0</v>
      </c>
      <c r="S101" t="s">
        <v>35</v>
      </c>
      <c r="T101">
        <v>10</v>
      </c>
      <c r="U101" t="s">
        <v>36</v>
      </c>
      <c r="V101">
        <v>6</v>
      </c>
      <c r="W101" t="s">
        <v>37</v>
      </c>
      <c r="X101">
        <v>10</v>
      </c>
      <c r="Y101">
        <v>16</v>
      </c>
      <c r="Z101" t="s">
        <v>38</v>
      </c>
      <c r="AA101" t="s">
        <v>39</v>
      </c>
      <c r="AB101">
        <v>0</v>
      </c>
      <c r="AC101" t="s">
        <v>40</v>
      </c>
      <c r="AD101">
        <v>0</v>
      </c>
    </row>
    <row r="102" spans="1:30" x14ac:dyDescent="0.25">
      <c r="A102" t="s">
        <v>70</v>
      </c>
      <c r="B102">
        <v>2003</v>
      </c>
      <c r="C102" t="s">
        <v>29</v>
      </c>
      <c r="D102">
        <v>2877</v>
      </c>
      <c r="E102">
        <v>4849</v>
      </c>
      <c r="F102" t="s">
        <v>30</v>
      </c>
      <c r="G102">
        <v>85</v>
      </c>
      <c r="H102">
        <v>95</v>
      </c>
      <c r="I102" t="s">
        <v>31</v>
      </c>
      <c r="J102">
        <v>406</v>
      </c>
      <c r="K102">
        <v>514</v>
      </c>
      <c r="L102" t="s">
        <v>32</v>
      </c>
      <c r="M102">
        <f t="shared" si="2"/>
        <v>3368</v>
      </c>
      <c r="N102">
        <f t="shared" si="3"/>
        <v>5458</v>
      </c>
      <c r="O102" t="s">
        <v>33</v>
      </c>
      <c r="P102">
        <v>517</v>
      </c>
      <c r="Q102" t="s">
        <v>34</v>
      </c>
      <c r="R102">
        <v>40</v>
      </c>
      <c r="S102" t="s">
        <v>35</v>
      </c>
      <c r="T102">
        <v>557</v>
      </c>
      <c r="U102" t="s">
        <v>36</v>
      </c>
      <c r="V102">
        <v>543</v>
      </c>
      <c r="W102" t="s">
        <v>37</v>
      </c>
      <c r="X102">
        <v>1111</v>
      </c>
      <c r="Y102">
        <v>1654</v>
      </c>
      <c r="Z102" t="s">
        <v>38</v>
      </c>
      <c r="AA102" t="s">
        <v>39</v>
      </c>
      <c r="AB102">
        <v>0</v>
      </c>
      <c r="AC102" t="s">
        <v>40</v>
      </c>
      <c r="AD102">
        <v>1</v>
      </c>
    </row>
    <row r="103" spans="1:30" x14ac:dyDescent="0.25">
      <c r="A103" t="s">
        <v>71</v>
      </c>
      <c r="B103">
        <v>2003</v>
      </c>
      <c r="C103" t="s">
        <v>29</v>
      </c>
      <c r="D103">
        <v>19</v>
      </c>
      <c r="E103">
        <v>167</v>
      </c>
      <c r="F103" t="s">
        <v>30</v>
      </c>
      <c r="G103">
        <v>6</v>
      </c>
      <c r="H103">
        <v>36</v>
      </c>
      <c r="I103" t="s">
        <v>31</v>
      </c>
      <c r="J103">
        <v>13</v>
      </c>
      <c r="K103">
        <v>69</v>
      </c>
      <c r="L103" t="s">
        <v>32</v>
      </c>
      <c r="M103">
        <f t="shared" si="2"/>
        <v>38</v>
      </c>
      <c r="N103">
        <f t="shared" si="3"/>
        <v>272</v>
      </c>
      <c r="O103" t="s">
        <v>33</v>
      </c>
      <c r="P103">
        <v>114</v>
      </c>
      <c r="Q103" t="s">
        <v>34</v>
      </c>
      <c r="R103">
        <v>0</v>
      </c>
      <c r="S103" t="s">
        <v>35</v>
      </c>
      <c r="T103">
        <v>114</v>
      </c>
      <c r="U103" t="s">
        <v>36</v>
      </c>
      <c r="V103">
        <v>23</v>
      </c>
      <c r="W103" t="s">
        <v>37</v>
      </c>
      <c r="X103">
        <v>231</v>
      </c>
      <c r="Y103">
        <v>254</v>
      </c>
      <c r="Z103" t="s">
        <v>38</v>
      </c>
      <c r="AA103" t="s">
        <v>39</v>
      </c>
      <c r="AB103">
        <v>0</v>
      </c>
      <c r="AC103" t="s">
        <v>40</v>
      </c>
      <c r="AD103">
        <v>0</v>
      </c>
    </row>
    <row r="104" spans="1:30" x14ac:dyDescent="0.25">
      <c r="A104" t="s">
        <v>72</v>
      </c>
      <c r="B104">
        <v>2003</v>
      </c>
      <c r="C104" t="s">
        <v>29</v>
      </c>
      <c r="D104">
        <v>752</v>
      </c>
      <c r="E104">
        <v>2928</v>
      </c>
      <c r="F104" t="s">
        <v>30</v>
      </c>
      <c r="G104">
        <v>148</v>
      </c>
      <c r="H104">
        <v>227</v>
      </c>
      <c r="I104" t="s">
        <v>31</v>
      </c>
      <c r="J104">
        <v>768</v>
      </c>
      <c r="K104">
        <v>1526</v>
      </c>
      <c r="L104" t="s">
        <v>32</v>
      </c>
      <c r="M104">
        <f t="shared" si="2"/>
        <v>1668</v>
      </c>
      <c r="N104">
        <f t="shared" si="3"/>
        <v>4681</v>
      </c>
      <c r="O104" t="s">
        <v>33</v>
      </c>
      <c r="P104">
        <v>901</v>
      </c>
      <c r="Q104" t="s">
        <v>34</v>
      </c>
      <c r="R104">
        <v>10</v>
      </c>
      <c r="S104" t="s">
        <v>35</v>
      </c>
      <c r="T104">
        <v>911</v>
      </c>
      <c r="U104" t="s">
        <v>36</v>
      </c>
      <c r="V104">
        <v>999</v>
      </c>
      <c r="W104" t="s">
        <v>37</v>
      </c>
      <c r="X104">
        <v>4285</v>
      </c>
      <c r="Y104">
        <v>5284</v>
      </c>
      <c r="Z104" t="s">
        <v>38</v>
      </c>
      <c r="AA104" t="s">
        <v>39</v>
      </c>
      <c r="AB104">
        <v>4</v>
      </c>
      <c r="AC104" t="s">
        <v>40</v>
      </c>
      <c r="AD104">
        <v>0</v>
      </c>
    </row>
    <row r="105" spans="1:30" x14ac:dyDescent="0.25">
      <c r="A105" t="s">
        <v>73</v>
      </c>
      <c r="B105">
        <v>2003</v>
      </c>
      <c r="C105" t="s">
        <v>29</v>
      </c>
      <c r="D105">
        <v>122</v>
      </c>
      <c r="E105">
        <v>513</v>
      </c>
      <c r="F105" t="s">
        <v>30</v>
      </c>
      <c r="G105">
        <v>14</v>
      </c>
      <c r="H105">
        <v>18</v>
      </c>
      <c r="I105" t="s">
        <v>31</v>
      </c>
      <c r="J105">
        <v>80</v>
      </c>
      <c r="K105">
        <v>140</v>
      </c>
      <c r="L105" t="s">
        <v>32</v>
      </c>
      <c r="M105">
        <f t="shared" si="2"/>
        <v>216</v>
      </c>
      <c r="N105">
        <f t="shared" si="3"/>
        <v>671</v>
      </c>
      <c r="O105" t="s">
        <v>33</v>
      </c>
      <c r="P105">
        <v>105</v>
      </c>
      <c r="Q105" t="s">
        <v>34</v>
      </c>
      <c r="R105">
        <v>2</v>
      </c>
      <c r="S105" t="s">
        <v>35</v>
      </c>
      <c r="T105">
        <v>107</v>
      </c>
      <c r="U105" t="s">
        <v>36</v>
      </c>
      <c r="V105">
        <v>62</v>
      </c>
      <c r="W105" t="s">
        <v>37</v>
      </c>
      <c r="X105">
        <v>231</v>
      </c>
      <c r="Y105">
        <v>293</v>
      </c>
      <c r="Z105" t="s">
        <v>38</v>
      </c>
      <c r="AA105" t="s">
        <v>39</v>
      </c>
      <c r="AB105">
        <v>0</v>
      </c>
      <c r="AC105" t="s">
        <v>40</v>
      </c>
      <c r="AD105">
        <v>0</v>
      </c>
    </row>
    <row r="106" spans="1:30" x14ac:dyDescent="0.25">
      <c r="A106" t="s">
        <v>74</v>
      </c>
      <c r="B106">
        <v>2003</v>
      </c>
      <c r="C106" t="s">
        <v>29</v>
      </c>
      <c r="D106">
        <v>101</v>
      </c>
      <c r="E106">
        <v>342</v>
      </c>
      <c r="F106" t="s">
        <v>30</v>
      </c>
      <c r="G106">
        <v>106</v>
      </c>
      <c r="H106">
        <v>217</v>
      </c>
      <c r="I106" t="s">
        <v>31</v>
      </c>
      <c r="J106">
        <v>237</v>
      </c>
      <c r="K106">
        <v>598</v>
      </c>
      <c r="L106" t="s">
        <v>32</v>
      </c>
      <c r="M106">
        <f t="shared" si="2"/>
        <v>444</v>
      </c>
      <c r="N106">
        <f t="shared" si="3"/>
        <v>1157</v>
      </c>
      <c r="O106" t="s">
        <v>33</v>
      </c>
      <c r="P106">
        <v>987</v>
      </c>
      <c r="Q106" t="s">
        <v>34</v>
      </c>
      <c r="R106">
        <v>15</v>
      </c>
      <c r="S106" t="s">
        <v>35</v>
      </c>
      <c r="T106">
        <v>1002</v>
      </c>
      <c r="U106" t="s">
        <v>36</v>
      </c>
      <c r="V106">
        <v>297</v>
      </c>
      <c r="W106" t="s">
        <v>37</v>
      </c>
      <c r="X106">
        <v>1167</v>
      </c>
      <c r="Y106">
        <v>1464</v>
      </c>
      <c r="Z106" t="s">
        <v>38</v>
      </c>
      <c r="AA106" t="s">
        <v>39</v>
      </c>
      <c r="AB106">
        <v>11</v>
      </c>
      <c r="AC106" t="s">
        <v>40</v>
      </c>
      <c r="AD106">
        <v>3</v>
      </c>
    </row>
    <row r="107" spans="1:30" x14ac:dyDescent="0.25">
      <c r="A107" t="s">
        <v>28</v>
      </c>
      <c r="B107">
        <v>2004</v>
      </c>
      <c r="C107" t="s">
        <v>29</v>
      </c>
      <c r="D107">
        <v>30</v>
      </c>
      <c r="E107">
        <v>69</v>
      </c>
      <c r="F107" t="s">
        <v>30</v>
      </c>
      <c r="G107">
        <v>0</v>
      </c>
      <c r="H107">
        <v>0</v>
      </c>
      <c r="I107" t="s">
        <v>31</v>
      </c>
      <c r="J107">
        <v>2</v>
      </c>
      <c r="K107">
        <v>3</v>
      </c>
      <c r="L107" t="s">
        <v>32</v>
      </c>
      <c r="M107">
        <f t="shared" si="2"/>
        <v>32</v>
      </c>
      <c r="N107">
        <f t="shared" si="3"/>
        <v>72</v>
      </c>
      <c r="O107" t="s">
        <v>33</v>
      </c>
      <c r="P107">
        <v>10</v>
      </c>
      <c r="Q107" t="s">
        <v>34</v>
      </c>
      <c r="R107">
        <v>0</v>
      </c>
      <c r="S107" t="s">
        <v>35</v>
      </c>
      <c r="T107">
        <v>10</v>
      </c>
      <c r="U107" t="s">
        <v>36</v>
      </c>
      <c r="V107">
        <v>5</v>
      </c>
      <c r="W107" t="s">
        <v>37</v>
      </c>
      <c r="X107">
        <v>10</v>
      </c>
      <c r="Y107">
        <v>15</v>
      </c>
      <c r="Z107" t="s">
        <v>38</v>
      </c>
      <c r="AA107" t="s">
        <v>39</v>
      </c>
      <c r="AB107">
        <v>0</v>
      </c>
      <c r="AC107" t="s">
        <v>40</v>
      </c>
      <c r="AD107">
        <v>0</v>
      </c>
    </row>
    <row r="108" spans="1:30" x14ac:dyDescent="0.25">
      <c r="A108" t="s">
        <v>41</v>
      </c>
      <c r="B108">
        <v>2004</v>
      </c>
      <c r="C108" t="s">
        <v>29</v>
      </c>
      <c r="D108">
        <v>3451</v>
      </c>
      <c r="E108">
        <v>8041</v>
      </c>
      <c r="F108" t="s">
        <v>30</v>
      </c>
      <c r="G108">
        <v>82</v>
      </c>
      <c r="H108">
        <v>152</v>
      </c>
      <c r="I108" t="s">
        <v>31</v>
      </c>
      <c r="J108">
        <v>275</v>
      </c>
      <c r="K108">
        <v>563</v>
      </c>
      <c r="L108" t="s">
        <v>32</v>
      </c>
      <c r="M108">
        <f t="shared" si="2"/>
        <v>3808</v>
      </c>
      <c r="N108">
        <f t="shared" si="3"/>
        <v>8756</v>
      </c>
      <c r="O108" t="s">
        <v>33</v>
      </c>
      <c r="P108">
        <v>1011</v>
      </c>
      <c r="Q108" t="s">
        <v>34</v>
      </c>
      <c r="R108">
        <v>5</v>
      </c>
      <c r="S108" t="s">
        <v>35</v>
      </c>
      <c r="T108">
        <v>1016</v>
      </c>
      <c r="U108" t="s">
        <v>36</v>
      </c>
      <c r="V108">
        <v>655</v>
      </c>
      <c r="W108" t="s">
        <v>37</v>
      </c>
      <c r="X108">
        <v>1985</v>
      </c>
      <c r="Y108">
        <v>2640</v>
      </c>
      <c r="Z108" t="s">
        <v>38</v>
      </c>
      <c r="AA108" t="s">
        <v>39</v>
      </c>
      <c r="AB108">
        <v>11</v>
      </c>
      <c r="AC108" t="s">
        <v>40</v>
      </c>
      <c r="AD108">
        <v>2</v>
      </c>
    </row>
    <row r="109" spans="1:30" x14ac:dyDescent="0.25">
      <c r="A109" t="s">
        <v>42</v>
      </c>
      <c r="B109">
        <v>2004</v>
      </c>
      <c r="C109" t="s">
        <v>29</v>
      </c>
      <c r="D109">
        <v>41</v>
      </c>
      <c r="E109">
        <v>215</v>
      </c>
      <c r="F109" t="s">
        <v>30</v>
      </c>
      <c r="G109">
        <v>4</v>
      </c>
      <c r="H109">
        <v>30</v>
      </c>
      <c r="I109" t="s">
        <v>31</v>
      </c>
      <c r="J109">
        <v>12</v>
      </c>
      <c r="K109">
        <v>45</v>
      </c>
      <c r="L109" t="s">
        <v>32</v>
      </c>
      <c r="M109">
        <f t="shared" si="2"/>
        <v>57</v>
      </c>
      <c r="N109">
        <f t="shared" si="3"/>
        <v>290</v>
      </c>
      <c r="O109" t="s">
        <v>33</v>
      </c>
      <c r="P109">
        <v>42</v>
      </c>
      <c r="Q109" t="s">
        <v>34</v>
      </c>
      <c r="R109">
        <v>0</v>
      </c>
      <c r="S109" t="s">
        <v>35</v>
      </c>
      <c r="T109">
        <v>42</v>
      </c>
      <c r="U109" t="s">
        <v>36</v>
      </c>
      <c r="V109">
        <v>2</v>
      </c>
      <c r="W109" t="s">
        <v>37</v>
      </c>
      <c r="X109">
        <v>65</v>
      </c>
      <c r="Y109">
        <v>67</v>
      </c>
      <c r="Z109" t="s">
        <v>38</v>
      </c>
      <c r="AA109" t="s">
        <v>39</v>
      </c>
      <c r="AB109">
        <v>0</v>
      </c>
      <c r="AC109" t="s">
        <v>40</v>
      </c>
      <c r="AD109">
        <v>0</v>
      </c>
    </row>
    <row r="110" spans="1:30" x14ac:dyDescent="0.25">
      <c r="A110" t="s">
        <v>43</v>
      </c>
      <c r="B110">
        <v>2004</v>
      </c>
      <c r="C110" t="s">
        <v>29</v>
      </c>
      <c r="D110">
        <v>414</v>
      </c>
      <c r="E110">
        <v>2544</v>
      </c>
      <c r="F110" t="s">
        <v>30</v>
      </c>
      <c r="G110">
        <v>65</v>
      </c>
      <c r="H110">
        <v>360</v>
      </c>
      <c r="I110" t="s">
        <v>31</v>
      </c>
      <c r="J110">
        <v>113</v>
      </c>
      <c r="K110">
        <v>505</v>
      </c>
      <c r="L110" t="s">
        <v>32</v>
      </c>
      <c r="M110">
        <f t="shared" si="2"/>
        <v>592</v>
      </c>
      <c r="N110">
        <f t="shared" si="3"/>
        <v>3409</v>
      </c>
      <c r="O110" t="s">
        <v>33</v>
      </c>
      <c r="P110">
        <v>1156</v>
      </c>
      <c r="Q110" t="s">
        <v>34</v>
      </c>
      <c r="R110">
        <v>15</v>
      </c>
      <c r="S110" t="s">
        <v>35</v>
      </c>
      <c r="T110">
        <v>1171</v>
      </c>
      <c r="U110" t="s">
        <v>36</v>
      </c>
      <c r="V110">
        <v>84</v>
      </c>
      <c r="W110" t="s">
        <v>37</v>
      </c>
      <c r="X110">
        <v>1130</v>
      </c>
      <c r="Y110">
        <v>1214</v>
      </c>
      <c r="Z110" t="s">
        <v>38</v>
      </c>
      <c r="AA110" t="s">
        <v>39</v>
      </c>
      <c r="AB110">
        <v>0</v>
      </c>
      <c r="AC110" t="s">
        <v>40</v>
      </c>
      <c r="AD110">
        <v>0</v>
      </c>
    </row>
    <row r="111" spans="1:30" x14ac:dyDescent="0.25">
      <c r="A111" t="s">
        <v>44</v>
      </c>
      <c r="B111">
        <v>2004</v>
      </c>
      <c r="C111" t="s">
        <v>29</v>
      </c>
      <c r="D111">
        <v>277</v>
      </c>
      <c r="E111">
        <v>3175</v>
      </c>
      <c r="F111" t="s">
        <v>30</v>
      </c>
      <c r="G111">
        <v>140</v>
      </c>
      <c r="H111">
        <v>1319</v>
      </c>
      <c r="I111" t="s">
        <v>31</v>
      </c>
      <c r="J111">
        <v>417</v>
      </c>
      <c r="K111">
        <v>2986</v>
      </c>
      <c r="L111" t="s">
        <v>32</v>
      </c>
      <c r="M111">
        <f t="shared" si="2"/>
        <v>834</v>
      </c>
      <c r="N111">
        <f t="shared" si="3"/>
        <v>7480</v>
      </c>
      <c r="O111" t="s">
        <v>33</v>
      </c>
      <c r="P111">
        <v>1384</v>
      </c>
      <c r="Q111" t="s">
        <v>34</v>
      </c>
      <c r="R111">
        <v>6</v>
      </c>
      <c r="S111" t="s">
        <v>35</v>
      </c>
      <c r="T111">
        <v>1390</v>
      </c>
      <c r="U111" t="s">
        <v>36</v>
      </c>
      <c r="V111">
        <v>425</v>
      </c>
      <c r="W111" t="s">
        <v>37</v>
      </c>
      <c r="X111">
        <v>3523</v>
      </c>
      <c r="Y111">
        <v>3948</v>
      </c>
      <c r="Z111" t="s">
        <v>38</v>
      </c>
      <c r="AA111" t="s">
        <v>39</v>
      </c>
      <c r="AB111">
        <v>0</v>
      </c>
      <c r="AC111" t="s">
        <v>40</v>
      </c>
      <c r="AD111">
        <v>0</v>
      </c>
    </row>
    <row r="112" spans="1:30" x14ac:dyDescent="0.25">
      <c r="A112" t="s">
        <v>45</v>
      </c>
      <c r="B112">
        <v>2004</v>
      </c>
      <c r="C112" t="s">
        <v>29</v>
      </c>
      <c r="D112">
        <v>75</v>
      </c>
      <c r="E112">
        <v>186</v>
      </c>
      <c r="F112" t="s">
        <v>30</v>
      </c>
      <c r="G112">
        <v>0</v>
      </c>
      <c r="H112">
        <v>0</v>
      </c>
      <c r="I112" t="s">
        <v>31</v>
      </c>
      <c r="J112">
        <v>6</v>
      </c>
      <c r="K112">
        <v>6</v>
      </c>
      <c r="L112" t="s">
        <v>32</v>
      </c>
      <c r="M112">
        <f t="shared" si="2"/>
        <v>81</v>
      </c>
      <c r="N112">
        <f t="shared" si="3"/>
        <v>192</v>
      </c>
      <c r="O112" t="s">
        <v>33</v>
      </c>
      <c r="P112">
        <v>18</v>
      </c>
      <c r="Q112" t="s">
        <v>34</v>
      </c>
      <c r="R112">
        <v>1</v>
      </c>
      <c r="S112" t="s">
        <v>35</v>
      </c>
      <c r="T112">
        <v>19</v>
      </c>
      <c r="U112" t="s">
        <v>36</v>
      </c>
      <c r="V112">
        <v>8</v>
      </c>
      <c r="W112" t="s">
        <v>37</v>
      </c>
      <c r="X112">
        <v>14</v>
      </c>
      <c r="Y112">
        <v>22</v>
      </c>
      <c r="Z112" t="s">
        <v>38</v>
      </c>
      <c r="AA112" t="s">
        <v>39</v>
      </c>
      <c r="AB112">
        <v>0</v>
      </c>
      <c r="AC112" t="s">
        <v>40</v>
      </c>
      <c r="AD112">
        <v>0</v>
      </c>
    </row>
    <row r="113" spans="1:30" x14ac:dyDescent="0.25">
      <c r="A113" t="s">
        <v>46</v>
      </c>
      <c r="B113">
        <v>2004</v>
      </c>
      <c r="C113" t="s">
        <v>29</v>
      </c>
      <c r="D113">
        <v>1151</v>
      </c>
      <c r="E113">
        <v>3720</v>
      </c>
      <c r="F113" t="s">
        <v>30</v>
      </c>
      <c r="G113">
        <v>30</v>
      </c>
      <c r="H113">
        <v>106</v>
      </c>
      <c r="I113" t="s">
        <v>31</v>
      </c>
      <c r="J113">
        <v>211</v>
      </c>
      <c r="K113">
        <v>363</v>
      </c>
      <c r="L113" t="s">
        <v>32</v>
      </c>
      <c r="M113">
        <f t="shared" si="2"/>
        <v>1392</v>
      </c>
      <c r="N113">
        <f t="shared" si="3"/>
        <v>4189</v>
      </c>
      <c r="O113" t="s">
        <v>33</v>
      </c>
      <c r="P113">
        <v>891</v>
      </c>
      <c r="Q113" t="s">
        <v>34</v>
      </c>
      <c r="R113">
        <v>78</v>
      </c>
      <c r="S113" t="s">
        <v>35</v>
      </c>
      <c r="T113">
        <v>969</v>
      </c>
      <c r="U113" t="s">
        <v>36</v>
      </c>
      <c r="V113">
        <v>269</v>
      </c>
      <c r="W113" t="s">
        <v>37</v>
      </c>
      <c r="X113">
        <v>658</v>
      </c>
      <c r="Y113">
        <v>927</v>
      </c>
      <c r="Z113" t="s">
        <v>38</v>
      </c>
      <c r="AA113" t="s">
        <v>39</v>
      </c>
      <c r="AB113">
        <v>0</v>
      </c>
      <c r="AC113" t="s">
        <v>40</v>
      </c>
      <c r="AD113">
        <v>0</v>
      </c>
    </row>
    <row r="114" spans="1:30" x14ac:dyDescent="0.25">
      <c r="A114" t="s">
        <v>47</v>
      </c>
      <c r="B114">
        <v>2004</v>
      </c>
      <c r="C114" t="s">
        <v>29</v>
      </c>
      <c r="D114">
        <v>5</v>
      </c>
      <c r="E114">
        <v>20</v>
      </c>
      <c r="F114" t="s">
        <v>30</v>
      </c>
      <c r="G114">
        <v>3</v>
      </c>
      <c r="H114">
        <v>3</v>
      </c>
      <c r="I114" t="s">
        <v>31</v>
      </c>
      <c r="J114">
        <v>1</v>
      </c>
      <c r="K114">
        <v>2</v>
      </c>
      <c r="L114" t="s">
        <v>32</v>
      </c>
      <c r="M114">
        <f t="shared" si="2"/>
        <v>9</v>
      </c>
      <c r="N114">
        <f t="shared" si="3"/>
        <v>25</v>
      </c>
      <c r="O114" t="s">
        <v>33</v>
      </c>
      <c r="P114">
        <v>7</v>
      </c>
      <c r="Q114" t="s">
        <v>34</v>
      </c>
      <c r="R114">
        <v>0</v>
      </c>
      <c r="S114" t="s">
        <v>35</v>
      </c>
      <c r="T114">
        <v>7</v>
      </c>
      <c r="U114" t="s">
        <v>36</v>
      </c>
      <c r="V114">
        <v>2</v>
      </c>
      <c r="W114" t="s">
        <v>37</v>
      </c>
      <c r="X114">
        <v>9</v>
      </c>
      <c r="Y114">
        <v>11</v>
      </c>
      <c r="Z114" t="s">
        <v>38</v>
      </c>
      <c r="AA114" t="s">
        <v>39</v>
      </c>
      <c r="AB114">
        <v>0</v>
      </c>
      <c r="AC114" t="s">
        <v>40</v>
      </c>
      <c r="AD114">
        <v>0</v>
      </c>
    </row>
    <row r="115" spans="1:30" x14ac:dyDescent="0.25">
      <c r="A115" t="s">
        <v>48</v>
      </c>
      <c r="B115">
        <v>2004</v>
      </c>
      <c r="C115" t="s">
        <v>29</v>
      </c>
      <c r="D115">
        <v>8</v>
      </c>
      <c r="E115">
        <v>35</v>
      </c>
      <c r="F115" t="s">
        <v>30</v>
      </c>
      <c r="G115">
        <v>0</v>
      </c>
      <c r="H115">
        <v>0</v>
      </c>
      <c r="I115" t="s">
        <v>31</v>
      </c>
      <c r="J115">
        <v>1</v>
      </c>
      <c r="K115">
        <v>1</v>
      </c>
      <c r="L115" t="s">
        <v>32</v>
      </c>
      <c r="M115">
        <f t="shared" si="2"/>
        <v>9</v>
      </c>
      <c r="N115">
        <f t="shared" si="3"/>
        <v>36</v>
      </c>
      <c r="O115" t="s">
        <v>33</v>
      </c>
      <c r="P115">
        <v>1</v>
      </c>
      <c r="Q115" t="s">
        <v>34</v>
      </c>
      <c r="R115">
        <v>0</v>
      </c>
      <c r="S115" t="s">
        <v>35</v>
      </c>
      <c r="T115">
        <v>1</v>
      </c>
      <c r="U115" t="s">
        <v>36</v>
      </c>
      <c r="V115">
        <v>1</v>
      </c>
      <c r="W115" t="s">
        <v>37</v>
      </c>
      <c r="X115">
        <v>2</v>
      </c>
      <c r="Y115">
        <v>3</v>
      </c>
      <c r="Z115" t="s">
        <v>38</v>
      </c>
      <c r="AA115" t="s">
        <v>39</v>
      </c>
      <c r="AB115">
        <v>0</v>
      </c>
      <c r="AC115" t="s">
        <v>40</v>
      </c>
      <c r="AD115">
        <v>0</v>
      </c>
    </row>
    <row r="116" spans="1:30" x14ac:dyDescent="0.25">
      <c r="A116" t="s">
        <v>49</v>
      </c>
      <c r="B116">
        <v>2004</v>
      </c>
      <c r="C116" t="s">
        <v>29</v>
      </c>
      <c r="D116">
        <v>772</v>
      </c>
      <c r="E116">
        <v>1875</v>
      </c>
      <c r="F116" t="s">
        <v>30</v>
      </c>
      <c r="G116">
        <v>29</v>
      </c>
      <c r="H116">
        <v>30</v>
      </c>
      <c r="I116" t="s">
        <v>31</v>
      </c>
      <c r="J116">
        <v>394</v>
      </c>
      <c r="K116">
        <v>461</v>
      </c>
      <c r="L116" t="s">
        <v>32</v>
      </c>
      <c r="M116">
        <f t="shared" si="2"/>
        <v>1195</v>
      </c>
      <c r="N116">
        <f t="shared" si="3"/>
        <v>2366</v>
      </c>
      <c r="O116" t="s">
        <v>33</v>
      </c>
      <c r="P116">
        <v>535</v>
      </c>
      <c r="Q116" t="s">
        <v>34</v>
      </c>
      <c r="R116">
        <v>16</v>
      </c>
      <c r="S116" t="s">
        <v>35</v>
      </c>
      <c r="T116">
        <v>551</v>
      </c>
      <c r="U116" t="s">
        <v>36</v>
      </c>
      <c r="V116">
        <v>125</v>
      </c>
      <c r="W116" t="s">
        <v>37</v>
      </c>
      <c r="X116">
        <v>385</v>
      </c>
      <c r="Y116">
        <v>510</v>
      </c>
      <c r="Z116" t="s">
        <v>38</v>
      </c>
      <c r="AA116" t="s">
        <v>39</v>
      </c>
      <c r="AB116">
        <v>0</v>
      </c>
      <c r="AC116" t="s">
        <v>40</v>
      </c>
      <c r="AD116">
        <v>9</v>
      </c>
    </row>
    <row r="117" spans="1:30" x14ac:dyDescent="0.25">
      <c r="A117" t="s">
        <v>50</v>
      </c>
      <c r="B117">
        <v>2004</v>
      </c>
      <c r="C117" t="s">
        <v>29</v>
      </c>
      <c r="D117">
        <v>81</v>
      </c>
      <c r="E117">
        <v>245</v>
      </c>
      <c r="F117" t="s">
        <v>30</v>
      </c>
      <c r="G117">
        <v>2</v>
      </c>
      <c r="H117">
        <v>5</v>
      </c>
      <c r="I117" t="s">
        <v>31</v>
      </c>
      <c r="J117">
        <v>8</v>
      </c>
      <c r="K117">
        <v>17</v>
      </c>
      <c r="L117" t="s">
        <v>32</v>
      </c>
      <c r="M117">
        <f t="shared" si="2"/>
        <v>91</v>
      </c>
      <c r="N117">
        <f t="shared" si="3"/>
        <v>267</v>
      </c>
      <c r="O117" t="s">
        <v>33</v>
      </c>
      <c r="P117">
        <v>36</v>
      </c>
      <c r="Q117" t="s">
        <v>34</v>
      </c>
      <c r="R117">
        <v>1</v>
      </c>
      <c r="S117" t="s">
        <v>35</v>
      </c>
      <c r="T117">
        <v>37</v>
      </c>
      <c r="U117" t="s">
        <v>36</v>
      </c>
      <c r="V117">
        <v>17</v>
      </c>
      <c r="W117" t="s">
        <v>37</v>
      </c>
      <c r="X117">
        <v>25</v>
      </c>
      <c r="Y117">
        <v>42</v>
      </c>
      <c r="Z117" t="s">
        <v>38</v>
      </c>
      <c r="AA117" t="s">
        <v>39</v>
      </c>
      <c r="AB117">
        <v>0</v>
      </c>
      <c r="AC117" t="s">
        <v>40</v>
      </c>
      <c r="AD117">
        <v>2</v>
      </c>
    </row>
    <row r="118" spans="1:30" x14ac:dyDescent="0.25">
      <c r="A118" t="s">
        <v>51</v>
      </c>
      <c r="B118">
        <v>2004</v>
      </c>
      <c r="C118" t="s">
        <v>29</v>
      </c>
      <c r="D118">
        <v>1308</v>
      </c>
      <c r="E118">
        <v>5670</v>
      </c>
      <c r="F118" t="s">
        <v>30</v>
      </c>
      <c r="G118">
        <v>160</v>
      </c>
      <c r="H118">
        <v>348</v>
      </c>
      <c r="I118" t="s">
        <v>31</v>
      </c>
      <c r="J118">
        <v>545</v>
      </c>
      <c r="K118">
        <v>1113</v>
      </c>
      <c r="L118" t="s">
        <v>32</v>
      </c>
      <c r="M118">
        <f t="shared" si="2"/>
        <v>2013</v>
      </c>
      <c r="N118">
        <f t="shared" si="3"/>
        <v>7131</v>
      </c>
      <c r="O118" t="s">
        <v>33</v>
      </c>
      <c r="P118">
        <v>325</v>
      </c>
      <c r="Q118" t="s">
        <v>34</v>
      </c>
      <c r="R118">
        <v>14</v>
      </c>
      <c r="S118" t="s">
        <v>35</v>
      </c>
      <c r="T118">
        <v>339</v>
      </c>
      <c r="U118" t="s">
        <v>36</v>
      </c>
      <c r="V118">
        <v>340</v>
      </c>
      <c r="W118" t="s">
        <v>37</v>
      </c>
      <c r="X118">
        <v>829</v>
      </c>
      <c r="Y118">
        <v>1169</v>
      </c>
      <c r="Z118" t="s">
        <v>38</v>
      </c>
      <c r="AA118" t="s">
        <v>39</v>
      </c>
      <c r="AB118">
        <v>1</v>
      </c>
      <c r="AC118" t="s">
        <v>40</v>
      </c>
      <c r="AD118">
        <v>32</v>
      </c>
    </row>
    <row r="119" spans="1:30" x14ac:dyDescent="0.25">
      <c r="A119" t="s">
        <v>52</v>
      </c>
      <c r="B119">
        <v>2004</v>
      </c>
      <c r="C119" t="s">
        <v>29</v>
      </c>
      <c r="D119">
        <v>1245</v>
      </c>
      <c r="E119">
        <v>2779</v>
      </c>
      <c r="F119" t="s">
        <v>30</v>
      </c>
      <c r="G119">
        <v>42</v>
      </c>
      <c r="H119">
        <v>52</v>
      </c>
      <c r="I119" t="s">
        <v>31</v>
      </c>
      <c r="J119">
        <v>183</v>
      </c>
      <c r="K119">
        <v>244</v>
      </c>
      <c r="L119" t="s">
        <v>32</v>
      </c>
      <c r="M119">
        <f t="shared" si="2"/>
        <v>1470</v>
      </c>
      <c r="N119">
        <f t="shared" si="3"/>
        <v>3075</v>
      </c>
      <c r="O119" t="s">
        <v>33</v>
      </c>
      <c r="P119">
        <v>366</v>
      </c>
      <c r="Q119" t="s">
        <v>34</v>
      </c>
      <c r="R119">
        <v>20</v>
      </c>
      <c r="S119" t="s">
        <v>35</v>
      </c>
      <c r="T119">
        <v>386</v>
      </c>
      <c r="U119" t="s">
        <v>36</v>
      </c>
      <c r="V119">
        <v>159</v>
      </c>
      <c r="W119" t="s">
        <v>37</v>
      </c>
      <c r="X119">
        <v>583</v>
      </c>
      <c r="Y119">
        <v>742</v>
      </c>
      <c r="Z119" t="s">
        <v>38</v>
      </c>
      <c r="AA119" t="s">
        <v>39</v>
      </c>
      <c r="AB119">
        <v>0</v>
      </c>
      <c r="AC119" t="s">
        <v>40</v>
      </c>
      <c r="AD119">
        <v>0</v>
      </c>
    </row>
    <row r="120" spans="1:30" x14ac:dyDescent="0.25">
      <c r="A120" t="s">
        <v>53</v>
      </c>
      <c r="B120">
        <v>2004</v>
      </c>
      <c r="C120" t="s">
        <v>29</v>
      </c>
      <c r="D120">
        <v>148</v>
      </c>
      <c r="E120">
        <v>722</v>
      </c>
      <c r="F120" t="s">
        <v>30</v>
      </c>
      <c r="G120">
        <v>1</v>
      </c>
      <c r="H120">
        <v>1</v>
      </c>
      <c r="I120" t="s">
        <v>31</v>
      </c>
      <c r="J120">
        <v>11</v>
      </c>
      <c r="K120">
        <v>20</v>
      </c>
      <c r="L120" t="s">
        <v>32</v>
      </c>
      <c r="M120">
        <f t="shared" si="2"/>
        <v>160</v>
      </c>
      <c r="N120">
        <f t="shared" si="3"/>
        <v>743</v>
      </c>
      <c r="O120" t="s">
        <v>33</v>
      </c>
      <c r="P120">
        <v>145</v>
      </c>
      <c r="Q120" t="s">
        <v>34</v>
      </c>
      <c r="R120">
        <v>8</v>
      </c>
      <c r="S120" t="s">
        <v>35</v>
      </c>
      <c r="T120">
        <v>153</v>
      </c>
      <c r="U120" t="s">
        <v>36</v>
      </c>
      <c r="V120">
        <v>25</v>
      </c>
      <c r="W120" t="s">
        <v>37</v>
      </c>
      <c r="X120">
        <v>85</v>
      </c>
      <c r="Y120">
        <v>110</v>
      </c>
      <c r="Z120" t="s">
        <v>38</v>
      </c>
      <c r="AA120" t="s">
        <v>39</v>
      </c>
      <c r="AB120">
        <v>1</v>
      </c>
      <c r="AC120" t="s">
        <v>40</v>
      </c>
      <c r="AD120">
        <v>0</v>
      </c>
    </row>
    <row r="121" spans="1:30" x14ac:dyDescent="0.25">
      <c r="A121" t="s">
        <v>54</v>
      </c>
      <c r="B121">
        <v>2004</v>
      </c>
      <c r="C121" t="s">
        <v>29</v>
      </c>
      <c r="D121">
        <v>235</v>
      </c>
      <c r="E121">
        <v>1420</v>
      </c>
      <c r="F121" t="s">
        <v>30</v>
      </c>
      <c r="G121">
        <v>0</v>
      </c>
      <c r="H121">
        <v>28</v>
      </c>
      <c r="I121" t="s">
        <v>31</v>
      </c>
      <c r="J121">
        <v>45</v>
      </c>
      <c r="K121">
        <v>129</v>
      </c>
      <c r="L121" t="s">
        <v>32</v>
      </c>
      <c r="M121">
        <f t="shared" si="2"/>
        <v>280</v>
      </c>
      <c r="N121">
        <f t="shared" si="3"/>
        <v>1577</v>
      </c>
      <c r="O121" t="s">
        <v>33</v>
      </c>
      <c r="P121">
        <v>217</v>
      </c>
      <c r="Q121" t="s">
        <v>34</v>
      </c>
      <c r="R121">
        <v>1</v>
      </c>
      <c r="S121" t="s">
        <v>35</v>
      </c>
      <c r="T121">
        <v>218</v>
      </c>
      <c r="U121" t="s">
        <v>36</v>
      </c>
      <c r="V121">
        <v>107</v>
      </c>
      <c r="W121" t="s">
        <v>37</v>
      </c>
      <c r="X121">
        <v>882</v>
      </c>
      <c r="Y121">
        <v>989</v>
      </c>
      <c r="Z121" t="s">
        <v>38</v>
      </c>
      <c r="AA121" t="s">
        <v>39</v>
      </c>
      <c r="AB121">
        <v>0</v>
      </c>
      <c r="AC121" t="s">
        <v>40</v>
      </c>
      <c r="AD121">
        <v>0</v>
      </c>
    </row>
    <row r="122" spans="1:30" x14ac:dyDescent="0.25">
      <c r="A122" t="s">
        <v>55</v>
      </c>
      <c r="B122">
        <v>2004</v>
      </c>
      <c r="C122" t="s">
        <v>29</v>
      </c>
      <c r="D122">
        <v>220</v>
      </c>
      <c r="E122">
        <v>1419</v>
      </c>
      <c r="F122" t="s">
        <v>30</v>
      </c>
      <c r="G122">
        <v>150</v>
      </c>
      <c r="H122">
        <v>580</v>
      </c>
      <c r="I122" t="s">
        <v>31</v>
      </c>
      <c r="J122">
        <v>181</v>
      </c>
      <c r="K122">
        <v>780</v>
      </c>
      <c r="L122" t="s">
        <v>32</v>
      </c>
      <c r="M122">
        <f t="shared" si="2"/>
        <v>551</v>
      </c>
      <c r="N122">
        <f t="shared" si="3"/>
        <v>2779</v>
      </c>
      <c r="O122" t="s">
        <v>33</v>
      </c>
      <c r="P122">
        <v>779</v>
      </c>
      <c r="Q122" t="s">
        <v>34</v>
      </c>
      <c r="R122">
        <v>18</v>
      </c>
      <c r="S122" t="s">
        <v>35</v>
      </c>
      <c r="T122">
        <v>797</v>
      </c>
      <c r="U122" t="s">
        <v>36</v>
      </c>
      <c r="V122">
        <v>399</v>
      </c>
      <c r="W122" t="s">
        <v>37</v>
      </c>
      <c r="X122">
        <v>1089</v>
      </c>
      <c r="Y122">
        <v>1488</v>
      </c>
      <c r="Z122" t="s">
        <v>38</v>
      </c>
      <c r="AA122" t="s">
        <v>39</v>
      </c>
      <c r="AB122">
        <v>0</v>
      </c>
      <c r="AC122" t="s">
        <v>40</v>
      </c>
      <c r="AD122">
        <v>0</v>
      </c>
    </row>
    <row r="123" spans="1:30" x14ac:dyDescent="0.25">
      <c r="A123" t="s">
        <v>56</v>
      </c>
      <c r="B123">
        <v>2004</v>
      </c>
      <c r="C123" t="s">
        <v>29</v>
      </c>
      <c r="D123">
        <v>1695</v>
      </c>
      <c r="E123">
        <v>6093</v>
      </c>
      <c r="F123" t="s">
        <v>30</v>
      </c>
      <c r="G123">
        <v>105</v>
      </c>
      <c r="H123">
        <v>177</v>
      </c>
      <c r="I123" t="s">
        <v>31</v>
      </c>
      <c r="J123">
        <v>444</v>
      </c>
      <c r="K123">
        <v>1024</v>
      </c>
      <c r="L123" t="s">
        <v>32</v>
      </c>
      <c r="M123">
        <f t="shared" si="2"/>
        <v>2244</v>
      </c>
      <c r="N123">
        <f t="shared" si="3"/>
        <v>7294</v>
      </c>
      <c r="O123" t="s">
        <v>33</v>
      </c>
      <c r="P123">
        <v>284</v>
      </c>
      <c r="Q123" t="s">
        <v>34</v>
      </c>
      <c r="R123">
        <v>7</v>
      </c>
      <c r="S123" t="s">
        <v>35</v>
      </c>
      <c r="T123">
        <v>291</v>
      </c>
      <c r="U123" t="s">
        <v>36</v>
      </c>
      <c r="V123">
        <v>561</v>
      </c>
      <c r="W123" t="s">
        <v>37</v>
      </c>
      <c r="X123">
        <v>1006</v>
      </c>
      <c r="Y123">
        <v>1567</v>
      </c>
      <c r="Z123" t="s">
        <v>38</v>
      </c>
      <c r="AA123" t="s">
        <v>39</v>
      </c>
      <c r="AB123">
        <v>0</v>
      </c>
      <c r="AC123" t="s">
        <v>40</v>
      </c>
      <c r="AD123">
        <v>21</v>
      </c>
    </row>
    <row r="124" spans="1:30" x14ac:dyDescent="0.25">
      <c r="A124" t="s">
        <v>57</v>
      </c>
      <c r="B124">
        <v>2004</v>
      </c>
      <c r="C124" t="s">
        <v>29</v>
      </c>
      <c r="D124">
        <v>1126</v>
      </c>
      <c r="E124">
        <v>4359</v>
      </c>
      <c r="F124" t="s">
        <v>30</v>
      </c>
      <c r="G124">
        <v>56</v>
      </c>
      <c r="H124">
        <v>114</v>
      </c>
      <c r="I124" t="s">
        <v>31</v>
      </c>
      <c r="J124">
        <v>287</v>
      </c>
      <c r="K124">
        <v>606</v>
      </c>
      <c r="L124" t="s">
        <v>32</v>
      </c>
      <c r="M124">
        <f t="shared" si="2"/>
        <v>1469</v>
      </c>
      <c r="N124">
        <f t="shared" si="3"/>
        <v>5079</v>
      </c>
      <c r="O124" t="s">
        <v>33</v>
      </c>
      <c r="P124">
        <v>477</v>
      </c>
      <c r="Q124" t="s">
        <v>34</v>
      </c>
      <c r="R124">
        <v>3</v>
      </c>
      <c r="S124" t="s">
        <v>35</v>
      </c>
      <c r="T124">
        <v>480</v>
      </c>
      <c r="U124" t="s">
        <v>36</v>
      </c>
      <c r="V124">
        <v>137</v>
      </c>
      <c r="W124" t="s">
        <v>37</v>
      </c>
      <c r="X124">
        <v>290</v>
      </c>
      <c r="Y124">
        <v>427</v>
      </c>
      <c r="Z124" t="s">
        <v>38</v>
      </c>
      <c r="AA124" t="s">
        <v>39</v>
      </c>
      <c r="AB124">
        <v>0</v>
      </c>
      <c r="AC124" t="s">
        <v>40</v>
      </c>
      <c r="AD124">
        <v>0</v>
      </c>
    </row>
    <row r="125" spans="1:30" x14ac:dyDescent="0.25">
      <c r="A125" t="s">
        <v>58</v>
      </c>
      <c r="B125">
        <v>2004</v>
      </c>
      <c r="C125" t="s">
        <v>29</v>
      </c>
      <c r="D125">
        <v>0</v>
      </c>
      <c r="E125">
        <v>2</v>
      </c>
      <c r="F125" t="s">
        <v>30</v>
      </c>
      <c r="G125">
        <v>0</v>
      </c>
      <c r="H125">
        <v>0</v>
      </c>
      <c r="I125" t="s">
        <v>31</v>
      </c>
      <c r="J125">
        <v>0</v>
      </c>
      <c r="K125">
        <v>0</v>
      </c>
      <c r="L125" t="s">
        <v>32</v>
      </c>
      <c r="M125">
        <f t="shared" si="2"/>
        <v>0</v>
      </c>
      <c r="N125">
        <f t="shared" si="3"/>
        <v>2</v>
      </c>
      <c r="O125" t="s">
        <v>33</v>
      </c>
      <c r="P125">
        <v>0</v>
      </c>
      <c r="Q125" t="s">
        <v>34</v>
      </c>
      <c r="R125">
        <v>0</v>
      </c>
      <c r="S125" t="s">
        <v>35</v>
      </c>
      <c r="T125">
        <v>0</v>
      </c>
      <c r="U125" t="s">
        <v>36</v>
      </c>
      <c r="V125">
        <v>0</v>
      </c>
      <c r="W125" t="s">
        <v>37</v>
      </c>
      <c r="X125">
        <v>0</v>
      </c>
      <c r="Y125">
        <v>0</v>
      </c>
      <c r="Z125" t="s">
        <v>38</v>
      </c>
      <c r="AA125" t="s">
        <v>39</v>
      </c>
      <c r="AB125">
        <v>0</v>
      </c>
      <c r="AC125" t="s">
        <v>40</v>
      </c>
      <c r="AD125">
        <v>0</v>
      </c>
    </row>
    <row r="126" spans="1:30" x14ac:dyDescent="0.25">
      <c r="A126" t="s">
        <v>59</v>
      </c>
      <c r="B126">
        <v>2004</v>
      </c>
      <c r="C126" t="s">
        <v>29</v>
      </c>
      <c r="D126">
        <v>3943</v>
      </c>
      <c r="E126">
        <v>12130</v>
      </c>
      <c r="F126" t="s">
        <v>30</v>
      </c>
      <c r="G126">
        <v>94</v>
      </c>
      <c r="H126">
        <v>147</v>
      </c>
      <c r="I126" t="s">
        <v>31</v>
      </c>
      <c r="J126">
        <v>957</v>
      </c>
      <c r="K126">
        <v>1526</v>
      </c>
      <c r="L126" t="s">
        <v>32</v>
      </c>
      <c r="M126">
        <f t="shared" si="2"/>
        <v>4994</v>
      </c>
      <c r="N126">
        <f t="shared" si="3"/>
        <v>13803</v>
      </c>
      <c r="O126" t="s">
        <v>33</v>
      </c>
      <c r="P126">
        <v>2812</v>
      </c>
      <c r="Q126" t="s">
        <v>34</v>
      </c>
      <c r="R126">
        <v>63</v>
      </c>
      <c r="S126" t="s">
        <v>35</v>
      </c>
      <c r="T126">
        <v>2875</v>
      </c>
      <c r="U126" t="s">
        <v>36</v>
      </c>
      <c r="V126">
        <v>494</v>
      </c>
      <c r="W126" t="s">
        <v>37</v>
      </c>
      <c r="X126">
        <v>1886</v>
      </c>
      <c r="Y126">
        <v>2380</v>
      </c>
      <c r="Z126" t="s">
        <v>38</v>
      </c>
      <c r="AA126" t="s">
        <v>39</v>
      </c>
      <c r="AB126">
        <v>0</v>
      </c>
      <c r="AC126" t="s">
        <v>40</v>
      </c>
      <c r="AD126">
        <v>0</v>
      </c>
    </row>
    <row r="127" spans="1:30" x14ac:dyDescent="0.25">
      <c r="A127" t="s">
        <v>60</v>
      </c>
      <c r="B127">
        <v>2004</v>
      </c>
      <c r="C127" t="s">
        <v>29</v>
      </c>
      <c r="D127">
        <v>3952</v>
      </c>
      <c r="E127">
        <v>13896</v>
      </c>
      <c r="F127" t="s">
        <v>30</v>
      </c>
      <c r="G127">
        <v>398</v>
      </c>
      <c r="H127">
        <v>623</v>
      </c>
      <c r="I127" t="s">
        <v>31</v>
      </c>
      <c r="J127">
        <v>1096</v>
      </c>
      <c r="K127">
        <v>2162</v>
      </c>
      <c r="L127" t="s">
        <v>32</v>
      </c>
      <c r="M127">
        <f t="shared" si="2"/>
        <v>5446</v>
      </c>
      <c r="N127">
        <f t="shared" si="3"/>
        <v>16681</v>
      </c>
      <c r="O127" t="s">
        <v>33</v>
      </c>
      <c r="P127">
        <v>1357</v>
      </c>
      <c r="Q127" t="s">
        <v>34</v>
      </c>
      <c r="R127">
        <v>31</v>
      </c>
      <c r="S127" t="s">
        <v>35</v>
      </c>
      <c r="T127">
        <v>1388</v>
      </c>
      <c r="U127" t="s">
        <v>36</v>
      </c>
      <c r="V127">
        <v>1004</v>
      </c>
      <c r="W127" t="s">
        <v>37</v>
      </c>
      <c r="X127">
        <v>1773</v>
      </c>
      <c r="Y127">
        <v>2777</v>
      </c>
      <c r="Z127" t="s">
        <v>38</v>
      </c>
      <c r="AA127" t="s">
        <v>39</v>
      </c>
      <c r="AB127">
        <v>11</v>
      </c>
      <c r="AC127" t="s">
        <v>40</v>
      </c>
      <c r="AD127">
        <v>16</v>
      </c>
    </row>
    <row r="128" spans="1:30" x14ac:dyDescent="0.25">
      <c r="A128" t="s">
        <v>61</v>
      </c>
      <c r="B128">
        <v>2004</v>
      </c>
      <c r="C128" t="s">
        <v>29</v>
      </c>
      <c r="D128">
        <v>6</v>
      </c>
      <c r="E128">
        <v>66</v>
      </c>
      <c r="F128" t="s">
        <v>30</v>
      </c>
      <c r="G128">
        <v>0</v>
      </c>
      <c r="H128">
        <v>2</v>
      </c>
      <c r="I128" t="s">
        <v>31</v>
      </c>
      <c r="J128">
        <v>0</v>
      </c>
      <c r="K128">
        <v>3</v>
      </c>
      <c r="L128" t="s">
        <v>32</v>
      </c>
      <c r="M128">
        <f t="shared" si="2"/>
        <v>6</v>
      </c>
      <c r="N128">
        <f t="shared" si="3"/>
        <v>71</v>
      </c>
      <c r="O128" t="s">
        <v>33</v>
      </c>
      <c r="P128">
        <v>31</v>
      </c>
      <c r="Q128" t="s">
        <v>34</v>
      </c>
      <c r="R128">
        <v>0</v>
      </c>
      <c r="S128" t="s">
        <v>35</v>
      </c>
      <c r="T128">
        <v>31</v>
      </c>
      <c r="U128" t="s">
        <v>36</v>
      </c>
      <c r="V128">
        <v>15</v>
      </c>
      <c r="W128" t="s">
        <v>37</v>
      </c>
      <c r="X128">
        <v>178</v>
      </c>
      <c r="Y128">
        <v>193</v>
      </c>
      <c r="Z128" t="s">
        <v>38</v>
      </c>
      <c r="AA128" t="s">
        <v>39</v>
      </c>
      <c r="AB128">
        <v>0</v>
      </c>
      <c r="AC128" t="s">
        <v>40</v>
      </c>
      <c r="AD128">
        <v>0</v>
      </c>
    </row>
    <row r="129" spans="1:30" x14ac:dyDescent="0.25">
      <c r="A129" t="s">
        <v>62</v>
      </c>
      <c r="B129">
        <v>2004</v>
      </c>
      <c r="C129" t="s">
        <v>29</v>
      </c>
      <c r="D129">
        <v>19</v>
      </c>
      <c r="E129">
        <v>130</v>
      </c>
      <c r="F129" t="s">
        <v>30</v>
      </c>
      <c r="G129">
        <v>7</v>
      </c>
      <c r="H129">
        <v>71</v>
      </c>
      <c r="I129" t="s">
        <v>31</v>
      </c>
      <c r="J129">
        <v>17</v>
      </c>
      <c r="K129">
        <v>73</v>
      </c>
      <c r="L129" t="s">
        <v>32</v>
      </c>
      <c r="M129">
        <f t="shared" si="2"/>
        <v>43</v>
      </c>
      <c r="N129">
        <f t="shared" si="3"/>
        <v>274</v>
      </c>
      <c r="O129" t="s">
        <v>33</v>
      </c>
      <c r="P129">
        <v>50</v>
      </c>
      <c r="Q129" t="s">
        <v>34</v>
      </c>
      <c r="R129">
        <v>4</v>
      </c>
      <c r="S129" t="s">
        <v>35</v>
      </c>
      <c r="T129">
        <v>54</v>
      </c>
      <c r="U129" t="s">
        <v>36</v>
      </c>
      <c r="V129">
        <v>8</v>
      </c>
      <c r="W129" t="s">
        <v>37</v>
      </c>
      <c r="X129">
        <v>149</v>
      </c>
      <c r="Y129">
        <v>157</v>
      </c>
      <c r="Z129" t="s">
        <v>38</v>
      </c>
      <c r="AA129" t="s">
        <v>39</v>
      </c>
      <c r="AB129">
        <v>0</v>
      </c>
      <c r="AC129" t="s">
        <v>40</v>
      </c>
      <c r="AD129">
        <v>0</v>
      </c>
    </row>
    <row r="130" spans="1:30" x14ac:dyDescent="0.25">
      <c r="A130" t="s">
        <v>63</v>
      </c>
      <c r="B130">
        <v>2004</v>
      </c>
      <c r="C130" t="s">
        <v>29</v>
      </c>
      <c r="D130">
        <v>180</v>
      </c>
      <c r="E130">
        <v>250</v>
      </c>
      <c r="F130" t="s">
        <v>30</v>
      </c>
      <c r="G130">
        <v>6</v>
      </c>
      <c r="H130">
        <v>10</v>
      </c>
      <c r="I130" t="s">
        <v>31</v>
      </c>
      <c r="J130">
        <v>4</v>
      </c>
      <c r="K130">
        <v>6</v>
      </c>
      <c r="L130" t="s">
        <v>32</v>
      </c>
      <c r="M130">
        <f t="shared" ref="M130:M193" si="4">SUM(D130,G130,J130)</f>
        <v>190</v>
      </c>
      <c r="N130">
        <f t="shared" ref="N130:N193" si="5">SUM(K130,H130,E130)</f>
        <v>266</v>
      </c>
      <c r="O130" t="s">
        <v>33</v>
      </c>
      <c r="P130">
        <v>20</v>
      </c>
      <c r="Q130" t="s">
        <v>34</v>
      </c>
      <c r="R130">
        <v>0</v>
      </c>
      <c r="S130" t="s">
        <v>35</v>
      </c>
      <c r="T130">
        <v>20</v>
      </c>
      <c r="U130" t="s">
        <v>36</v>
      </c>
      <c r="V130">
        <v>4</v>
      </c>
      <c r="W130" t="s">
        <v>37</v>
      </c>
      <c r="X130">
        <v>31</v>
      </c>
      <c r="Y130">
        <v>35</v>
      </c>
      <c r="Z130" t="s">
        <v>38</v>
      </c>
      <c r="AA130" t="s">
        <v>39</v>
      </c>
      <c r="AB130">
        <v>0</v>
      </c>
      <c r="AC130" t="s">
        <v>40</v>
      </c>
      <c r="AD130">
        <v>0</v>
      </c>
    </row>
    <row r="131" spans="1:30" x14ac:dyDescent="0.25">
      <c r="A131" t="s">
        <v>64</v>
      </c>
      <c r="B131">
        <v>2004</v>
      </c>
      <c r="C131" t="s">
        <v>29</v>
      </c>
      <c r="D131">
        <v>13</v>
      </c>
      <c r="E131">
        <v>52</v>
      </c>
      <c r="F131" t="s">
        <v>30</v>
      </c>
      <c r="G131">
        <v>2</v>
      </c>
      <c r="H131">
        <v>9</v>
      </c>
      <c r="I131" t="s">
        <v>31</v>
      </c>
      <c r="J131">
        <v>3</v>
      </c>
      <c r="K131">
        <v>27</v>
      </c>
      <c r="L131" t="s">
        <v>32</v>
      </c>
      <c r="M131">
        <f t="shared" si="4"/>
        <v>18</v>
      </c>
      <c r="N131">
        <f t="shared" si="5"/>
        <v>88</v>
      </c>
      <c r="O131" t="s">
        <v>33</v>
      </c>
      <c r="P131">
        <v>18</v>
      </c>
      <c r="Q131" t="s">
        <v>34</v>
      </c>
      <c r="R131">
        <v>0</v>
      </c>
      <c r="S131" t="s">
        <v>35</v>
      </c>
      <c r="T131">
        <v>18</v>
      </c>
      <c r="U131" t="s">
        <v>36</v>
      </c>
      <c r="V131">
        <v>17</v>
      </c>
      <c r="W131" t="s">
        <v>37</v>
      </c>
      <c r="X131">
        <v>56</v>
      </c>
      <c r="Y131">
        <v>73</v>
      </c>
      <c r="Z131" t="s">
        <v>38</v>
      </c>
      <c r="AA131" t="s">
        <v>39</v>
      </c>
      <c r="AB131">
        <v>0</v>
      </c>
      <c r="AC131" t="s">
        <v>40</v>
      </c>
      <c r="AD131">
        <v>1</v>
      </c>
    </row>
    <row r="132" spans="1:30" x14ac:dyDescent="0.25">
      <c r="A132" t="s">
        <v>65</v>
      </c>
      <c r="B132">
        <v>2004</v>
      </c>
      <c r="C132" t="s">
        <v>29</v>
      </c>
      <c r="D132">
        <v>1127</v>
      </c>
      <c r="E132">
        <v>2990</v>
      </c>
      <c r="F132" t="s">
        <v>30</v>
      </c>
      <c r="G132">
        <v>121</v>
      </c>
      <c r="H132">
        <v>238</v>
      </c>
      <c r="I132" t="s">
        <v>31</v>
      </c>
      <c r="J132">
        <v>502</v>
      </c>
      <c r="K132">
        <v>952</v>
      </c>
      <c r="L132" t="s">
        <v>32</v>
      </c>
      <c r="M132">
        <f t="shared" si="4"/>
        <v>1750</v>
      </c>
      <c r="N132">
        <f t="shared" si="5"/>
        <v>4180</v>
      </c>
      <c r="O132" t="s">
        <v>33</v>
      </c>
      <c r="P132">
        <v>769</v>
      </c>
      <c r="Q132" t="s">
        <v>34</v>
      </c>
      <c r="R132">
        <v>1</v>
      </c>
      <c r="S132" t="s">
        <v>35</v>
      </c>
      <c r="T132">
        <v>770</v>
      </c>
      <c r="U132" t="s">
        <v>36</v>
      </c>
      <c r="V132">
        <v>357</v>
      </c>
      <c r="W132" t="s">
        <v>37</v>
      </c>
      <c r="X132">
        <v>780</v>
      </c>
      <c r="Y132">
        <v>1137</v>
      </c>
      <c r="Z132" t="s">
        <v>38</v>
      </c>
      <c r="AA132" t="s">
        <v>39</v>
      </c>
      <c r="AB132">
        <v>0</v>
      </c>
      <c r="AC132" t="s">
        <v>40</v>
      </c>
      <c r="AD132">
        <v>0</v>
      </c>
    </row>
    <row r="133" spans="1:30" x14ac:dyDescent="0.25">
      <c r="A133" t="s">
        <v>66</v>
      </c>
      <c r="B133">
        <v>2004</v>
      </c>
      <c r="C133" t="s">
        <v>29</v>
      </c>
      <c r="D133">
        <v>48</v>
      </c>
      <c r="E133">
        <v>86</v>
      </c>
      <c r="F133" t="s">
        <v>30</v>
      </c>
      <c r="G133">
        <v>0</v>
      </c>
      <c r="H133">
        <v>0</v>
      </c>
      <c r="I133" t="s">
        <v>31</v>
      </c>
      <c r="J133">
        <v>1</v>
      </c>
      <c r="K133">
        <v>1</v>
      </c>
      <c r="L133" t="s">
        <v>32</v>
      </c>
      <c r="M133">
        <f t="shared" si="4"/>
        <v>49</v>
      </c>
      <c r="N133">
        <f t="shared" si="5"/>
        <v>87</v>
      </c>
      <c r="O133" t="s">
        <v>33</v>
      </c>
      <c r="P133">
        <v>4</v>
      </c>
      <c r="Q133" t="s">
        <v>34</v>
      </c>
      <c r="R133">
        <v>0</v>
      </c>
      <c r="S133" t="s">
        <v>35</v>
      </c>
      <c r="T133">
        <v>4</v>
      </c>
      <c r="U133" t="s">
        <v>36</v>
      </c>
      <c r="V133">
        <v>3</v>
      </c>
      <c r="W133" t="s">
        <v>37</v>
      </c>
      <c r="X133">
        <v>22</v>
      </c>
      <c r="Y133">
        <v>25</v>
      </c>
      <c r="Z133" t="s">
        <v>38</v>
      </c>
      <c r="AA133" t="s">
        <v>39</v>
      </c>
      <c r="AB133">
        <v>0</v>
      </c>
      <c r="AC133" t="s">
        <v>40</v>
      </c>
      <c r="AD133">
        <v>1</v>
      </c>
    </row>
    <row r="134" spans="1:30" x14ac:dyDescent="0.25">
      <c r="A134" t="s">
        <v>67</v>
      </c>
      <c r="B134">
        <v>2004</v>
      </c>
      <c r="C134" t="s">
        <v>29</v>
      </c>
      <c r="D134">
        <v>666</v>
      </c>
      <c r="E134">
        <v>1766</v>
      </c>
      <c r="F134" t="s">
        <v>30</v>
      </c>
      <c r="G134">
        <v>9</v>
      </c>
      <c r="H134">
        <v>17</v>
      </c>
      <c r="I134" t="s">
        <v>31</v>
      </c>
      <c r="J134">
        <v>51</v>
      </c>
      <c r="K134">
        <v>78</v>
      </c>
      <c r="L134" t="s">
        <v>32</v>
      </c>
      <c r="M134">
        <f t="shared" si="4"/>
        <v>726</v>
      </c>
      <c r="N134">
        <f t="shared" si="5"/>
        <v>1861</v>
      </c>
      <c r="O134" t="s">
        <v>33</v>
      </c>
      <c r="P134">
        <v>325</v>
      </c>
      <c r="Q134" t="s">
        <v>34</v>
      </c>
      <c r="R134">
        <v>65</v>
      </c>
      <c r="S134" t="s">
        <v>35</v>
      </c>
      <c r="T134">
        <v>390</v>
      </c>
      <c r="U134" t="s">
        <v>36</v>
      </c>
      <c r="V134">
        <v>194</v>
      </c>
      <c r="W134" t="s">
        <v>37</v>
      </c>
      <c r="X134">
        <v>608</v>
      </c>
      <c r="Y134">
        <v>802</v>
      </c>
      <c r="Z134" t="s">
        <v>38</v>
      </c>
      <c r="AA134" t="s">
        <v>39</v>
      </c>
      <c r="AB134">
        <v>1</v>
      </c>
      <c r="AC134" t="s">
        <v>40</v>
      </c>
      <c r="AD134">
        <v>0</v>
      </c>
    </row>
    <row r="135" spans="1:30" x14ac:dyDescent="0.25">
      <c r="A135" t="s">
        <v>68</v>
      </c>
      <c r="B135">
        <v>2004</v>
      </c>
      <c r="C135" t="s">
        <v>29</v>
      </c>
      <c r="D135">
        <v>1588</v>
      </c>
      <c r="E135">
        <v>5619</v>
      </c>
      <c r="F135" t="s">
        <v>30</v>
      </c>
      <c r="G135">
        <v>32</v>
      </c>
      <c r="H135">
        <v>54</v>
      </c>
      <c r="I135" t="s">
        <v>31</v>
      </c>
      <c r="J135">
        <v>341</v>
      </c>
      <c r="K135">
        <v>611</v>
      </c>
      <c r="L135" t="s">
        <v>32</v>
      </c>
      <c r="M135">
        <f t="shared" si="4"/>
        <v>1961</v>
      </c>
      <c r="N135">
        <f t="shared" si="5"/>
        <v>6284</v>
      </c>
      <c r="O135" t="s">
        <v>33</v>
      </c>
      <c r="P135">
        <v>999</v>
      </c>
      <c r="Q135" t="s">
        <v>34</v>
      </c>
      <c r="R135">
        <v>39</v>
      </c>
      <c r="S135" t="s">
        <v>35</v>
      </c>
      <c r="T135">
        <v>1038</v>
      </c>
      <c r="U135" t="s">
        <v>36</v>
      </c>
      <c r="V135">
        <v>287</v>
      </c>
      <c r="W135" t="s">
        <v>37</v>
      </c>
      <c r="X135">
        <v>1005</v>
      </c>
      <c r="Y135">
        <v>1292</v>
      </c>
      <c r="Z135" t="s">
        <v>38</v>
      </c>
      <c r="AA135" t="s">
        <v>39</v>
      </c>
      <c r="AB135">
        <v>0</v>
      </c>
      <c r="AC135" t="s">
        <v>40</v>
      </c>
      <c r="AD135">
        <v>0</v>
      </c>
    </row>
    <row r="136" spans="1:30" x14ac:dyDescent="0.25">
      <c r="A136" t="s">
        <v>69</v>
      </c>
      <c r="B136">
        <v>2004</v>
      </c>
      <c r="C136" t="s">
        <v>29</v>
      </c>
      <c r="D136">
        <v>12</v>
      </c>
      <c r="E136">
        <v>64</v>
      </c>
      <c r="F136" t="s">
        <v>30</v>
      </c>
      <c r="G136">
        <v>0</v>
      </c>
      <c r="H136">
        <v>0</v>
      </c>
      <c r="I136" t="s">
        <v>31</v>
      </c>
      <c r="J136">
        <v>0</v>
      </c>
      <c r="K136">
        <v>5</v>
      </c>
      <c r="L136" t="s">
        <v>32</v>
      </c>
      <c r="M136">
        <f t="shared" si="4"/>
        <v>12</v>
      </c>
      <c r="N136">
        <f t="shared" si="5"/>
        <v>69</v>
      </c>
      <c r="O136" t="s">
        <v>33</v>
      </c>
      <c r="P136">
        <v>3</v>
      </c>
      <c r="Q136" t="s">
        <v>34</v>
      </c>
      <c r="R136">
        <v>0</v>
      </c>
      <c r="S136" t="s">
        <v>35</v>
      </c>
      <c r="T136">
        <v>3</v>
      </c>
      <c r="U136" t="s">
        <v>36</v>
      </c>
      <c r="V136">
        <v>5</v>
      </c>
      <c r="W136" t="s">
        <v>37</v>
      </c>
      <c r="X136">
        <v>13</v>
      </c>
      <c r="Y136">
        <v>18</v>
      </c>
      <c r="Z136" t="s">
        <v>38</v>
      </c>
      <c r="AA136" t="s">
        <v>39</v>
      </c>
      <c r="AB136">
        <v>0</v>
      </c>
      <c r="AC136" t="s">
        <v>40</v>
      </c>
      <c r="AD136">
        <v>22</v>
      </c>
    </row>
    <row r="137" spans="1:30" x14ac:dyDescent="0.25">
      <c r="A137" t="s">
        <v>70</v>
      </c>
      <c r="B137">
        <v>2004</v>
      </c>
      <c r="C137" t="s">
        <v>29</v>
      </c>
      <c r="D137">
        <v>2679</v>
      </c>
      <c r="E137">
        <v>4147</v>
      </c>
      <c r="F137" t="s">
        <v>30</v>
      </c>
      <c r="G137">
        <v>62</v>
      </c>
      <c r="H137">
        <v>72</v>
      </c>
      <c r="I137" t="s">
        <v>31</v>
      </c>
      <c r="J137">
        <v>367</v>
      </c>
      <c r="K137">
        <v>464</v>
      </c>
      <c r="L137" t="s">
        <v>32</v>
      </c>
      <c r="M137">
        <f t="shared" si="4"/>
        <v>3108</v>
      </c>
      <c r="N137">
        <f t="shared" si="5"/>
        <v>4683</v>
      </c>
      <c r="O137" t="s">
        <v>33</v>
      </c>
      <c r="P137">
        <v>582</v>
      </c>
      <c r="Q137" t="s">
        <v>34</v>
      </c>
      <c r="R137">
        <v>36</v>
      </c>
      <c r="S137" t="s">
        <v>35</v>
      </c>
      <c r="T137">
        <v>618</v>
      </c>
      <c r="U137" t="s">
        <v>36</v>
      </c>
      <c r="V137">
        <v>493</v>
      </c>
      <c r="W137" t="s">
        <v>37</v>
      </c>
      <c r="X137">
        <v>1051</v>
      </c>
      <c r="Y137">
        <v>1544</v>
      </c>
      <c r="Z137" t="s">
        <v>38</v>
      </c>
      <c r="AA137" t="s">
        <v>39</v>
      </c>
      <c r="AB137">
        <v>1</v>
      </c>
      <c r="AC137" t="s">
        <v>40</v>
      </c>
      <c r="AD137">
        <v>0</v>
      </c>
    </row>
    <row r="138" spans="1:30" x14ac:dyDescent="0.25">
      <c r="A138" t="s">
        <v>71</v>
      </c>
      <c r="B138">
        <v>2004</v>
      </c>
      <c r="C138" t="s">
        <v>29</v>
      </c>
      <c r="D138">
        <v>36</v>
      </c>
      <c r="E138">
        <v>166</v>
      </c>
      <c r="F138" t="s">
        <v>30</v>
      </c>
      <c r="G138">
        <v>5</v>
      </c>
      <c r="H138">
        <v>27</v>
      </c>
      <c r="I138" t="s">
        <v>31</v>
      </c>
      <c r="J138">
        <v>12</v>
      </c>
      <c r="K138">
        <v>46</v>
      </c>
      <c r="L138" t="s">
        <v>32</v>
      </c>
      <c r="M138">
        <f t="shared" si="4"/>
        <v>53</v>
      </c>
      <c r="N138">
        <f t="shared" si="5"/>
        <v>239</v>
      </c>
      <c r="O138" t="s">
        <v>33</v>
      </c>
      <c r="P138">
        <v>159</v>
      </c>
      <c r="Q138" t="s">
        <v>34</v>
      </c>
      <c r="R138">
        <v>1</v>
      </c>
      <c r="S138" t="s">
        <v>35</v>
      </c>
      <c r="T138">
        <v>160</v>
      </c>
      <c r="U138" t="s">
        <v>36</v>
      </c>
      <c r="V138">
        <v>44</v>
      </c>
      <c r="W138" t="s">
        <v>37</v>
      </c>
      <c r="X138">
        <v>182</v>
      </c>
      <c r="Y138">
        <v>226</v>
      </c>
      <c r="Z138" t="s">
        <v>38</v>
      </c>
      <c r="AA138" t="s">
        <v>39</v>
      </c>
      <c r="AB138">
        <v>0</v>
      </c>
      <c r="AC138" t="s">
        <v>40</v>
      </c>
      <c r="AD138">
        <v>0</v>
      </c>
    </row>
    <row r="139" spans="1:30" x14ac:dyDescent="0.25">
      <c r="A139" t="s">
        <v>72</v>
      </c>
      <c r="B139">
        <v>2004</v>
      </c>
      <c r="C139" t="s">
        <v>29</v>
      </c>
      <c r="D139">
        <v>972</v>
      </c>
      <c r="E139">
        <v>4192</v>
      </c>
      <c r="F139" t="s">
        <v>30</v>
      </c>
      <c r="G139">
        <v>159</v>
      </c>
      <c r="H139">
        <v>254</v>
      </c>
      <c r="I139" t="s">
        <v>31</v>
      </c>
      <c r="J139">
        <v>992</v>
      </c>
      <c r="K139">
        <v>2022</v>
      </c>
      <c r="L139" t="s">
        <v>32</v>
      </c>
      <c r="M139">
        <f t="shared" si="4"/>
        <v>2123</v>
      </c>
      <c r="N139">
        <f t="shared" si="5"/>
        <v>6468</v>
      </c>
      <c r="O139" t="s">
        <v>33</v>
      </c>
      <c r="P139">
        <v>1362</v>
      </c>
      <c r="Q139" t="s">
        <v>34</v>
      </c>
      <c r="R139">
        <v>35</v>
      </c>
      <c r="S139" t="s">
        <v>35</v>
      </c>
      <c r="T139">
        <v>1397</v>
      </c>
      <c r="U139" t="s">
        <v>36</v>
      </c>
      <c r="V139">
        <v>1401</v>
      </c>
      <c r="W139" t="s">
        <v>37</v>
      </c>
      <c r="X139">
        <v>5264</v>
      </c>
      <c r="Y139">
        <v>6665</v>
      </c>
      <c r="Z139" t="s">
        <v>38</v>
      </c>
      <c r="AA139" t="s">
        <v>39</v>
      </c>
      <c r="AB139">
        <v>0</v>
      </c>
      <c r="AC139" t="s">
        <v>40</v>
      </c>
      <c r="AD139">
        <v>0</v>
      </c>
    </row>
    <row r="140" spans="1:30" x14ac:dyDescent="0.25">
      <c r="A140" t="s">
        <v>73</v>
      </c>
      <c r="B140">
        <v>2004</v>
      </c>
      <c r="C140" t="s">
        <v>29</v>
      </c>
      <c r="D140">
        <v>100</v>
      </c>
      <c r="E140">
        <v>516</v>
      </c>
      <c r="F140" t="s">
        <v>30</v>
      </c>
      <c r="G140">
        <v>17</v>
      </c>
      <c r="H140">
        <v>31</v>
      </c>
      <c r="I140" t="s">
        <v>31</v>
      </c>
      <c r="J140">
        <v>61</v>
      </c>
      <c r="K140">
        <v>134</v>
      </c>
      <c r="L140" t="s">
        <v>32</v>
      </c>
      <c r="M140">
        <f t="shared" si="4"/>
        <v>178</v>
      </c>
      <c r="N140">
        <f t="shared" si="5"/>
        <v>681</v>
      </c>
      <c r="O140" t="s">
        <v>33</v>
      </c>
      <c r="P140">
        <v>102</v>
      </c>
      <c r="Q140" t="s">
        <v>34</v>
      </c>
      <c r="R140">
        <v>13</v>
      </c>
      <c r="S140" t="s">
        <v>35</v>
      </c>
      <c r="T140">
        <v>115</v>
      </c>
      <c r="U140" t="s">
        <v>36</v>
      </c>
      <c r="V140">
        <v>47</v>
      </c>
      <c r="W140" t="s">
        <v>37</v>
      </c>
      <c r="X140">
        <v>220</v>
      </c>
      <c r="Y140">
        <v>267</v>
      </c>
      <c r="Z140" t="s">
        <v>38</v>
      </c>
      <c r="AA140" t="s">
        <v>39</v>
      </c>
      <c r="AB140">
        <v>0</v>
      </c>
      <c r="AC140" t="s">
        <v>40</v>
      </c>
      <c r="AD140">
        <v>0</v>
      </c>
    </row>
    <row r="141" spans="1:30" x14ac:dyDescent="0.25">
      <c r="A141" t="s">
        <v>74</v>
      </c>
      <c r="B141">
        <v>2004</v>
      </c>
      <c r="C141" t="s">
        <v>29</v>
      </c>
      <c r="D141">
        <v>129</v>
      </c>
      <c r="E141">
        <v>547</v>
      </c>
      <c r="F141" t="s">
        <v>30</v>
      </c>
      <c r="G141">
        <v>88</v>
      </c>
      <c r="H141">
        <v>212</v>
      </c>
      <c r="I141" t="s">
        <v>31</v>
      </c>
      <c r="J141">
        <v>205</v>
      </c>
      <c r="K141">
        <v>535</v>
      </c>
      <c r="L141" t="s">
        <v>32</v>
      </c>
      <c r="M141">
        <f t="shared" si="4"/>
        <v>422</v>
      </c>
      <c r="N141">
        <f t="shared" si="5"/>
        <v>1294</v>
      </c>
      <c r="O141" t="s">
        <v>33</v>
      </c>
      <c r="P141">
        <v>1451</v>
      </c>
      <c r="Q141" t="s">
        <v>34</v>
      </c>
      <c r="R141">
        <v>24</v>
      </c>
      <c r="S141" t="s">
        <v>35</v>
      </c>
      <c r="T141">
        <v>1475</v>
      </c>
      <c r="U141" t="s">
        <v>36</v>
      </c>
      <c r="V141">
        <v>425</v>
      </c>
      <c r="W141" t="s">
        <v>37</v>
      </c>
      <c r="X141">
        <v>1008</v>
      </c>
      <c r="Y141">
        <v>1433</v>
      </c>
      <c r="Z141" t="s">
        <v>38</v>
      </c>
      <c r="AA141" t="s">
        <v>39</v>
      </c>
      <c r="AB141">
        <v>7</v>
      </c>
      <c r="AC141" t="s">
        <v>40</v>
      </c>
      <c r="AD141">
        <v>13</v>
      </c>
    </row>
    <row r="142" spans="1:30" x14ac:dyDescent="0.25">
      <c r="A142" t="s">
        <v>28</v>
      </c>
      <c r="B142">
        <v>2005</v>
      </c>
      <c r="C142" t="s">
        <v>29</v>
      </c>
      <c r="D142">
        <v>25</v>
      </c>
      <c r="E142">
        <v>68</v>
      </c>
      <c r="F142" t="s">
        <v>30</v>
      </c>
      <c r="G142">
        <v>0</v>
      </c>
      <c r="H142">
        <v>0</v>
      </c>
      <c r="I142" t="s">
        <v>31</v>
      </c>
      <c r="J142">
        <v>4</v>
      </c>
      <c r="K142">
        <v>4</v>
      </c>
      <c r="L142" t="s">
        <v>32</v>
      </c>
      <c r="M142">
        <f t="shared" si="4"/>
        <v>29</v>
      </c>
      <c r="N142">
        <f t="shared" si="5"/>
        <v>72</v>
      </c>
      <c r="O142" t="s">
        <v>33</v>
      </c>
      <c r="P142">
        <v>4</v>
      </c>
      <c r="Q142" t="s">
        <v>34</v>
      </c>
      <c r="R142">
        <v>0</v>
      </c>
      <c r="S142" t="s">
        <v>35</v>
      </c>
      <c r="T142">
        <v>4</v>
      </c>
      <c r="U142" t="s">
        <v>36</v>
      </c>
      <c r="V142">
        <v>4</v>
      </c>
      <c r="W142" t="s">
        <v>37</v>
      </c>
      <c r="X142">
        <v>11</v>
      </c>
      <c r="Y142">
        <v>15</v>
      </c>
      <c r="Z142" t="s">
        <v>38</v>
      </c>
      <c r="AA142" t="s">
        <v>39</v>
      </c>
      <c r="AB142">
        <v>0</v>
      </c>
      <c r="AC142" t="s">
        <v>40</v>
      </c>
      <c r="AD142">
        <v>0</v>
      </c>
    </row>
    <row r="143" spans="1:30" x14ac:dyDescent="0.25">
      <c r="A143" t="s">
        <v>41</v>
      </c>
      <c r="B143">
        <v>2005</v>
      </c>
      <c r="C143" t="s">
        <v>29</v>
      </c>
      <c r="D143">
        <v>3578</v>
      </c>
      <c r="E143">
        <v>7894</v>
      </c>
      <c r="F143" t="s">
        <v>30</v>
      </c>
      <c r="G143">
        <v>159</v>
      </c>
      <c r="H143">
        <v>245</v>
      </c>
      <c r="I143" t="s">
        <v>31</v>
      </c>
      <c r="J143">
        <v>358</v>
      </c>
      <c r="K143">
        <v>784</v>
      </c>
      <c r="L143" t="s">
        <v>32</v>
      </c>
      <c r="M143">
        <f t="shared" si="4"/>
        <v>4095</v>
      </c>
      <c r="N143">
        <f t="shared" si="5"/>
        <v>8923</v>
      </c>
      <c r="O143" t="s">
        <v>33</v>
      </c>
      <c r="P143">
        <v>917</v>
      </c>
      <c r="Q143" t="s">
        <v>34</v>
      </c>
      <c r="R143">
        <v>18</v>
      </c>
      <c r="S143" t="s">
        <v>35</v>
      </c>
      <c r="T143">
        <v>935</v>
      </c>
      <c r="U143" t="s">
        <v>36</v>
      </c>
      <c r="V143">
        <v>722</v>
      </c>
      <c r="W143" t="s">
        <v>37</v>
      </c>
      <c r="X143">
        <v>2206</v>
      </c>
      <c r="Y143">
        <v>2928</v>
      </c>
      <c r="Z143" t="s">
        <v>38</v>
      </c>
      <c r="AA143" t="s">
        <v>39</v>
      </c>
      <c r="AB143">
        <v>24</v>
      </c>
      <c r="AC143" t="s">
        <v>40</v>
      </c>
      <c r="AD143">
        <v>1</v>
      </c>
    </row>
    <row r="144" spans="1:30" x14ac:dyDescent="0.25">
      <c r="A144" t="s">
        <v>42</v>
      </c>
      <c r="B144">
        <v>2005</v>
      </c>
      <c r="C144" t="s">
        <v>29</v>
      </c>
      <c r="D144">
        <v>56</v>
      </c>
      <c r="E144">
        <v>263</v>
      </c>
      <c r="F144" t="s">
        <v>30</v>
      </c>
      <c r="G144">
        <v>7</v>
      </c>
      <c r="H144">
        <v>23</v>
      </c>
      <c r="I144" t="s">
        <v>31</v>
      </c>
      <c r="J144">
        <v>27</v>
      </c>
      <c r="K144">
        <v>77</v>
      </c>
      <c r="L144" t="s">
        <v>32</v>
      </c>
      <c r="M144">
        <f t="shared" si="4"/>
        <v>90</v>
      </c>
      <c r="N144">
        <f t="shared" si="5"/>
        <v>363</v>
      </c>
      <c r="O144" t="s">
        <v>33</v>
      </c>
      <c r="P144">
        <v>35</v>
      </c>
      <c r="Q144" t="s">
        <v>34</v>
      </c>
      <c r="R144">
        <v>0</v>
      </c>
      <c r="S144" t="s">
        <v>35</v>
      </c>
      <c r="T144">
        <v>35</v>
      </c>
      <c r="U144" t="s">
        <v>36</v>
      </c>
      <c r="V144">
        <v>1</v>
      </c>
      <c r="W144" t="s">
        <v>37</v>
      </c>
      <c r="X144">
        <v>80</v>
      </c>
      <c r="Y144">
        <v>81</v>
      </c>
      <c r="Z144" t="s">
        <v>38</v>
      </c>
      <c r="AA144" t="s">
        <v>39</v>
      </c>
      <c r="AB144">
        <v>0</v>
      </c>
      <c r="AC144" t="s">
        <v>40</v>
      </c>
      <c r="AD144">
        <v>0</v>
      </c>
    </row>
    <row r="145" spans="1:30" x14ac:dyDescent="0.25">
      <c r="A145" t="s">
        <v>43</v>
      </c>
      <c r="B145">
        <v>2005</v>
      </c>
      <c r="C145" t="s">
        <v>29</v>
      </c>
      <c r="D145">
        <v>523</v>
      </c>
      <c r="E145">
        <v>2255</v>
      </c>
      <c r="F145" t="s">
        <v>30</v>
      </c>
      <c r="G145">
        <v>60</v>
      </c>
      <c r="H145">
        <v>334</v>
      </c>
      <c r="I145" t="s">
        <v>31</v>
      </c>
      <c r="J145">
        <v>114</v>
      </c>
      <c r="K145">
        <v>451</v>
      </c>
      <c r="L145" t="s">
        <v>32</v>
      </c>
      <c r="M145">
        <f t="shared" si="4"/>
        <v>697</v>
      </c>
      <c r="N145">
        <f t="shared" si="5"/>
        <v>3040</v>
      </c>
      <c r="O145" t="s">
        <v>33</v>
      </c>
      <c r="P145">
        <v>1231</v>
      </c>
      <c r="Q145" t="s">
        <v>34</v>
      </c>
      <c r="R145">
        <v>7</v>
      </c>
      <c r="S145" t="s">
        <v>35</v>
      </c>
      <c r="T145">
        <v>1238</v>
      </c>
      <c r="U145" t="s">
        <v>36</v>
      </c>
      <c r="V145">
        <v>65</v>
      </c>
      <c r="W145" t="s">
        <v>37</v>
      </c>
      <c r="X145">
        <v>1129</v>
      </c>
      <c r="Y145">
        <v>1194</v>
      </c>
      <c r="Z145" t="s">
        <v>38</v>
      </c>
      <c r="AA145" t="s">
        <v>39</v>
      </c>
      <c r="AB145">
        <v>0</v>
      </c>
      <c r="AC145" t="s">
        <v>40</v>
      </c>
      <c r="AD145">
        <v>0</v>
      </c>
    </row>
    <row r="146" spans="1:30" x14ac:dyDescent="0.25">
      <c r="A146" t="s">
        <v>44</v>
      </c>
      <c r="B146">
        <v>2005</v>
      </c>
      <c r="C146" t="s">
        <v>29</v>
      </c>
      <c r="D146">
        <v>311</v>
      </c>
      <c r="E146">
        <v>3117</v>
      </c>
      <c r="F146" t="s">
        <v>30</v>
      </c>
      <c r="G146">
        <v>160</v>
      </c>
      <c r="H146">
        <v>1212</v>
      </c>
      <c r="I146" t="s">
        <v>31</v>
      </c>
      <c r="J146">
        <v>439</v>
      </c>
      <c r="K146">
        <v>2374</v>
      </c>
      <c r="L146" t="s">
        <v>32</v>
      </c>
      <c r="M146">
        <f t="shared" si="4"/>
        <v>910</v>
      </c>
      <c r="N146">
        <f t="shared" si="5"/>
        <v>6703</v>
      </c>
      <c r="O146" t="s">
        <v>33</v>
      </c>
      <c r="P146">
        <v>1137</v>
      </c>
      <c r="Q146" t="s">
        <v>34</v>
      </c>
      <c r="R146">
        <v>10</v>
      </c>
      <c r="S146" t="s">
        <v>35</v>
      </c>
      <c r="T146">
        <v>1147</v>
      </c>
      <c r="U146" t="s">
        <v>36</v>
      </c>
      <c r="V146">
        <v>442</v>
      </c>
      <c r="W146" t="s">
        <v>37</v>
      </c>
      <c r="X146">
        <v>3029</v>
      </c>
      <c r="Y146">
        <v>3471</v>
      </c>
      <c r="Z146" t="s">
        <v>38</v>
      </c>
      <c r="AA146" t="s">
        <v>39</v>
      </c>
      <c r="AB146">
        <v>0</v>
      </c>
      <c r="AC146" t="s">
        <v>40</v>
      </c>
      <c r="AD146">
        <v>0</v>
      </c>
    </row>
    <row r="147" spans="1:30" x14ac:dyDescent="0.25">
      <c r="A147" t="s">
        <v>45</v>
      </c>
      <c r="B147">
        <v>2005</v>
      </c>
      <c r="C147" t="s">
        <v>29</v>
      </c>
      <c r="D147">
        <v>105</v>
      </c>
      <c r="E147">
        <v>223</v>
      </c>
      <c r="F147" t="s">
        <v>30</v>
      </c>
      <c r="G147">
        <v>0</v>
      </c>
      <c r="H147">
        <v>0</v>
      </c>
      <c r="I147" t="s">
        <v>31</v>
      </c>
      <c r="J147">
        <v>10</v>
      </c>
      <c r="K147">
        <v>12</v>
      </c>
      <c r="L147" t="s">
        <v>32</v>
      </c>
      <c r="M147">
        <f t="shared" si="4"/>
        <v>115</v>
      </c>
      <c r="N147">
        <f t="shared" si="5"/>
        <v>235</v>
      </c>
      <c r="O147" t="s">
        <v>33</v>
      </c>
      <c r="P147">
        <v>32</v>
      </c>
      <c r="Q147" t="s">
        <v>34</v>
      </c>
      <c r="R147">
        <v>1</v>
      </c>
      <c r="S147" t="s">
        <v>35</v>
      </c>
      <c r="T147">
        <v>33</v>
      </c>
      <c r="U147" t="s">
        <v>36</v>
      </c>
      <c r="V147">
        <v>3</v>
      </c>
      <c r="W147" t="s">
        <v>37</v>
      </c>
      <c r="X147">
        <v>15</v>
      </c>
      <c r="Y147">
        <v>18</v>
      </c>
      <c r="Z147" t="s">
        <v>38</v>
      </c>
      <c r="AA147" t="s">
        <v>39</v>
      </c>
      <c r="AB147">
        <v>0</v>
      </c>
      <c r="AC147" t="s">
        <v>40</v>
      </c>
      <c r="AD147">
        <v>2</v>
      </c>
    </row>
    <row r="148" spans="1:30" x14ac:dyDescent="0.25">
      <c r="A148" t="s">
        <v>46</v>
      </c>
      <c r="B148">
        <v>2005</v>
      </c>
      <c r="C148" t="s">
        <v>29</v>
      </c>
      <c r="D148">
        <v>1186</v>
      </c>
      <c r="E148">
        <v>3621</v>
      </c>
      <c r="F148" t="s">
        <v>30</v>
      </c>
      <c r="G148">
        <v>47</v>
      </c>
      <c r="H148">
        <v>204</v>
      </c>
      <c r="I148" t="s">
        <v>31</v>
      </c>
      <c r="J148">
        <v>217</v>
      </c>
      <c r="K148">
        <v>401</v>
      </c>
      <c r="L148" t="s">
        <v>32</v>
      </c>
      <c r="M148">
        <f t="shared" si="4"/>
        <v>1450</v>
      </c>
      <c r="N148">
        <f t="shared" si="5"/>
        <v>4226</v>
      </c>
      <c r="O148" t="s">
        <v>33</v>
      </c>
      <c r="P148">
        <v>880</v>
      </c>
      <c r="Q148" t="s">
        <v>34</v>
      </c>
      <c r="R148">
        <v>110</v>
      </c>
      <c r="S148" t="s">
        <v>35</v>
      </c>
      <c r="T148">
        <v>990</v>
      </c>
      <c r="U148" t="s">
        <v>36</v>
      </c>
      <c r="V148">
        <v>323</v>
      </c>
      <c r="W148" t="s">
        <v>37</v>
      </c>
      <c r="X148">
        <v>727</v>
      </c>
      <c r="Y148">
        <v>1050</v>
      </c>
      <c r="Z148" t="s">
        <v>38</v>
      </c>
      <c r="AA148" t="s">
        <v>39</v>
      </c>
      <c r="AB148">
        <v>0</v>
      </c>
      <c r="AC148" t="s">
        <v>40</v>
      </c>
      <c r="AD148">
        <v>0</v>
      </c>
    </row>
    <row r="149" spans="1:30" x14ac:dyDescent="0.25">
      <c r="A149" t="s">
        <v>47</v>
      </c>
      <c r="B149">
        <v>2005</v>
      </c>
      <c r="C149" t="s">
        <v>29</v>
      </c>
      <c r="D149">
        <v>9</v>
      </c>
      <c r="E149">
        <v>25</v>
      </c>
      <c r="F149" t="s">
        <v>30</v>
      </c>
      <c r="G149">
        <v>3</v>
      </c>
      <c r="H149">
        <v>3</v>
      </c>
      <c r="I149" t="s">
        <v>31</v>
      </c>
      <c r="J149">
        <v>2</v>
      </c>
      <c r="K149">
        <v>2</v>
      </c>
      <c r="L149" t="s">
        <v>32</v>
      </c>
      <c r="M149">
        <f t="shared" si="4"/>
        <v>14</v>
      </c>
      <c r="N149">
        <f t="shared" si="5"/>
        <v>30</v>
      </c>
      <c r="O149" t="s">
        <v>33</v>
      </c>
      <c r="P149">
        <v>5</v>
      </c>
      <c r="Q149" t="s">
        <v>34</v>
      </c>
      <c r="R149">
        <v>0</v>
      </c>
      <c r="S149" t="s">
        <v>35</v>
      </c>
      <c r="T149">
        <v>5</v>
      </c>
      <c r="U149" t="s">
        <v>36</v>
      </c>
      <c r="V149">
        <v>0</v>
      </c>
      <c r="W149" t="s">
        <v>37</v>
      </c>
      <c r="X149">
        <v>0</v>
      </c>
      <c r="Y149">
        <v>0</v>
      </c>
      <c r="Z149" t="s">
        <v>38</v>
      </c>
      <c r="AA149" t="s">
        <v>39</v>
      </c>
      <c r="AB149">
        <v>0</v>
      </c>
      <c r="AC149" t="s">
        <v>40</v>
      </c>
      <c r="AD149">
        <v>0</v>
      </c>
    </row>
    <row r="150" spans="1:30" x14ac:dyDescent="0.25">
      <c r="A150" t="s">
        <v>48</v>
      </c>
      <c r="B150">
        <v>2005</v>
      </c>
      <c r="C150" t="s">
        <v>29</v>
      </c>
      <c r="D150">
        <v>5</v>
      </c>
      <c r="E150">
        <v>37</v>
      </c>
      <c r="F150" t="s">
        <v>30</v>
      </c>
      <c r="G150">
        <v>2</v>
      </c>
      <c r="H150">
        <v>4</v>
      </c>
      <c r="I150" t="s">
        <v>31</v>
      </c>
      <c r="J150">
        <v>0</v>
      </c>
      <c r="K150">
        <v>0</v>
      </c>
      <c r="L150" t="s">
        <v>32</v>
      </c>
      <c r="M150">
        <f t="shared" si="4"/>
        <v>7</v>
      </c>
      <c r="N150">
        <f t="shared" si="5"/>
        <v>41</v>
      </c>
      <c r="O150" t="s">
        <v>33</v>
      </c>
      <c r="P150">
        <v>2</v>
      </c>
      <c r="Q150" t="s">
        <v>34</v>
      </c>
      <c r="R150">
        <v>0</v>
      </c>
      <c r="S150" t="s">
        <v>35</v>
      </c>
      <c r="T150">
        <v>2</v>
      </c>
      <c r="U150" t="s">
        <v>36</v>
      </c>
      <c r="V150">
        <v>0</v>
      </c>
      <c r="W150" t="s">
        <v>37</v>
      </c>
      <c r="X150">
        <v>0</v>
      </c>
      <c r="Y150">
        <v>0</v>
      </c>
      <c r="Z150" t="s">
        <v>38</v>
      </c>
      <c r="AA150" t="s">
        <v>39</v>
      </c>
      <c r="AB150">
        <v>0</v>
      </c>
      <c r="AC150" t="s">
        <v>40</v>
      </c>
      <c r="AD150">
        <v>0</v>
      </c>
    </row>
    <row r="151" spans="1:30" x14ac:dyDescent="0.25">
      <c r="A151" t="s">
        <v>49</v>
      </c>
      <c r="B151">
        <v>2005</v>
      </c>
      <c r="C151" t="s">
        <v>29</v>
      </c>
      <c r="D151">
        <v>871</v>
      </c>
      <c r="E151">
        <v>2093</v>
      </c>
      <c r="F151" t="s">
        <v>30</v>
      </c>
      <c r="G151">
        <v>26</v>
      </c>
      <c r="H151">
        <v>27</v>
      </c>
      <c r="I151" t="s">
        <v>31</v>
      </c>
      <c r="J151">
        <v>450</v>
      </c>
      <c r="K151">
        <v>510</v>
      </c>
      <c r="L151" t="s">
        <v>32</v>
      </c>
      <c r="M151">
        <f t="shared" si="4"/>
        <v>1347</v>
      </c>
      <c r="N151">
        <f t="shared" si="5"/>
        <v>2630</v>
      </c>
      <c r="O151" t="s">
        <v>33</v>
      </c>
      <c r="P151">
        <v>626</v>
      </c>
      <c r="Q151" t="s">
        <v>34</v>
      </c>
      <c r="R151">
        <v>32</v>
      </c>
      <c r="S151" t="s">
        <v>35</v>
      </c>
      <c r="T151">
        <v>658</v>
      </c>
      <c r="U151" t="s">
        <v>36</v>
      </c>
      <c r="V151">
        <v>158</v>
      </c>
      <c r="W151" t="s">
        <v>37</v>
      </c>
      <c r="X151">
        <v>375</v>
      </c>
      <c r="Y151">
        <v>533</v>
      </c>
      <c r="Z151" t="s">
        <v>38</v>
      </c>
      <c r="AA151" t="s">
        <v>39</v>
      </c>
      <c r="AB151">
        <v>0</v>
      </c>
      <c r="AC151" t="s">
        <v>40</v>
      </c>
      <c r="AD151">
        <v>4</v>
      </c>
    </row>
    <row r="152" spans="1:30" x14ac:dyDescent="0.25">
      <c r="A152" t="s">
        <v>50</v>
      </c>
      <c r="B152">
        <v>2005</v>
      </c>
      <c r="C152" t="s">
        <v>29</v>
      </c>
      <c r="D152">
        <v>71</v>
      </c>
      <c r="E152">
        <v>257</v>
      </c>
      <c r="F152" t="s">
        <v>30</v>
      </c>
      <c r="G152">
        <v>2</v>
      </c>
      <c r="H152">
        <v>2</v>
      </c>
      <c r="I152" t="s">
        <v>31</v>
      </c>
      <c r="J152">
        <v>12</v>
      </c>
      <c r="K152">
        <v>25</v>
      </c>
      <c r="L152" t="s">
        <v>32</v>
      </c>
      <c r="M152">
        <f t="shared" si="4"/>
        <v>85</v>
      </c>
      <c r="N152">
        <f t="shared" si="5"/>
        <v>284</v>
      </c>
      <c r="O152" t="s">
        <v>33</v>
      </c>
      <c r="P152">
        <v>19</v>
      </c>
      <c r="Q152" t="s">
        <v>34</v>
      </c>
      <c r="R152">
        <v>1</v>
      </c>
      <c r="S152" t="s">
        <v>35</v>
      </c>
      <c r="T152">
        <v>20</v>
      </c>
      <c r="U152" t="s">
        <v>36</v>
      </c>
      <c r="V152">
        <v>14</v>
      </c>
      <c r="W152" t="s">
        <v>37</v>
      </c>
      <c r="X152">
        <v>35</v>
      </c>
      <c r="Y152">
        <v>49</v>
      </c>
      <c r="Z152" t="s">
        <v>38</v>
      </c>
      <c r="AA152" t="s">
        <v>39</v>
      </c>
      <c r="AB152">
        <v>1</v>
      </c>
      <c r="AC152" t="s">
        <v>40</v>
      </c>
      <c r="AD152">
        <v>1</v>
      </c>
    </row>
    <row r="153" spans="1:30" x14ac:dyDescent="0.25">
      <c r="A153" t="s">
        <v>51</v>
      </c>
      <c r="B153">
        <v>2005</v>
      </c>
      <c r="C153" t="s">
        <v>29</v>
      </c>
      <c r="D153">
        <v>1188</v>
      </c>
      <c r="E153">
        <v>5140</v>
      </c>
      <c r="F153" t="s">
        <v>30</v>
      </c>
      <c r="G153">
        <v>157</v>
      </c>
      <c r="H153">
        <v>277</v>
      </c>
      <c r="I153" t="s">
        <v>31</v>
      </c>
      <c r="J153">
        <v>523</v>
      </c>
      <c r="K153">
        <v>935</v>
      </c>
      <c r="L153" t="s">
        <v>32</v>
      </c>
      <c r="M153">
        <f t="shared" si="4"/>
        <v>1868</v>
      </c>
      <c r="N153">
        <f t="shared" si="5"/>
        <v>6352</v>
      </c>
      <c r="O153" t="s">
        <v>33</v>
      </c>
      <c r="P153">
        <v>305</v>
      </c>
      <c r="Q153" t="s">
        <v>34</v>
      </c>
      <c r="R153">
        <v>19</v>
      </c>
      <c r="S153" t="s">
        <v>35</v>
      </c>
      <c r="T153">
        <v>324</v>
      </c>
      <c r="U153" t="s">
        <v>36</v>
      </c>
      <c r="V153">
        <v>346</v>
      </c>
      <c r="W153" t="s">
        <v>37</v>
      </c>
      <c r="X153">
        <v>757</v>
      </c>
      <c r="Y153">
        <v>1103</v>
      </c>
      <c r="Z153" t="s">
        <v>38</v>
      </c>
      <c r="AA153" t="s">
        <v>39</v>
      </c>
      <c r="AB153">
        <v>5</v>
      </c>
      <c r="AC153" t="s">
        <v>40</v>
      </c>
      <c r="AD153">
        <v>20</v>
      </c>
    </row>
    <row r="154" spans="1:30" x14ac:dyDescent="0.25">
      <c r="A154" t="s">
        <v>52</v>
      </c>
      <c r="B154">
        <v>2005</v>
      </c>
      <c r="C154" t="s">
        <v>29</v>
      </c>
      <c r="D154">
        <v>1527</v>
      </c>
      <c r="E154">
        <v>3425</v>
      </c>
      <c r="F154" t="s">
        <v>30</v>
      </c>
      <c r="G154">
        <v>76</v>
      </c>
      <c r="H154">
        <v>87</v>
      </c>
      <c r="I154" t="s">
        <v>31</v>
      </c>
      <c r="J154">
        <v>280</v>
      </c>
      <c r="K154">
        <v>374</v>
      </c>
      <c r="L154" t="s">
        <v>32</v>
      </c>
      <c r="M154">
        <f t="shared" si="4"/>
        <v>1883</v>
      </c>
      <c r="N154">
        <f t="shared" si="5"/>
        <v>3886</v>
      </c>
      <c r="O154" t="s">
        <v>33</v>
      </c>
      <c r="P154">
        <v>446</v>
      </c>
      <c r="Q154" t="s">
        <v>34</v>
      </c>
      <c r="R154">
        <v>15</v>
      </c>
      <c r="S154" t="s">
        <v>35</v>
      </c>
      <c r="T154">
        <v>461</v>
      </c>
      <c r="U154" t="s">
        <v>36</v>
      </c>
      <c r="V154">
        <v>143</v>
      </c>
      <c r="W154" t="s">
        <v>37</v>
      </c>
      <c r="X154">
        <v>669</v>
      </c>
      <c r="Y154">
        <v>812</v>
      </c>
      <c r="Z154" t="s">
        <v>38</v>
      </c>
      <c r="AA154" t="s">
        <v>39</v>
      </c>
      <c r="AB154">
        <v>0</v>
      </c>
      <c r="AC154" t="s">
        <v>40</v>
      </c>
      <c r="AD154">
        <v>1</v>
      </c>
    </row>
    <row r="155" spans="1:30" x14ac:dyDescent="0.25">
      <c r="A155" t="s">
        <v>53</v>
      </c>
      <c r="B155">
        <v>2005</v>
      </c>
      <c r="C155" t="s">
        <v>29</v>
      </c>
      <c r="D155">
        <v>136</v>
      </c>
      <c r="E155">
        <v>691</v>
      </c>
      <c r="F155" t="s">
        <v>30</v>
      </c>
      <c r="G155">
        <v>6</v>
      </c>
      <c r="H155">
        <v>6</v>
      </c>
      <c r="I155" t="s">
        <v>31</v>
      </c>
      <c r="J155">
        <v>10</v>
      </c>
      <c r="K155">
        <v>22</v>
      </c>
      <c r="L155" t="s">
        <v>32</v>
      </c>
      <c r="M155">
        <f t="shared" si="4"/>
        <v>152</v>
      </c>
      <c r="N155">
        <f t="shared" si="5"/>
        <v>719</v>
      </c>
      <c r="O155" t="s">
        <v>33</v>
      </c>
      <c r="P155">
        <v>136</v>
      </c>
      <c r="Q155" t="s">
        <v>34</v>
      </c>
      <c r="R155">
        <v>5</v>
      </c>
      <c r="S155" t="s">
        <v>35</v>
      </c>
      <c r="T155">
        <v>141</v>
      </c>
      <c r="U155" t="s">
        <v>36</v>
      </c>
      <c r="V155">
        <v>36</v>
      </c>
      <c r="W155" t="s">
        <v>37</v>
      </c>
      <c r="X155">
        <v>82</v>
      </c>
      <c r="Y155">
        <v>118</v>
      </c>
      <c r="Z155" t="s">
        <v>38</v>
      </c>
      <c r="AA155" t="s">
        <v>39</v>
      </c>
      <c r="AB155">
        <v>0</v>
      </c>
      <c r="AC155" t="s">
        <v>40</v>
      </c>
      <c r="AD155">
        <v>0</v>
      </c>
    </row>
    <row r="156" spans="1:30" x14ac:dyDescent="0.25">
      <c r="A156" t="s">
        <v>54</v>
      </c>
      <c r="B156">
        <v>2005</v>
      </c>
      <c r="C156" t="s">
        <v>29</v>
      </c>
      <c r="D156">
        <v>209</v>
      </c>
      <c r="E156">
        <v>1397</v>
      </c>
      <c r="F156" t="s">
        <v>30</v>
      </c>
      <c r="G156">
        <v>0</v>
      </c>
      <c r="H156">
        <v>13</v>
      </c>
      <c r="I156" t="s">
        <v>31</v>
      </c>
      <c r="J156">
        <v>46</v>
      </c>
      <c r="K156">
        <v>116</v>
      </c>
      <c r="L156" t="s">
        <v>32</v>
      </c>
      <c r="M156">
        <f t="shared" si="4"/>
        <v>255</v>
      </c>
      <c r="N156">
        <f t="shared" si="5"/>
        <v>1526</v>
      </c>
      <c r="O156" t="s">
        <v>33</v>
      </c>
      <c r="P156">
        <v>201</v>
      </c>
      <c r="Q156" t="s">
        <v>34</v>
      </c>
      <c r="R156">
        <v>0</v>
      </c>
      <c r="S156" t="s">
        <v>35</v>
      </c>
      <c r="T156">
        <v>201</v>
      </c>
      <c r="U156" t="s">
        <v>36</v>
      </c>
      <c r="V156">
        <v>102</v>
      </c>
      <c r="W156" t="s">
        <v>37</v>
      </c>
      <c r="X156">
        <v>644</v>
      </c>
      <c r="Y156">
        <v>746</v>
      </c>
      <c r="Z156" t="s">
        <v>38</v>
      </c>
      <c r="AA156" t="s">
        <v>39</v>
      </c>
      <c r="AB156">
        <v>0</v>
      </c>
      <c r="AC156" t="s">
        <v>40</v>
      </c>
      <c r="AD156">
        <v>0</v>
      </c>
    </row>
    <row r="157" spans="1:30" x14ac:dyDescent="0.25">
      <c r="A157" t="s">
        <v>55</v>
      </c>
      <c r="B157">
        <v>2005</v>
      </c>
      <c r="C157" t="s">
        <v>29</v>
      </c>
      <c r="D157">
        <v>259</v>
      </c>
      <c r="E157">
        <v>1600</v>
      </c>
      <c r="F157" t="s">
        <v>30</v>
      </c>
      <c r="G157">
        <v>123</v>
      </c>
      <c r="H157">
        <v>592</v>
      </c>
      <c r="I157" t="s">
        <v>31</v>
      </c>
      <c r="J157">
        <v>163</v>
      </c>
      <c r="K157">
        <v>698</v>
      </c>
      <c r="L157" t="s">
        <v>32</v>
      </c>
      <c r="M157">
        <f t="shared" si="4"/>
        <v>545</v>
      </c>
      <c r="N157">
        <f t="shared" si="5"/>
        <v>2890</v>
      </c>
      <c r="O157" t="s">
        <v>33</v>
      </c>
      <c r="P157">
        <v>633</v>
      </c>
      <c r="Q157" t="s">
        <v>34</v>
      </c>
      <c r="R157">
        <v>120</v>
      </c>
      <c r="S157" t="s">
        <v>35</v>
      </c>
      <c r="T157">
        <v>753</v>
      </c>
      <c r="U157" t="s">
        <v>36</v>
      </c>
      <c r="V157">
        <v>173</v>
      </c>
      <c r="W157" t="s">
        <v>37</v>
      </c>
      <c r="X157">
        <v>1350</v>
      </c>
      <c r="Y157">
        <v>1523</v>
      </c>
      <c r="Z157" t="s">
        <v>38</v>
      </c>
      <c r="AA157" t="s">
        <v>39</v>
      </c>
      <c r="AB157">
        <v>0</v>
      </c>
      <c r="AC157" t="s">
        <v>40</v>
      </c>
      <c r="AD157">
        <v>0</v>
      </c>
    </row>
    <row r="158" spans="1:30" x14ac:dyDescent="0.25">
      <c r="A158" t="s">
        <v>56</v>
      </c>
      <c r="B158">
        <v>2005</v>
      </c>
      <c r="C158" t="s">
        <v>29</v>
      </c>
      <c r="D158">
        <v>1688</v>
      </c>
      <c r="E158">
        <v>5986</v>
      </c>
      <c r="F158" t="s">
        <v>30</v>
      </c>
      <c r="G158">
        <v>100</v>
      </c>
      <c r="H158">
        <v>208</v>
      </c>
      <c r="I158" t="s">
        <v>31</v>
      </c>
      <c r="J158">
        <v>671</v>
      </c>
      <c r="K158">
        <v>1202</v>
      </c>
      <c r="L158" t="s">
        <v>32</v>
      </c>
      <c r="M158">
        <f t="shared" si="4"/>
        <v>2459</v>
      </c>
      <c r="N158">
        <f t="shared" si="5"/>
        <v>7396</v>
      </c>
      <c r="O158" t="s">
        <v>33</v>
      </c>
      <c r="P158">
        <v>338</v>
      </c>
      <c r="Q158" t="s">
        <v>34</v>
      </c>
      <c r="R158">
        <v>5</v>
      </c>
      <c r="S158" t="s">
        <v>35</v>
      </c>
      <c r="T158">
        <v>343</v>
      </c>
      <c r="U158" t="s">
        <v>36</v>
      </c>
      <c r="V158">
        <v>585</v>
      </c>
      <c r="W158" t="s">
        <v>37</v>
      </c>
      <c r="X158">
        <v>1088</v>
      </c>
      <c r="Y158">
        <v>1673</v>
      </c>
      <c r="Z158" t="s">
        <v>38</v>
      </c>
      <c r="AA158" t="s">
        <v>39</v>
      </c>
      <c r="AB158">
        <v>1</v>
      </c>
      <c r="AC158" t="s">
        <v>40</v>
      </c>
      <c r="AD158">
        <v>7</v>
      </c>
    </row>
    <row r="159" spans="1:30" x14ac:dyDescent="0.25">
      <c r="A159" t="s">
        <v>57</v>
      </c>
      <c r="B159">
        <v>2005</v>
      </c>
      <c r="C159" t="s">
        <v>29</v>
      </c>
      <c r="D159">
        <v>939</v>
      </c>
      <c r="E159">
        <v>3914</v>
      </c>
      <c r="F159" t="s">
        <v>30</v>
      </c>
      <c r="G159">
        <v>47</v>
      </c>
      <c r="H159">
        <v>97</v>
      </c>
      <c r="I159" t="s">
        <v>31</v>
      </c>
      <c r="J159">
        <v>233</v>
      </c>
      <c r="K159">
        <v>544</v>
      </c>
      <c r="L159" t="s">
        <v>32</v>
      </c>
      <c r="M159">
        <f t="shared" si="4"/>
        <v>1219</v>
      </c>
      <c r="N159">
        <f t="shared" si="5"/>
        <v>4555</v>
      </c>
      <c r="O159" t="s">
        <v>33</v>
      </c>
      <c r="P159">
        <v>466</v>
      </c>
      <c r="Q159" t="s">
        <v>34</v>
      </c>
      <c r="R159">
        <v>12</v>
      </c>
      <c r="S159" t="s">
        <v>35</v>
      </c>
      <c r="T159">
        <v>478</v>
      </c>
      <c r="U159" t="s">
        <v>36</v>
      </c>
      <c r="V159">
        <v>147</v>
      </c>
      <c r="W159" t="s">
        <v>37</v>
      </c>
      <c r="X159">
        <v>284</v>
      </c>
      <c r="Y159">
        <v>431</v>
      </c>
      <c r="Z159" t="s">
        <v>38</v>
      </c>
      <c r="AA159" t="s">
        <v>39</v>
      </c>
      <c r="AB159">
        <v>1</v>
      </c>
      <c r="AC159" t="s">
        <v>40</v>
      </c>
      <c r="AD159">
        <v>0</v>
      </c>
    </row>
    <row r="160" spans="1:30" x14ac:dyDescent="0.25">
      <c r="A160" t="s">
        <v>58</v>
      </c>
      <c r="B160">
        <v>2005</v>
      </c>
      <c r="C160" t="s">
        <v>29</v>
      </c>
      <c r="D160">
        <v>1</v>
      </c>
      <c r="E160">
        <v>2</v>
      </c>
      <c r="F160" t="s">
        <v>30</v>
      </c>
      <c r="G160">
        <v>0</v>
      </c>
      <c r="H160">
        <v>0</v>
      </c>
      <c r="I160" t="s">
        <v>31</v>
      </c>
      <c r="J160">
        <v>0</v>
      </c>
      <c r="K160">
        <v>0</v>
      </c>
      <c r="L160" t="s">
        <v>32</v>
      </c>
      <c r="M160">
        <f t="shared" si="4"/>
        <v>1</v>
      </c>
      <c r="N160">
        <f t="shared" si="5"/>
        <v>2</v>
      </c>
      <c r="O160" t="s">
        <v>33</v>
      </c>
      <c r="P160">
        <v>0</v>
      </c>
      <c r="Q160" t="s">
        <v>34</v>
      </c>
      <c r="R160">
        <v>0</v>
      </c>
      <c r="S160" t="s">
        <v>35</v>
      </c>
      <c r="T160">
        <v>0</v>
      </c>
      <c r="U160" t="s">
        <v>36</v>
      </c>
      <c r="V160">
        <v>0</v>
      </c>
      <c r="W160" t="s">
        <v>37</v>
      </c>
      <c r="X160">
        <v>0</v>
      </c>
      <c r="Y160">
        <v>0</v>
      </c>
      <c r="Z160" t="s">
        <v>38</v>
      </c>
      <c r="AA160" t="s">
        <v>39</v>
      </c>
      <c r="AB160">
        <v>0</v>
      </c>
      <c r="AC160" t="s">
        <v>40</v>
      </c>
      <c r="AD160">
        <v>0</v>
      </c>
    </row>
    <row r="161" spans="1:30" x14ac:dyDescent="0.25">
      <c r="A161" t="s">
        <v>59</v>
      </c>
      <c r="B161">
        <v>2005</v>
      </c>
      <c r="C161" t="s">
        <v>29</v>
      </c>
      <c r="D161">
        <v>3607</v>
      </c>
      <c r="E161">
        <v>11192</v>
      </c>
      <c r="F161" t="s">
        <v>30</v>
      </c>
      <c r="G161">
        <v>95</v>
      </c>
      <c r="H161">
        <v>147</v>
      </c>
      <c r="I161" t="s">
        <v>31</v>
      </c>
      <c r="J161">
        <v>909</v>
      </c>
      <c r="K161">
        <v>1557</v>
      </c>
      <c r="L161" t="s">
        <v>32</v>
      </c>
      <c r="M161">
        <f t="shared" si="4"/>
        <v>4611</v>
      </c>
      <c r="N161">
        <f t="shared" si="5"/>
        <v>12896</v>
      </c>
      <c r="O161" t="s">
        <v>33</v>
      </c>
      <c r="P161">
        <v>2780</v>
      </c>
      <c r="Q161" t="s">
        <v>34</v>
      </c>
      <c r="R161">
        <v>141</v>
      </c>
      <c r="S161" t="s">
        <v>35</v>
      </c>
      <c r="T161">
        <v>2921</v>
      </c>
      <c r="U161" t="s">
        <v>36</v>
      </c>
      <c r="V161">
        <v>528</v>
      </c>
      <c r="W161" t="s">
        <v>37</v>
      </c>
      <c r="X161">
        <v>1900</v>
      </c>
      <c r="Y161">
        <v>2428</v>
      </c>
      <c r="Z161" t="s">
        <v>38</v>
      </c>
      <c r="AA161" t="s">
        <v>39</v>
      </c>
      <c r="AB161">
        <v>1</v>
      </c>
      <c r="AC161" t="s">
        <v>40</v>
      </c>
      <c r="AD161">
        <v>0</v>
      </c>
    </row>
    <row r="162" spans="1:30" x14ac:dyDescent="0.25">
      <c r="A162" t="s">
        <v>60</v>
      </c>
      <c r="B162">
        <v>2005</v>
      </c>
      <c r="C162" t="s">
        <v>29</v>
      </c>
      <c r="D162">
        <v>4058</v>
      </c>
      <c r="E162">
        <v>14735</v>
      </c>
      <c r="F162" t="s">
        <v>30</v>
      </c>
      <c r="G162">
        <v>368</v>
      </c>
      <c r="H162">
        <v>625</v>
      </c>
      <c r="I162" t="s">
        <v>31</v>
      </c>
      <c r="J162">
        <v>1331</v>
      </c>
      <c r="K162">
        <v>2362</v>
      </c>
      <c r="L162" t="s">
        <v>32</v>
      </c>
      <c r="M162">
        <f t="shared" si="4"/>
        <v>5757</v>
      </c>
      <c r="N162">
        <f t="shared" si="5"/>
        <v>17722</v>
      </c>
      <c r="O162" t="s">
        <v>33</v>
      </c>
      <c r="P162">
        <v>1507</v>
      </c>
      <c r="Q162" t="s">
        <v>34</v>
      </c>
      <c r="R162">
        <v>38</v>
      </c>
      <c r="S162" t="s">
        <v>35</v>
      </c>
      <c r="T162">
        <v>1545</v>
      </c>
      <c r="U162" t="s">
        <v>36</v>
      </c>
      <c r="V162">
        <v>980</v>
      </c>
      <c r="W162" t="s">
        <v>37</v>
      </c>
      <c r="X162">
        <v>1765</v>
      </c>
      <c r="Y162">
        <v>2745</v>
      </c>
      <c r="Z162" t="s">
        <v>38</v>
      </c>
      <c r="AA162" t="s">
        <v>39</v>
      </c>
      <c r="AB162">
        <v>3</v>
      </c>
      <c r="AC162" t="s">
        <v>40</v>
      </c>
      <c r="AD162">
        <v>39</v>
      </c>
    </row>
    <row r="163" spans="1:30" x14ac:dyDescent="0.25">
      <c r="A163" t="s">
        <v>61</v>
      </c>
      <c r="B163">
        <v>2005</v>
      </c>
      <c r="C163" t="s">
        <v>29</v>
      </c>
      <c r="D163">
        <v>3</v>
      </c>
      <c r="E163">
        <v>62</v>
      </c>
      <c r="F163" t="s">
        <v>30</v>
      </c>
      <c r="G163">
        <v>0</v>
      </c>
      <c r="H163">
        <v>4</v>
      </c>
      <c r="I163" t="s">
        <v>31</v>
      </c>
      <c r="J163">
        <v>0</v>
      </c>
      <c r="K163">
        <v>8</v>
      </c>
      <c r="L163" t="s">
        <v>32</v>
      </c>
      <c r="M163">
        <f t="shared" si="4"/>
        <v>3</v>
      </c>
      <c r="N163">
        <f t="shared" si="5"/>
        <v>74</v>
      </c>
      <c r="O163" t="s">
        <v>33</v>
      </c>
      <c r="P163">
        <v>24</v>
      </c>
      <c r="Q163" t="s">
        <v>34</v>
      </c>
      <c r="R163">
        <v>1</v>
      </c>
      <c r="S163" t="s">
        <v>35</v>
      </c>
      <c r="T163">
        <v>25</v>
      </c>
      <c r="U163" t="s">
        <v>36</v>
      </c>
      <c r="V163">
        <v>19</v>
      </c>
      <c r="W163" t="s">
        <v>37</v>
      </c>
      <c r="X163">
        <v>276</v>
      </c>
      <c r="Y163">
        <v>295</v>
      </c>
      <c r="Z163" t="s">
        <v>38</v>
      </c>
      <c r="AA163" t="s">
        <v>39</v>
      </c>
      <c r="AB163">
        <v>0</v>
      </c>
      <c r="AC163" t="s">
        <v>40</v>
      </c>
      <c r="AD163">
        <v>1</v>
      </c>
    </row>
    <row r="164" spans="1:30" x14ac:dyDescent="0.25">
      <c r="A164" t="s">
        <v>62</v>
      </c>
      <c r="B164">
        <v>2005</v>
      </c>
      <c r="C164" t="s">
        <v>29</v>
      </c>
      <c r="D164">
        <v>19</v>
      </c>
      <c r="E164">
        <v>137</v>
      </c>
      <c r="F164" t="s">
        <v>30</v>
      </c>
      <c r="G164">
        <v>4</v>
      </c>
      <c r="H164">
        <v>63</v>
      </c>
      <c r="I164" t="s">
        <v>31</v>
      </c>
      <c r="J164">
        <v>15</v>
      </c>
      <c r="K164">
        <v>83</v>
      </c>
      <c r="L164" t="s">
        <v>32</v>
      </c>
      <c r="M164">
        <f t="shared" si="4"/>
        <v>38</v>
      </c>
      <c r="N164">
        <f t="shared" si="5"/>
        <v>283</v>
      </c>
      <c r="O164" t="s">
        <v>33</v>
      </c>
      <c r="P164">
        <v>59</v>
      </c>
      <c r="Q164" t="s">
        <v>34</v>
      </c>
      <c r="R164">
        <v>4</v>
      </c>
      <c r="S164" t="s">
        <v>35</v>
      </c>
      <c r="T164">
        <v>63</v>
      </c>
      <c r="U164" t="s">
        <v>36</v>
      </c>
      <c r="V164">
        <v>19</v>
      </c>
      <c r="W164" t="s">
        <v>37</v>
      </c>
      <c r="X164">
        <v>119</v>
      </c>
      <c r="Y164">
        <v>138</v>
      </c>
      <c r="Z164" t="s">
        <v>38</v>
      </c>
      <c r="AA164" t="s">
        <v>39</v>
      </c>
      <c r="AB164">
        <v>0</v>
      </c>
      <c r="AC164" t="s">
        <v>40</v>
      </c>
      <c r="AD164">
        <v>0</v>
      </c>
    </row>
    <row r="165" spans="1:30" x14ac:dyDescent="0.25">
      <c r="A165" t="s">
        <v>63</v>
      </c>
      <c r="B165">
        <v>2005</v>
      </c>
      <c r="C165" t="s">
        <v>29</v>
      </c>
      <c r="D165">
        <v>289</v>
      </c>
      <c r="E165">
        <v>442</v>
      </c>
      <c r="F165" t="s">
        <v>30</v>
      </c>
      <c r="G165">
        <v>1</v>
      </c>
      <c r="H165">
        <v>3</v>
      </c>
      <c r="I165" t="s">
        <v>31</v>
      </c>
      <c r="J165">
        <v>1</v>
      </c>
      <c r="K165">
        <v>6</v>
      </c>
      <c r="L165" t="s">
        <v>32</v>
      </c>
      <c r="M165">
        <f t="shared" si="4"/>
        <v>291</v>
      </c>
      <c r="N165">
        <f t="shared" si="5"/>
        <v>451</v>
      </c>
      <c r="O165" t="s">
        <v>33</v>
      </c>
      <c r="P165">
        <v>37</v>
      </c>
      <c r="Q165" t="s">
        <v>34</v>
      </c>
      <c r="R165">
        <v>0</v>
      </c>
      <c r="S165" t="s">
        <v>35</v>
      </c>
      <c r="T165">
        <v>37</v>
      </c>
      <c r="U165" t="s">
        <v>36</v>
      </c>
      <c r="V165">
        <v>4</v>
      </c>
      <c r="W165" t="s">
        <v>37</v>
      </c>
      <c r="X165">
        <v>31</v>
      </c>
      <c r="Y165">
        <v>35</v>
      </c>
      <c r="Z165" t="s">
        <v>38</v>
      </c>
      <c r="AA165" t="s">
        <v>39</v>
      </c>
      <c r="AB165">
        <v>0</v>
      </c>
      <c r="AC165" t="s">
        <v>40</v>
      </c>
      <c r="AD165">
        <v>0</v>
      </c>
    </row>
    <row r="166" spans="1:30" x14ac:dyDescent="0.25">
      <c r="A166" t="s">
        <v>64</v>
      </c>
      <c r="B166">
        <v>2005</v>
      </c>
      <c r="C166" t="s">
        <v>29</v>
      </c>
      <c r="D166">
        <v>17</v>
      </c>
      <c r="E166">
        <v>93</v>
      </c>
      <c r="F166" t="s">
        <v>30</v>
      </c>
      <c r="G166">
        <v>5</v>
      </c>
      <c r="H166">
        <v>12</v>
      </c>
      <c r="I166" t="s">
        <v>31</v>
      </c>
      <c r="J166">
        <v>20</v>
      </c>
      <c r="K166">
        <v>80</v>
      </c>
      <c r="L166" t="s">
        <v>32</v>
      </c>
      <c r="M166">
        <f t="shared" si="4"/>
        <v>42</v>
      </c>
      <c r="N166">
        <f t="shared" si="5"/>
        <v>185</v>
      </c>
      <c r="O166" t="s">
        <v>33</v>
      </c>
      <c r="P166">
        <v>17</v>
      </c>
      <c r="Q166" t="s">
        <v>34</v>
      </c>
      <c r="R166">
        <v>0</v>
      </c>
      <c r="S166" t="s">
        <v>35</v>
      </c>
      <c r="T166">
        <v>17</v>
      </c>
      <c r="U166" t="s">
        <v>36</v>
      </c>
      <c r="V166">
        <v>17</v>
      </c>
      <c r="W166" t="s">
        <v>37</v>
      </c>
      <c r="X166">
        <v>74</v>
      </c>
      <c r="Y166">
        <v>91</v>
      </c>
      <c r="Z166" t="s">
        <v>38</v>
      </c>
      <c r="AA166" t="s">
        <v>39</v>
      </c>
      <c r="AB166">
        <v>0</v>
      </c>
      <c r="AC166" t="s">
        <v>40</v>
      </c>
      <c r="AD166">
        <v>12</v>
      </c>
    </row>
    <row r="167" spans="1:30" x14ac:dyDescent="0.25">
      <c r="A167" t="s">
        <v>65</v>
      </c>
      <c r="B167">
        <v>2005</v>
      </c>
      <c r="C167" t="s">
        <v>29</v>
      </c>
      <c r="D167">
        <v>1308</v>
      </c>
      <c r="E167">
        <v>3029</v>
      </c>
      <c r="F167" t="s">
        <v>30</v>
      </c>
      <c r="G167">
        <v>111</v>
      </c>
      <c r="H167">
        <v>184</v>
      </c>
      <c r="I167" t="s">
        <v>31</v>
      </c>
      <c r="J167">
        <v>583</v>
      </c>
      <c r="K167">
        <v>998</v>
      </c>
      <c r="L167" t="s">
        <v>32</v>
      </c>
      <c r="M167">
        <f t="shared" si="4"/>
        <v>2002</v>
      </c>
      <c r="N167">
        <f t="shared" si="5"/>
        <v>4211</v>
      </c>
      <c r="O167" t="s">
        <v>33</v>
      </c>
      <c r="P167">
        <v>792</v>
      </c>
      <c r="Q167" t="s">
        <v>34</v>
      </c>
      <c r="R167">
        <v>7</v>
      </c>
      <c r="S167" t="s">
        <v>35</v>
      </c>
      <c r="T167">
        <v>799</v>
      </c>
      <c r="U167" t="s">
        <v>36</v>
      </c>
      <c r="V167">
        <v>326</v>
      </c>
      <c r="W167" t="s">
        <v>37</v>
      </c>
      <c r="X167">
        <v>807</v>
      </c>
      <c r="Y167">
        <v>1133</v>
      </c>
      <c r="Z167" t="s">
        <v>38</v>
      </c>
      <c r="AA167" t="s">
        <v>39</v>
      </c>
      <c r="AB167">
        <v>1</v>
      </c>
      <c r="AC167" t="s">
        <v>40</v>
      </c>
      <c r="AD167">
        <v>0</v>
      </c>
    </row>
    <row r="168" spans="1:30" x14ac:dyDescent="0.25">
      <c r="A168" t="s">
        <v>66</v>
      </c>
      <c r="B168">
        <v>2005</v>
      </c>
      <c r="C168" t="s">
        <v>29</v>
      </c>
      <c r="D168">
        <v>42</v>
      </c>
      <c r="E168">
        <v>67</v>
      </c>
      <c r="F168" t="s">
        <v>30</v>
      </c>
      <c r="G168">
        <v>0</v>
      </c>
      <c r="H168">
        <v>1</v>
      </c>
      <c r="I168" t="s">
        <v>31</v>
      </c>
      <c r="J168">
        <v>2</v>
      </c>
      <c r="K168">
        <v>5</v>
      </c>
      <c r="L168" t="s">
        <v>32</v>
      </c>
      <c r="M168">
        <f t="shared" si="4"/>
        <v>44</v>
      </c>
      <c r="N168">
        <f t="shared" si="5"/>
        <v>73</v>
      </c>
      <c r="O168" t="s">
        <v>33</v>
      </c>
      <c r="P168">
        <v>6</v>
      </c>
      <c r="Q168" t="s">
        <v>34</v>
      </c>
      <c r="R168">
        <v>0</v>
      </c>
      <c r="S168" t="s">
        <v>35</v>
      </c>
      <c r="T168">
        <v>6</v>
      </c>
      <c r="U168" t="s">
        <v>36</v>
      </c>
      <c r="V168">
        <v>9</v>
      </c>
      <c r="W168" t="s">
        <v>37</v>
      </c>
      <c r="X168">
        <v>10</v>
      </c>
      <c r="Y168">
        <v>19</v>
      </c>
      <c r="Z168" t="s">
        <v>38</v>
      </c>
      <c r="AA168" t="s">
        <v>39</v>
      </c>
      <c r="AB168">
        <v>0</v>
      </c>
      <c r="AC168" t="s">
        <v>40</v>
      </c>
      <c r="AD168">
        <v>0</v>
      </c>
    </row>
    <row r="169" spans="1:30" x14ac:dyDescent="0.25">
      <c r="A169" t="s">
        <v>67</v>
      </c>
      <c r="B169">
        <v>2005</v>
      </c>
      <c r="C169" t="s">
        <v>29</v>
      </c>
      <c r="D169">
        <v>922</v>
      </c>
      <c r="E169">
        <v>1933</v>
      </c>
      <c r="F169" t="s">
        <v>30</v>
      </c>
      <c r="G169">
        <v>23</v>
      </c>
      <c r="H169">
        <v>27</v>
      </c>
      <c r="I169" t="s">
        <v>31</v>
      </c>
      <c r="J169">
        <v>71</v>
      </c>
      <c r="K169">
        <v>85</v>
      </c>
      <c r="L169" t="s">
        <v>32</v>
      </c>
      <c r="M169">
        <f t="shared" si="4"/>
        <v>1016</v>
      </c>
      <c r="N169">
        <f t="shared" si="5"/>
        <v>2045</v>
      </c>
      <c r="O169" t="s">
        <v>33</v>
      </c>
      <c r="P169">
        <v>348</v>
      </c>
      <c r="Q169" t="s">
        <v>34</v>
      </c>
      <c r="R169">
        <v>50</v>
      </c>
      <c r="S169" t="s">
        <v>35</v>
      </c>
      <c r="T169">
        <v>398</v>
      </c>
      <c r="U169" t="s">
        <v>36</v>
      </c>
      <c r="V169">
        <v>187</v>
      </c>
      <c r="W169" t="s">
        <v>37</v>
      </c>
      <c r="X169">
        <v>557</v>
      </c>
      <c r="Y169">
        <v>744</v>
      </c>
      <c r="Z169" t="s">
        <v>38</v>
      </c>
      <c r="AA169" t="s">
        <v>39</v>
      </c>
      <c r="AB169">
        <v>0</v>
      </c>
      <c r="AC169" t="s">
        <v>40</v>
      </c>
      <c r="AD169">
        <v>0</v>
      </c>
    </row>
    <row r="170" spans="1:30" x14ac:dyDescent="0.25">
      <c r="A170" t="s">
        <v>68</v>
      </c>
      <c r="B170">
        <v>2005</v>
      </c>
      <c r="C170" t="s">
        <v>29</v>
      </c>
      <c r="D170">
        <v>1657</v>
      </c>
      <c r="E170">
        <v>5003</v>
      </c>
      <c r="F170" t="s">
        <v>30</v>
      </c>
      <c r="G170">
        <v>30</v>
      </c>
      <c r="H170">
        <v>39</v>
      </c>
      <c r="I170" t="s">
        <v>31</v>
      </c>
      <c r="J170">
        <v>349</v>
      </c>
      <c r="K170">
        <v>548</v>
      </c>
      <c r="L170" t="s">
        <v>32</v>
      </c>
      <c r="M170">
        <f t="shared" si="4"/>
        <v>2036</v>
      </c>
      <c r="N170">
        <f t="shared" si="5"/>
        <v>5590</v>
      </c>
      <c r="O170" t="s">
        <v>33</v>
      </c>
      <c r="P170">
        <v>960</v>
      </c>
      <c r="Q170" t="s">
        <v>34</v>
      </c>
      <c r="R170">
        <v>33</v>
      </c>
      <c r="S170" t="s">
        <v>35</v>
      </c>
      <c r="T170">
        <v>993</v>
      </c>
      <c r="U170" t="s">
        <v>36</v>
      </c>
      <c r="V170">
        <v>296</v>
      </c>
      <c r="W170" t="s">
        <v>37</v>
      </c>
      <c r="X170">
        <v>950</v>
      </c>
      <c r="Y170">
        <v>1246</v>
      </c>
      <c r="Z170" t="s">
        <v>38</v>
      </c>
      <c r="AA170" t="s">
        <v>39</v>
      </c>
      <c r="AB170">
        <v>3</v>
      </c>
      <c r="AC170" t="s">
        <v>40</v>
      </c>
      <c r="AD170">
        <v>0</v>
      </c>
    </row>
    <row r="171" spans="1:30" x14ac:dyDescent="0.25">
      <c r="A171" t="s">
        <v>69</v>
      </c>
      <c r="B171">
        <v>2005</v>
      </c>
      <c r="C171" t="s">
        <v>29</v>
      </c>
      <c r="D171">
        <v>13</v>
      </c>
      <c r="E171">
        <v>79</v>
      </c>
      <c r="F171" t="s">
        <v>30</v>
      </c>
      <c r="G171">
        <v>0</v>
      </c>
      <c r="H171">
        <v>2</v>
      </c>
      <c r="I171" t="s">
        <v>31</v>
      </c>
      <c r="J171">
        <v>0</v>
      </c>
      <c r="K171">
        <v>4</v>
      </c>
      <c r="L171" t="s">
        <v>32</v>
      </c>
      <c r="M171">
        <f t="shared" si="4"/>
        <v>13</v>
      </c>
      <c r="N171">
        <f t="shared" si="5"/>
        <v>85</v>
      </c>
      <c r="O171" t="s">
        <v>33</v>
      </c>
      <c r="P171">
        <v>17</v>
      </c>
      <c r="Q171" t="s">
        <v>34</v>
      </c>
      <c r="R171">
        <v>1</v>
      </c>
      <c r="S171" t="s">
        <v>35</v>
      </c>
      <c r="T171">
        <v>18</v>
      </c>
      <c r="U171" t="s">
        <v>36</v>
      </c>
      <c r="V171">
        <v>4</v>
      </c>
      <c r="W171" t="s">
        <v>37</v>
      </c>
      <c r="X171">
        <v>5</v>
      </c>
      <c r="Y171">
        <v>9</v>
      </c>
      <c r="Z171" t="s">
        <v>38</v>
      </c>
      <c r="AA171" t="s">
        <v>39</v>
      </c>
      <c r="AB171">
        <v>0</v>
      </c>
      <c r="AC171" t="s">
        <v>40</v>
      </c>
      <c r="AD171">
        <v>0</v>
      </c>
    </row>
    <row r="172" spans="1:30" x14ac:dyDescent="0.25">
      <c r="A172" t="s">
        <v>70</v>
      </c>
      <c r="B172">
        <v>2005</v>
      </c>
      <c r="C172" t="s">
        <v>29</v>
      </c>
      <c r="D172">
        <v>2568</v>
      </c>
      <c r="E172">
        <v>3738</v>
      </c>
      <c r="F172" t="s">
        <v>30</v>
      </c>
      <c r="G172">
        <v>67</v>
      </c>
      <c r="H172">
        <v>73</v>
      </c>
      <c r="I172" t="s">
        <v>31</v>
      </c>
      <c r="J172">
        <v>361</v>
      </c>
      <c r="K172">
        <v>437</v>
      </c>
      <c r="L172" t="s">
        <v>32</v>
      </c>
      <c r="M172">
        <f t="shared" si="4"/>
        <v>2996</v>
      </c>
      <c r="N172">
        <f t="shared" si="5"/>
        <v>4248</v>
      </c>
      <c r="O172" t="s">
        <v>33</v>
      </c>
      <c r="P172">
        <v>560</v>
      </c>
      <c r="Q172" t="s">
        <v>34</v>
      </c>
      <c r="R172">
        <v>11</v>
      </c>
      <c r="S172" t="s">
        <v>35</v>
      </c>
      <c r="T172">
        <v>571</v>
      </c>
      <c r="U172" t="s">
        <v>36</v>
      </c>
      <c r="V172">
        <v>462</v>
      </c>
      <c r="W172" t="s">
        <v>37</v>
      </c>
      <c r="X172">
        <v>1049</v>
      </c>
      <c r="Y172">
        <v>1511</v>
      </c>
      <c r="Z172" t="s">
        <v>38</v>
      </c>
      <c r="AA172" t="s">
        <v>39</v>
      </c>
      <c r="AB172">
        <v>2</v>
      </c>
      <c r="AC172" t="s">
        <v>40</v>
      </c>
      <c r="AD172">
        <v>5</v>
      </c>
    </row>
    <row r="173" spans="1:30" x14ac:dyDescent="0.25">
      <c r="A173" t="s">
        <v>71</v>
      </c>
      <c r="B173">
        <v>2005</v>
      </c>
      <c r="C173" t="s">
        <v>29</v>
      </c>
      <c r="D173">
        <v>31</v>
      </c>
      <c r="E173">
        <v>170</v>
      </c>
      <c r="F173" t="s">
        <v>30</v>
      </c>
      <c r="G173">
        <v>7</v>
      </c>
      <c r="H173">
        <v>22</v>
      </c>
      <c r="I173" t="s">
        <v>31</v>
      </c>
      <c r="J173">
        <v>10</v>
      </c>
      <c r="K173">
        <v>61</v>
      </c>
      <c r="L173" t="s">
        <v>32</v>
      </c>
      <c r="M173">
        <f t="shared" si="4"/>
        <v>48</v>
      </c>
      <c r="N173">
        <f t="shared" si="5"/>
        <v>253</v>
      </c>
      <c r="O173" t="s">
        <v>33</v>
      </c>
      <c r="P173">
        <v>162</v>
      </c>
      <c r="Q173" t="s">
        <v>34</v>
      </c>
      <c r="R173">
        <v>0</v>
      </c>
      <c r="S173" t="s">
        <v>35</v>
      </c>
      <c r="T173">
        <v>162</v>
      </c>
      <c r="U173" t="s">
        <v>36</v>
      </c>
      <c r="V173">
        <v>64</v>
      </c>
      <c r="W173" t="s">
        <v>37</v>
      </c>
      <c r="X173">
        <v>94</v>
      </c>
      <c r="Y173">
        <v>158</v>
      </c>
      <c r="Z173" t="s">
        <v>38</v>
      </c>
      <c r="AA173" t="s">
        <v>39</v>
      </c>
      <c r="AB173">
        <v>1</v>
      </c>
      <c r="AC173" t="s">
        <v>40</v>
      </c>
      <c r="AD173">
        <v>0</v>
      </c>
    </row>
    <row r="174" spans="1:30" x14ac:dyDescent="0.25">
      <c r="A174" t="s">
        <v>72</v>
      </c>
      <c r="B174">
        <v>2005</v>
      </c>
      <c r="C174" t="s">
        <v>29</v>
      </c>
      <c r="D174">
        <v>853</v>
      </c>
      <c r="E174">
        <v>3496</v>
      </c>
      <c r="F174" t="s">
        <v>30</v>
      </c>
      <c r="G174">
        <v>146</v>
      </c>
      <c r="H174">
        <v>216</v>
      </c>
      <c r="I174" t="s">
        <v>31</v>
      </c>
      <c r="J174">
        <v>854</v>
      </c>
      <c r="K174">
        <v>1621</v>
      </c>
      <c r="L174" t="s">
        <v>32</v>
      </c>
      <c r="M174">
        <f t="shared" si="4"/>
        <v>1853</v>
      </c>
      <c r="N174">
        <f t="shared" si="5"/>
        <v>5333</v>
      </c>
      <c r="O174" t="s">
        <v>33</v>
      </c>
      <c r="P174">
        <v>1147</v>
      </c>
      <c r="Q174" t="s">
        <v>34</v>
      </c>
      <c r="R174">
        <v>70</v>
      </c>
      <c r="S174" t="s">
        <v>35</v>
      </c>
      <c r="T174">
        <v>1217</v>
      </c>
      <c r="U174" t="s">
        <v>36</v>
      </c>
      <c r="V174">
        <v>1354</v>
      </c>
      <c r="W174" t="s">
        <v>37</v>
      </c>
      <c r="X174">
        <v>5011</v>
      </c>
      <c r="Y174">
        <v>6365</v>
      </c>
      <c r="Z174" t="s">
        <v>38</v>
      </c>
      <c r="AA174" t="s">
        <v>39</v>
      </c>
      <c r="AB174">
        <v>0</v>
      </c>
      <c r="AC174" t="s">
        <v>40</v>
      </c>
      <c r="AD174">
        <v>0</v>
      </c>
    </row>
    <row r="175" spans="1:30" x14ac:dyDescent="0.25">
      <c r="A175" t="s">
        <v>73</v>
      </c>
      <c r="B175">
        <v>2005</v>
      </c>
      <c r="C175" t="s">
        <v>29</v>
      </c>
      <c r="D175">
        <v>99</v>
      </c>
      <c r="E175">
        <v>489</v>
      </c>
      <c r="F175" t="s">
        <v>30</v>
      </c>
      <c r="G175">
        <v>22</v>
      </c>
      <c r="H175">
        <v>44</v>
      </c>
      <c r="I175" t="s">
        <v>31</v>
      </c>
      <c r="J175">
        <v>59</v>
      </c>
      <c r="K175">
        <v>138</v>
      </c>
      <c r="L175" t="s">
        <v>32</v>
      </c>
      <c r="M175">
        <f t="shared" si="4"/>
        <v>180</v>
      </c>
      <c r="N175">
        <f t="shared" si="5"/>
        <v>671</v>
      </c>
      <c r="O175" t="s">
        <v>33</v>
      </c>
      <c r="P175">
        <v>130</v>
      </c>
      <c r="Q175" t="s">
        <v>34</v>
      </c>
      <c r="R175">
        <v>3</v>
      </c>
      <c r="S175" t="s">
        <v>35</v>
      </c>
      <c r="T175">
        <v>133</v>
      </c>
      <c r="U175" t="s">
        <v>36</v>
      </c>
      <c r="V175">
        <v>53</v>
      </c>
      <c r="W175" t="s">
        <v>37</v>
      </c>
      <c r="X175">
        <v>237</v>
      </c>
      <c r="Y175">
        <v>290</v>
      </c>
      <c r="Z175" t="s">
        <v>38</v>
      </c>
      <c r="AA175" t="s">
        <v>39</v>
      </c>
      <c r="AB175">
        <v>0</v>
      </c>
      <c r="AC175" t="s">
        <v>40</v>
      </c>
      <c r="AD175">
        <v>0</v>
      </c>
    </row>
    <row r="176" spans="1:30" x14ac:dyDescent="0.25">
      <c r="A176" t="s">
        <v>74</v>
      </c>
      <c r="B176">
        <v>2005</v>
      </c>
      <c r="C176" t="s">
        <v>29</v>
      </c>
      <c r="D176">
        <v>137</v>
      </c>
      <c r="E176">
        <v>739</v>
      </c>
      <c r="F176" t="s">
        <v>30</v>
      </c>
      <c r="G176">
        <v>67</v>
      </c>
      <c r="H176">
        <v>211</v>
      </c>
      <c r="I176" t="s">
        <v>31</v>
      </c>
      <c r="J176">
        <v>154</v>
      </c>
      <c r="K176">
        <v>426</v>
      </c>
      <c r="L176" t="s">
        <v>32</v>
      </c>
      <c r="M176">
        <f t="shared" si="4"/>
        <v>358</v>
      </c>
      <c r="N176">
        <f t="shared" si="5"/>
        <v>1376</v>
      </c>
      <c r="O176" t="s">
        <v>33</v>
      </c>
      <c r="P176">
        <v>1650</v>
      </c>
      <c r="Q176" t="s">
        <v>34</v>
      </c>
      <c r="R176">
        <v>36</v>
      </c>
      <c r="S176" t="s">
        <v>35</v>
      </c>
      <c r="T176">
        <v>1686</v>
      </c>
      <c r="U176" t="s">
        <v>36</v>
      </c>
      <c r="V176">
        <v>365</v>
      </c>
      <c r="W176" t="s">
        <v>37</v>
      </c>
      <c r="X176">
        <v>1089</v>
      </c>
      <c r="Y176">
        <v>1454</v>
      </c>
      <c r="Z176" t="s">
        <v>38</v>
      </c>
      <c r="AA176" t="s">
        <v>39</v>
      </c>
      <c r="AB176">
        <v>6</v>
      </c>
      <c r="AC176" t="s">
        <v>40</v>
      </c>
      <c r="AD176">
        <v>8</v>
      </c>
    </row>
    <row r="177" spans="1:30" x14ac:dyDescent="0.25">
      <c r="A177" t="s">
        <v>28</v>
      </c>
      <c r="B177">
        <v>2006</v>
      </c>
      <c r="C177" t="s">
        <v>29</v>
      </c>
      <c r="D177">
        <v>25</v>
      </c>
      <c r="E177">
        <v>82</v>
      </c>
      <c r="F177" t="s">
        <v>30</v>
      </c>
      <c r="G177">
        <v>0</v>
      </c>
      <c r="H177">
        <v>0</v>
      </c>
      <c r="I177" t="s">
        <v>31</v>
      </c>
      <c r="J177">
        <v>5</v>
      </c>
      <c r="K177">
        <v>5</v>
      </c>
      <c r="L177" t="s">
        <v>32</v>
      </c>
      <c r="M177">
        <f t="shared" si="4"/>
        <v>30</v>
      </c>
      <c r="N177">
        <f t="shared" si="5"/>
        <v>87</v>
      </c>
      <c r="O177" t="s">
        <v>33</v>
      </c>
      <c r="P177">
        <v>6</v>
      </c>
      <c r="Q177" t="s">
        <v>34</v>
      </c>
      <c r="R177">
        <v>0</v>
      </c>
      <c r="S177" t="s">
        <v>35</v>
      </c>
      <c r="T177">
        <v>6</v>
      </c>
      <c r="U177" t="s">
        <v>36</v>
      </c>
      <c r="V177">
        <v>1</v>
      </c>
      <c r="W177" t="s">
        <v>37</v>
      </c>
      <c r="X177">
        <v>4</v>
      </c>
      <c r="Y177">
        <v>5</v>
      </c>
      <c r="Z177" t="s">
        <v>38</v>
      </c>
      <c r="AA177" t="s">
        <v>39</v>
      </c>
      <c r="AB177">
        <v>0</v>
      </c>
      <c r="AC177" t="s">
        <v>40</v>
      </c>
      <c r="AD177">
        <v>0</v>
      </c>
    </row>
    <row r="178" spans="1:30" x14ac:dyDescent="0.25">
      <c r="A178" t="s">
        <v>41</v>
      </c>
      <c r="B178">
        <v>2006</v>
      </c>
      <c r="C178" t="s">
        <v>29</v>
      </c>
      <c r="D178">
        <v>3450</v>
      </c>
      <c r="E178">
        <v>8169</v>
      </c>
      <c r="F178" t="s">
        <v>30</v>
      </c>
      <c r="G178">
        <v>107</v>
      </c>
      <c r="H178">
        <v>174</v>
      </c>
      <c r="I178" t="s">
        <v>31</v>
      </c>
      <c r="J178">
        <v>339</v>
      </c>
      <c r="K178">
        <v>669</v>
      </c>
      <c r="L178" t="s">
        <v>32</v>
      </c>
      <c r="M178">
        <f t="shared" si="4"/>
        <v>3896</v>
      </c>
      <c r="N178">
        <f t="shared" si="5"/>
        <v>9012</v>
      </c>
      <c r="O178" t="s">
        <v>33</v>
      </c>
      <c r="P178">
        <v>1048</v>
      </c>
      <c r="Q178" t="s">
        <v>34</v>
      </c>
      <c r="R178">
        <v>1</v>
      </c>
      <c r="S178" t="s">
        <v>35</v>
      </c>
      <c r="T178">
        <v>1049</v>
      </c>
      <c r="U178" t="s">
        <v>36</v>
      </c>
      <c r="V178">
        <v>744</v>
      </c>
      <c r="W178" t="s">
        <v>37</v>
      </c>
      <c r="X178">
        <v>2196</v>
      </c>
      <c r="Y178">
        <v>2940</v>
      </c>
      <c r="Z178" t="s">
        <v>38</v>
      </c>
      <c r="AA178" t="s">
        <v>39</v>
      </c>
      <c r="AB178">
        <v>0</v>
      </c>
      <c r="AC178" t="s">
        <v>40</v>
      </c>
      <c r="AD178">
        <v>0</v>
      </c>
    </row>
    <row r="179" spans="1:30" x14ac:dyDescent="0.25">
      <c r="A179" t="s">
        <v>42</v>
      </c>
      <c r="B179">
        <v>2006</v>
      </c>
      <c r="C179" t="s">
        <v>29</v>
      </c>
      <c r="D179">
        <v>87</v>
      </c>
      <c r="E179">
        <v>257</v>
      </c>
      <c r="F179" t="s">
        <v>30</v>
      </c>
      <c r="G179">
        <v>10</v>
      </c>
      <c r="H179">
        <v>28</v>
      </c>
      <c r="I179" t="s">
        <v>31</v>
      </c>
      <c r="J179">
        <v>37</v>
      </c>
      <c r="K179">
        <v>74</v>
      </c>
      <c r="L179" t="s">
        <v>32</v>
      </c>
      <c r="M179">
        <f t="shared" si="4"/>
        <v>134</v>
      </c>
      <c r="N179">
        <f t="shared" si="5"/>
        <v>359</v>
      </c>
      <c r="O179" t="s">
        <v>33</v>
      </c>
      <c r="P179">
        <v>37</v>
      </c>
      <c r="Q179" t="s">
        <v>34</v>
      </c>
      <c r="R179">
        <v>0</v>
      </c>
      <c r="S179" t="s">
        <v>35</v>
      </c>
      <c r="T179">
        <v>37</v>
      </c>
      <c r="U179" t="s">
        <v>36</v>
      </c>
      <c r="V179">
        <v>0</v>
      </c>
      <c r="W179" t="s">
        <v>37</v>
      </c>
      <c r="X179">
        <v>60</v>
      </c>
      <c r="Y179">
        <v>60</v>
      </c>
      <c r="Z179" t="s">
        <v>38</v>
      </c>
      <c r="AA179" t="s">
        <v>39</v>
      </c>
      <c r="AB179">
        <v>0</v>
      </c>
      <c r="AC179" t="s">
        <v>40</v>
      </c>
      <c r="AD179">
        <v>0</v>
      </c>
    </row>
    <row r="180" spans="1:30" x14ac:dyDescent="0.25">
      <c r="A180" t="s">
        <v>43</v>
      </c>
      <c r="B180">
        <v>2006</v>
      </c>
      <c r="C180" t="s">
        <v>29</v>
      </c>
      <c r="D180">
        <v>557</v>
      </c>
      <c r="E180">
        <v>2911</v>
      </c>
      <c r="F180" t="s">
        <v>30</v>
      </c>
      <c r="G180">
        <v>44</v>
      </c>
      <c r="H180">
        <v>319</v>
      </c>
      <c r="I180" t="s">
        <v>31</v>
      </c>
      <c r="J180">
        <v>110</v>
      </c>
      <c r="K180">
        <v>544</v>
      </c>
      <c r="L180" t="s">
        <v>32</v>
      </c>
      <c r="M180">
        <f t="shared" si="4"/>
        <v>711</v>
      </c>
      <c r="N180">
        <f t="shared" si="5"/>
        <v>3774</v>
      </c>
      <c r="O180" t="s">
        <v>33</v>
      </c>
      <c r="P180">
        <v>1232</v>
      </c>
      <c r="Q180" t="s">
        <v>34</v>
      </c>
      <c r="R180">
        <v>12</v>
      </c>
      <c r="S180" t="s">
        <v>35</v>
      </c>
      <c r="T180">
        <v>1244</v>
      </c>
      <c r="U180" t="s">
        <v>36</v>
      </c>
      <c r="V180">
        <v>76</v>
      </c>
      <c r="W180" t="s">
        <v>37</v>
      </c>
      <c r="X180">
        <v>1131</v>
      </c>
      <c r="Y180">
        <v>1207</v>
      </c>
      <c r="Z180" t="s">
        <v>38</v>
      </c>
      <c r="AA180" t="s">
        <v>39</v>
      </c>
      <c r="AB180">
        <v>0</v>
      </c>
      <c r="AC180" t="s">
        <v>40</v>
      </c>
      <c r="AD180">
        <v>0</v>
      </c>
    </row>
    <row r="181" spans="1:30" x14ac:dyDescent="0.25">
      <c r="A181" t="s">
        <v>44</v>
      </c>
      <c r="B181">
        <v>2006</v>
      </c>
      <c r="C181" t="s">
        <v>29</v>
      </c>
      <c r="D181">
        <v>362</v>
      </c>
      <c r="E181">
        <v>3531</v>
      </c>
      <c r="F181" t="s">
        <v>30</v>
      </c>
      <c r="G181">
        <v>157</v>
      </c>
      <c r="H181">
        <v>1001</v>
      </c>
      <c r="I181" t="s">
        <v>31</v>
      </c>
      <c r="J181">
        <v>382</v>
      </c>
      <c r="K181">
        <v>2169</v>
      </c>
      <c r="L181" t="s">
        <v>32</v>
      </c>
      <c r="M181">
        <f t="shared" si="4"/>
        <v>901</v>
      </c>
      <c r="N181">
        <f t="shared" si="5"/>
        <v>6701</v>
      </c>
      <c r="O181" t="s">
        <v>33</v>
      </c>
      <c r="P181">
        <v>1225</v>
      </c>
      <c r="Q181" t="s">
        <v>34</v>
      </c>
      <c r="R181">
        <v>7</v>
      </c>
      <c r="S181" t="s">
        <v>35</v>
      </c>
      <c r="T181">
        <v>1232</v>
      </c>
      <c r="U181" t="s">
        <v>36</v>
      </c>
      <c r="V181">
        <v>413</v>
      </c>
      <c r="W181" t="s">
        <v>37</v>
      </c>
      <c r="X181">
        <v>2836</v>
      </c>
      <c r="Y181">
        <v>3249</v>
      </c>
      <c r="Z181" t="s">
        <v>38</v>
      </c>
      <c r="AA181" t="s">
        <v>39</v>
      </c>
      <c r="AB181">
        <v>0</v>
      </c>
      <c r="AC181" t="s">
        <v>40</v>
      </c>
      <c r="AD181">
        <v>0</v>
      </c>
    </row>
    <row r="182" spans="1:30" x14ac:dyDescent="0.25">
      <c r="A182" t="s">
        <v>45</v>
      </c>
      <c r="B182">
        <v>2006</v>
      </c>
      <c r="C182" t="s">
        <v>29</v>
      </c>
      <c r="D182">
        <v>98</v>
      </c>
      <c r="E182">
        <v>189</v>
      </c>
      <c r="F182" t="s">
        <v>30</v>
      </c>
      <c r="G182">
        <v>0</v>
      </c>
      <c r="H182">
        <v>1</v>
      </c>
      <c r="I182" t="s">
        <v>31</v>
      </c>
      <c r="J182">
        <v>31</v>
      </c>
      <c r="K182">
        <v>34</v>
      </c>
      <c r="L182" t="s">
        <v>32</v>
      </c>
      <c r="M182">
        <f t="shared" si="4"/>
        <v>129</v>
      </c>
      <c r="N182">
        <f t="shared" si="5"/>
        <v>224</v>
      </c>
      <c r="O182" t="s">
        <v>33</v>
      </c>
      <c r="P182">
        <v>14</v>
      </c>
      <c r="Q182" t="s">
        <v>34</v>
      </c>
      <c r="R182">
        <v>5</v>
      </c>
      <c r="S182" t="s">
        <v>35</v>
      </c>
      <c r="T182">
        <v>19</v>
      </c>
      <c r="U182" t="s">
        <v>36</v>
      </c>
      <c r="V182">
        <v>4</v>
      </c>
      <c r="W182" t="s">
        <v>37</v>
      </c>
      <c r="X182">
        <v>10</v>
      </c>
      <c r="Y182">
        <v>14</v>
      </c>
      <c r="Z182" t="s">
        <v>38</v>
      </c>
      <c r="AA182" t="s">
        <v>39</v>
      </c>
      <c r="AB182">
        <v>0</v>
      </c>
      <c r="AC182" t="s">
        <v>40</v>
      </c>
      <c r="AD182">
        <v>4</v>
      </c>
    </row>
    <row r="183" spans="1:30" x14ac:dyDescent="0.25">
      <c r="A183" t="s">
        <v>46</v>
      </c>
      <c r="B183">
        <v>2006</v>
      </c>
      <c r="C183" t="s">
        <v>29</v>
      </c>
      <c r="D183">
        <v>1070</v>
      </c>
      <c r="E183">
        <v>3507</v>
      </c>
      <c r="F183" t="s">
        <v>30</v>
      </c>
      <c r="G183">
        <v>68</v>
      </c>
      <c r="H183">
        <v>160</v>
      </c>
      <c r="I183" t="s">
        <v>31</v>
      </c>
      <c r="J183">
        <v>268</v>
      </c>
      <c r="K183">
        <v>439</v>
      </c>
      <c r="L183" t="s">
        <v>32</v>
      </c>
      <c r="M183">
        <f t="shared" si="4"/>
        <v>1406</v>
      </c>
      <c r="N183">
        <f t="shared" si="5"/>
        <v>4106</v>
      </c>
      <c r="O183" t="s">
        <v>33</v>
      </c>
      <c r="P183">
        <v>898</v>
      </c>
      <c r="Q183" t="s">
        <v>34</v>
      </c>
      <c r="R183">
        <v>97</v>
      </c>
      <c r="S183" t="s">
        <v>35</v>
      </c>
      <c r="T183">
        <v>995</v>
      </c>
      <c r="U183" t="s">
        <v>36</v>
      </c>
      <c r="V183">
        <v>336</v>
      </c>
      <c r="W183" t="s">
        <v>37</v>
      </c>
      <c r="X183">
        <v>762</v>
      </c>
      <c r="Y183">
        <v>1098</v>
      </c>
      <c r="Z183" t="s">
        <v>38</v>
      </c>
      <c r="AA183" t="s">
        <v>39</v>
      </c>
      <c r="AB183">
        <v>1</v>
      </c>
      <c r="AC183" t="s">
        <v>40</v>
      </c>
      <c r="AD183">
        <v>0</v>
      </c>
    </row>
    <row r="184" spans="1:30" x14ac:dyDescent="0.25">
      <c r="A184" t="s">
        <v>47</v>
      </c>
      <c r="B184">
        <v>2006</v>
      </c>
      <c r="C184" t="s">
        <v>29</v>
      </c>
      <c r="D184">
        <v>12</v>
      </c>
      <c r="E184">
        <v>41</v>
      </c>
      <c r="F184" t="s">
        <v>30</v>
      </c>
      <c r="G184">
        <v>1</v>
      </c>
      <c r="H184">
        <v>5</v>
      </c>
      <c r="I184" t="s">
        <v>31</v>
      </c>
      <c r="J184">
        <v>3</v>
      </c>
      <c r="K184">
        <v>5</v>
      </c>
      <c r="L184" t="s">
        <v>32</v>
      </c>
      <c r="M184">
        <f t="shared" si="4"/>
        <v>16</v>
      </c>
      <c r="N184">
        <f t="shared" si="5"/>
        <v>51</v>
      </c>
      <c r="O184" t="s">
        <v>33</v>
      </c>
      <c r="P184">
        <v>6</v>
      </c>
      <c r="Q184" t="s">
        <v>34</v>
      </c>
      <c r="R184">
        <v>0</v>
      </c>
      <c r="S184" t="s">
        <v>35</v>
      </c>
      <c r="T184">
        <v>6</v>
      </c>
      <c r="U184" t="s">
        <v>36</v>
      </c>
      <c r="V184">
        <v>3</v>
      </c>
      <c r="W184" t="s">
        <v>37</v>
      </c>
      <c r="X184">
        <v>6</v>
      </c>
      <c r="Y184">
        <v>9</v>
      </c>
      <c r="Z184" t="s">
        <v>38</v>
      </c>
      <c r="AA184" t="s">
        <v>39</v>
      </c>
      <c r="AB184">
        <v>0</v>
      </c>
      <c r="AC184" t="s">
        <v>40</v>
      </c>
      <c r="AD184">
        <v>0</v>
      </c>
    </row>
    <row r="185" spans="1:30" x14ac:dyDescent="0.25">
      <c r="A185" t="s">
        <v>48</v>
      </c>
      <c r="B185">
        <v>2006</v>
      </c>
      <c r="C185" t="s">
        <v>29</v>
      </c>
      <c r="D185">
        <v>8</v>
      </c>
      <c r="E185">
        <v>60</v>
      </c>
      <c r="F185" t="s">
        <v>30</v>
      </c>
      <c r="G185">
        <v>1</v>
      </c>
      <c r="H185">
        <v>8</v>
      </c>
      <c r="I185" t="s">
        <v>31</v>
      </c>
      <c r="J185">
        <v>0</v>
      </c>
      <c r="K185">
        <v>1</v>
      </c>
      <c r="L185" t="s">
        <v>32</v>
      </c>
      <c r="M185">
        <f t="shared" si="4"/>
        <v>9</v>
      </c>
      <c r="N185">
        <f t="shared" si="5"/>
        <v>69</v>
      </c>
      <c r="O185" t="s">
        <v>33</v>
      </c>
      <c r="P185">
        <v>3</v>
      </c>
      <c r="Q185" t="s">
        <v>34</v>
      </c>
      <c r="R185">
        <v>0</v>
      </c>
      <c r="S185" t="s">
        <v>35</v>
      </c>
      <c r="T185">
        <v>3</v>
      </c>
      <c r="U185" t="s">
        <v>36</v>
      </c>
      <c r="V185">
        <v>2</v>
      </c>
      <c r="W185" t="s">
        <v>37</v>
      </c>
      <c r="X185">
        <v>5</v>
      </c>
      <c r="Y185">
        <v>7</v>
      </c>
      <c r="Z185" t="s">
        <v>38</v>
      </c>
      <c r="AA185" t="s">
        <v>39</v>
      </c>
      <c r="AB185">
        <v>0</v>
      </c>
      <c r="AC185" t="s">
        <v>40</v>
      </c>
      <c r="AD185">
        <v>0</v>
      </c>
    </row>
    <row r="186" spans="1:30" x14ac:dyDescent="0.25">
      <c r="A186" t="s">
        <v>49</v>
      </c>
      <c r="B186">
        <v>2006</v>
      </c>
      <c r="C186" t="s">
        <v>29</v>
      </c>
      <c r="D186">
        <v>893</v>
      </c>
      <c r="E186">
        <v>1950</v>
      </c>
      <c r="F186" t="s">
        <v>30</v>
      </c>
      <c r="G186">
        <v>13</v>
      </c>
      <c r="H186">
        <v>14</v>
      </c>
      <c r="I186" t="s">
        <v>31</v>
      </c>
      <c r="J186">
        <v>480</v>
      </c>
      <c r="K186">
        <v>541</v>
      </c>
      <c r="L186" t="s">
        <v>32</v>
      </c>
      <c r="M186">
        <f t="shared" si="4"/>
        <v>1386</v>
      </c>
      <c r="N186">
        <f t="shared" si="5"/>
        <v>2505</v>
      </c>
      <c r="O186" t="s">
        <v>33</v>
      </c>
      <c r="P186">
        <v>597</v>
      </c>
      <c r="Q186" t="s">
        <v>34</v>
      </c>
      <c r="R186">
        <v>26</v>
      </c>
      <c r="S186" t="s">
        <v>35</v>
      </c>
      <c r="T186">
        <v>623</v>
      </c>
      <c r="U186" t="s">
        <v>36</v>
      </c>
      <c r="V186">
        <v>128</v>
      </c>
      <c r="W186" t="s">
        <v>37</v>
      </c>
      <c r="X186">
        <v>360</v>
      </c>
      <c r="Y186">
        <v>488</v>
      </c>
      <c r="Z186" t="s">
        <v>38</v>
      </c>
      <c r="AA186" t="s">
        <v>39</v>
      </c>
      <c r="AB186">
        <v>0</v>
      </c>
      <c r="AC186" t="s">
        <v>40</v>
      </c>
      <c r="AD186">
        <v>1</v>
      </c>
    </row>
    <row r="187" spans="1:30" x14ac:dyDescent="0.25">
      <c r="A187" t="s">
        <v>50</v>
      </c>
      <c r="B187">
        <v>2006</v>
      </c>
      <c r="C187" t="s">
        <v>29</v>
      </c>
      <c r="D187">
        <v>48</v>
      </c>
      <c r="E187">
        <v>230</v>
      </c>
      <c r="F187" t="s">
        <v>30</v>
      </c>
      <c r="G187">
        <v>1</v>
      </c>
      <c r="H187">
        <v>7</v>
      </c>
      <c r="I187" t="s">
        <v>31</v>
      </c>
      <c r="J187">
        <v>7</v>
      </c>
      <c r="K187">
        <v>16</v>
      </c>
      <c r="L187" t="s">
        <v>32</v>
      </c>
      <c r="M187">
        <f t="shared" si="4"/>
        <v>56</v>
      </c>
      <c r="N187">
        <f t="shared" si="5"/>
        <v>253</v>
      </c>
      <c r="O187" t="s">
        <v>33</v>
      </c>
      <c r="P187">
        <v>20</v>
      </c>
      <c r="Q187" t="s">
        <v>34</v>
      </c>
      <c r="R187">
        <v>1</v>
      </c>
      <c r="S187" t="s">
        <v>35</v>
      </c>
      <c r="T187">
        <v>21</v>
      </c>
      <c r="U187" t="s">
        <v>36</v>
      </c>
      <c r="V187">
        <v>10</v>
      </c>
      <c r="W187" t="s">
        <v>37</v>
      </c>
      <c r="X187">
        <v>30</v>
      </c>
      <c r="Y187">
        <v>40</v>
      </c>
      <c r="Z187" t="s">
        <v>38</v>
      </c>
      <c r="AA187" t="s">
        <v>39</v>
      </c>
      <c r="AB187">
        <v>0</v>
      </c>
      <c r="AC187" t="s">
        <v>40</v>
      </c>
      <c r="AD187">
        <v>0</v>
      </c>
    </row>
    <row r="188" spans="1:30" x14ac:dyDescent="0.25">
      <c r="A188" t="s">
        <v>51</v>
      </c>
      <c r="B188">
        <v>2006</v>
      </c>
      <c r="C188" t="s">
        <v>29</v>
      </c>
      <c r="D188">
        <v>1405</v>
      </c>
      <c r="E188">
        <v>5363</v>
      </c>
      <c r="F188" t="s">
        <v>30</v>
      </c>
      <c r="G188">
        <v>137</v>
      </c>
      <c r="H188">
        <v>280</v>
      </c>
      <c r="I188" t="s">
        <v>31</v>
      </c>
      <c r="J188">
        <v>516</v>
      </c>
      <c r="K188">
        <v>932</v>
      </c>
      <c r="L188" t="s">
        <v>32</v>
      </c>
      <c r="M188">
        <f t="shared" si="4"/>
        <v>2058</v>
      </c>
      <c r="N188">
        <f t="shared" si="5"/>
        <v>6575</v>
      </c>
      <c r="O188" t="s">
        <v>33</v>
      </c>
      <c r="P188">
        <v>338</v>
      </c>
      <c r="Q188" t="s">
        <v>34</v>
      </c>
      <c r="R188">
        <v>16</v>
      </c>
      <c r="S188" t="s">
        <v>35</v>
      </c>
      <c r="T188">
        <v>354</v>
      </c>
      <c r="U188" t="s">
        <v>36</v>
      </c>
      <c r="V188">
        <v>366</v>
      </c>
      <c r="W188" t="s">
        <v>37</v>
      </c>
      <c r="X188">
        <v>848</v>
      </c>
      <c r="Y188">
        <v>1214</v>
      </c>
      <c r="Z188" t="s">
        <v>38</v>
      </c>
      <c r="AA188" t="s">
        <v>39</v>
      </c>
      <c r="AB188">
        <v>3</v>
      </c>
      <c r="AC188" t="s">
        <v>40</v>
      </c>
      <c r="AD188">
        <v>22</v>
      </c>
    </row>
    <row r="189" spans="1:30" x14ac:dyDescent="0.25">
      <c r="A189" t="s">
        <v>52</v>
      </c>
      <c r="B189">
        <v>2006</v>
      </c>
      <c r="C189" t="s">
        <v>29</v>
      </c>
      <c r="D189">
        <v>1760</v>
      </c>
      <c r="E189">
        <v>3996</v>
      </c>
      <c r="F189" t="s">
        <v>30</v>
      </c>
      <c r="G189">
        <v>90</v>
      </c>
      <c r="H189">
        <v>104</v>
      </c>
      <c r="I189" t="s">
        <v>31</v>
      </c>
      <c r="J189">
        <v>309</v>
      </c>
      <c r="K189">
        <v>408</v>
      </c>
      <c r="L189" t="s">
        <v>32</v>
      </c>
      <c r="M189">
        <f t="shared" si="4"/>
        <v>2159</v>
      </c>
      <c r="N189">
        <f t="shared" si="5"/>
        <v>4508</v>
      </c>
      <c r="O189" t="s">
        <v>33</v>
      </c>
      <c r="P189">
        <v>598</v>
      </c>
      <c r="Q189" t="s">
        <v>34</v>
      </c>
      <c r="R189">
        <v>10</v>
      </c>
      <c r="S189" t="s">
        <v>35</v>
      </c>
      <c r="T189">
        <v>608</v>
      </c>
      <c r="U189" t="s">
        <v>36</v>
      </c>
      <c r="V189">
        <v>156</v>
      </c>
      <c r="W189" t="s">
        <v>37</v>
      </c>
      <c r="X189">
        <v>743</v>
      </c>
      <c r="Y189">
        <v>899</v>
      </c>
      <c r="Z189" t="s">
        <v>38</v>
      </c>
      <c r="AA189" t="s">
        <v>39</v>
      </c>
      <c r="AB189">
        <v>0</v>
      </c>
      <c r="AC189" t="s">
        <v>40</v>
      </c>
      <c r="AD189">
        <v>1</v>
      </c>
    </row>
    <row r="190" spans="1:30" x14ac:dyDescent="0.25">
      <c r="A190" t="s">
        <v>53</v>
      </c>
      <c r="B190">
        <v>2006</v>
      </c>
      <c r="C190" t="s">
        <v>29</v>
      </c>
      <c r="D190">
        <v>136</v>
      </c>
      <c r="E190">
        <v>732</v>
      </c>
      <c r="F190" t="s">
        <v>30</v>
      </c>
      <c r="G190">
        <v>3</v>
      </c>
      <c r="H190">
        <v>7</v>
      </c>
      <c r="I190" t="s">
        <v>31</v>
      </c>
      <c r="J190">
        <v>21</v>
      </c>
      <c r="K190">
        <v>29</v>
      </c>
      <c r="L190" t="s">
        <v>32</v>
      </c>
      <c r="M190">
        <f t="shared" si="4"/>
        <v>160</v>
      </c>
      <c r="N190">
        <f t="shared" si="5"/>
        <v>768</v>
      </c>
      <c r="O190" t="s">
        <v>33</v>
      </c>
      <c r="P190">
        <v>106</v>
      </c>
      <c r="Q190" t="s">
        <v>34</v>
      </c>
      <c r="R190">
        <v>7</v>
      </c>
      <c r="S190" t="s">
        <v>35</v>
      </c>
      <c r="T190">
        <v>113</v>
      </c>
      <c r="U190" t="s">
        <v>36</v>
      </c>
      <c r="V190">
        <v>31</v>
      </c>
      <c r="W190" t="s">
        <v>37</v>
      </c>
      <c r="X190">
        <v>98</v>
      </c>
      <c r="Y190">
        <v>129</v>
      </c>
      <c r="Z190" t="s">
        <v>38</v>
      </c>
      <c r="AA190" t="s">
        <v>39</v>
      </c>
      <c r="AB190">
        <v>0</v>
      </c>
      <c r="AC190" t="s">
        <v>40</v>
      </c>
      <c r="AD190">
        <v>0</v>
      </c>
    </row>
    <row r="191" spans="1:30" x14ac:dyDescent="0.25">
      <c r="A191" t="s">
        <v>54</v>
      </c>
      <c r="B191">
        <v>2006</v>
      </c>
      <c r="C191" t="s">
        <v>29</v>
      </c>
      <c r="D191">
        <v>189</v>
      </c>
      <c r="E191">
        <v>1351</v>
      </c>
      <c r="F191" t="s">
        <v>30</v>
      </c>
      <c r="G191">
        <v>3</v>
      </c>
      <c r="H191">
        <v>10</v>
      </c>
      <c r="I191" t="s">
        <v>31</v>
      </c>
      <c r="J191">
        <v>32</v>
      </c>
      <c r="K191">
        <v>112</v>
      </c>
      <c r="L191" t="s">
        <v>32</v>
      </c>
      <c r="M191">
        <f t="shared" si="4"/>
        <v>224</v>
      </c>
      <c r="N191">
        <f t="shared" si="5"/>
        <v>1473</v>
      </c>
      <c r="O191" t="s">
        <v>33</v>
      </c>
      <c r="P191">
        <v>250</v>
      </c>
      <c r="Q191" t="s">
        <v>34</v>
      </c>
      <c r="R191">
        <v>0</v>
      </c>
      <c r="S191" t="s">
        <v>35</v>
      </c>
      <c r="T191">
        <v>250</v>
      </c>
      <c r="U191" t="s">
        <v>36</v>
      </c>
      <c r="V191">
        <v>76</v>
      </c>
      <c r="W191" t="s">
        <v>37</v>
      </c>
      <c r="X191">
        <v>565</v>
      </c>
      <c r="Y191">
        <v>641</v>
      </c>
      <c r="Z191" t="s">
        <v>38</v>
      </c>
      <c r="AA191" t="s">
        <v>39</v>
      </c>
      <c r="AB191">
        <v>0</v>
      </c>
      <c r="AC191" t="s">
        <v>40</v>
      </c>
      <c r="AD191">
        <v>0</v>
      </c>
    </row>
    <row r="192" spans="1:30" x14ac:dyDescent="0.25">
      <c r="A192" t="s">
        <v>55</v>
      </c>
      <c r="B192">
        <v>2006</v>
      </c>
      <c r="C192" t="s">
        <v>29</v>
      </c>
      <c r="D192">
        <v>234</v>
      </c>
      <c r="E192">
        <v>1428</v>
      </c>
      <c r="F192" t="s">
        <v>30</v>
      </c>
      <c r="G192">
        <v>117</v>
      </c>
      <c r="H192">
        <v>534</v>
      </c>
      <c r="I192" t="s">
        <v>31</v>
      </c>
      <c r="J192">
        <v>133</v>
      </c>
      <c r="K192">
        <v>772</v>
      </c>
      <c r="L192" t="s">
        <v>32</v>
      </c>
      <c r="M192">
        <f t="shared" si="4"/>
        <v>484</v>
      </c>
      <c r="N192">
        <f t="shared" si="5"/>
        <v>2734</v>
      </c>
      <c r="O192" t="s">
        <v>33</v>
      </c>
      <c r="P192">
        <v>705</v>
      </c>
      <c r="Q192" t="s">
        <v>34</v>
      </c>
      <c r="R192">
        <v>94</v>
      </c>
      <c r="S192" t="s">
        <v>35</v>
      </c>
      <c r="T192">
        <v>799</v>
      </c>
      <c r="U192" t="s">
        <v>36</v>
      </c>
      <c r="V192">
        <v>214</v>
      </c>
      <c r="W192" t="s">
        <v>37</v>
      </c>
      <c r="X192">
        <v>1278</v>
      </c>
      <c r="Y192">
        <v>1492</v>
      </c>
      <c r="Z192" t="s">
        <v>38</v>
      </c>
      <c r="AA192" t="s">
        <v>39</v>
      </c>
      <c r="AB192">
        <v>0</v>
      </c>
      <c r="AC192" t="s">
        <v>40</v>
      </c>
      <c r="AD192">
        <v>182</v>
      </c>
    </row>
    <row r="193" spans="1:30" x14ac:dyDescent="0.25">
      <c r="A193" t="s">
        <v>56</v>
      </c>
      <c r="B193">
        <v>2006</v>
      </c>
      <c r="C193" t="s">
        <v>29</v>
      </c>
      <c r="D193">
        <v>1775</v>
      </c>
      <c r="E193">
        <v>5967</v>
      </c>
      <c r="F193" t="s">
        <v>30</v>
      </c>
      <c r="G193">
        <v>109</v>
      </c>
      <c r="H193">
        <v>202</v>
      </c>
      <c r="I193" t="s">
        <v>31</v>
      </c>
      <c r="J193">
        <v>712</v>
      </c>
      <c r="K193">
        <v>1349</v>
      </c>
      <c r="L193" t="s">
        <v>32</v>
      </c>
      <c r="M193">
        <f t="shared" si="4"/>
        <v>2596</v>
      </c>
      <c r="N193">
        <f t="shared" si="5"/>
        <v>7518</v>
      </c>
      <c r="O193" t="s">
        <v>33</v>
      </c>
      <c r="P193">
        <v>398</v>
      </c>
      <c r="Q193" t="s">
        <v>34</v>
      </c>
      <c r="R193">
        <v>2</v>
      </c>
      <c r="S193" t="s">
        <v>35</v>
      </c>
      <c r="T193">
        <v>400</v>
      </c>
      <c r="U193" t="s">
        <v>36</v>
      </c>
      <c r="V193">
        <v>588</v>
      </c>
      <c r="W193" t="s">
        <v>37</v>
      </c>
      <c r="X193">
        <v>1089</v>
      </c>
      <c r="Y193">
        <v>1677</v>
      </c>
      <c r="Z193" t="s">
        <v>38</v>
      </c>
      <c r="AA193" t="s">
        <v>39</v>
      </c>
      <c r="AB193">
        <v>0</v>
      </c>
      <c r="AC193" t="s">
        <v>40</v>
      </c>
      <c r="AD193">
        <v>0</v>
      </c>
    </row>
    <row r="194" spans="1:30" x14ac:dyDescent="0.25">
      <c r="A194" t="s">
        <v>57</v>
      </c>
      <c r="B194">
        <v>2006</v>
      </c>
      <c r="C194" t="s">
        <v>29</v>
      </c>
      <c r="D194">
        <v>846</v>
      </c>
      <c r="E194">
        <v>3948</v>
      </c>
      <c r="F194" t="s">
        <v>30</v>
      </c>
      <c r="G194">
        <v>55</v>
      </c>
      <c r="H194">
        <v>119</v>
      </c>
      <c r="I194" t="s">
        <v>31</v>
      </c>
      <c r="J194">
        <v>244</v>
      </c>
      <c r="K194">
        <v>605</v>
      </c>
      <c r="L194" t="s">
        <v>32</v>
      </c>
      <c r="M194">
        <f t="shared" ref="M194:M257" si="6">SUM(D194,G194,J194)</f>
        <v>1145</v>
      </c>
      <c r="N194">
        <f t="shared" ref="N194:N257" si="7">SUM(K194,H194,E194)</f>
        <v>4672</v>
      </c>
      <c r="O194" t="s">
        <v>33</v>
      </c>
      <c r="P194">
        <v>573</v>
      </c>
      <c r="Q194" t="s">
        <v>34</v>
      </c>
      <c r="R194">
        <v>28</v>
      </c>
      <c r="S194" t="s">
        <v>35</v>
      </c>
      <c r="T194">
        <v>601</v>
      </c>
      <c r="U194" t="s">
        <v>36</v>
      </c>
      <c r="V194">
        <v>138</v>
      </c>
      <c r="W194" t="s">
        <v>37</v>
      </c>
      <c r="X194">
        <v>288</v>
      </c>
      <c r="Y194">
        <v>426</v>
      </c>
      <c r="Z194" t="s">
        <v>38</v>
      </c>
      <c r="AA194" t="s">
        <v>39</v>
      </c>
      <c r="AB194">
        <v>0</v>
      </c>
      <c r="AC194" t="s">
        <v>40</v>
      </c>
      <c r="AD194">
        <v>0</v>
      </c>
    </row>
    <row r="195" spans="1:30" x14ac:dyDescent="0.25">
      <c r="A195" t="s">
        <v>58</v>
      </c>
      <c r="B195">
        <v>2006</v>
      </c>
      <c r="C195" t="s">
        <v>29</v>
      </c>
      <c r="D195">
        <v>1</v>
      </c>
      <c r="E195">
        <v>2</v>
      </c>
      <c r="F195" t="s">
        <v>30</v>
      </c>
      <c r="G195">
        <v>0</v>
      </c>
      <c r="H195">
        <v>0</v>
      </c>
      <c r="I195" t="s">
        <v>31</v>
      </c>
      <c r="J195">
        <v>0</v>
      </c>
      <c r="K195">
        <v>0</v>
      </c>
      <c r="L195" t="s">
        <v>32</v>
      </c>
      <c r="M195">
        <f t="shared" si="6"/>
        <v>1</v>
      </c>
      <c r="N195">
        <f t="shared" si="7"/>
        <v>2</v>
      </c>
      <c r="O195" t="s">
        <v>33</v>
      </c>
      <c r="P195">
        <v>0</v>
      </c>
      <c r="Q195" t="s">
        <v>34</v>
      </c>
      <c r="R195">
        <v>0</v>
      </c>
      <c r="S195" t="s">
        <v>35</v>
      </c>
      <c r="T195">
        <v>0</v>
      </c>
      <c r="U195" t="s">
        <v>36</v>
      </c>
      <c r="V195">
        <v>0</v>
      </c>
      <c r="W195" t="s">
        <v>37</v>
      </c>
      <c r="X195">
        <v>0</v>
      </c>
      <c r="Y195">
        <v>0</v>
      </c>
      <c r="Z195" t="s">
        <v>38</v>
      </c>
      <c r="AA195" t="s">
        <v>39</v>
      </c>
      <c r="AB195">
        <v>0</v>
      </c>
      <c r="AC195" t="s">
        <v>40</v>
      </c>
      <c r="AD195">
        <v>0</v>
      </c>
    </row>
    <row r="196" spans="1:30" x14ac:dyDescent="0.25">
      <c r="A196" t="s">
        <v>59</v>
      </c>
      <c r="B196">
        <v>2006</v>
      </c>
      <c r="C196" t="s">
        <v>29</v>
      </c>
      <c r="D196">
        <v>3140</v>
      </c>
      <c r="E196">
        <v>10729</v>
      </c>
      <c r="F196" t="s">
        <v>30</v>
      </c>
      <c r="G196">
        <v>96</v>
      </c>
      <c r="H196">
        <v>151</v>
      </c>
      <c r="I196" t="s">
        <v>31</v>
      </c>
      <c r="J196">
        <v>1063</v>
      </c>
      <c r="K196">
        <v>1770</v>
      </c>
      <c r="L196" t="s">
        <v>32</v>
      </c>
      <c r="M196">
        <f t="shared" si="6"/>
        <v>4299</v>
      </c>
      <c r="N196">
        <f t="shared" si="7"/>
        <v>12650</v>
      </c>
      <c r="O196" t="s">
        <v>33</v>
      </c>
      <c r="P196">
        <v>2871</v>
      </c>
      <c r="Q196" t="s">
        <v>34</v>
      </c>
      <c r="R196">
        <v>29</v>
      </c>
      <c r="S196" t="s">
        <v>35</v>
      </c>
      <c r="T196">
        <v>2900</v>
      </c>
      <c r="U196" t="s">
        <v>36</v>
      </c>
      <c r="V196">
        <v>510</v>
      </c>
      <c r="W196" t="s">
        <v>37</v>
      </c>
      <c r="X196">
        <v>1820</v>
      </c>
      <c r="Y196">
        <v>2330</v>
      </c>
      <c r="Z196" t="s">
        <v>38</v>
      </c>
      <c r="AA196" t="s">
        <v>39</v>
      </c>
      <c r="AB196">
        <v>0</v>
      </c>
      <c r="AC196" t="s">
        <v>40</v>
      </c>
      <c r="AD196">
        <v>0</v>
      </c>
    </row>
    <row r="197" spans="1:30" x14ac:dyDescent="0.25">
      <c r="A197" t="s">
        <v>60</v>
      </c>
      <c r="B197">
        <v>2006</v>
      </c>
      <c r="C197" t="s">
        <v>29</v>
      </c>
      <c r="D197">
        <v>4012</v>
      </c>
      <c r="E197">
        <v>14723</v>
      </c>
      <c r="F197" t="s">
        <v>30</v>
      </c>
      <c r="G197">
        <v>403</v>
      </c>
      <c r="H197">
        <v>659</v>
      </c>
      <c r="I197" t="s">
        <v>31</v>
      </c>
      <c r="J197">
        <v>1498</v>
      </c>
      <c r="K197">
        <v>2540</v>
      </c>
      <c r="L197" t="s">
        <v>32</v>
      </c>
      <c r="M197">
        <f t="shared" si="6"/>
        <v>5913</v>
      </c>
      <c r="N197">
        <f t="shared" si="7"/>
        <v>17922</v>
      </c>
      <c r="O197" t="s">
        <v>33</v>
      </c>
      <c r="P197">
        <v>1464</v>
      </c>
      <c r="Q197" t="s">
        <v>34</v>
      </c>
      <c r="R197">
        <v>36</v>
      </c>
      <c r="S197" t="s">
        <v>35</v>
      </c>
      <c r="T197">
        <v>1500</v>
      </c>
      <c r="U197" t="s">
        <v>36</v>
      </c>
      <c r="V197">
        <v>995</v>
      </c>
      <c r="W197" t="s">
        <v>37</v>
      </c>
      <c r="X197">
        <v>1966</v>
      </c>
      <c r="Y197">
        <v>2961</v>
      </c>
      <c r="Z197" t="s">
        <v>38</v>
      </c>
      <c r="AA197" t="s">
        <v>39</v>
      </c>
      <c r="AB197">
        <v>4</v>
      </c>
      <c r="AC197" t="s">
        <v>40</v>
      </c>
      <c r="AD197">
        <v>20</v>
      </c>
    </row>
    <row r="198" spans="1:30" x14ac:dyDescent="0.25">
      <c r="A198" t="s">
        <v>61</v>
      </c>
      <c r="B198">
        <v>2006</v>
      </c>
      <c r="C198" t="s">
        <v>29</v>
      </c>
      <c r="D198">
        <v>0</v>
      </c>
      <c r="E198">
        <v>55</v>
      </c>
      <c r="F198" t="s">
        <v>30</v>
      </c>
      <c r="G198">
        <v>0</v>
      </c>
      <c r="H198">
        <v>2</v>
      </c>
      <c r="I198" t="s">
        <v>31</v>
      </c>
      <c r="J198">
        <v>0</v>
      </c>
      <c r="K198">
        <v>8</v>
      </c>
      <c r="L198" t="s">
        <v>32</v>
      </c>
      <c r="M198">
        <f t="shared" si="6"/>
        <v>0</v>
      </c>
      <c r="N198">
        <f t="shared" si="7"/>
        <v>65</v>
      </c>
      <c r="O198" t="s">
        <v>33</v>
      </c>
      <c r="P198">
        <v>40</v>
      </c>
      <c r="Q198" t="s">
        <v>34</v>
      </c>
      <c r="R198">
        <v>0</v>
      </c>
      <c r="S198" t="s">
        <v>35</v>
      </c>
      <c r="T198">
        <v>40</v>
      </c>
      <c r="U198" t="s">
        <v>36</v>
      </c>
      <c r="V198">
        <v>9</v>
      </c>
      <c r="W198" t="s">
        <v>37</v>
      </c>
      <c r="X198">
        <v>229</v>
      </c>
      <c r="Y198">
        <v>238</v>
      </c>
      <c r="Z198" t="s">
        <v>38</v>
      </c>
      <c r="AA198" t="s">
        <v>39</v>
      </c>
      <c r="AB198">
        <v>0</v>
      </c>
      <c r="AC198" t="s">
        <v>40</v>
      </c>
      <c r="AD198">
        <v>0</v>
      </c>
    </row>
    <row r="199" spans="1:30" x14ac:dyDescent="0.25">
      <c r="A199" t="s">
        <v>62</v>
      </c>
      <c r="B199">
        <v>2006</v>
      </c>
      <c r="C199" t="s">
        <v>29</v>
      </c>
      <c r="D199">
        <v>27</v>
      </c>
      <c r="E199">
        <v>140</v>
      </c>
      <c r="F199" t="s">
        <v>30</v>
      </c>
      <c r="G199">
        <v>10</v>
      </c>
      <c r="H199">
        <v>57</v>
      </c>
      <c r="I199" t="s">
        <v>31</v>
      </c>
      <c r="J199">
        <v>13</v>
      </c>
      <c r="K199">
        <v>65</v>
      </c>
      <c r="L199" t="s">
        <v>32</v>
      </c>
      <c r="M199">
        <f t="shared" si="6"/>
        <v>50</v>
      </c>
      <c r="N199">
        <f t="shared" si="7"/>
        <v>262</v>
      </c>
      <c r="O199" t="s">
        <v>33</v>
      </c>
      <c r="P199">
        <v>74</v>
      </c>
      <c r="Q199" t="s">
        <v>34</v>
      </c>
      <c r="R199">
        <v>0</v>
      </c>
      <c r="S199" t="s">
        <v>35</v>
      </c>
      <c r="T199">
        <v>74</v>
      </c>
      <c r="U199" t="s">
        <v>36</v>
      </c>
      <c r="V199">
        <v>11</v>
      </c>
      <c r="W199" t="s">
        <v>37</v>
      </c>
      <c r="X199">
        <v>146</v>
      </c>
      <c r="Y199">
        <v>157</v>
      </c>
      <c r="Z199" t="s">
        <v>38</v>
      </c>
      <c r="AA199" t="s">
        <v>39</v>
      </c>
      <c r="AB199">
        <v>0</v>
      </c>
      <c r="AC199" t="s">
        <v>40</v>
      </c>
      <c r="AD199">
        <v>0</v>
      </c>
    </row>
    <row r="200" spans="1:30" x14ac:dyDescent="0.25">
      <c r="A200" t="s">
        <v>63</v>
      </c>
      <c r="B200">
        <v>2006</v>
      </c>
      <c r="C200" t="s">
        <v>29</v>
      </c>
      <c r="D200">
        <v>269</v>
      </c>
      <c r="E200">
        <v>408</v>
      </c>
      <c r="F200" t="s">
        <v>30</v>
      </c>
      <c r="G200">
        <v>2</v>
      </c>
      <c r="H200">
        <v>4</v>
      </c>
      <c r="I200" t="s">
        <v>31</v>
      </c>
      <c r="J200">
        <v>5</v>
      </c>
      <c r="K200">
        <v>10</v>
      </c>
      <c r="L200" t="s">
        <v>32</v>
      </c>
      <c r="M200">
        <f t="shared" si="6"/>
        <v>276</v>
      </c>
      <c r="N200">
        <f t="shared" si="7"/>
        <v>422</v>
      </c>
      <c r="O200" t="s">
        <v>33</v>
      </c>
      <c r="P200">
        <v>72</v>
      </c>
      <c r="Q200" t="s">
        <v>34</v>
      </c>
      <c r="R200">
        <v>0</v>
      </c>
      <c r="S200" t="s">
        <v>35</v>
      </c>
      <c r="T200">
        <v>72</v>
      </c>
      <c r="U200" t="s">
        <v>36</v>
      </c>
      <c r="V200">
        <v>3</v>
      </c>
      <c r="W200" t="s">
        <v>37</v>
      </c>
      <c r="X200">
        <v>22</v>
      </c>
      <c r="Y200">
        <v>25</v>
      </c>
      <c r="Z200" t="s">
        <v>38</v>
      </c>
      <c r="AA200" t="s">
        <v>39</v>
      </c>
      <c r="AB200">
        <v>0</v>
      </c>
      <c r="AC200" t="s">
        <v>40</v>
      </c>
      <c r="AD200">
        <v>0</v>
      </c>
    </row>
    <row r="201" spans="1:30" x14ac:dyDescent="0.25">
      <c r="A201" t="s">
        <v>64</v>
      </c>
      <c r="B201">
        <v>2006</v>
      </c>
      <c r="C201" t="s">
        <v>29</v>
      </c>
      <c r="D201">
        <v>25</v>
      </c>
      <c r="E201">
        <v>68</v>
      </c>
      <c r="F201" t="s">
        <v>30</v>
      </c>
      <c r="G201">
        <v>2</v>
      </c>
      <c r="H201">
        <v>15</v>
      </c>
      <c r="I201" t="s">
        <v>31</v>
      </c>
      <c r="J201">
        <v>21</v>
      </c>
      <c r="K201">
        <v>82</v>
      </c>
      <c r="L201" t="s">
        <v>32</v>
      </c>
      <c r="M201">
        <f t="shared" si="6"/>
        <v>48</v>
      </c>
      <c r="N201">
        <f t="shared" si="7"/>
        <v>165</v>
      </c>
      <c r="O201" t="s">
        <v>33</v>
      </c>
      <c r="P201">
        <v>23</v>
      </c>
      <c r="Q201" t="s">
        <v>34</v>
      </c>
      <c r="R201">
        <v>0</v>
      </c>
      <c r="S201" t="s">
        <v>35</v>
      </c>
      <c r="T201">
        <v>23</v>
      </c>
      <c r="U201" t="s">
        <v>36</v>
      </c>
      <c r="V201">
        <v>8</v>
      </c>
      <c r="W201" t="s">
        <v>37</v>
      </c>
      <c r="X201">
        <v>115</v>
      </c>
      <c r="Y201">
        <v>123</v>
      </c>
      <c r="Z201" t="s">
        <v>38</v>
      </c>
      <c r="AA201" t="s">
        <v>39</v>
      </c>
      <c r="AB201">
        <v>0</v>
      </c>
      <c r="AC201" t="s">
        <v>40</v>
      </c>
      <c r="AD201">
        <v>14</v>
      </c>
    </row>
    <row r="202" spans="1:30" x14ac:dyDescent="0.25">
      <c r="A202" t="s">
        <v>65</v>
      </c>
      <c r="B202">
        <v>2006</v>
      </c>
      <c r="C202" t="s">
        <v>29</v>
      </c>
      <c r="D202">
        <v>1425</v>
      </c>
      <c r="E202">
        <v>3118</v>
      </c>
      <c r="F202" t="s">
        <v>30</v>
      </c>
      <c r="G202">
        <v>138</v>
      </c>
      <c r="H202">
        <v>239</v>
      </c>
      <c r="I202" t="s">
        <v>31</v>
      </c>
      <c r="J202">
        <v>661</v>
      </c>
      <c r="K202">
        <v>1184</v>
      </c>
      <c r="L202" t="s">
        <v>32</v>
      </c>
      <c r="M202">
        <f t="shared" si="6"/>
        <v>2224</v>
      </c>
      <c r="N202">
        <f t="shared" si="7"/>
        <v>4541</v>
      </c>
      <c r="O202" t="s">
        <v>33</v>
      </c>
      <c r="P202">
        <v>985</v>
      </c>
      <c r="Q202" t="s">
        <v>34</v>
      </c>
      <c r="R202">
        <v>0</v>
      </c>
      <c r="S202" t="s">
        <v>35</v>
      </c>
      <c r="T202">
        <v>985</v>
      </c>
      <c r="U202" t="s">
        <v>36</v>
      </c>
      <c r="V202">
        <v>384</v>
      </c>
      <c r="W202" t="s">
        <v>37</v>
      </c>
      <c r="X202">
        <v>783</v>
      </c>
      <c r="Y202">
        <v>1167</v>
      </c>
      <c r="Z202" t="s">
        <v>38</v>
      </c>
      <c r="AA202" t="s">
        <v>39</v>
      </c>
      <c r="AB202">
        <v>0</v>
      </c>
      <c r="AC202" t="s">
        <v>40</v>
      </c>
      <c r="AD202">
        <v>0</v>
      </c>
    </row>
    <row r="203" spans="1:30" x14ac:dyDescent="0.25">
      <c r="A203" t="s">
        <v>66</v>
      </c>
      <c r="B203">
        <v>2006</v>
      </c>
      <c r="C203" t="s">
        <v>29</v>
      </c>
      <c r="D203">
        <v>46</v>
      </c>
      <c r="E203">
        <v>84</v>
      </c>
      <c r="F203" t="s">
        <v>30</v>
      </c>
      <c r="G203">
        <v>2</v>
      </c>
      <c r="H203">
        <v>2</v>
      </c>
      <c r="I203" t="s">
        <v>31</v>
      </c>
      <c r="J203">
        <v>1</v>
      </c>
      <c r="K203">
        <v>3</v>
      </c>
      <c r="L203" t="s">
        <v>32</v>
      </c>
      <c r="M203">
        <f t="shared" si="6"/>
        <v>49</v>
      </c>
      <c r="N203">
        <f t="shared" si="7"/>
        <v>89</v>
      </c>
      <c r="O203" t="s">
        <v>33</v>
      </c>
      <c r="P203">
        <v>9</v>
      </c>
      <c r="Q203" t="s">
        <v>34</v>
      </c>
      <c r="R203">
        <v>0</v>
      </c>
      <c r="S203" t="s">
        <v>35</v>
      </c>
      <c r="T203">
        <v>9</v>
      </c>
      <c r="U203" t="s">
        <v>36</v>
      </c>
      <c r="V203">
        <v>9</v>
      </c>
      <c r="W203" t="s">
        <v>37</v>
      </c>
      <c r="X203">
        <v>21</v>
      </c>
      <c r="Y203">
        <v>30</v>
      </c>
      <c r="Z203" t="s">
        <v>38</v>
      </c>
      <c r="AA203" t="s">
        <v>39</v>
      </c>
      <c r="AB203">
        <v>0</v>
      </c>
      <c r="AC203" t="s">
        <v>40</v>
      </c>
      <c r="AD203">
        <v>1</v>
      </c>
    </row>
    <row r="204" spans="1:30" x14ac:dyDescent="0.25">
      <c r="A204" t="s">
        <v>67</v>
      </c>
      <c r="B204">
        <v>2006</v>
      </c>
      <c r="C204" t="s">
        <v>29</v>
      </c>
      <c r="D204">
        <v>955</v>
      </c>
      <c r="E204">
        <v>2277</v>
      </c>
      <c r="F204" t="s">
        <v>30</v>
      </c>
      <c r="G204">
        <v>19</v>
      </c>
      <c r="H204">
        <v>35</v>
      </c>
      <c r="I204" t="s">
        <v>31</v>
      </c>
      <c r="J204">
        <v>105</v>
      </c>
      <c r="K204">
        <v>142</v>
      </c>
      <c r="L204" t="s">
        <v>32</v>
      </c>
      <c r="M204">
        <f t="shared" si="6"/>
        <v>1079</v>
      </c>
      <c r="N204">
        <f t="shared" si="7"/>
        <v>2454</v>
      </c>
      <c r="O204" t="s">
        <v>33</v>
      </c>
      <c r="P204">
        <v>441</v>
      </c>
      <c r="Q204" t="s">
        <v>34</v>
      </c>
      <c r="R204">
        <v>1</v>
      </c>
      <c r="S204" t="s">
        <v>35</v>
      </c>
      <c r="T204">
        <v>442</v>
      </c>
      <c r="U204" t="s">
        <v>36</v>
      </c>
      <c r="V204">
        <v>237</v>
      </c>
      <c r="W204" t="s">
        <v>37</v>
      </c>
      <c r="X204">
        <v>614</v>
      </c>
      <c r="Y204">
        <v>851</v>
      </c>
      <c r="Z204" t="s">
        <v>38</v>
      </c>
      <c r="AA204" t="s">
        <v>39</v>
      </c>
      <c r="AB204">
        <v>1</v>
      </c>
      <c r="AC204" t="s">
        <v>40</v>
      </c>
      <c r="AD204">
        <v>0</v>
      </c>
    </row>
    <row r="205" spans="1:30" x14ac:dyDescent="0.25">
      <c r="A205" t="s">
        <v>68</v>
      </c>
      <c r="B205">
        <v>2006</v>
      </c>
      <c r="C205" t="s">
        <v>29</v>
      </c>
      <c r="D205">
        <v>1678</v>
      </c>
      <c r="E205">
        <v>4879</v>
      </c>
      <c r="F205" t="s">
        <v>30</v>
      </c>
      <c r="G205">
        <v>28</v>
      </c>
      <c r="H205">
        <v>35</v>
      </c>
      <c r="I205" t="s">
        <v>31</v>
      </c>
      <c r="J205">
        <v>392</v>
      </c>
      <c r="K205">
        <v>581</v>
      </c>
      <c r="L205" t="s">
        <v>32</v>
      </c>
      <c r="M205">
        <f t="shared" si="6"/>
        <v>2098</v>
      </c>
      <c r="N205">
        <f t="shared" si="7"/>
        <v>5495</v>
      </c>
      <c r="O205" t="s">
        <v>33</v>
      </c>
      <c r="P205">
        <v>1043</v>
      </c>
      <c r="Q205" t="s">
        <v>34</v>
      </c>
      <c r="R205">
        <v>42</v>
      </c>
      <c r="S205" t="s">
        <v>35</v>
      </c>
      <c r="T205">
        <v>1085</v>
      </c>
      <c r="U205" t="s">
        <v>36</v>
      </c>
      <c r="V205">
        <v>249</v>
      </c>
      <c r="W205" t="s">
        <v>37</v>
      </c>
      <c r="X205">
        <v>989</v>
      </c>
      <c r="Y205">
        <v>1238</v>
      </c>
      <c r="Z205" t="s">
        <v>38</v>
      </c>
      <c r="AA205" t="s">
        <v>39</v>
      </c>
      <c r="AB205">
        <v>3</v>
      </c>
      <c r="AC205" t="s">
        <v>40</v>
      </c>
      <c r="AD205">
        <v>0</v>
      </c>
    </row>
    <row r="206" spans="1:30" x14ac:dyDescent="0.25">
      <c r="A206" t="s">
        <v>69</v>
      </c>
      <c r="B206">
        <v>2006</v>
      </c>
      <c r="C206" t="s">
        <v>29</v>
      </c>
      <c r="D206">
        <v>13</v>
      </c>
      <c r="E206">
        <v>84</v>
      </c>
      <c r="F206" t="s">
        <v>30</v>
      </c>
      <c r="G206">
        <v>0</v>
      </c>
      <c r="H206">
        <v>0</v>
      </c>
      <c r="I206" t="s">
        <v>31</v>
      </c>
      <c r="J206">
        <v>2</v>
      </c>
      <c r="K206">
        <v>9</v>
      </c>
      <c r="L206" t="s">
        <v>32</v>
      </c>
      <c r="M206">
        <f t="shared" si="6"/>
        <v>15</v>
      </c>
      <c r="N206">
        <f t="shared" si="7"/>
        <v>93</v>
      </c>
      <c r="O206" t="s">
        <v>33</v>
      </c>
      <c r="P206">
        <v>20</v>
      </c>
      <c r="Q206" t="s">
        <v>34</v>
      </c>
      <c r="R206">
        <v>0</v>
      </c>
      <c r="S206" t="s">
        <v>35</v>
      </c>
      <c r="T206">
        <v>20</v>
      </c>
      <c r="U206" t="s">
        <v>36</v>
      </c>
      <c r="V206">
        <v>7</v>
      </c>
      <c r="W206" t="s">
        <v>37</v>
      </c>
      <c r="X206">
        <v>14</v>
      </c>
      <c r="Y206">
        <v>21</v>
      </c>
      <c r="Z206" t="s">
        <v>38</v>
      </c>
      <c r="AA206" t="s">
        <v>39</v>
      </c>
      <c r="AB206">
        <v>0</v>
      </c>
      <c r="AC206" t="s">
        <v>40</v>
      </c>
      <c r="AD206">
        <v>0</v>
      </c>
    </row>
    <row r="207" spans="1:30" x14ac:dyDescent="0.25">
      <c r="A207" t="s">
        <v>70</v>
      </c>
      <c r="B207">
        <v>2006</v>
      </c>
      <c r="C207" t="s">
        <v>29</v>
      </c>
      <c r="D207">
        <v>2291</v>
      </c>
      <c r="E207">
        <v>3300</v>
      </c>
      <c r="F207" t="s">
        <v>30</v>
      </c>
      <c r="G207">
        <v>87</v>
      </c>
      <c r="H207">
        <v>95</v>
      </c>
      <c r="I207" t="s">
        <v>31</v>
      </c>
      <c r="J207">
        <v>360</v>
      </c>
      <c r="K207">
        <v>450</v>
      </c>
      <c r="L207" t="s">
        <v>32</v>
      </c>
      <c r="M207">
        <f t="shared" si="6"/>
        <v>2738</v>
      </c>
      <c r="N207">
        <f t="shared" si="7"/>
        <v>3845</v>
      </c>
      <c r="O207" t="s">
        <v>33</v>
      </c>
      <c r="P207">
        <v>456</v>
      </c>
      <c r="Q207" t="s">
        <v>34</v>
      </c>
      <c r="R207">
        <v>1</v>
      </c>
      <c r="S207" t="s">
        <v>35</v>
      </c>
      <c r="T207">
        <v>457</v>
      </c>
      <c r="U207" t="s">
        <v>36</v>
      </c>
      <c r="V207">
        <v>515</v>
      </c>
      <c r="W207" t="s">
        <v>37</v>
      </c>
      <c r="X207">
        <v>903</v>
      </c>
      <c r="Y207">
        <v>1418</v>
      </c>
      <c r="Z207" t="s">
        <v>38</v>
      </c>
      <c r="AA207" t="s">
        <v>39</v>
      </c>
      <c r="AB207">
        <v>3</v>
      </c>
      <c r="AC207" t="s">
        <v>40</v>
      </c>
      <c r="AD207">
        <v>35</v>
      </c>
    </row>
    <row r="208" spans="1:30" x14ac:dyDescent="0.25">
      <c r="A208" t="s">
        <v>71</v>
      </c>
      <c r="B208">
        <v>2006</v>
      </c>
      <c r="C208" t="s">
        <v>29</v>
      </c>
      <c r="D208">
        <v>115</v>
      </c>
      <c r="E208">
        <v>182</v>
      </c>
      <c r="F208" t="s">
        <v>30</v>
      </c>
      <c r="G208">
        <v>8</v>
      </c>
      <c r="H208">
        <v>18</v>
      </c>
      <c r="I208" t="s">
        <v>31</v>
      </c>
      <c r="J208">
        <v>21</v>
      </c>
      <c r="K208">
        <v>71</v>
      </c>
      <c r="L208" t="s">
        <v>32</v>
      </c>
      <c r="M208">
        <f t="shared" si="6"/>
        <v>144</v>
      </c>
      <c r="N208">
        <f t="shared" si="7"/>
        <v>271</v>
      </c>
      <c r="O208" t="s">
        <v>33</v>
      </c>
      <c r="P208">
        <v>185</v>
      </c>
      <c r="Q208" t="s">
        <v>34</v>
      </c>
      <c r="R208">
        <v>4</v>
      </c>
      <c r="S208" t="s">
        <v>35</v>
      </c>
      <c r="T208">
        <v>189</v>
      </c>
      <c r="U208" t="s">
        <v>36</v>
      </c>
      <c r="V208">
        <v>34</v>
      </c>
      <c r="W208" t="s">
        <v>37</v>
      </c>
      <c r="X208">
        <v>131</v>
      </c>
      <c r="Y208">
        <v>165</v>
      </c>
      <c r="Z208" t="s">
        <v>38</v>
      </c>
      <c r="AA208" t="s">
        <v>39</v>
      </c>
      <c r="AB208">
        <v>0</v>
      </c>
      <c r="AC208" t="s">
        <v>40</v>
      </c>
      <c r="AD208">
        <v>0</v>
      </c>
    </row>
    <row r="209" spans="1:30" x14ac:dyDescent="0.25">
      <c r="A209" t="s">
        <v>72</v>
      </c>
      <c r="B209">
        <v>2006</v>
      </c>
      <c r="C209" t="s">
        <v>29</v>
      </c>
      <c r="D209">
        <v>880</v>
      </c>
      <c r="E209">
        <v>3545</v>
      </c>
      <c r="F209" t="s">
        <v>30</v>
      </c>
      <c r="G209">
        <v>85</v>
      </c>
      <c r="H209">
        <v>107</v>
      </c>
      <c r="I209" t="s">
        <v>31</v>
      </c>
      <c r="J209">
        <v>851</v>
      </c>
      <c r="K209">
        <v>1565</v>
      </c>
      <c r="L209" t="s">
        <v>32</v>
      </c>
      <c r="M209">
        <f t="shared" si="6"/>
        <v>1816</v>
      </c>
      <c r="N209">
        <f t="shared" si="7"/>
        <v>5217</v>
      </c>
      <c r="O209" t="s">
        <v>33</v>
      </c>
      <c r="P209">
        <v>1314</v>
      </c>
      <c r="Q209" t="s">
        <v>34</v>
      </c>
      <c r="R209">
        <v>0</v>
      </c>
      <c r="S209" t="s">
        <v>35</v>
      </c>
      <c r="T209">
        <v>1314</v>
      </c>
      <c r="U209" t="s">
        <v>36</v>
      </c>
      <c r="V209">
        <v>927</v>
      </c>
      <c r="W209" t="s">
        <v>37</v>
      </c>
      <c r="X209">
        <v>4835</v>
      </c>
      <c r="Y209">
        <v>5762</v>
      </c>
      <c r="Z209" t="s">
        <v>38</v>
      </c>
      <c r="AA209" t="s">
        <v>39</v>
      </c>
      <c r="AB209">
        <v>0</v>
      </c>
      <c r="AC209" t="s">
        <v>40</v>
      </c>
      <c r="AD209">
        <v>0</v>
      </c>
    </row>
    <row r="210" spans="1:30" x14ac:dyDescent="0.25">
      <c r="A210" t="s">
        <v>73</v>
      </c>
      <c r="B210">
        <v>2006</v>
      </c>
      <c r="C210" t="s">
        <v>29</v>
      </c>
      <c r="D210">
        <v>114</v>
      </c>
      <c r="E210">
        <v>410</v>
      </c>
      <c r="F210" t="s">
        <v>30</v>
      </c>
      <c r="G210">
        <v>17</v>
      </c>
      <c r="H210">
        <v>30</v>
      </c>
      <c r="I210" t="s">
        <v>31</v>
      </c>
      <c r="J210">
        <v>49</v>
      </c>
      <c r="K210">
        <v>113</v>
      </c>
      <c r="L210" t="s">
        <v>32</v>
      </c>
      <c r="M210">
        <f t="shared" si="6"/>
        <v>180</v>
      </c>
      <c r="N210">
        <f t="shared" si="7"/>
        <v>553</v>
      </c>
      <c r="O210" t="s">
        <v>33</v>
      </c>
      <c r="P210">
        <v>141</v>
      </c>
      <c r="Q210" t="s">
        <v>34</v>
      </c>
      <c r="R210">
        <v>6</v>
      </c>
      <c r="S210" t="s">
        <v>35</v>
      </c>
      <c r="T210">
        <v>147</v>
      </c>
      <c r="U210" t="s">
        <v>36</v>
      </c>
      <c r="V210">
        <v>55</v>
      </c>
      <c r="W210" t="s">
        <v>37</v>
      </c>
      <c r="X210">
        <v>230</v>
      </c>
      <c r="Y210">
        <v>285</v>
      </c>
      <c r="Z210" t="s">
        <v>38</v>
      </c>
      <c r="AA210" t="s">
        <v>39</v>
      </c>
      <c r="AB210">
        <v>0</v>
      </c>
      <c r="AC210" t="s">
        <v>40</v>
      </c>
      <c r="AD210">
        <v>0</v>
      </c>
    </row>
    <row r="211" spans="1:30" x14ac:dyDescent="0.25">
      <c r="A211" t="s">
        <v>74</v>
      </c>
      <c r="B211">
        <v>2006</v>
      </c>
      <c r="C211" t="s">
        <v>29</v>
      </c>
      <c r="D211">
        <v>138</v>
      </c>
      <c r="E211">
        <v>601</v>
      </c>
      <c r="F211" t="s">
        <v>30</v>
      </c>
      <c r="G211">
        <v>63</v>
      </c>
      <c r="H211">
        <v>177</v>
      </c>
      <c r="I211" t="s">
        <v>31</v>
      </c>
      <c r="J211">
        <v>158</v>
      </c>
      <c r="K211">
        <v>426</v>
      </c>
      <c r="L211" t="s">
        <v>32</v>
      </c>
      <c r="M211">
        <f t="shared" si="6"/>
        <v>359</v>
      </c>
      <c r="N211">
        <f t="shared" si="7"/>
        <v>1204</v>
      </c>
      <c r="O211" t="s">
        <v>33</v>
      </c>
      <c r="P211">
        <v>1725</v>
      </c>
      <c r="Q211" t="s">
        <v>34</v>
      </c>
      <c r="R211">
        <v>6</v>
      </c>
      <c r="S211" t="s">
        <v>35</v>
      </c>
      <c r="T211">
        <v>1731</v>
      </c>
      <c r="U211" t="s">
        <v>36</v>
      </c>
      <c r="V211">
        <v>447</v>
      </c>
      <c r="W211" t="s">
        <v>37</v>
      </c>
      <c r="X211">
        <v>995</v>
      </c>
      <c r="Y211">
        <v>1442</v>
      </c>
      <c r="Z211" t="s">
        <v>38</v>
      </c>
      <c r="AA211" t="s">
        <v>39</v>
      </c>
      <c r="AB211">
        <v>4</v>
      </c>
      <c r="AC211" t="s">
        <v>40</v>
      </c>
      <c r="AD211">
        <v>10</v>
      </c>
    </row>
    <row r="212" spans="1:30" x14ac:dyDescent="0.25">
      <c r="A212" t="s">
        <v>28</v>
      </c>
      <c r="B212">
        <v>2007</v>
      </c>
      <c r="C212" t="s">
        <v>29</v>
      </c>
      <c r="D212">
        <v>21</v>
      </c>
      <c r="E212">
        <v>90</v>
      </c>
      <c r="F212" t="s">
        <v>30</v>
      </c>
      <c r="G212">
        <v>2</v>
      </c>
      <c r="H212">
        <v>5</v>
      </c>
      <c r="I212" t="s">
        <v>31</v>
      </c>
      <c r="J212">
        <v>6</v>
      </c>
      <c r="K212">
        <v>9</v>
      </c>
      <c r="L212" t="s">
        <v>32</v>
      </c>
      <c r="M212">
        <f t="shared" si="6"/>
        <v>29</v>
      </c>
      <c r="N212">
        <f t="shared" si="7"/>
        <v>104</v>
      </c>
      <c r="O212" t="s">
        <v>33</v>
      </c>
      <c r="P212">
        <v>3</v>
      </c>
      <c r="Q212" t="s">
        <v>34</v>
      </c>
      <c r="R212">
        <v>0</v>
      </c>
      <c r="S212" t="s">
        <v>35</v>
      </c>
      <c r="T212">
        <v>3</v>
      </c>
      <c r="U212" t="s">
        <v>36</v>
      </c>
      <c r="V212">
        <v>6</v>
      </c>
      <c r="W212" t="s">
        <v>37</v>
      </c>
      <c r="X212">
        <v>9</v>
      </c>
      <c r="Y212">
        <v>15</v>
      </c>
      <c r="Z212" t="s">
        <v>38</v>
      </c>
      <c r="AA212" t="s">
        <v>39</v>
      </c>
      <c r="AB212">
        <v>0</v>
      </c>
      <c r="AC212" t="s">
        <v>40</v>
      </c>
      <c r="AD212">
        <v>0</v>
      </c>
    </row>
    <row r="213" spans="1:30" x14ac:dyDescent="0.25">
      <c r="A213" t="s">
        <v>41</v>
      </c>
      <c r="B213">
        <v>2007</v>
      </c>
      <c r="C213" t="s">
        <v>29</v>
      </c>
      <c r="D213">
        <v>3827</v>
      </c>
      <c r="E213">
        <v>7609</v>
      </c>
      <c r="F213" t="s">
        <v>30</v>
      </c>
      <c r="G213">
        <v>89</v>
      </c>
      <c r="H213">
        <v>138</v>
      </c>
      <c r="I213" t="s">
        <v>31</v>
      </c>
      <c r="J213">
        <v>332</v>
      </c>
      <c r="K213">
        <v>604</v>
      </c>
      <c r="L213" t="s">
        <v>32</v>
      </c>
      <c r="M213">
        <f t="shared" si="6"/>
        <v>4248</v>
      </c>
      <c r="N213">
        <f t="shared" si="7"/>
        <v>8351</v>
      </c>
      <c r="O213" t="s">
        <v>33</v>
      </c>
      <c r="P213">
        <v>1063</v>
      </c>
      <c r="Q213" t="s">
        <v>34</v>
      </c>
      <c r="R213">
        <v>7</v>
      </c>
      <c r="S213" t="s">
        <v>35</v>
      </c>
      <c r="T213">
        <v>1070</v>
      </c>
      <c r="U213" t="s">
        <v>36</v>
      </c>
      <c r="V213">
        <v>886</v>
      </c>
      <c r="W213" t="s">
        <v>37</v>
      </c>
      <c r="X213">
        <v>1964</v>
      </c>
      <c r="Y213">
        <v>2850</v>
      </c>
      <c r="Z213" t="s">
        <v>38</v>
      </c>
      <c r="AA213" t="s">
        <v>39</v>
      </c>
      <c r="AB213">
        <v>18</v>
      </c>
      <c r="AC213" t="s">
        <v>40</v>
      </c>
      <c r="AD213">
        <v>3</v>
      </c>
    </row>
    <row r="214" spans="1:30" x14ac:dyDescent="0.25">
      <c r="A214" t="s">
        <v>42</v>
      </c>
      <c r="B214">
        <v>2007</v>
      </c>
      <c r="C214" t="s">
        <v>29</v>
      </c>
      <c r="D214">
        <v>90</v>
      </c>
      <c r="E214">
        <v>240</v>
      </c>
      <c r="F214" t="s">
        <v>30</v>
      </c>
      <c r="G214">
        <v>9</v>
      </c>
      <c r="H214">
        <v>16</v>
      </c>
      <c r="I214" t="s">
        <v>31</v>
      </c>
      <c r="J214">
        <v>38</v>
      </c>
      <c r="K214">
        <v>75</v>
      </c>
      <c r="L214" t="s">
        <v>32</v>
      </c>
      <c r="M214">
        <f t="shared" si="6"/>
        <v>137</v>
      </c>
      <c r="N214">
        <f t="shared" si="7"/>
        <v>331</v>
      </c>
      <c r="O214" t="s">
        <v>33</v>
      </c>
      <c r="P214">
        <v>48</v>
      </c>
      <c r="Q214" t="s">
        <v>34</v>
      </c>
      <c r="R214">
        <v>0</v>
      </c>
      <c r="S214" t="s">
        <v>35</v>
      </c>
      <c r="T214">
        <v>48</v>
      </c>
      <c r="U214" t="s">
        <v>36</v>
      </c>
      <c r="V214">
        <v>3</v>
      </c>
      <c r="W214" t="s">
        <v>37</v>
      </c>
      <c r="X214">
        <v>65</v>
      </c>
      <c r="Y214">
        <v>68</v>
      </c>
      <c r="Z214" t="s">
        <v>38</v>
      </c>
      <c r="AA214" t="s">
        <v>39</v>
      </c>
      <c r="AB214">
        <v>0</v>
      </c>
      <c r="AC214" t="s">
        <v>40</v>
      </c>
      <c r="AD214">
        <v>0</v>
      </c>
    </row>
    <row r="215" spans="1:30" x14ac:dyDescent="0.25">
      <c r="A215" t="s">
        <v>43</v>
      </c>
      <c r="B215">
        <v>2007</v>
      </c>
      <c r="C215" t="s">
        <v>29</v>
      </c>
      <c r="D215">
        <v>491</v>
      </c>
      <c r="E215">
        <v>2603</v>
      </c>
      <c r="F215" t="s">
        <v>30</v>
      </c>
      <c r="G215">
        <v>49</v>
      </c>
      <c r="H215">
        <v>299</v>
      </c>
      <c r="I215" t="s">
        <v>31</v>
      </c>
      <c r="J215">
        <v>120</v>
      </c>
      <c r="K215">
        <v>496</v>
      </c>
      <c r="L215" t="s">
        <v>32</v>
      </c>
      <c r="M215">
        <f t="shared" si="6"/>
        <v>660</v>
      </c>
      <c r="N215">
        <f t="shared" si="7"/>
        <v>3398</v>
      </c>
      <c r="O215" t="s">
        <v>33</v>
      </c>
      <c r="P215">
        <v>1436</v>
      </c>
      <c r="Q215" t="s">
        <v>34</v>
      </c>
      <c r="R215">
        <v>1</v>
      </c>
      <c r="S215" t="s">
        <v>35</v>
      </c>
      <c r="T215">
        <v>1437</v>
      </c>
      <c r="U215" t="s">
        <v>36</v>
      </c>
      <c r="V215">
        <v>88</v>
      </c>
      <c r="W215" t="s">
        <v>37</v>
      </c>
      <c r="X215">
        <v>1286</v>
      </c>
      <c r="Y215">
        <v>1374</v>
      </c>
      <c r="Z215" t="s">
        <v>38</v>
      </c>
      <c r="AA215" t="s">
        <v>39</v>
      </c>
      <c r="AB215">
        <v>0</v>
      </c>
      <c r="AC215" t="s">
        <v>40</v>
      </c>
      <c r="AD215">
        <v>0</v>
      </c>
    </row>
    <row r="216" spans="1:30" x14ac:dyDescent="0.25">
      <c r="A216" t="s">
        <v>44</v>
      </c>
      <c r="B216">
        <v>2007</v>
      </c>
      <c r="C216" t="s">
        <v>29</v>
      </c>
      <c r="D216">
        <v>294</v>
      </c>
      <c r="E216">
        <v>3259</v>
      </c>
      <c r="F216" t="s">
        <v>30</v>
      </c>
      <c r="G216">
        <v>122</v>
      </c>
      <c r="H216">
        <v>686</v>
      </c>
      <c r="I216" t="s">
        <v>31</v>
      </c>
      <c r="J216">
        <v>333</v>
      </c>
      <c r="K216">
        <v>1787</v>
      </c>
      <c r="L216" t="s">
        <v>32</v>
      </c>
      <c r="M216">
        <f t="shared" si="6"/>
        <v>749</v>
      </c>
      <c r="N216">
        <f t="shared" si="7"/>
        <v>5732</v>
      </c>
      <c r="O216" t="s">
        <v>33</v>
      </c>
      <c r="P216">
        <v>1553</v>
      </c>
      <c r="Q216" t="s">
        <v>34</v>
      </c>
      <c r="R216">
        <v>2</v>
      </c>
      <c r="S216" t="s">
        <v>35</v>
      </c>
      <c r="T216">
        <v>1555</v>
      </c>
      <c r="U216" t="s">
        <v>36</v>
      </c>
      <c r="V216">
        <v>390</v>
      </c>
      <c r="W216" t="s">
        <v>37</v>
      </c>
      <c r="X216">
        <v>2691</v>
      </c>
      <c r="Y216">
        <v>3081</v>
      </c>
      <c r="Z216" t="s">
        <v>38</v>
      </c>
      <c r="AA216" t="s">
        <v>39</v>
      </c>
      <c r="AB216">
        <v>0</v>
      </c>
      <c r="AC216" t="s">
        <v>40</v>
      </c>
      <c r="AD216">
        <v>0</v>
      </c>
    </row>
    <row r="217" spans="1:30" x14ac:dyDescent="0.25">
      <c r="A217" t="s">
        <v>45</v>
      </c>
      <c r="B217">
        <v>2007</v>
      </c>
      <c r="C217" t="s">
        <v>29</v>
      </c>
      <c r="D217">
        <v>63</v>
      </c>
      <c r="E217">
        <v>191</v>
      </c>
      <c r="F217" t="s">
        <v>30</v>
      </c>
      <c r="G217">
        <v>2</v>
      </c>
      <c r="H217">
        <v>2</v>
      </c>
      <c r="I217" t="s">
        <v>31</v>
      </c>
      <c r="J217">
        <v>31</v>
      </c>
      <c r="K217">
        <v>37</v>
      </c>
      <c r="L217" t="s">
        <v>32</v>
      </c>
      <c r="M217">
        <f t="shared" si="6"/>
        <v>96</v>
      </c>
      <c r="N217">
        <f t="shared" si="7"/>
        <v>230</v>
      </c>
      <c r="O217" t="s">
        <v>33</v>
      </c>
      <c r="P217">
        <v>20</v>
      </c>
      <c r="Q217" t="s">
        <v>34</v>
      </c>
      <c r="R217">
        <v>2</v>
      </c>
      <c r="S217" t="s">
        <v>35</v>
      </c>
      <c r="T217">
        <v>22</v>
      </c>
      <c r="U217" t="s">
        <v>36</v>
      </c>
      <c r="V217">
        <v>6</v>
      </c>
      <c r="W217" t="s">
        <v>37</v>
      </c>
      <c r="X217">
        <v>14</v>
      </c>
      <c r="Y217">
        <v>20</v>
      </c>
      <c r="Z217" t="s">
        <v>38</v>
      </c>
      <c r="AA217" t="s">
        <v>39</v>
      </c>
      <c r="AB217">
        <v>0</v>
      </c>
      <c r="AC217" t="s">
        <v>40</v>
      </c>
      <c r="AD217">
        <v>0</v>
      </c>
    </row>
    <row r="218" spans="1:30" x14ac:dyDescent="0.25">
      <c r="A218" t="s">
        <v>46</v>
      </c>
      <c r="B218">
        <v>2007</v>
      </c>
      <c r="C218" t="s">
        <v>29</v>
      </c>
      <c r="D218">
        <v>1164</v>
      </c>
      <c r="E218">
        <v>3632</v>
      </c>
      <c r="F218" t="s">
        <v>30</v>
      </c>
      <c r="G218">
        <v>33</v>
      </c>
      <c r="H218">
        <v>115</v>
      </c>
      <c r="I218" t="s">
        <v>31</v>
      </c>
      <c r="J218">
        <v>263</v>
      </c>
      <c r="K218">
        <v>427</v>
      </c>
      <c r="L218" t="s">
        <v>32</v>
      </c>
      <c r="M218">
        <f t="shared" si="6"/>
        <v>1460</v>
      </c>
      <c r="N218">
        <f t="shared" si="7"/>
        <v>4174</v>
      </c>
      <c r="O218" t="s">
        <v>33</v>
      </c>
      <c r="P218">
        <v>919</v>
      </c>
      <c r="Q218" t="s">
        <v>34</v>
      </c>
      <c r="R218">
        <v>63</v>
      </c>
      <c r="S218" t="s">
        <v>35</v>
      </c>
      <c r="T218">
        <v>982</v>
      </c>
      <c r="U218" t="s">
        <v>36</v>
      </c>
      <c r="V218">
        <v>310</v>
      </c>
      <c r="W218" t="s">
        <v>37</v>
      </c>
      <c r="X218">
        <v>787</v>
      </c>
      <c r="Y218">
        <v>1097</v>
      </c>
      <c r="Z218" t="s">
        <v>38</v>
      </c>
      <c r="AA218" t="s">
        <v>39</v>
      </c>
      <c r="AB218">
        <v>0</v>
      </c>
      <c r="AC218" t="s">
        <v>40</v>
      </c>
      <c r="AD218">
        <v>0</v>
      </c>
    </row>
    <row r="219" spans="1:30" x14ac:dyDescent="0.25">
      <c r="A219" t="s">
        <v>47</v>
      </c>
      <c r="B219">
        <v>2007</v>
      </c>
      <c r="C219" t="s">
        <v>29</v>
      </c>
      <c r="D219">
        <v>6</v>
      </c>
      <c r="E219">
        <v>28</v>
      </c>
      <c r="F219" t="s">
        <v>30</v>
      </c>
      <c r="G219">
        <v>1</v>
      </c>
      <c r="H219">
        <v>1</v>
      </c>
      <c r="I219" t="s">
        <v>31</v>
      </c>
      <c r="J219">
        <v>3</v>
      </c>
      <c r="K219">
        <v>3</v>
      </c>
      <c r="L219" t="s">
        <v>32</v>
      </c>
      <c r="M219">
        <f t="shared" si="6"/>
        <v>10</v>
      </c>
      <c r="N219">
        <f t="shared" si="7"/>
        <v>32</v>
      </c>
      <c r="O219" t="s">
        <v>33</v>
      </c>
      <c r="P219">
        <v>7</v>
      </c>
      <c r="Q219" t="s">
        <v>34</v>
      </c>
      <c r="R219">
        <v>0</v>
      </c>
      <c r="S219" t="s">
        <v>35</v>
      </c>
      <c r="T219">
        <v>7</v>
      </c>
      <c r="U219" t="s">
        <v>36</v>
      </c>
      <c r="V219">
        <v>4</v>
      </c>
      <c r="W219" t="s">
        <v>37</v>
      </c>
      <c r="X219">
        <v>6</v>
      </c>
      <c r="Y219">
        <v>10</v>
      </c>
      <c r="Z219" t="s">
        <v>38</v>
      </c>
      <c r="AA219" t="s">
        <v>39</v>
      </c>
      <c r="AB219">
        <v>0</v>
      </c>
      <c r="AC219" t="s">
        <v>40</v>
      </c>
      <c r="AD219">
        <v>0</v>
      </c>
    </row>
    <row r="220" spans="1:30" x14ac:dyDescent="0.25">
      <c r="A220" t="s">
        <v>48</v>
      </c>
      <c r="B220">
        <v>2007</v>
      </c>
      <c r="C220" t="s">
        <v>29</v>
      </c>
      <c r="D220">
        <v>4</v>
      </c>
      <c r="E220">
        <v>46</v>
      </c>
      <c r="F220" t="s">
        <v>30</v>
      </c>
      <c r="G220">
        <v>0</v>
      </c>
      <c r="H220">
        <v>3</v>
      </c>
      <c r="I220" t="s">
        <v>31</v>
      </c>
      <c r="J220">
        <v>0</v>
      </c>
      <c r="K220">
        <v>2</v>
      </c>
      <c r="L220" t="s">
        <v>32</v>
      </c>
      <c r="M220">
        <f t="shared" si="6"/>
        <v>4</v>
      </c>
      <c r="N220">
        <f t="shared" si="7"/>
        <v>51</v>
      </c>
      <c r="O220" t="s">
        <v>33</v>
      </c>
      <c r="P220">
        <v>1</v>
      </c>
      <c r="Q220" t="s">
        <v>34</v>
      </c>
      <c r="R220">
        <v>0</v>
      </c>
      <c r="S220" t="s">
        <v>35</v>
      </c>
      <c r="T220">
        <v>1</v>
      </c>
      <c r="U220" t="s">
        <v>36</v>
      </c>
      <c r="V220">
        <v>1</v>
      </c>
      <c r="W220" t="s">
        <v>37</v>
      </c>
      <c r="X220">
        <v>11</v>
      </c>
      <c r="Y220">
        <v>12</v>
      </c>
      <c r="Z220" t="s">
        <v>38</v>
      </c>
      <c r="AA220" t="s">
        <v>39</v>
      </c>
      <c r="AB220">
        <v>0</v>
      </c>
      <c r="AC220" t="s">
        <v>40</v>
      </c>
      <c r="AD220">
        <v>1</v>
      </c>
    </row>
    <row r="221" spans="1:30" x14ac:dyDescent="0.25">
      <c r="A221" t="s">
        <v>49</v>
      </c>
      <c r="B221">
        <v>2007</v>
      </c>
      <c r="C221" t="s">
        <v>29</v>
      </c>
      <c r="D221">
        <v>981</v>
      </c>
      <c r="E221">
        <v>2055</v>
      </c>
      <c r="F221" t="s">
        <v>30</v>
      </c>
      <c r="G221">
        <v>30</v>
      </c>
      <c r="H221">
        <v>34</v>
      </c>
      <c r="I221" t="s">
        <v>31</v>
      </c>
      <c r="J221">
        <v>478</v>
      </c>
      <c r="K221">
        <v>557</v>
      </c>
      <c r="L221" t="s">
        <v>32</v>
      </c>
      <c r="M221">
        <f t="shared" si="6"/>
        <v>1489</v>
      </c>
      <c r="N221">
        <f t="shared" si="7"/>
        <v>2646</v>
      </c>
      <c r="O221" t="s">
        <v>33</v>
      </c>
      <c r="P221">
        <v>580</v>
      </c>
      <c r="Q221" t="s">
        <v>34</v>
      </c>
      <c r="R221">
        <v>18</v>
      </c>
      <c r="S221" t="s">
        <v>35</v>
      </c>
      <c r="T221">
        <v>598</v>
      </c>
      <c r="U221" t="s">
        <v>36</v>
      </c>
      <c r="V221">
        <v>127</v>
      </c>
      <c r="W221" t="s">
        <v>37</v>
      </c>
      <c r="X221">
        <v>384</v>
      </c>
      <c r="Y221">
        <v>511</v>
      </c>
      <c r="Z221" t="s">
        <v>38</v>
      </c>
      <c r="AA221" t="s">
        <v>39</v>
      </c>
      <c r="AB221">
        <v>0</v>
      </c>
      <c r="AC221" t="s">
        <v>40</v>
      </c>
      <c r="AD221">
        <v>10</v>
      </c>
    </row>
    <row r="222" spans="1:30" x14ac:dyDescent="0.25">
      <c r="A222" t="s">
        <v>50</v>
      </c>
      <c r="B222">
        <v>2007</v>
      </c>
      <c r="C222" t="s">
        <v>29</v>
      </c>
      <c r="D222">
        <v>49</v>
      </c>
      <c r="E222">
        <v>271</v>
      </c>
      <c r="F222" t="s">
        <v>30</v>
      </c>
      <c r="G222">
        <v>4</v>
      </c>
      <c r="H222">
        <v>7</v>
      </c>
      <c r="I222" t="s">
        <v>31</v>
      </c>
      <c r="J222">
        <v>13</v>
      </c>
      <c r="K222">
        <v>22</v>
      </c>
      <c r="L222" t="s">
        <v>32</v>
      </c>
      <c r="M222">
        <f t="shared" si="6"/>
        <v>66</v>
      </c>
      <c r="N222">
        <f t="shared" si="7"/>
        <v>300</v>
      </c>
      <c r="O222" t="s">
        <v>33</v>
      </c>
      <c r="P222">
        <v>19</v>
      </c>
      <c r="Q222" t="s">
        <v>34</v>
      </c>
      <c r="R222">
        <v>1</v>
      </c>
      <c r="S222" t="s">
        <v>35</v>
      </c>
      <c r="T222">
        <v>20</v>
      </c>
      <c r="U222" t="s">
        <v>36</v>
      </c>
      <c r="V222">
        <v>16</v>
      </c>
      <c r="W222" t="s">
        <v>37</v>
      </c>
      <c r="X222">
        <v>18</v>
      </c>
      <c r="Y222">
        <v>34</v>
      </c>
      <c r="Z222" t="s">
        <v>38</v>
      </c>
      <c r="AA222" t="s">
        <v>39</v>
      </c>
      <c r="AB222">
        <v>0</v>
      </c>
      <c r="AC222" t="s">
        <v>40</v>
      </c>
      <c r="AD222">
        <v>0</v>
      </c>
    </row>
    <row r="223" spans="1:30" x14ac:dyDescent="0.25">
      <c r="A223" t="s">
        <v>51</v>
      </c>
      <c r="B223">
        <v>2007</v>
      </c>
      <c r="C223" t="s">
        <v>29</v>
      </c>
      <c r="D223">
        <v>1230</v>
      </c>
      <c r="E223">
        <v>4747</v>
      </c>
      <c r="F223" t="s">
        <v>30</v>
      </c>
      <c r="G223">
        <v>142</v>
      </c>
      <c r="H223">
        <v>232</v>
      </c>
      <c r="I223" t="s">
        <v>31</v>
      </c>
      <c r="J223">
        <v>540</v>
      </c>
      <c r="K223">
        <v>1057</v>
      </c>
      <c r="L223" t="s">
        <v>32</v>
      </c>
      <c r="M223">
        <f t="shared" si="6"/>
        <v>1912</v>
      </c>
      <c r="N223">
        <f t="shared" si="7"/>
        <v>6036</v>
      </c>
      <c r="O223" t="s">
        <v>33</v>
      </c>
      <c r="P223">
        <v>313</v>
      </c>
      <c r="Q223" t="s">
        <v>34</v>
      </c>
      <c r="R223">
        <v>3</v>
      </c>
      <c r="S223" t="s">
        <v>35</v>
      </c>
      <c r="T223">
        <v>316</v>
      </c>
      <c r="U223" t="s">
        <v>36</v>
      </c>
      <c r="V223">
        <v>314</v>
      </c>
      <c r="W223" t="s">
        <v>37</v>
      </c>
      <c r="X223">
        <v>900</v>
      </c>
      <c r="Y223">
        <v>1214</v>
      </c>
      <c r="Z223" t="s">
        <v>38</v>
      </c>
      <c r="AA223" t="s">
        <v>39</v>
      </c>
      <c r="AB223">
        <v>4</v>
      </c>
      <c r="AC223" t="s">
        <v>40</v>
      </c>
      <c r="AD223">
        <v>12</v>
      </c>
    </row>
    <row r="224" spans="1:30" x14ac:dyDescent="0.25">
      <c r="A224" t="s">
        <v>52</v>
      </c>
      <c r="B224">
        <v>2007</v>
      </c>
      <c r="C224" t="s">
        <v>29</v>
      </c>
      <c r="D224">
        <v>1762</v>
      </c>
      <c r="E224">
        <v>4231</v>
      </c>
      <c r="F224" t="s">
        <v>30</v>
      </c>
      <c r="G224">
        <v>102</v>
      </c>
      <c r="H224">
        <v>139</v>
      </c>
      <c r="I224" t="s">
        <v>31</v>
      </c>
      <c r="J224">
        <v>359</v>
      </c>
      <c r="K224">
        <v>502</v>
      </c>
      <c r="L224" t="s">
        <v>32</v>
      </c>
      <c r="M224">
        <f t="shared" si="6"/>
        <v>2223</v>
      </c>
      <c r="N224">
        <f t="shared" si="7"/>
        <v>4872</v>
      </c>
      <c r="O224" t="s">
        <v>33</v>
      </c>
      <c r="P224">
        <v>485</v>
      </c>
      <c r="Q224" t="s">
        <v>34</v>
      </c>
      <c r="R224">
        <v>3</v>
      </c>
      <c r="S224" t="s">
        <v>35</v>
      </c>
      <c r="T224">
        <v>488</v>
      </c>
      <c r="U224" t="s">
        <v>36</v>
      </c>
      <c r="V224">
        <v>167</v>
      </c>
      <c r="W224" t="s">
        <v>37</v>
      </c>
      <c r="X224">
        <v>775</v>
      </c>
      <c r="Y224">
        <v>942</v>
      </c>
      <c r="Z224" t="s">
        <v>38</v>
      </c>
      <c r="AA224" t="s">
        <v>39</v>
      </c>
      <c r="AB224">
        <v>0</v>
      </c>
      <c r="AC224" t="s">
        <v>40</v>
      </c>
      <c r="AD224">
        <v>16</v>
      </c>
    </row>
    <row r="225" spans="1:30" x14ac:dyDescent="0.25">
      <c r="A225" t="s">
        <v>53</v>
      </c>
      <c r="B225">
        <v>2007</v>
      </c>
      <c r="C225" t="s">
        <v>29</v>
      </c>
      <c r="D225">
        <v>144</v>
      </c>
      <c r="E225">
        <v>831</v>
      </c>
      <c r="F225" t="s">
        <v>30</v>
      </c>
      <c r="G225">
        <v>3</v>
      </c>
      <c r="H225">
        <v>4</v>
      </c>
      <c r="I225" t="s">
        <v>31</v>
      </c>
      <c r="J225">
        <v>9</v>
      </c>
      <c r="K225">
        <v>23</v>
      </c>
      <c r="L225" t="s">
        <v>32</v>
      </c>
      <c r="M225">
        <f t="shared" si="6"/>
        <v>156</v>
      </c>
      <c r="N225">
        <f t="shared" si="7"/>
        <v>858</v>
      </c>
      <c r="O225" t="s">
        <v>33</v>
      </c>
      <c r="P225">
        <v>157</v>
      </c>
      <c r="Q225" t="s">
        <v>34</v>
      </c>
      <c r="R225">
        <v>2</v>
      </c>
      <c r="S225" t="s">
        <v>35</v>
      </c>
      <c r="T225">
        <v>159</v>
      </c>
      <c r="U225" t="s">
        <v>36</v>
      </c>
      <c r="V225">
        <v>35</v>
      </c>
      <c r="W225" t="s">
        <v>37</v>
      </c>
      <c r="X225">
        <v>97</v>
      </c>
      <c r="Y225">
        <v>132</v>
      </c>
      <c r="Z225" t="s">
        <v>38</v>
      </c>
      <c r="AA225" t="s">
        <v>39</v>
      </c>
      <c r="AB225">
        <v>0</v>
      </c>
      <c r="AC225" t="s">
        <v>40</v>
      </c>
      <c r="AD225">
        <v>0</v>
      </c>
    </row>
    <row r="226" spans="1:30" x14ac:dyDescent="0.25">
      <c r="A226" t="s">
        <v>54</v>
      </c>
      <c r="B226">
        <v>2007</v>
      </c>
      <c r="C226" t="s">
        <v>29</v>
      </c>
      <c r="D226">
        <v>295</v>
      </c>
      <c r="E226">
        <v>1458</v>
      </c>
      <c r="F226" t="s">
        <v>30</v>
      </c>
      <c r="G226">
        <v>2</v>
      </c>
      <c r="H226">
        <v>11</v>
      </c>
      <c r="I226" t="s">
        <v>31</v>
      </c>
      <c r="J226">
        <v>35</v>
      </c>
      <c r="K226">
        <v>107</v>
      </c>
      <c r="L226" t="s">
        <v>32</v>
      </c>
      <c r="M226">
        <f t="shared" si="6"/>
        <v>332</v>
      </c>
      <c r="N226">
        <f t="shared" si="7"/>
        <v>1576</v>
      </c>
      <c r="O226" t="s">
        <v>33</v>
      </c>
      <c r="P226">
        <v>288</v>
      </c>
      <c r="Q226" t="s">
        <v>34</v>
      </c>
      <c r="R226">
        <v>0</v>
      </c>
      <c r="S226" t="s">
        <v>35</v>
      </c>
      <c r="T226">
        <v>288</v>
      </c>
      <c r="U226" t="s">
        <v>36</v>
      </c>
      <c r="V226">
        <v>40</v>
      </c>
      <c r="W226" t="s">
        <v>37</v>
      </c>
      <c r="X226">
        <v>326</v>
      </c>
      <c r="Y226">
        <v>366</v>
      </c>
      <c r="Z226" t="s">
        <v>38</v>
      </c>
      <c r="AA226" t="s">
        <v>39</v>
      </c>
      <c r="AB226">
        <v>0</v>
      </c>
      <c r="AC226" t="s">
        <v>40</v>
      </c>
      <c r="AD226">
        <v>5</v>
      </c>
    </row>
    <row r="227" spans="1:30" x14ac:dyDescent="0.25">
      <c r="A227" t="s">
        <v>55</v>
      </c>
      <c r="B227">
        <v>2007</v>
      </c>
      <c r="C227" t="s">
        <v>29</v>
      </c>
      <c r="D227">
        <v>194</v>
      </c>
      <c r="E227">
        <v>1489</v>
      </c>
      <c r="F227" t="s">
        <v>30</v>
      </c>
      <c r="G227">
        <v>75</v>
      </c>
      <c r="H227">
        <v>523</v>
      </c>
      <c r="I227" t="s">
        <v>31</v>
      </c>
      <c r="J227">
        <v>136</v>
      </c>
      <c r="K227">
        <v>771</v>
      </c>
      <c r="L227" t="s">
        <v>32</v>
      </c>
      <c r="M227">
        <f t="shared" si="6"/>
        <v>405</v>
      </c>
      <c r="N227">
        <f t="shared" si="7"/>
        <v>2783</v>
      </c>
      <c r="O227" t="s">
        <v>33</v>
      </c>
      <c r="P227">
        <v>855</v>
      </c>
      <c r="Q227" t="s">
        <v>34</v>
      </c>
      <c r="R227">
        <v>0</v>
      </c>
      <c r="S227" t="s">
        <v>35</v>
      </c>
      <c r="T227">
        <v>855</v>
      </c>
      <c r="U227" t="s">
        <v>36</v>
      </c>
      <c r="V227">
        <v>237</v>
      </c>
      <c r="W227" t="s">
        <v>37</v>
      </c>
      <c r="X227">
        <v>1380</v>
      </c>
      <c r="Y227">
        <v>1617</v>
      </c>
      <c r="Z227" t="s">
        <v>38</v>
      </c>
      <c r="AA227" t="s">
        <v>39</v>
      </c>
      <c r="AB227">
        <v>0</v>
      </c>
      <c r="AC227" t="s">
        <v>40</v>
      </c>
      <c r="AD227">
        <v>0</v>
      </c>
    </row>
    <row r="228" spans="1:30" x14ac:dyDescent="0.25">
      <c r="A228" t="s">
        <v>56</v>
      </c>
      <c r="B228">
        <v>2007</v>
      </c>
      <c r="C228" t="s">
        <v>29</v>
      </c>
      <c r="D228">
        <v>1985</v>
      </c>
      <c r="E228">
        <v>5449</v>
      </c>
      <c r="F228" t="s">
        <v>30</v>
      </c>
      <c r="G228">
        <v>112</v>
      </c>
      <c r="H228">
        <v>178</v>
      </c>
      <c r="I228" t="s">
        <v>31</v>
      </c>
      <c r="J228">
        <v>845</v>
      </c>
      <c r="K228">
        <v>1307</v>
      </c>
      <c r="L228" t="s">
        <v>32</v>
      </c>
      <c r="M228">
        <f t="shared" si="6"/>
        <v>2942</v>
      </c>
      <c r="N228">
        <f t="shared" si="7"/>
        <v>6934</v>
      </c>
      <c r="O228" t="s">
        <v>33</v>
      </c>
      <c r="P228">
        <v>434</v>
      </c>
      <c r="Q228" t="s">
        <v>34</v>
      </c>
      <c r="R228">
        <v>2</v>
      </c>
      <c r="S228" t="s">
        <v>35</v>
      </c>
      <c r="T228">
        <v>436</v>
      </c>
      <c r="U228" t="s">
        <v>36</v>
      </c>
      <c r="V228">
        <v>505</v>
      </c>
      <c r="W228" t="s">
        <v>37</v>
      </c>
      <c r="X228">
        <v>1081</v>
      </c>
      <c r="Y228">
        <v>1586</v>
      </c>
      <c r="Z228" t="s">
        <v>38</v>
      </c>
      <c r="AA228" t="s">
        <v>39</v>
      </c>
      <c r="AB228">
        <v>0</v>
      </c>
      <c r="AC228" t="s">
        <v>40</v>
      </c>
      <c r="AD228">
        <v>1</v>
      </c>
    </row>
    <row r="229" spans="1:30" x14ac:dyDescent="0.25">
      <c r="A229" t="s">
        <v>57</v>
      </c>
      <c r="B229">
        <v>2007</v>
      </c>
      <c r="C229" t="s">
        <v>29</v>
      </c>
      <c r="D229">
        <v>1035</v>
      </c>
      <c r="E229">
        <v>3824</v>
      </c>
      <c r="F229" t="s">
        <v>30</v>
      </c>
      <c r="G229">
        <v>51</v>
      </c>
      <c r="H229">
        <v>108</v>
      </c>
      <c r="I229" t="s">
        <v>31</v>
      </c>
      <c r="J229">
        <v>345</v>
      </c>
      <c r="K229">
        <v>726</v>
      </c>
      <c r="L229" t="s">
        <v>32</v>
      </c>
      <c r="M229">
        <f t="shared" si="6"/>
        <v>1431</v>
      </c>
      <c r="N229">
        <f t="shared" si="7"/>
        <v>4658</v>
      </c>
      <c r="O229" t="s">
        <v>33</v>
      </c>
      <c r="P229">
        <v>491</v>
      </c>
      <c r="Q229" t="s">
        <v>34</v>
      </c>
      <c r="R229">
        <v>21</v>
      </c>
      <c r="S229" t="s">
        <v>35</v>
      </c>
      <c r="T229">
        <v>512</v>
      </c>
      <c r="U229" t="s">
        <v>36</v>
      </c>
      <c r="V229">
        <v>141</v>
      </c>
      <c r="W229" t="s">
        <v>37</v>
      </c>
      <c r="X229">
        <v>252</v>
      </c>
      <c r="Y229">
        <v>393</v>
      </c>
      <c r="Z229" t="s">
        <v>38</v>
      </c>
      <c r="AA229" t="s">
        <v>39</v>
      </c>
      <c r="AB229">
        <v>0</v>
      </c>
      <c r="AC229" t="s">
        <v>40</v>
      </c>
      <c r="AD229">
        <v>4</v>
      </c>
    </row>
    <row r="230" spans="1:30" x14ac:dyDescent="0.25">
      <c r="A230" t="s">
        <v>58</v>
      </c>
      <c r="B230">
        <v>2007</v>
      </c>
      <c r="C230" t="s">
        <v>29</v>
      </c>
      <c r="D230">
        <v>0</v>
      </c>
      <c r="E230">
        <v>2</v>
      </c>
      <c r="F230" t="s">
        <v>30</v>
      </c>
      <c r="G230">
        <v>0</v>
      </c>
      <c r="H230">
        <v>0</v>
      </c>
      <c r="I230" t="s">
        <v>31</v>
      </c>
      <c r="J230">
        <v>0</v>
      </c>
      <c r="K230">
        <v>0</v>
      </c>
      <c r="L230" t="s">
        <v>32</v>
      </c>
      <c r="M230">
        <f t="shared" si="6"/>
        <v>0</v>
      </c>
      <c r="N230">
        <f t="shared" si="7"/>
        <v>2</v>
      </c>
      <c r="O230" t="s">
        <v>33</v>
      </c>
      <c r="P230">
        <v>1</v>
      </c>
      <c r="Q230" t="s">
        <v>34</v>
      </c>
      <c r="R230">
        <v>0</v>
      </c>
      <c r="S230" t="s">
        <v>35</v>
      </c>
      <c r="T230">
        <v>1</v>
      </c>
      <c r="U230" t="s">
        <v>36</v>
      </c>
      <c r="V230">
        <v>0</v>
      </c>
      <c r="W230" t="s">
        <v>37</v>
      </c>
      <c r="X230">
        <v>0</v>
      </c>
      <c r="Y230">
        <v>0</v>
      </c>
      <c r="Z230" t="s">
        <v>38</v>
      </c>
      <c r="AA230" t="s">
        <v>39</v>
      </c>
      <c r="AB230">
        <v>0</v>
      </c>
      <c r="AC230" t="s">
        <v>40</v>
      </c>
      <c r="AD230">
        <v>0</v>
      </c>
    </row>
    <row r="231" spans="1:30" x14ac:dyDescent="0.25">
      <c r="A231" t="s">
        <v>59</v>
      </c>
      <c r="B231">
        <v>2007</v>
      </c>
      <c r="C231" t="s">
        <v>29</v>
      </c>
      <c r="D231">
        <v>3445</v>
      </c>
      <c r="E231">
        <v>11230</v>
      </c>
      <c r="F231" t="s">
        <v>30</v>
      </c>
      <c r="G231">
        <v>84</v>
      </c>
      <c r="H231">
        <v>143</v>
      </c>
      <c r="I231" t="s">
        <v>31</v>
      </c>
      <c r="J231">
        <v>1126</v>
      </c>
      <c r="K231">
        <v>1975</v>
      </c>
      <c r="L231" t="s">
        <v>32</v>
      </c>
      <c r="M231">
        <f t="shared" si="6"/>
        <v>4655</v>
      </c>
      <c r="N231">
        <f t="shared" si="7"/>
        <v>13348</v>
      </c>
      <c r="O231" t="s">
        <v>33</v>
      </c>
      <c r="P231">
        <v>2961</v>
      </c>
      <c r="Q231" t="s">
        <v>34</v>
      </c>
      <c r="R231">
        <v>49</v>
      </c>
      <c r="S231" t="s">
        <v>35</v>
      </c>
      <c r="T231">
        <v>3010</v>
      </c>
      <c r="U231" t="s">
        <v>36</v>
      </c>
      <c r="V231">
        <v>551</v>
      </c>
      <c r="W231" t="s">
        <v>37</v>
      </c>
      <c r="X231">
        <v>1764</v>
      </c>
      <c r="Y231">
        <v>2315</v>
      </c>
      <c r="Z231" t="s">
        <v>38</v>
      </c>
      <c r="AA231" t="s">
        <v>39</v>
      </c>
      <c r="AB231">
        <v>1</v>
      </c>
      <c r="AC231" t="s">
        <v>40</v>
      </c>
      <c r="AD231">
        <v>0</v>
      </c>
    </row>
    <row r="232" spans="1:30" x14ac:dyDescent="0.25">
      <c r="A232" t="s">
        <v>60</v>
      </c>
      <c r="B232">
        <v>2007</v>
      </c>
      <c r="C232" t="s">
        <v>29</v>
      </c>
      <c r="D232">
        <v>4120</v>
      </c>
      <c r="E232">
        <v>14771</v>
      </c>
      <c r="F232" t="s">
        <v>30</v>
      </c>
      <c r="G232">
        <v>506</v>
      </c>
      <c r="H232">
        <v>709</v>
      </c>
      <c r="I232" t="s">
        <v>31</v>
      </c>
      <c r="J232">
        <v>1616</v>
      </c>
      <c r="K232">
        <v>2732</v>
      </c>
      <c r="L232" t="s">
        <v>32</v>
      </c>
      <c r="M232">
        <f t="shared" si="6"/>
        <v>6242</v>
      </c>
      <c r="N232">
        <f t="shared" si="7"/>
        <v>18212</v>
      </c>
      <c r="O232" t="s">
        <v>33</v>
      </c>
      <c r="P232">
        <v>1411</v>
      </c>
      <c r="Q232" t="s">
        <v>34</v>
      </c>
      <c r="R232">
        <v>40</v>
      </c>
      <c r="S232" t="s">
        <v>35</v>
      </c>
      <c r="T232">
        <v>1451</v>
      </c>
      <c r="U232" t="s">
        <v>36</v>
      </c>
      <c r="V232">
        <v>1014</v>
      </c>
      <c r="W232" t="s">
        <v>37</v>
      </c>
      <c r="X232">
        <v>1779</v>
      </c>
      <c r="Y232">
        <v>2793</v>
      </c>
      <c r="Z232" t="s">
        <v>38</v>
      </c>
      <c r="AA232" t="s">
        <v>39</v>
      </c>
      <c r="AB232">
        <v>4</v>
      </c>
      <c r="AC232" t="s">
        <v>40</v>
      </c>
      <c r="AD232">
        <v>29</v>
      </c>
    </row>
    <row r="233" spans="1:30" x14ac:dyDescent="0.25">
      <c r="A233" t="s">
        <v>61</v>
      </c>
      <c r="B233">
        <v>2007</v>
      </c>
      <c r="C233" t="s">
        <v>29</v>
      </c>
      <c r="D233">
        <v>1</v>
      </c>
      <c r="E233">
        <v>70</v>
      </c>
      <c r="F233" t="s">
        <v>30</v>
      </c>
      <c r="G233">
        <v>0</v>
      </c>
      <c r="H233">
        <v>3</v>
      </c>
      <c r="I233" t="s">
        <v>31</v>
      </c>
      <c r="J233">
        <v>0</v>
      </c>
      <c r="K233">
        <v>11</v>
      </c>
      <c r="L233" t="s">
        <v>32</v>
      </c>
      <c r="M233">
        <f t="shared" si="6"/>
        <v>1</v>
      </c>
      <c r="N233">
        <f t="shared" si="7"/>
        <v>84</v>
      </c>
      <c r="O233" t="s">
        <v>33</v>
      </c>
      <c r="P233">
        <v>19</v>
      </c>
      <c r="Q233" t="s">
        <v>34</v>
      </c>
      <c r="R233">
        <v>1</v>
      </c>
      <c r="S233" t="s">
        <v>35</v>
      </c>
      <c r="T233">
        <v>20</v>
      </c>
      <c r="U233" t="s">
        <v>36</v>
      </c>
      <c r="V233">
        <v>20</v>
      </c>
      <c r="W233" t="s">
        <v>37</v>
      </c>
      <c r="X233">
        <v>275</v>
      </c>
      <c r="Y233">
        <v>295</v>
      </c>
      <c r="Z233" t="s">
        <v>38</v>
      </c>
      <c r="AA233" t="s">
        <v>39</v>
      </c>
      <c r="AB233">
        <v>0</v>
      </c>
      <c r="AC233" t="s">
        <v>40</v>
      </c>
      <c r="AD233">
        <v>0</v>
      </c>
    </row>
    <row r="234" spans="1:30" x14ac:dyDescent="0.25">
      <c r="A234" t="s">
        <v>62</v>
      </c>
      <c r="B234">
        <v>2007</v>
      </c>
      <c r="C234" t="s">
        <v>29</v>
      </c>
      <c r="D234">
        <v>121</v>
      </c>
      <c r="E234">
        <v>203</v>
      </c>
      <c r="F234" t="s">
        <v>30</v>
      </c>
      <c r="G234">
        <v>16</v>
      </c>
      <c r="H234">
        <v>55</v>
      </c>
      <c r="I234" t="s">
        <v>31</v>
      </c>
      <c r="J234">
        <v>10</v>
      </c>
      <c r="K234">
        <v>56</v>
      </c>
      <c r="L234" t="s">
        <v>32</v>
      </c>
      <c r="M234">
        <f t="shared" si="6"/>
        <v>147</v>
      </c>
      <c r="N234">
        <f t="shared" si="7"/>
        <v>314</v>
      </c>
      <c r="O234" t="s">
        <v>33</v>
      </c>
      <c r="P234">
        <v>73</v>
      </c>
      <c r="Q234" t="s">
        <v>34</v>
      </c>
      <c r="R234">
        <v>9</v>
      </c>
      <c r="S234" t="s">
        <v>35</v>
      </c>
      <c r="T234">
        <v>82</v>
      </c>
      <c r="U234" t="s">
        <v>36</v>
      </c>
      <c r="V234">
        <v>7</v>
      </c>
      <c r="W234" t="s">
        <v>37</v>
      </c>
      <c r="X234">
        <v>107</v>
      </c>
      <c r="Y234">
        <v>114</v>
      </c>
      <c r="Z234" t="s">
        <v>38</v>
      </c>
      <c r="AA234" t="s">
        <v>39</v>
      </c>
      <c r="AB234">
        <v>0</v>
      </c>
      <c r="AC234" t="s">
        <v>40</v>
      </c>
      <c r="AD234">
        <v>0</v>
      </c>
    </row>
    <row r="235" spans="1:30" x14ac:dyDescent="0.25">
      <c r="A235" t="s">
        <v>63</v>
      </c>
      <c r="B235">
        <v>2007</v>
      </c>
      <c r="C235" t="s">
        <v>29</v>
      </c>
      <c r="D235">
        <v>279</v>
      </c>
      <c r="E235">
        <v>424</v>
      </c>
      <c r="F235" t="s">
        <v>30</v>
      </c>
      <c r="G235">
        <v>0</v>
      </c>
      <c r="H235">
        <v>0</v>
      </c>
      <c r="I235" t="s">
        <v>31</v>
      </c>
      <c r="J235">
        <v>3</v>
      </c>
      <c r="K235">
        <v>4</v>
      </c>
      <c r="L235" t="s">
        <v>32</v>
      </c>
      <c r="M235">
        <f t="shared" si="6"/>
        <v>282</v>
      </c>
      <c r="N235">
        <f t="shared" si="7"/>
        <v>428</v>
      </c>
      <c r="O235" t="s">
        <v>33</v>
      </c>
      <c r="P235">
        <v>81</v>
      </c>
      <c r="Q235" t="s">
        <v>34</v>
      </c>
      <c r="R235">
        <v>2</v>
      </c>
      <c r="S235" t="s">
        <v>35</v>
      </c>
      <c r="T235">
        <v>83</v>
      </c>
      <c r="U235" t="s">
        <v>36</v>
      </c>
      <c r="V235">
        <v>18</v>
      </c>
      <c r="W235" t="s">
        <v>37</v>
      </c>
      <c r="X235">
        <v>25</v>
      </c>
      <c r="Y235">
        <v>43</v>
      </c>
      <c r="Z235" t="s">
        <v>38</v>
      </c>
      <c r="AA235" t="s">
        <v>39</v>
      </c>
      <c r="AB235">
        <v>0</v>
      </c>
      <c r="AC235" t="s">
        <v>40</v>
      </c>
      <c r="AD235">
        <v>0</v>
      </c>
    </row>
    <row r="236" spans="1:30" x14ac:dyDescent="0.25">
      <c r="A236" t="s">
        <v>64</v>
      </c>
      <c r="B236">
        <v>2007</v>
      </c>
      <c r="C236" t="s">
        <v>29</v>
      </c>
      <c r="D236">
        <v>12</v>
      </c>
      <c r="E236">
        <v>118</v>
      </c>
      <c r="F236" t="s">
        <v>30</v>
      </c>
      <c r="G236">
        <v>1</v>
      </c>
      <c r="H236">
        <v>7</v>
      </c>
      <c r="I236" t="s">
        <v>31</v>
      </c>
      <c r="J236">
        <v>7</v>
      </c>
      <c r="K236">
        <v>74</v>
      </c>
      <c r="L236" t="s">
        <v>32</v>
      </c>
      <c r="M236">
        <f t="shared" si="6"/>
        <v>20</v>
      </c>
      <c r="N236">
        <f t="shared" si="7"/>
        <v>199</v>
      </c>
      <c r="O236" t="s">
        <v>33</v>
      </c>
      <c r="P236">
        <v>12</v>
      </c>
      <c r="Q236" t="s">
        <v>34</v>
      </c>
      <c r="R236">
        <v>1</v>
      </c>
      <c r="S236" t="s">
        <v>35</v>
      </c>
      <c r="T236">
        <v>13</v>
      </c>
      <c r="U236" t="s">
        <v>36</v>
      </c>
      <c r="V236">
        <v>14</v>
      </c>
      <c r="W236" t="s">
        <v>37</v>
      </c>
      <c r="X236">
        <v>104</v>
      </c>
      <c r="Y236">
        <v>118</v>
      </c>
      <c r="Z236" t="s">
        <v>38</v>
      </c>
      <c r="AA236" t="s">
        <v>39</v>
      </c>
      <c r="AB236">
        <v>0</v>
      </c>
      <c r="AC236" t="s">
        <v>40</v>
      </c>
      <c r="AD236">
        <v>25</v>
      </c>
    </row>
    <row r="237" spans="1:30" x14ac:dyDescent="0.25">
      <c r="A237" t="s">
        <v>65</v>
      </c>
      <c r="B237">
        <v>2007</v>
      </c>
      <c r="C237" t="s">
        <v>29</v>
      </c>
      <c r="D237">
        <v>1342</v>
      </c>
      <c r="E237">
        <v>3073</v>
      </c>
      <c r="F237" t="s">
        <v>30</v>
      </c>
      <c r="G237">
        <v>133</v>
      </c>
      <c r="H237">
        <v>247</v>
      </c>
      <c r="I237" t="s">
        <v>31</v>
      </c>
      <c r="J237">
        <v>690</v>
      </c>
      <c r="K237">
        <v>1273</v>
      </c>
      <c r="L237" t="s">
        <v>32</v>
      </c>
      <c r="M237">
        <f t="shared" si="6"/>
        <v>2165</v>
      </c>
      <c r="N237">
        <f t="shared" si="7"/>
        <v>4593</v>
      </c>
      <c r="O237" t="s">
        <v>33</v>
      </c>
      <c r="P237">
        <v>939</v>
      </c>
      <c r="Q237" t="s">
        <v>34</v>
      </c>
      <c r="R237">
        <v>0</v>
      </c>
      <c r="S237" t="s">
        <v>35</v>
      </c>
      <c r="T237">
        <v>939</v>
      </c>
      <c r="U237" t="s">
        <v>36</v>
      </c>
      <c r="V237">
        <v>372</v>
      </c>
      <c r="W237" t="s">
        <v>37</v>
      </c>
      <c r="X237">
        <v>863</v>
      </c>
      <c r="Y237">
        <v>1235</v>
      </c>
      <c r="Z237" t="s">
        <v>38</v>
      </c>
      <c r="AA237" t="s">
        <v>39</v>
      </c>
      <c r="AB237">
        <v>0</v>
      </c>
      <c r="AC237" t="s">
        <v>40</v>
      </c>
      <c r="AD237">
        <v>0</v>
      </c>
    </row>
    <row r="238" spans="1:30" x14ac:dyDescent="0.25">
      <c r="A238" t="s">
        <v>66</v>
      </c>
      <c r="B238">
        <v>2007</v>
      </c>
      <c r="C238" t="s">
        <v>29</v>
      </c>
      <c r="D238">
        <v>36</v>
      </c>
      <c r="E238">
        <v>86</v>
      </c>
      <c r="F238" t="s">
        <v>30</v>
      </c>
      <c r="G238">
        <v>1</v>
      </c>
      <c r="H238">
        <v>1</v>
      </c>
      <c r="I238" t="s">
        <v>31</v>
      </c>
      <c r="J238">
        <v>4</v>
      </c>
      <c r="K238">
        <v>8</v>
      </c>
      <c r="L238" t="s">
        <v>32</v>
      </c>
      <c r="M238">
        <f t="shared" si="6"/>
        <v>41</v>
      </c>
      <c r="N238">
        <f t="shared" si="7"/>
        <v>95</v>
      </c>
      <c r="O238" t="s">
        <v>33</v>
      </c>
      <c r="P238">
        <v>9</v>
      </c>
      <c r="Q238" t="s">
        <v>34</v>
      </c>
      <c r="R238">
        <v>0</v>
      </c>
      <c r="S238" t="s">
        <v>35</v>
      </c>
      <c r="T238">
        <v>9</v>
      </c>
      <c r="U238" t="s">
        <v>36</v>
      </c>
      <c r="V238">
        <v>10</v>
      </c>
      <c r="W238" t="s">
        <v>37</v>
      </c>
      <c r="X238">
        <v>25</v>
      </c>
      <c r="Y238">
        <v>35</v>
      </c>
      <c r="Z238" t="s">
        <v>38</v>
      </c>
      <c r="AA238" t="s">
        <v>39</v>
      </c>
      <c r="AB238">
        <v>0</v>
      </c>
      <c r="AC238" t="s">
        <v>40</v>
      </c>
      <c r="AD238">
        <v>0</v>
      </c>
    </row>
    <row r="239" spans="1:30" x14ac:dyDescent="0.25">
      <c r="A239" t="s">
        <v>67</v>
      </c>
      <c r="B239">
        <v>2007</v>
      </c>
      <c r="C239" t="s">
        <v>29</v>
      </c>
      <c r="D239">
        <v>1032</v>
      </c>
      <c r="E239">
        <v>2616</v>
      </c>
      <c r="F239" t="s">
        <v>30</v>
      </c>
      <c r="G239">
        <v>30</v>
      </c>
      <c r="H239">
        <v>37</v>
      </c>
      <c r="I239" t="s">
        <v>31</v>
      </c>
      <c r="J239">
        <v>107</v>
      </c>
      <c r="K239">
        <v>138</v>
      </c>
      <c r="L239" t="s">
        <v>32</v>
      </c>
      <c r="M239">
        <f t="shared" si="6"/>
        <v>1169</v>
      </c>
      <c r="N239">
        <f t="shared" si="7"/>
        <v>2791</v>
      </c>
      <c r="O239" t="s">
        <v>33</v>
      </c>
      <c r="P239">
        <v>512</v>
      </c>
      <c r="Q239" t="s">
        <v>34</v>
      </c>
      <c r="R239">
        <v>7</v>
      </c>
      <c r="S239" t="s">
        <v>35</v>
      </c>
      <c r="T239">
        <v>519</v>
      </c>
      <c r="U239" t="s">
        <v>36</v>
      </c>
      <c r="V239">
        <v>225</v>
      </c>
      <c r="W239" t="s">
        <v>37</v>
      </c>
      <c r="X239">
        <v>601</v>
      </c>
      <c r="Y239">
        <v>826</v>
      </c>
      <c r="Z239" t="s">
        <v>38</v>
      </c>
      <c r="AA239" t="s">
        <v>39</v>
      </c>
      <c r="AB239">
        <v>1</v>
      </c>
      <c r="AC239" t="s">
        <v>40</v>
      </c>
      <c r="AD239">
        <v>0</v>
      </c>
    </row>
    <row r="240" spans="1:30" x14ac:dyDescent="0.25">
      <c r="A240" t="s">
        <v>68</v>
      </c>
      <c r="B240">
        <v>2007</v>
      </c>
      <c r="C240" t="s">
        <v>29</v>
      </c>
      <c r="D240">
        <v>1634</v>
      </c>
      <c r="E240">
        <v>4951</v>
      </c>
      <c r="F240" t="s">
        <v>30</v>
      </c>
      <c r="G240">
        <v>37</v>
      </c>
      <c r="H240">
        <v>71</v>
      </c>
      <c r="I240" t="s">
        <v>31</v>
      </c>
      <c r="J240">
        <v>420</v>
      </c>
      <c r="K240">
        <v>723</v>
      </c>
      <c r="L240" t="s">
        <v>32</v>
      </c>
      <c r="M240">
        <f t="shared" si="6"/>
        <v>2091</v>
      </c>
      <c r="N240">
        <f t="shared" si="7"/>
        <v>5745</v>
      </c>
      <c r="O240" t="s">
        <v>33</v>
      </c>
      <c r="P240">
        <v>1196</v>
      </c>
      <c r="Q240" t="s">
        <v>34</v>
      </c>
      <c r="R240">
        <v>42</v>
      </c>
      <c r="S240" t="s">
        <v>35</v>
      </c>
      <c r="T240">
        <v>1238</v>
      </c>
      <c r="U240" t="s">
        <v>36</v>
      </c>
      <c r="V240">
        <v>319</v>
      </c>
      <c r="W240" t="s">
        <v>37</v>
      </c>
      <c r="X240">
        <v>1040</v>
      </c>
      <c r="Y240">
        <v>1359</v>
      </c>
      <c r="Z240" t="s">
        <v>38</v>
      </c>
      <c r="AA240" t="s">
        <v>39</v>
      </c>
      <c r="AB240">
        <v>1</v>
      </c>
      <c r="AC240" t="s">
        <v>40</v>
      </c>
      <c r="AD240">
        <v>0</v>
      </c>
    </row>
    <row r="241" spans="1:30" x14ac:dyDescent="0.25">
      <c r="A241" t="s">
        <v>69</v>
      </c>
      <c r="B241">
        <v>2007</v>
      </c>
      <c r="C241" t="s">
        <v>29</v>
      </c>
      <c r="D241">
        <v>17</v>
      </c>
      <c r="E241">
        <v>83</v>
      </c>
      <c r="F241" t="s">
        <v>30</v>
      </c>
      <c r="G241">
        <v>0</v>
      </c>
      <c r="H241">
        <v>0</v>
      </c>
      <c r="I241" t="s">
        <v>31</v>
      </c>
      <c r="J241">
        <v>0</v>
      </c>
      <c r="K241">
        <v>6</v>
      </c>
      <c r="L241" t="s">
        <v>32</v>
      </c>
      <c r="M241">
        <f t="shared" si="6"/>
        <v>17</v>
      </c>
      <c r="N241">
        <f t="shared" si="7"/>
        <v>89</v>
      </c>
      <c r="O241" t="s">
        <v>33</v>
      </c>
      <c r="P241">
        <v>20</v>
      </c>
      <c r="Q241" t="s">
        <v>34</v>
      </c>
      <c r="R241">
        <v>4</v>
      </c>
      <c r="S241" t="s">
        <v>35</v>
      </c>
      <c r="T241">
        <v>24</v>
      </c>
      <c r="U241" t="s">
        <v>36</v>
      </c>
      <c r="V241">
        <v>3</v>
      </c>
      <c r="W241" t="s">
        <v>37</v>
      </c>
      <c r="X241">
        <v>6</v>
      </c>
      <c r="Y241">
        <v>9</v>
      </c>
      <c r="Z241" t="s">
        <v>38</v>
      </c>
      <c r="AA241" t="s">
        <v>39</v>
      </c>
      <c r="AB241">
        <v>0</v>
      </c>
      <c r="AC241" t="s">
        <v>40</v>
      </c>
      <c r="AD241">
        <v>34</v>
      </c>
    </row>
    <row r="242" spans="1:30" x14ac:dyDescent="0.25">
      <c r="A242" t="s">
        <v>70</v>
      </c>
      <c r="B242">
        <v>2007</v>
      </c>
      <c r="C242" t="s">
        <v>29</v>
      </c>
      <c r="D242">
        <v>2613</v>
      </c>
      <c r="E242">
        <v>3717</v>
      </c>
      <c r="F242" t="s">
        <v>30</v>
      </c>
      <c r="G242">
        <v>79</v>
      </c>
      <c r="H242">
        <v>88</v>
      </c>
      <c r="I242" t="s">
        <v>31</v>
      </c>
      <c r="J242">
        <v>417</v>
      </c>
      <c r="K242">
        <v>495</v>
      </c>
      <c r="L242" t="s">
        <v>32</v>
      </c>
      <c r="M242">
        <f t="shared" si="6"/>
        <v>3109</v>
      </c>
      <c r="N242">
        <f t="shared" si="7"/>
        <v>4300</v>
      </c>
      <c r="O242" t="s">
        <v>33</v>
      </c>
      <c r="P242">
        <v>521</v>
      </c>
      <c r="Q242" t="s">
        <v>34</v>
      </c>
      <c r="R242">
        <v>2</v>
      </c>
      <c r="S242" t="s">
        <v>35</v>
      </c>
      <c r="T242">
        <v>523</v>
      </c>
      <c r="U242" t="s">
        <v>36</v>
      </c>
      <c r="V242">
        <v>604</v>
      </c>
      <c r="W242" t="s">
        <v>37</v>
      </c>
      <c r="X242">
        <v>1107</v>
      </c>
      <c r="Y242">
        <v>1711</v>
      </c>
      <c r="Z242" t="s">
        <v>38</v>
      </c>
      <c r="AA242" t="s">
        <v>39</v>
      </c>
      <c r="AB242">
        <v>1</v>
      </c>
      <c r="AC242" t="s">
        <v>40</v>
      </c>
      <c r="AD242">
        <v>28</v>
      </c>
    </row>
    <row r="243" spans="1:30" x14ac:dyDescent="0.25">
      <c r="A243" t="s">
        <v>71</v>
      </c>
      <c r="B243">
        <v>2007</v>
      </c>
      <c r="C243" t="s">
        <v>29</v>
      </c>
      <c r="D243">
        <v>38</v>
      </c>
      <c r="E243">
        <v>193</v>
      </c>
      <c r="F243" t="s">
        <v>30</v>
      </c>
      <c r="G243">
        <v>4</v>
      </c>
      <c r="H243">
        <v>14</v>
      </c>
      <c r="I243" t="s">
        <v>31</v>
      </c>
      <c r="J243">
        <v>10</v>
      </c>
      <c r="K243">
        <v>64</v>
      </c>
      <c r="L243" t="s">
        <v>32</v>
      </c>
      <c r="M243">
        <f t="shared" si="6"/>
        <v>52</v>
      </c>
      <c r="N243">
        <f t="shared" si="7"/>
        <v>271</v>
      </c>
      <c r="O243" t="s">
        <v>33</v>
      </c>
      <c r="P243">
        <v>157</v>
      </c>
      <c r="Q243" t="s">
        <v>34</v>
      </c>
      <c r="R243">
        <v>0</v>
      </c>
      <c r="S243" t="s">
        <v>35</v>
      </c>
      <c r="T243">
        <v>157</v>
      </c>
      <c r="U243" t="s">
        <v>36</v>
      </c>
      <c r="V243">
        <v>50</v>
      </c>
      <c r="W243" t="s">
        <v>37</v>
      </c>
      <c r="X243">
        <v>100</v>
      </c>
      <c r="Y243">
        <v>150</v>
      </c>
      <c r="Z243" t="s">
        <v>38</v>
      </c>
      <c r="AA243" t="s">
        <v>39</v>
      </c>
      <c r="AB243">
        <v>0</v>
      </c>
      <c r="AC243" t="s">
        <v>40</v>
      </c>
      <c r="AD243">
        <v>0</v>
      </c>
    </row>
    <row r="244" spans="1:30" x14ac:dyDescent="0.25">
      <c r="A244" t="s">
        <v>72</v>
      </c>
      <c r="B244">
        <v>2007</v>
      </c>
      <c r="C244" t="s">
        <v>29</v>
      </c>
      <c r="D244">
        <v>996</v>
      </c>
      <c r="E244">
        <v>3869</v>
      </c>
      <c r="F244" t="s">
        <v>30</v>
      </c>
      <c r="G244">
        <v>98</v>
      </c>
      <c r="H244">
        <v>125</v>
      </c>
      <c r="I244" t="s">
        <v>31</v>
      </c>
      <c r="J244">
        <v>827</v>
      </c>
      <c r="K244">
        <v>1417</v>
      </c>
      <c r="L244" t="s">
        <v>32</v>
      </c>
      <c r="M244">
        <f t="shared" si="6"/>
        <v>1921</v>
      </c>
      <c r="N244">
        <f t="shared" si="7"/>
        <v>5411</v>
      </c>
      <c r="O244" t="s">
        <v>33</v>
      </c>
      <c r="P244">
        <v>1647</v>
      </c>
      <c r="Q244" t="s">
        <v>34</v>
      </c>
      <c r="R244">
        <v>1</v>
      </c>
      <c r="S244" t="s">
        <v>35</v>
      </c>
      <c r="T244">
        <v>1648</v>
      </c>
      <c r="U244" t="s">
        <v>36</v>
      </c>
      <c r="V244">
        <v>899</v>
      </c>
      <c r="W244" t="s">
        <v>37</v>
      </c>
      <c r="X244">
        <v>4283</v>
      </c>
      <c r="Y244">
        <v>5182</v>
      </c>
      <c r="Z244" t="s">
        <v>38</v>
      </c>
      <c r="AA244" t="s">
        <v>39</v>
      </c>
      <c r="AB244">
        <v>2</v>
      </c>
      <c r="AC244" t="s">
        <v>40</v>
      </c>
      <c r="AD244">
        <v>0</v>
      </c>
    </row>
    <row r="245" spans="1:30" x14ac:dyDescent="0.25">
      <c r="A245" t="s">
        <v>73</v>
      </c>
      <c r="B245">
        <v>2007</v>
      </c>
      <c r="C245" t="s">
        <v>29</v>
      </c>
      <c r="D245">
        <v>146</v>
      </c>
      <c r="E245">
        <v>508</v>
      </c>
      <c r="F245" t="s">
        <v>30</v>
      </c>
      <c r="G245">
        <v>24</v>
      </c>
      <c r="H245">
        <v>33</v>
      </c>
      <c r="I245" t="s">
        <v>31</v>
      </c>
      <c r="J245">
        <v>69</v>
      </c>
      <c r="K245">
        <v>144</v>
      </c>
      <c r="L245" t="s">
        <v>32</v>
      </c>
      <c r="M245">
        <f t="shared" si="6"/>
        <v>239</v>
      </c>
      <c r="N245">
        <f t="shared" si="7"/>
        <v>685</v>
      </c>
      <c r="O245" t="s">
        <v>33</v>
      </c>
      <c r="P245">
        <v>109</v>
      </c>
      <c r="Q245" t="s">
        <v>34</v>
      </c>
      <c r="R245">
        <v>8</v>
      </c>
      <c r="S245" t="s">
        <v>35</v>
      </c>
      <c r="T245">
        <v>117</v>
      </c>
      <c r="U245" t="s">
        <v>36</v>
      </c>
      <c r="V245">
        <v>77</v>
      </c>
      <c r="W245" t="s">
        <v>37</v>
      </c>
      <c r="X245">
        <v>191</v>
      </c>
      <c r="Y245">
        <v>268</v>
      </c>
      <c r="Z245" t="s">
        <v>38</v>
      </c>
      <c r="AA245" t="s">
        <v>39</v>
      </c>
      <c r="AB245">
        <v>0</v>
      </c>
      <c r="AC245" t="s">
        <v>40</v>
      </c>
      <c r="AD245">
        <v>0</v>
      </c>
    </row>
    <row r="246" spans="1:30" x14ac:dyDescent="0.25">
      <c r="A246" t="s">
        <v>74</v>
      </c>
      <c r="B246">
        <v>2007</v>
      </c>
      <c r="C246" t="s">
        <v>29</v>
      </c>
      <c r="D246">
        <v>87</v>
      </c>
      <c r="E246">
        <v>399</v>
      </c>
      <c r="F246" t="s">
        <v>30</v>
      </c>
      <c r="G246">
        <v>45</v>
      </c>
      <c r="H246">
        <v>146</v>
      </c>
      <c r="I246" t="s">
        <v>31</v>
      </c>
      <c r="J246">
        <v>149</v>
      </c>
      <c r="K246">
        <v>427</v>
      </c>
      <c r="L246" t="s">
        <v>32</v>
      </c>
      <c r="M246">
        <f t="shared" si="6"/>
        <v>281</v>
      </c>
      <c r="N246">
        <f t="shared" si="7"/>
        <v>972</v>
      </c>
      <c r="O246" t="s">
        <v>33</v>
      </c>
      <c r="P246">
        <v>1992</v>
      </c>
      <c r="Q246" t="s">
        <v>34</v>
      </c>
      <c r="R246">
        <v>114</v>
      </c>
      <c r="S246" t="s">
        <v>35</v>
      </c>
      <c r="T246">
        <v>2106</v>
      </c>
      <c r="U246" t="s">
        <v>36</v>
      </c>
      <c r="V246">
        <v>647</v>
      </c>
      <c r="W246" t="s">
        <v>37</v>
      </c>
      <c r="X246">
        <v>1006</v>
      </c>
      <c r="Y246">
        <v>1653</v>
      </c>
      <c r="Z246" t="s">
        <v>38</v>
      </c>
      <c r="AA246" t="s">
        <v>39</v>
      </c>
      <c r="AB246">
        <v>7</v>
      </c>
      <c r="AC246" t="s">
        <v>40</v>
      </c>
      <c r="AD246">
        <v>8</v>
      </c>
    </row>
    <row r="247" spans="1:30" x14ac:dyDescent="0.25">
      <c r="A247" t="s">
        <v>28</v>
      </c>
      <c r="B247">
        <v>2008</v>
      </c>
      <c r="C247" t="s">
        <v>29</v>
      </c>
      <c r="D247">
        <v>35</v>
      </c>
      <c r="E247">
        <v>78</v>
      </c>
      <c r="F247" t="s">
        <v>30</v>
      </c>
      <c r="G247">
        <v>0</v>
      </c>
      <c r="H247">
        <v>0</v>
      </c>
      <c r="I247" t="s">
        <v>31</v>
      </c>
      <c r="J247">
        <v>10</v>
      </c>
      <c r="K247">
        <v>14</v>
      </c>
      <c r="L247" t="s">
        <v>32</v>
      </c>
      <c r="M247">
        <f t="shared" si="6"/>
        <v>45</v>
      </c>
      <c r="N247">
        <f t="shared" si="7"/>
        <v>92</v>
      </c>
      <c r="O247" t="s">
        <v>33</v>
      </c>
      <c r="P247">
        <v>12</v>
      </c>
      <c r="Q247" t="s">
        <v>34</v>
      </c>
      <c r="R247">
        <v>0</v>
      </c>
      <c r="S247" t="s">
        <v>35</v>
      </c>
      <c r="T247">
        <v>12</v>
      </c>
      <c r="U247" t="s">
        <v>36</v>
      </c>
      <c r="V247">
        <v>2</v>
      </c>
      <c r="W247" t="s">
        <v>37</v>
      </c>
      <c r="X247">
        <v>6</v>
      </c>
      <c r="Y247">
        <v>8</v>
      </c>
      <c r="Z247" t="s">
        <v>38</v>
      </c>
      <c r="AA247" t="s">
        <v>39</v>
      </c>
      <c r="AB247">
        <v>0</v>
      </c>
      <c r="AC247" t="s">
        <v>40</v>
      </c>
      <c r="AD247">
        <v>0</v>
      </c>
    </row>
    <row r="248" spans="1:30" x14ac:dyDescent="0.25">
      <c r="A248" t="s">
        <v>41</v>
      </c>
      <c r="B248">
        <v>2008</v>
      </c>
      <c r="C248" t="s">
        <v>29</v>
      </c>
      <c r="D248">
        <v>3832</v>
      </c>
      <c r="E248">
        <v>8219</v>
      </c>
      <c r="F248" t="s">
        <v>30</v>
      </c>
      <c r="G248">
        <v>77</v>
      </c>
      <c r="H248">
        <v>108</v>
      </c>
      <c r="I248" t="s">
        <v>31</v>
      </c>
      <c r="J248">
        <v>348</v>
      </c>
      <c r="K248">
        <v>599</v>
      </c>
      <c r="L248" t="s">
        <v>32</v>
      </c>
      <c r="M248">
        <f t="shared" si="6"/>
        <v>4257</v>
      </c>
      <c r="N248">
        <f t="shared" si="7"/>
        <v>8926</v>
      </c>
      <c r="O248" t="s">
        <v>33</v>
      </c>
      <c r="P248">
        <v>1244</v>
      </c>
      <c r="Q248" t="s">
        <v>34</v>
      </c>
      <c r="R248">
        <v>13</v>
      </c>
      <c r="S248" t="s">
        <v>35</v>
      </c>
      <c r="T248">
        <v>1257</v>
      </c>
      <c r="U248" t="s">
        <v>36</v>
      </c>
      <c r="V248">
        <v>830</v>
      </c>
      <c r="W248" t="s">
        <v>37</v>
      </c>
      <c r="X248">
        <v>1932</v>
      </c>
      <c r="Y248">
        <v>2762</v>
      </c>
      <c r="Z248" t="s">
        <v>38</v>
      </c>
      <c r="AA248" t="s">
        <v>39</v>
      </c>
      <c r="AB248">
        <v>11</v>
      </c>
      <c r="AC248" t="s">
        <v>40</v>
      </c>
      <c r="AD248">
        <v>0</v>
      </c>
    </row>
    <row r="249" spans="1:30" x14ac:dyDescent="0.25">
      <c r="A249" t="s">
        <v>42</v>
      </c>
      <c r="B249">
        <v>2008</v>
      </c>
      <c r="C249" t="s">
        <v>29</v>
      </c>
      <c r="D249">
        <v>92</v>
      </c>
      <c r="E249">
        <v>245</v>
      </c>
      <c r="F249" t="s">
        <v>30</v>
      </c>
      <c r="G249">
        <v>10</v>
      </c>
      <c r="H249">
        <v>14</v>
      </c>
      <c r="I249" t="s">
        <v>31</v>
      </c>
      <c r="J249">
        <v>40</v>
      </c>
      <c r="K249">
        <v>79</v>
      </c>
      <c r="L249" t="s">
        <v>32</v>
      </c>
      <c r="M249">
        <f t="shared" si="6"/>
        <v>142</v>
      </c>
      <c r="N249">
        <f t="shared" si="7"/>
        <v>338</v>
      </c>
      <c r="O249" t="s">
        <v>33</v>
      </c>
      <c r="P249">
        <v>42</v>
      </c>
      <c r="Q249" t="s">
        <v>34</v>
      </c>
      <c r="R249">
        <v>0</v>
      </c>
      <c r="S249" t="s">
        <v>35</v>
      </c>
      <c r="T249">
        <v>42</v>
      </c>
      <c r="U249" t="s">
        <v>36</v>
      </c>
      <c r="V249">
        <v>1</v>
      </c>
      <c r="W249" t="s">
        <v>37</v>
      </c>
      <c r="X249">
        <v>71</v>
      </c>
      <c r="Y249">
        <v>72</v>
      </c>
      <c r="Z249" t="s">
        <v>38</v>
      </c>
      <c r="AA249" t="s">
        <v>39</v>
      </c>
      <c r="AB249">
        <v>0</v>
      </c>
      <c r="AC249" t="s">
        <v>40</v>
      </c>
      <c r="AD249">
        <v>0</v>
      </c>
    </row>
    <row r="250" spans="1:30" x14ac:dyDescent="0.25">
      <c r="A250" t="s">
        <v>43</v>
      </c>
      <c r="B250">
        <v>2008</v>
      </c>
      <c r="C250" t="s">
        <v>29</v>
      </c>
      <c r="D250">
        <v>666</v>
      </c>
      <c r="E250">
        <v>3147</v>
      </c>
      <c r="F250" t="s">
        <v>30</v>
      </c>
      <c r="G250">
        <v>67</v>
      </c>
      <c r="H250">
        <v>312</v>
      </c>
      <c r="I250" t="s">
        <v>31</v>
      </c>
      <c r="J250">
        <v>142</v>
      </c>
      <c r="K250">
        <v>568</v>
      </c>
      <c r="L250" t="s">
        <v>32</v>
      </c>
      <c r="M250">
        <f t="shared" si="6"/>
        <v>875</v>
      </c>
      <c r="N250">
        <f t="shared" si="7"/>
        <v>4027</v>
      </c>
      <c r="O250" t="s">
        <v>33</v>
      </c>
      <c r="P250">
        <v>1431</v>
      </c>
      <c r="Q250" t="s">
        <v>34</v>
      </c>
      <c r="R250">
        <v>7</v>
      </c>
      <c r="S250" t="s">
        <v>35</v>
      </c>
      <c r="T250">
        <v>1438</v>
      </c>
      <c r="U250" t="s">
        <v>36</v>
      </c>
      <c r="V250">
        <v>103</v>
      </c>
      <c r="W250" t="s">
        <v>37</v>
      </c>
      <c r="X250">
        <v>1323</v>
      </c>
      <c r="Y250">
        <v>1426</v>
      </c>
      <c r="Z250" t="s">
        <v>38</v>
      </c>
      <c r="AA250" t="s">
        <v>39</v>
      </c>
      <c r="AB250">
        <v>0</v>
      </c>
      <c r="AC250" t="s">
        <v>40</v>
      </c>
      <c r="AD250">
        <v>0</v>
      </c>
    </row>
    <row r="251" spans="1:30" x14ac:dyDescent="0.25">
      <c r="A251" t="s">
        <v>44</v>
      </c>
      <c r="B251">
        <v>2008</v>
      </c>
      <c r="C251" t="s">
        <v>29</v>
      </c>
      <c r="D251">
        <v>288</v>
      </c>
      <c r="E251">
        <v>3414</v>
      </c>
      <c r="F251" t="s">
        <v>30</v>
      </c>
      <c r="G251">
        <v>142</v>
      </c>
      <c r="H251">
        <v>686</v>
      </c>
      <c r="I251" t="s">
        <v>31</v>
      </c>
      <c r="J251">
        <v>391</v>
      </c>
      <c r="K251">
        <v>1592</v>
      </c>
      <c r="L251" t="s">
        <v>32</v>
      </c>
      <c r="M251">
        <f t="shared" si="6"/>
        <v>821</v>
      </c>
      <c r="N251">
        <f t="shared" si="7"/>
        <v>5692</v>
      </c>
      <c r="O251" t="s">
        <v>33</v>
      </c>
      <c r="P251">
        <v>1299</v>
      </c>
      <c r="Q251" t="s">
        <v>34</v>
      </c>
      <c r="R251">
        <v>3</v>
      </c>
      <c r="S251" t="s">
        <v>35</v>
      </c>
      <c r="T251">
        <v>1302</v>
      </c>
      <c r="U251" t="s">
        <v>36</v>
      </c>
      <c r="V251">
        <v>637</v>
      </c>
      <c r="W251" t="s">
        <v>37</v>
      </c>
      <c r="X251">
        <v>2502</v>
      </c>
      <c r="Y251">
        <v>3139</v>
      </c>
      <c r="Z251" t="s">
        <v>38</v>
      </c>
      <c r="AA251" t="s">
        <v>39</v>
      </c>
      <c r="AB251">
        <v>0</v>
      </c>
      <c r="AC251" t="s">
        <v>40</v>
      </c>
      <c r="AD251">
        <v>73</v>
      </c>
    </row>
    <row r="252" spans="1:30" x14ac:dyDescent="0.25">
      <c r="A252" t="s">
        <v>45</v>
      </c>
      <c r="B252">
        <v>2008</v>
      </c>
      <c r="C252" t="s">
        <v>29</v>
      </c>
      <c r="D252">
        <v>98</v>
      </c>
      <c r="E252">
        <v>257</v>
      </c>
      <c r="F252" t="s">
        <v>30</v>
      </c>
      <c r="G252">
        <v>1</v>
      </c>
      <c r="H252">
        <v>1</v>
      </c>
      <c r="I252" t="s">
        <v>31</v>
      </c>
      <c r="J252">
        <v>22</v>
      </c>
      <c r="K252">
        <v>23</v>
      </c>
      <c r="L252" t="s">
        <v>32</v>
      </c>
      <c r="M252">
        <f t="shared" si="6"/>
        <v>121</v>
      </c>
      <c r="N252">
        <f t="shared" si="7"/>
        <v>281</v>
      </c>
      <c r="O252" t="s">
        <v>33</v>
      </c>
      <c r="P252">
        <v>17</v>
      </c>
      <c r="Q252" t="s">
        <v>34</v>
      </c>
      <c r="R252">
        <v>3</v>
      </c>
      <c r="S252" t="s">
        <v>35</v>
      </c>
      <c r="T252">
        <v>20</v>
      </c>
      <c r="U252" t="s">
        <v>36</v>
      </c>
      <c r="V252">
        <v>6</v>
      </c>
      <c r="W252" t="s">
        <v>37</v>
      </c>
      <c r="X252">
        <v>11</v>
      </c>
      <c r="Y252">
        <v>17</v>
      </c>
      <c r="Z252" t="s">
        <v>38</v>
      </c>
      <c r="AA252" t="s">
        <v>39</v>
      </c>
      <c r="AB252">
        <v>0</v>
      </c>
      <c r="AC252" t="s">
        <v>40</v>
      </c>
      <c r="AD252">
        <v>3</v>
      </c>
    </row>
    <row r="253" spans="1:30" x14ac:dyDescent="0.25">
      <c r="A253" t="s">
        <v>46</v>
      </c>
      <c r="B253">
        <v>2008</v>
      </c>
      <c r="C253" t="s">
        <v>29</v>
      </c>
      <c r="D253">
        <v>1227</v>
      </c>
      <c r="E253">
        <v>4112</v>
      </c>
      <c r="F253" t="s">
        <v>30</v>
      </c>
      <c r="G253">
        <v>43</v>
      </c>
      <c r="H253">
        <v>124</v>
      </c>
      <c r="I253" t="s">
        <v>31</v>
      </c>
      <c r="J253">
        <v>291</v>
      </c>
      <c r="K253">
        <v>500</v>
      </c>
      <c r="L253" t="s">
        <v>32</v>
      </c>
      <c r="M253">
        <f t="shared" si="6"/>
        <v>1561</v>
      </c>
      <c r="N253">
        <f t="shared" si="7"/>
        <v>4736</v>
      </c>
      <c r="O253" t="s">
        <v>33</v>
      </c>
      <c r="P253">
        <v>947</v>
      </c>
      <c r="Q253" t="s">
        <v>34</v>
      </c>
      <c r="R253">
        <v>31</v>
      </c>
      <c r="S253" t="s">
        <v>35</v>
      </c>
      <c r="T253">
        <v>978</v>
      </c>
      <c r="U253" t="s">
        <v>36</v>
      </c>
      <c r="V253">
        <v>363</v>
      </c>
      <c r="W253" t="s">
        <v>37</v>
      </c>
      <c r="X253">
        <v>806</v>
      </c>
      <c r="Y253">
        <v>1169</v>
      </c>
      <c r="Z253" t="s">
        <v>38</v>
      </c>
      <c r="AA253" t="s">
        <v>39</v>
      </c>
      <c r="AB253">
        <v>0</v>
      </c>
      <c r="AC253" t="s">
        <v>40</v>
      </c>
      <c r="AD253">
        <v>0</v>
      </c>
    </row>
    <row r="254" spans="1:30" x14ac:dyDescent="0.25">
      <c r="A254" t="s">
        <v>47</v>
      </c>
      <c r="B254">
        <v>2008</v>
      </c>
      <c r="C254" t="s">
        <v>29</v>
      </c>
      <c r="D254">
        <v>19</v>
      </c>
      <c r="E254">
        <v>49</v>
      </c>
      <c r="F254" t="s">
        <v>30</v>
      </c>
      <c r="G254">
        <v>0</v>
      </c>
      <c r="H254">
        <v>1</v>
      </c>
      <c r="I254" t="s">
        <v>31</v>
      </c>
      <c r="J254">
        <v>0</v>
      </c>
      <c r="K254">
        <v>0</v>
      </c>
      <c r="L254" t="s">
        <v>32</v>
      </c>
      <c r="M254">
        <f t="shared" si="6"/>
        <v>19</v>
      </c>
      <c r="N254">
        <f t="shared" si="7"/>
        <v>50</v>
      </c>
      <c r="O254" t="s">
        <v>33</v>
      </c>
      <c r="P254">
        <v>6</v>
      </c>
      <c r="Q254" t="s">
        <v>34</v>
      </c>
      <c r="R254">
        <v>0</v>
      </c>
      <c r="S254" t="s">
        <v>35</v>
      </c>
      <c r="T254">
        <v>6</v>
      </c>
      <c r="U254" t="s">
        <v>36</v>
      </c>
      <c r="V254">
        <v>4</v>
      </c>
      <c r="W254" t="s">
        <v>37</v>
      </c>
      <c r="X254">
        <v>5</v>
      </c>
      <c r="Y254">
        <v>9</v>
      </c>
      <c r="Z254" t="s">
        <v>38</v>
      </c>
      <c r="AA254" t="s">
        <v>39</v>
      </c>
      <c r="AB254">
        <v>0</v>
      </c>
      <c r="AC254" t="s">
        <v>40</v>
      </c>
      <c r="AD254">
        <v>0</v>
      </c>
    </row>
    <row r="255" spans="1:30" x14ac:dyDescent="0.25">
      <c r="A255" t="s">
        <v>48</v>
      </c>
      <c r="B255">
        <v>2008</v>
      </c>
      <c r="C255" t="s">
        <v>29</v>
      </c>
      <c r="D255">
        <v>9</v>
      </c>
      <c r="E255">
        <v>45</v>
      </c>
      <c r="F255" t="s">
        <v>30</v>
      </c>
      <c r="G255">
        <v>0</v>
      </c>
      <c r="H255">
        <v>2</v>
      </c>
      <c r="I255" t="s">
        <v>31</v>
      </c>
      <c r="J255">
        <v>1</v>
      </c>
      <c r="K255">
        <v>4</v>
      </c>
      <c r="L255" t="s">
        <v>32</v>
      </c>
      <c r="M255">
        <f t="shared" si="6"/>
        <v>10</v>
      </c>
      <c r="N255">
        <f t="shared" si="7"/>
        <v>51</v>
      </c>
      <c r="O255" t="s">
        <v>33</v>
      </c>
      <c r="P255">
        <v>0</v>
      </c>
      <c r="Q255" t="s">
        <v>34</v>
      </c>
      <c r="R255">
        <v>0</v>
      </c>
      <c r="S255" t="s">
        <v>35</v>
      </c>
      <c r="T255">
        <v>0</v>
      </c>
      <c r="U255" t="s">
        <v>36</v>
      </c>
      <c r="V255">
        <v>0</v>
      </c>
      <c r="W255" t="s">
        <v>37</v>
      </c>
      <c r="X255">
        <v>2</v>
      </c>
      <c r="Y255">
        <v>2</v>
      </c>
      <c r="Z255" t="s">
        <v>38</v>
      </c>
      <c r="AA255" t="s">
        <v>39</v>
      </c>
      <c r="AB255">
        <v>0</v>
      </c>
      <c r="AC255" t="s">
        <v>40</v>
      </c>
      <c r="AD255">
        <v>0</v>
      </c>
    </row>
    <row r="256" spans="1:30" x14ac:dyDescent="0.25">
      <c r="A256" t="s">
        <v>49</v>
      </c>
      <c r="B256">
        <v>2008</v>
      </c>
      <c r="C256" t="s">
        <v>29</v>
      </c>
      <c r="D256">
        <v>485</v>
      </c>
      <c r="E256">
        <v>1926</v>
      </c>
      <c r="F256" t="s">
        <v>30</v>
      </c>
      <c r="G256">
        <v>18</v>
      </c>
      <c r="H256">
        <v>24</v>
      </c>
      <c r="I256" t="s">
        <v>31</v>
      </c>
      <c r="J256">
        <v>362</v>
      </c>
      <c r="K256">
        <v>541</v>
      </c>
      <c r="L256" t="s">
        <v>32</v>
      </c>
      <c r="M256">
        <f t="shared" si="6"/>
        <v>865</v>
      </c>
      <c r="N256">
        <f t="shared" si="7"/>
        <v>2491</v>
      </c>
      <c r="O256" t="s">
        <v>33</v>
      </c>
      <c r="P256">
        <v>429</v>
      </c>
      <c r="Q256" t="s">
        <v>34</v>
      </c>
      <c r="R256">
        <v>37</v>
      </c>
      <c r="S256" t="s">
        <v>35</v>
      </c>
      <c r="T256">
        <v>466</v>
      </c>
      <c r="U256" t="s">
        <v>36</v>
      </c>
      <c r="V256">
        <v>116</v>
      </c>
      <c r="W256" t="s">
        <v>37</v>
      </c>
      <c r="X256">
        <v>473</v>
      </c>
      <c r="Y256">
        <v>589</v>
      </c>
      <c r="Z256" t="s">
        <v>38</v>
      </c>
      <c r="AA256" t="s">
        <v>39</v>
      </c>
      <c r="AB256">
        <v>0</v>
      </c>
      <c r="AC256" t="s">
        <v>40</v>
      </c>
      <c r="AD256">
        <v>40</v>
      </c>
    </row>
    <row r="257" spans="1:30" x14ac:dyDescent="0.25">
      <c r="A257" t="s">
        <v>50</v>
      </c>
      <c r="B257">
        <v>2008</v>
      </c>
      <c r="C257" t="s">
        <v>29</v>
      </c>
      <c r="D257">
        <v>84</v>
      </c>
      <c r="E257">
        <v>291</v>
      </c>
      <c r="F257" t="s">
        <v>30</v>
      </c>
      <c r="G257">
        <v>0</v>
      </c>
      <c r="H257">
        <v>2</v>
      </c>
      <c r="I257" t="s">
        <v>31</v>
      </c>
      <c r="J257">
        <v>7</v>
      </c>
      <c r="K257">
        <v>23</v>
      </c>
      <c r="L257" t="s">
        <v>32</v>
      </c>
      <c r="M257">
        <f t="shared" si="6"/>
        <v>91</v>
      </c>
      <c r="N257">
        <f t="shared" si="7"/>
        <v>316</v>
      </c>
      <c r="O257" t="s">
        <v>33</v>
      </c>
      <c r="P257">
        <v>30</v>
      </c>
      <c r="Q257" t="s">
        <v>34</v>
      </c>
      <c r="R257">
        <v>0</v>
      </c>
      <c r="S257" t="s">
        <v>35</v>
      </c>
      <c r="T257">
        <v>30</v>
      </c>
      <c r="U257" t="s">
        <v>36</v>
      </c>
      <c r="V257">
        <v>20</v>
      </c>
      <c r="W257" t="s">
        <v>37</v>
      </c>
      <c r="X257">
        <v>33</v>
      </c>
      <c r="Y257">
        <v>53</v>
      </c>
      <c r="Z257" t="s">
        <v>38</v>
      </c>
      <c r="AA257" t="s">
        <v>39</v>
      </c>
      <c r="AB257">
        <v>0</v>
      </c>
      <c r="AC257" t="s">
        <v>40</v>
      </c>
      <c r="AD257">
        <v>0</v>
      </c>
    </row>
    <row r="258" spans="1:30" x14ac:dyDescent="0.25">
      <c r="A258" t="s">
        <v>51</v>
      </c>
      <c r="B258">
        <v>2008</v>
      </c>
      <c r="C258" t="s">
        <v>29</v>
      </c>
      <c r="D258">
        <v>1430</v>
      </c>
      <c r="E258">
        <v>4932</v>
      </c>
      <c r="F258" t="s">
        <v>30</v>
      </c>
      <c r="G258">
        <v>144</v>
      </c>
      <c r="H258">
        <v>245</v>
      </c>
      <c r="I258" t="s">
        <v>31</v>
      </c>
      <c r="J258">
        <v>649</v>
      </c>
      <c r="K258">
        <v>1302</v>
      </c>
      <c r="L258" t="s">
        <v>32</v>
      </c>
      <c r="M258">
        <f t="shared" ref="M258:M321" si="8">SUM(D258,G258,J258)</f>
        <v>2223</v>
      </c>
      <c r="N258">
        <f t="shared" ref="N258:N321" si="9">SUM(K258,H258,E258)</f>
        <v>6479</v>
      </c>
      <c r="O258" t="s">
        <v>33</v>
      </c>
      <c r="P258">
        <v>370</v>
      </c>
      <c r="Q258" t="s">
        <v>34</v>
      </c>
      <c r="R258">
        <v>4</v>
      </c>
      <c r="S258" t="s">
        <v>35</v>
      </c>
      <c r="T258">
        <v>374</v>
      </c>
      <c r="U258" t="s">
        <v>36</v>
      </c>
      <c r="V258">
        <v>340</v>
      </c>
      <c r="W258" t="s">
        <v>37</v>
      </c>
      <c r="X258">
        <v>805</v>
      </c>
      <c r="Y258">
        <v>1145</v>
      </c>
      <c r="Z258" t="s">
        <v>38</v>
      </c>
      <c r="AA258" t="s">
        <v>39</v>
      </c>
      <c r="AB258">
        <v>2</v>
      </c>
      <c r="AC258" t="s">
        <v>40</v>
      </c>
      <c r="AD258">
        <v>28</v>
      </c>
    </row>
    <row r="259" spans="1:30" x14ac:dyDescent="0.25">
      <c r="A259" t="s">
        <v>52</v>
      </c>
      <c r="B259">
        <v>2008</v>
      </c>
      <c r="C259" t="s">
        <v>29</v>
      </c>
      <c r="D259">
        <v>1579</v>
      </c>
      <c r="E259">
        <v>4249</v>
      </c>
      <c r="F259" t="s">
        <v>30</v>
      </c>
      <c r="G259">
        <v>99</v>
      </c>
      <c r="H259">
        <v>120</v>
      </c>
      <c r="I259" t="s">
        <v>31</v>
      </c>
      <c r="J259">
        <v>395</v>
      </c>
      <c r="K259">
        <v>555</v>
      </c>
      <c r="L259" t="s">
        <v>32</v>
      </c>
      <c r="M259">
        <f t="shared" si="8"/>
        <v>2073</v>
      </c>
      <c r="N259">
        <f t="shared" si="9"/>
        <v>4924</v>
      </c>
      <c r="O259" t="s">
        <v>33</v>
      </c>
      <c r="P259">
        <v>623</v>
      </c>
      <c r="Q259" t="s">
        <v>34</v>
      </c>
      <c r="R259">
        <v>8</v>
      </c>
      <c r="S259" t="s">
        <v>35</v>
      </c>
      <c r="T259">
        <v>631</v>
      </c>
      <c r="U259" t="s">
        <v>36</v>
      </c>
      <c r="V259">
        <v>185</v>
      </c>
      <c r="W259" t="s">
        <v>37</v>
      </c>
      <c r="X259">
        <v>785</v>
      </c>
      <c r="Y259">
        <v>970</v>
      </c>
      <c r="Z259" t="s">
        <v>38</v>
      </c>
      <c r="AA259" t="s">
        <v>39</v>
      </c>
      <c r="AB259">
        <v>0</v>
      </c>
      <c r="AC259" t="s">
        <v>40</v>
      </c>
      <c r="AD259">
        <v>16</v>
      </c>
    </row>
    <row r="260" spans="1:30" x14ac:dyDescent="0.25">
      <c r="A260" t="s">
        <v>53</v>
      </c>
      <c r="B260">
        <v>2008</v>
      </c>
      <c r="C260" t="s">
        <v>29</v>
      </c>
      <c r="D260">
        <v>151</v>
      </c>
      <c r="E260">
        <v>872</v>
      </c>
      <c r="F260" t="s">
        <v>30</v>
      </c>
      <c r="G260">
        <v>5</v>
      </c>
      <c r="H260">
        <v>6</v>
      </c>
      <c r="I260" t="s">
        <v>31</v>
      </c>
      <c r="J260">
        <v>10</v>
      </c>
      <c r="K260">
        <v>20</v>
      </c>
      <c r="L260" t="s">
        <v>32</v>
      </c>
      <c r="M260">
        <f t="shared" si="8"/>
        <v>166</v>
      </c>
      <c r="N260">
        <f t="shared" si="9"/>
        <v>898</v>
      </c>
      <c r="O260" t="s">
        <v>33</v>
      </c>
      <c r="P260">
        <v>156</v>
      </c>
      <c r="Q260" t="s">
        <v>34</v>
      </c>
      <c r="R260">
        <v>1</v>
      </c>
      <c r="S260" t="s">
        <v>35</v>
      </c>
      <c r="T260">
        <v>157</v>
      </c>
      <c r="U260" t="s">
        <v>36</v>
      </c>
      <c r="V260">
        <v>36</v>
      </c>
      <c r="W260" t="s">
        <v>37</v>
      </c>
      <c r="X260">
        <v>94</v>
      </c>
      <c r="Y260">
        <v>130</v>
      </c>
      <c r="Z260" t="s">
        <v>38</v>
      </c>
      <c r="AA260" t="s">
        <v>39</v>
      </c>
      <c r="AB260">
        <v>0</v>
      </c>
      <c r="AC260" t="s">
        <v>40</v>
      </c>
      <c r="AD260">
        <v>0</v>
      </c>
    </row>
    <row r="261" spans="1:30" x14ac:dyDescent="0.25">
      <c r="A261" t="s">
        <v>54</v>
      </c>
      <c r="B261">
        <v>2008</v>
      </c>
      <c r="C261" t="s">
        <v>29</v>
      </c>
      <c r="D261">
        <v>272</v>
      </c>
      <c r="E261">
        <v>1332</v>
      </c>
      <c r="F261" t="s">
        <v>30</v>
      </c>
      <c r="G261">
        <v>2</v>
      </c>
      <c r="H261">
        <v>2</v>
      </c>
      <c r="I261" t="s">
        <v>31</v>
      </c>
      <c r="J261">
        <v>24</v>
      </c>
      <c r="K261">
        <v>60</v>
      </c>
      <c r="L261" t="s">
        <v>32</v>
      </c>
      <c r="M261">
        <f t="shared" si="8"/>
        <v>298</v>
      </c>
      <c r="N261">
        <f t="shared" si="9"/>
        <v>1394</v>
      </c>
      <c r="O261" t="s">
        <v>33</v>
      </c>
      <c r="P261">
        <v>219</v>
      </c>
      <c r="Q261" t="s">
        <v>34</v>
      </c>
      <c r="R261">
        <v>0</v>
      </c>
      <c r="S261" t="s">
        <v>35</v>
      </c>
      <c r="T261">
        <v>219</v>
      </c>
      <c r="U261" t="s">
        <v>36</v>
      </c>
      <c r="V261">
        <v>30</v>
      </c>
      <c r="W261" t="s">
        <v>37</v>
      </c>
      <c r="X261">
        <v>236</v>
      </c>
      <c r="Y261">
        <v>266</v>
      </c>
      <c r="Z261" t="s">
        <v>38</v>
      </c>
      <c r="AA261" t="s">
        <v>39</v>
      </c>
      <c r="AB261">
        <v>0</v>
      </c>
      <c r="AC261" t="s">
        <v>40</v>
      </c>
      <c r="AD261">
        <v>0</v>
      </c>
    </row>
    <row r="262" spans="1:30" x14ac:dyDescent="0.25">
      <c r="A262" t="s">
        <v>55</v>
      </c>
      <c r="B262">
        <v>2008</v>
      </c>
      <c r="C262" t="s">
        <v>29</v>
      </c>
      <c r="D262">
        <v>188</v>
      </c>
      <c r="E262">
        <v>1375</v>
      </c>
      <c r="F262" t="s">
        <v>30</v>
      </c>
      <c r="G262">
        <v>89</v>
      </c>
      <c r="H262">
        <v>416</v>
      </c>
      <c r="I262" t="s">
        <v>31</v>
      </c>
      <c r="J262">
        <v>202</v>
      </c>
      <c r="K262">
        <v>761</v>
      </c>
      <c r="L262" t="s">
        <v>32</v>
      </c>
      <c r="M262">
        <f t="shared" si="8"/>
        <v>479</v>
      </c>
      <c r="N262">
        <f t="shared" si="9"/>
        <v>2552</v>
      </c>
      <c r="O262" t="s">
        <v>33</v>
      </c>
      <c r="P262">
        <v>779</v>
      </c>
      <c r="Q262" t="s">
        <v>34</v>
      </c>
      <c r="R262">
        <v>12</v>
      </c>
      <c r="S262" t="s">
        <v>35</v>
      </c>
      <c r="T262">
        <v>791</v>
      </c>
      <c r="U262" t="s">
        <v>36</v>
      </c>
      <c r="V262">
        <v>266</v>
      </c>
      <c r="W262" t="s">
        <v>37</v>
      </c>
      <c r="X262">
        <v>1431</v>
      </c>
      <c r="Y262">
        <v>1697</v>
      </c>
      <c r="Z262" t="s">
        <v>38</v>
      </c>
      <c r="AA262" t="s">
        <v>39</v>
      </c>
      <c r="AB262">
        <v>0</v>
      </c>
      <c r="AC262" t="s">
        <v>40</v>
      </c>
      <c r="AD262">
        <v>0</v>
      </c>
    </row>
    <row r="263" spans="1:30" x14ac:dyDescent="0.25">
      <c r="A263" t="s">
        <v>56</v>
      </c>
      <c r="B263">
        <v>2008</v>
      </c>
      <c r="C263" t="s">
        <v>29</v>
      </c>
      <c r="D263">
        <v>1766</v>
      </c>
      <c r="E263">
        <v>6258</v>
      </c>
      <c r="F263" t="s">
        <v>30</v>
      </c>
      <c r="G263">
        <v>173</v>
      </c>
      <c r="H263">
        <v>268</v>
      </c>
      <c r="I263" t="s">
        <v>31</v>
      </c>
      <c r="J263">
        <v>893</v>
      </c>
      <c r="K263">
        <v>1610</v>
      </c>
      <c r="L263" t="s">
        <v>32</v>
      </c>
      <c r="M263">
        <f t="shared" si="8"/>
        <v>2832</v>
      </c>
      <c r="N263">
        <f t="shared" si="9"/>
        <v>8136</v>
      </c>
      <c r="O263" t="s">
        <v>33</v>
      </c>
      <c r="P263">
        <v>446</v>
      </c>
      <c r="Q263" t="s">
        <v>34</v>
      </c>
      <c r="R263">
        <v>0</v>
      </c>
      <c r="S263" t="s">
        <v>35</v>
      </c>
      <c r="T263">
        <v>446</v>
      </c>
      <c r="U263" t="s">
        <v>36</v>
      </c>
      <c r="V263">
        <v>624</v>
      </c>
      <c r="W263" t="s">
        <v>37</v>
      </c>
      <c r="X263">
        <v>1176</v>
      </c>
      <c r="Y263">
        <v>1800</v>
      </c>
      <c r="Z263" t="s">
        <v>38</v>
      </c>
      <c r="AA263" t="s">
        <v>39</v>
      </c>
      <c r="AB263">
        <v>0</v>
      </c>
      <c r="AC263" t="s">
        <v>40</v>
      </c>
      <c r="AD263">
        <v>23</v>
      </c>
    </row>
    <row r="264" spans="1:30" x14ac:dyDescent="0.25">
      <c r="A264" t="s">
        <v>57</v>
      </c>
      <c r="B264">
        <v>2008</v>
      </c>
      <c r="C264" t="s">
        <v>29</v>
      </c>
      <c r="D264">
        <v>1037</v>
      </c>
      <c r="E264">
        <v>3533</v>
      </c>
      <c r="F264" t="s">
        <v>30</v>
      </c>
      <c r="G264">
        <v>53</v>
      </c>
      <c r="H264">
        <v>85</v>
      </c>
      <c r="I264" t="s">
        <v>31</v>
      </c>
      <c r="J264">
        <v>349</v>
      </c>
      <c r="K264">
        <v>725</v>
      </c>
      <c r="L264" t="s">
        <v>32</v>
      </c>
      <c r="M264">
        <f t="shared" si="8"/>
        <v>1439</v>
      </c>
      <c r="N264">
        <f t="shared" si="9"/>
        <v>4343</v>
      </c>
      <c r="O264" t="s">
        <v>33</v>
      </c>
      <c r="P264">
        <v>551</v>
      </c>
      <c r="Q264" t="s">
        <v>34</v>
      </c>
      <c r="R264">
        <v>17</v>
      </c>
      <c r="S264" t="s">
        <v>35</v>
      </c>
      <c r="T264">
        <v>568</v>
      </c>
      <c r="U264" t="s">
        <v>36</v>
      </c>
      <c r="V264">
        <v>128</v>
      </c>
      <c r="W264" t="s">
        <v>37</v>
      </c>
      <c r="X264">
        <v>251</v>
      </c>
      <c r="Y264">
        <v>379</v>
      </c>
      <c r="Z264" t="s">
        <v>38</v>
      </c>
      <c r="AA264" t="s">
        <v>39</v>
      </c>
      <c r="AB264">
        <v>0</v>
      </c>
      <c r="AC264" t="s">
        <v>40</v>
      </c>
      <c r="AD264">
        <v>7</v>
      </c>
    </row>
    <row r="265" spans="1:30" x14ac:dyDescent="0.25">
      <c r="A265" t="s">
        <v>58</v>
      </c>
      <c r="B265">
        <v>2008</v>
      </c>
      <c r="C265" t="s">
        <v>29</v>
      </c>
      <c r="D265">
        <v>1</v>
      </c>
      <c r="E265">
        <v>3</v>
      </c>
      <c r="F265" t="s">
        <v>30</v>
      </c>
      <c r="G265">
        <v>0</v>
      </c>
      <c r="H265">
        <v>0</v>
      </c>
      <c r="I265" t="s">
        <v>31</v>
      </c>
      <c r="J265">
        <v>0</v>
      </c>
      <c r="K265">
        <v>0</v>
      </c>
      <c r="L265" t="s">
        <v>32</v>
      </c>
      <c r="M265">
        <f t="shared" si="8"/>
        <v>1</v>
      </c>
      <c r="N265">
        <f t="shared" si="9"/>
        <v>3</v>
      </c>
      <c r="O265" t="s">
        <v>33</v>
      </c>
      <c r="P265">
        <v>2</v>
      </c>
      <c r="Q265" t="s">
        <v>34</v>
      </c>
      <c r="R265">
        <v>0</v>
      </c>
      <c r="S265" t="s">
        <v>35</v>
      </c>
      <c r="T265">
        <v>2</v>
      </c>
      <c r="U265" t="s">
        <v>36</v>
      </c>
      <c r="V265">
        <v>0</v>
      </c>
      <c r="W265" t="s">
        <v>37</v>
      </c>
      <c r="X265">
        <v>0</v>
      </c>
      <c r="Y265">
        <v>0</v>
      </c>
      <c r="Z265" t="s">
        <v>38</v>
      </c>
      <c r="AA265" t="s">
        <v>39</v>
      </c>
      <c r="AB265">
        <v>0</v>
      </c>
      <c r="AC265" t="s">
        <v>40</v>
      </c>
      <c r="AD265">
        <v>0</v>
      </c>
    </row>
    <row r="266" spans="1:30" x14ac:dyDescent="0.25">
      <c r="A266" t="s">
        <v>59</v>
      </c>
      <c r="B266">
        <v>2008</v>
      </c>
      <c r="C266" t="s">
        <v>29</v>
      </c>
      <c r="D266">
        <v>3600</v>
      </c>
      <c r="E266">
        <v>11072</v>
      </c>
      <c r="F266" t="s">
        <v>30</v>
      </c>
      <c r="G266">
        <v>118</v>
      </c>
      <c r="H266">
        <v>160</v>
      </c>
      <c r="I266" t="s">
        <v>31</v>
      </c>
      <c r="J266">
        <v>1218</v>
      </c>
      <c r="K266">
        <v>2234</v>
      </c>
      <c r="L266" t="s">
        <v>32</v>
      </c>
      <c r="M266">
        <f t="shared" si="8"/>
        <v>4936</v>
      </c>
      <c r="N266">
        <f t="shared" si="9"/>
        <v>13466</v>
      </c>
      <c r="O266" t="s">
        <v>33</v>
      </c>
      <c r="P266">
        <v>2885</v>
      </c>
      <c r="Q266" t="s">
        <v>34</v>
      </c>
      <c r="R266">
        <v>52</v>
      </c>
      <c r="S266" t="s">
        <v>35</v>
      </c>
      <c r="T266">
        <v>2937</v>
      </c>
      <c r="U266" t="s">
        <v>36</v>
      </c>
      <c r="V266">
        <v>516</v>
      </c>
      <c r="W266" t="s">
        <v>37</v>
      </c>
      <c r="X266">
        <v>1835</v>
      </c>
      <c r="Y266">
        <v>2351</v>
      </c>
      <c r="Z266" t="s">
        <v>38</v>
      </c>
      <c r="AA266" t="s">
        <v>39</v>
      </c>
      <c r="AB266">
        <v>0</v>
      </c>
      <c r="AC266" t="s">
        <v>40</v>
      </c>
      <c r="AD266">
        <v>0</v>
      </c>
    </row>
    <row r="267" spans="1:30" x14ac:dyDescent="0.25">
      <c r="A267" t="s">
        <v>60</v>
      </c>
      <c r="B267">
        <v>2008</v>
      </c>
      <c r="C267" t="s">
        <v>29</v>
      </c>
      <c r="D267">
        <v>4383</v>
      </c>
      <c r="E267">
        <v>15170</v>
      </c>
      <c r="F267" t="s">
        <v>30</v>
      </c>
      <c r="G267">
        <v>568</v>
      </c>
      <c r="H267">
        <v>795</v>
      </c>
      <c r="I267" t="s">
        <v>31</v>
      </c>
      <c r="J267">
        <v>1790</v>
      </c>
      <c r="K267">
        <v>2984</v>
      </c>
      <c r="L267" t="s">
        <v>32</v>
      </c>
      <c r="M267">
        <f t="shared" si="8"/>
        <v>6741</v>
      </c>
      <c r="N267">
        <f t="shared" si="9"/>
        <v>18949</v>
      </c>
      <c r="O267" t="s">
        <v>33</v>
      </c>
      <c r="P267">
        <v>1523</v>
      </c>
      <c r="Q267" t="s">
        <v>34</v>
      </c>
      <c r="R267">
        <v>35</v>
      </c>
      <c r="S267" t="s">
        <v>35</v>
      </c>
      <c r="T267">
        <v>1558</v>
      </c>
      <c r="U267" t="s">
        <v>36</v>
      </c>
      <c r="V267">
        <v>1049</v>
      </c>
      <c r="W267" t="s">
        <v>37</v>
      </c>
      <c r="X267">
        <v>1927</v>
      </c>
      <c r="Y267">
        <v>2976</v>
      </c>
      <c r="Z267" t="s">
        <v>38</v>
      </c>
      <c r="AA267" t="s">
        <v>39</v>
      </c>
      <c r="AB267">
        <v>0</v>
      </c>
      <c r="AC267" t="s">
        <v>40</v>
      </c>
      <c r="AD267">
        <v>43</v>
      </c>
    </row>
    <row r="268" spans="1:30" x14ac:dyDescent="0.25">
      <c r="A268" t="s">
        <v>61</v>
      </c>
      <c r="B268">
        <v>2008</v>
      </c>
      <c r="C268" t="s">
        <v>29</v>
      </c>
      <c r="D268">
        <v>1</v>
      </c>
      <c r="E268">
        <v>76</v>
      </c>
      <c r="F268" t="s">
        <v>30</v>
      </c>
      <c r="G268">
        <v>0</v>
      </c>
      <c r="H268">
        <v>1</v>
      </c>
      <c r="I268" t="s">
        <v>31</v>
      </c>
      <c r="J268">
        <v>2</v>
      </c>
      <c r="K268">
        <v>7</v>
      </c>
      <c r="L268" t="s">
        <v>32</v>
      </c>
      <c r="M268">
        <f t="shared" si="8"/>
        <v>3</v>
      </c>
      <c r="N268">
        <f t="shared" si="9"/>
        <v>84</v>
      </c>
      <c r="O268" t="s">
        <v>33</v>
      </c>
      <c r="P268">
        <v>38</v>
      </c>
      <c r="Q268" t="s">
        <v>34</v>
      </c>
      <c r="R268">
        <v>0</v>
      </c>
      <c r="S268" t="s">
        <v>35</v>
      </c>
      <c r="T268">
        <v>38</v>
      </c>
      <c r="U268" t="s">
        <v>36</v>
      </c>
      <c r="V268">
        <v>19</v>
      </c>
      <c r="W268" t="s">
        <v>37</v>
      </c>
      <c r="X268">
        <v>249</v>
      </c>
      <c r="Y268">
        <v>268</v>
      </c>
      <c r="Z268" t="s">
        <v>38</v>
      </c>
      <c r="AA268" t="s">
        <v>39</v>
      </c>
      <c r="AB268">
        <v>0</v>
      </c>
      <c r="AC268" t="s">
        <v>40</v>
      </c>
      <c r="AD268">
        <v>0</v>
      </c>
    </row>
    <row r="269" spans="1:30" x14ac:dyDescent="0.25">
      <c r="A269" t="s">
        <v>62</v>
      </c>
      <c r="B269">
        <v>2008</v>
      </c>
      <c r="C269" t="s">
        <v>29</v>
      </c>
      <c r="D269">
        <v>58</v>
      </c>
      <c r="E269">
        <v>166</v>
      </c>
      <c r="F269" t="s">
        <v>30</v>
      </c>
      <c r="G269">
        <v>5</v>
      </c>
      <c r="H269">
        <v>48</v>
      </c>
      <c r="I269" t="s">
        <v>31</v>
      </c>
      <c r="J269">
        <v>17</v>
      </c>
      <c r="K269">
        <v>63</v>
      </c>
      <c r="L269" t="s">
        <v>32</v>
      </c>
      <c r="M269">
        <f t="shared" si="8"/>
        <v>80</v>
      </c>
      <c r="N269">
        <f t="shared" si="9"/>
        <v>277</v>
      </c>
      <c r="O269" t="s">
        <v>33</v>
      </c>
      <c r="P269">
        <v>83</v>
      </c>
      <c r="Q269" t="s">
        <v>34</v>
      </c>
      <c r="R269">
        <v>5</v>
      </c>
      <c r="S269" t="s">
        <v>35</v>
      </c>
      <c r="T269">
        <v>88</v>
      </c>
      <c r="U269" t="s">
        <v>36</v>
      </c>
      <c r="V269">
        <v>15</v>
      </c>
      <c r="W269" t="s">
        <v>37</v>
      </c>
      <c r="X269">
        <v>111</v>
      </c>
      <c r="Y269">
        <v>126</v>
      </c>
      <c r="Z269" t="s">
        <v>38</v>
      </c>
      <c r="AA269" t="s">
        <v>39</v>
      </c>
      <c r="AB269">
        <v>0</v>
      </c>
      <c r="AC269" t="s">
        <v>40</v>
      </c>
      <c r="AD269">
        <v>0</v>
      </c>
    </row>
    <row r="270" spans="1:30" x14ac:dyDescent="0.25">
      <c r="A270" t="s">
        <v>63</v>
      </c>
      <c r="B270">
        <v>2008</v>
      </c>
      <c r="C270" t="s">
        <v>29</v>
      </c>
      <c r="D270">
        <v>242</v>
      </c>
      <c r="E270">
        <v>337</v>
      </c>
      <c r="F270" t="s">
        <v>30</v>
      </c>
      <c r="G270">
        <v>0</v>
      </c>
      <c r="H270">
        <v>2</v>
      </c>
      <c r="I270" t="s">
        <v>31</v>
      </c>
      <c r="J270">
        <v>4</v>
      </c>
      <c r="K270">
        <v>6</v>
      </c>
      <c r="L270" t="s">
        <v>32</v>
      </c>
      <c r="M270">
        <f t="shared" si="8"/>
        <v>246</v>
      </c>
      <c r="N270">
        <f t="shared" si="9"/>
        <v>345</v>
      </c>
      <c r="O270" t="s">
        <v>33</v>
      </c>
      <c r="P270">
        <v>74</v>
      </c>
      <c r="Q270" t="s">
        <v>34</v>
      </c>
      <c r="R270">
        <v>3</v>
      </c>
      <c r="S270" t="s">
        <v>35</v>
      </c>
      <c r="T270">
        <v>77</v>
      </c>
      <c r="U270" t="s">
        <v>36</v>
      </c>
      <c r="V270">
        <v>2</v>
      </c>
      <c r="W270" t="s">
        <v>37</v>
      </c>
      <c r="X270">
        <v>33</v>
      </c>
      <c r="Y270">
        <v>35</v>
      </c>
      <c r="Z270" t="s">
        <v>38</v>
      </c>
      <c r="AA270" t="s">
        <v>39</v>
      </c>
      <c r="AB270">
        <v>0</v>
      </c>
      <c r="AC270" t="s">
        <v>40</v>
      </c>
      <c r="AD270">
        <v>37</v>
      </c>
    </row>
    <row r="271" spans="1:30" x14ac:dyDescent="0.25">
      <c r="A271" t="s">
        <v>64</v>
      </c>
      <c r="B271">
        <v>2008</v>
      </c>
      <c r="C271" t="s">
        <v>29</v>
      </c>
      <c r="D271">
        <v>15</v>
      </c>
      <c r="E271">
        <v>120</v>
      </c>
      <c r="F271" t="s">
        <v>30</v>
      </c>
      <c r="G271">
        <v>2</v>
      </c>
      <c r="H271">
        <v>6</v>
      </c>
      <c r="I271" t="s">
        <v>31</v>
      </c>
      <c r="J271">
        <v>5</v>
      </c>
      <c r="K271">
        <v>87</v>
      </c>
      <c r="L271" t="s">
        <v>32</v>
      </c>
      <c r="M271">
        <f t="shared" si="8"/>
        <v>22</v>
      </c>
      <c r="N271">
        <f t="shared" si="9"/>
        <v>213</v>
      </c>
      <c r="O271" t="s">
        <v>33</v>
      </c>
      <c r="P271">
        <v>18</v>
      </c>
      <c r="Q271" t="s">
        <v>34</v>
      </c>
      <c r="R271">
        <v>1</v>
      </c>
      <c r="S271" t="s">
        <v>35</v>
      </c>
      <c r="T271">
        <v>19</v>
      </c>
      <c r="U271" t="s">
        <v>36</v>
      </c>
      <c r="V271">
        <v>6</v>
      </c>
      <c r="W271" t="s">
        <v>37</v>
      </c>
      <c r="X271">
        <v>141</v>
      </c>
      <c r="Y271">
        <v>147</v>
      </c>
      <c r="Z271" t="s">
        <v>38</v>
      </c>
      <c r="AA271" t="s">
        <v>39</v>
      </c>
      <c r="AB271">
        <v>0</v>
      </c>
      <c r="AC271" t="s">
        <v>40</v>
      </c>
      <c r="AD271">
        <v>0</v>
      </c>
    </row>
    <row r="272" spans="1:30" x14ac:dyDescent="0.25">
      <c r="A272" t="s">
        <v>65</v>
      </c>
      <c r="B272">
        <v>2008</v>
      </c>
      <c r="C272" t="s">
        <v>29</v>
      </c>
      <c r="D272">
        <v>1232</v>
      </c>
      <c r="E272">
        <v>3064</v>
      </c>
      <c r="F272" t="s">
        <v>30</v>
      </c>
      <c r="G272">
        <v>150</v>
      </c>
      <c r="H272">
        <v>303</v>
      </c>
      <c r="I272" t="s">
        <v>31</v>
      </c>
      <c r="J272">
        <v>725</v>
      </c>
      <c r="K272">
        <v>1315</v>
      </c>
      <c r="L272" t="s">
        <v>32</v>
      </c>
      <c r="M272">
        <f t="shared" si="8"/>
        <v>2107</v>
      </c>
      <c r="N272">
        <f t="shared" si="9"/>
        <v>4682</v>
      </c>
      <c r="O272" t="s">
        <v>33</v>
      </c>
      <c r="P272">
        <v>1096</v>
      </c>
      <c r="Q272" t="s">
        <v>34</v>
      </c>
      <c r="R272">
        <v>17</v>
      </c>
      <c r="S272" t="s">
        <v>35</v>
      </c>
      <c r="T272">
        <v>1113</v>
      </c>
      <c r="U272" t="s">
        <v>36</v>
      </c>
      <c r="V272">
        <v>545</v>
      </c>
      <c r="W272" t="s">
        <v>37</v>
      </c>
      <c r="X272">
        <v>705</v>
      </c>
      <c r="Y272">
        <v>1250</v>
      </c>
      <c r="Z272" t="s">
        <v>38</v>
      </c>
      <c r="AA272" t="s">
        <v>39</v>
      </c>
      <c r="AB272">
        <v>0</v>
      </c>
      <c r="AC272" t="s">
        <v>40</v>
      </c>
      <c r="AD272">
        <v>0</v>
      </c>
    </row>
    <row r="273" spans="1:30" x14ac:dyDescent="0.25">
      <c r="A273" t="s">
        <v>66</v>
      </c>
      <c r="B273">
        <v>2008</v>
      </c>
      <c r="C273" t="s">
        <v>29</v>
      </c>
      <c r="D273">
        <v>50</v>
      </c>
      <c r="E273">
        <v>90</v>
      </c>
      <c r="F273" t="s">
        <v>30</v>
      </c>
      <c r="G273">
        <v>10</v>
      </c>
      <c r="H273">
        <v>10</v>
      </c>
      <c r="I273" t="s">
        <v>31</v>
      </c>
      <c r="J273">
        <v>10</v>
      </c>
      <c r="K273">
        <v>10</v>
      </c>
      <c r="L273" t="s">
        <v>32</v>
      </c>
      <c r="M273">
        <f t="shared" si="8"/>
        <v>70</v>
      </c>
      <c r="N273">
        <f t="shared" si="9"/>
        <v>110</v>
      </c>
      <c r="O273" t="s">
        <v>33</v>
      </c>
      <c r="P273">
        <v>8</v>
      </c>
      <c r="Q273" t="s">
        <v>34</v>
      </c>
      <c r="R273">
        <v>0</v>
      </c>
      <c r="S273" t="s">
        <v>35</v>
      </c>
      <c r="T273">
        <v>8</v>
      </c>
      <c r="U273" t="s">
        <v>36</v>
      </c>
      <c r="V273">
        <v>8</v>
      </c>
      <c r="W273" t="s">
        <v>37</v>
      </c>
      <c r="X273">
        <v>27</v>
      </c>
      <c r="Y273">
        <v>35</v>
      </c>
      <c r="Z273" t="s">
        <v>38</v>
      </c>
      <c r="AA273" t="s">
        <v>39</v>
      </c>
      <c r="AB273">
        <v>0</v>
      </c>
      <c r="AC273" t="s">
        <v>40</v>
      </c>
      <c r="AD273">
        <v>0</v>
      </c>
    </row>
    <row r="274" spans="1:30" x14ac:dyDescent="0.25">
      <c r="A274" t="s">
        <v>67</v>
      </c>
      <c r="B274">
        <v>2008</v>
      </c>
      <c r="C274" t="s">
        <v>29</v>
      </c>
      <c r="D274">
        <v>1170</v>
      </c>
      <c r="E274">
        <v>2621</v>
      </c>
      <c r="F274" t="s">
        <v>30</v>
      </c>
      <c r="G274">
        <v>32</v>
      </c>
      <c r="H274">
        <v>40</v>
      </c>
      <c r="I274" t="s">
        <v>31</v>
      </c>
      <c r="J274">
        <v>120</v>
      </c>
      <c r="K274">
        <v>167</v>
      </c>
      <c r="L274" t="s">
        <v>32</v>
      </c>
      <c r="M274">
        <f t="shared" si="8"/>
        <v>1322</v>
      </c>
      <c r="N274">
        <f t="shared" si="9"/>
        <v>2828</v>
      </c>
      <c r="O274" t="s">
        <v>33</v>
      </c>
      <c r="P274">
        <v>515</v>
      </c>
      <c r="Q274" t="s">
        <v>34</v>
      </c>
      <c r="R274">
        <v>2</v>
      </c>
      <c r="S274" t="s">
        <v>35</v>
      </c>
      <c r="T274">
        <v>517</v>
      </c>
      <c r="U274" t="s">
        <v>36</v>
      </c>
      <c r="V274">
        <v>219</v>
      </c>
      <c r="W274" t="s">
        <v>37</v>
      </c>
      <c r="X274">
        <v>596</v>
      </c>
      <c r="Y274">
        <v>815</v>
      </c>
      <c r="Z274" t="s">
        <v>38</v>
      </c>
      <c r="AA274" t="s">
        <v>39</v>
      </c>
      <c r="AB274">
        <v>0</v>
      </c>
      <c r="AC274" t="s">
        <v>40</v>
      </c>
      <c r="AD274">
        <v>0</v>
      </c>
    </row>
    <row r="275" spans="1:30" x14ac:dyDescent="0.25">
      <c r="A275" t="s">
        <v>68</v>
      </c>
      <c r="B275">
        <v>2008</v>
      </c>
      <c r="C275" t="s">
        <v>29</v>
      </c>
      <c r="D275">
        <v>1591</v>
      </c>
      <c r="E275">
        <v>4526</v>
      </c>
      <c r="F275" t="s">
        <v>30</v>
      </c>
      <c r="G275">
        <v>35</v>
      </c>
      <c r="H275">
        <v>59</v>
      </c>
      <c r="I275" t="s">
        <v>31</v>
      </c>
      <c r="J275">
        <v>462</v>
      </c>
      <c r="K275">
        <v>777</v>
      </c>
      <c r="L275" t="s">
        <v>32</v>
      </c>
      <c r="M275">
        <f t="shared" si="8"/>
        <v>2088</v>
      </c>
      <c r="N275">
        <f t="shared" si="9"/>
        <v>5362</v>
      </c>
      <c r="O275" t="s">
        <v>33</v>
      </c>
      <c r="P275">
        <v>1315</v>
      </c>
      <c r="Q275" t="s">
        <v>34</v>
      </c>
      <c r="R275">
        <v>40</v>
      </c>
      <c r="S275" t="s">
        <v>35</v>
      </c>
      <c r="T275">
        <v>1355</v>
      </c>
      <c r="U275" t="s">
        <v>36</v>
      </c>
      <c r="V275">
        <v>287</v>
      </c>
      <c r="W275" t="s">
        <v>37</v>
      </c>
      <c r="X275">
        <v>1033</v>
      </c>
      <c r="Y275">
        <v>1320</v>
      </c>
      <c r="Z275" t="s">
        <v>38</v>
      </c>
      <c r="AA275" t="s">
        <v>39</v>
      </c>
      <c r="AB275">
        <v>2</v>
      </c>
      <c r="AC275" t="s">
        <v>40</v>
      </c>
      <c r="AD275">
        <v>0</v>
      </c>
    </row>
    <row r="276" spans="1:30" x14ac:dyDescent="0.25">
      <c r="A276" t="s">
        <v>69</v>
      </c>
      <c r="B276">
        <v>2008</v>
      </c>
      <c r="C276" t="s">
        <v>29</v>
      </c>
      <c r="D276">
        <v>17</v>
      </c>
      <c r="E276">
        <v>81</v>
      </c>
      <c r="F276" t="s">
        <v>30</v>
      </c>
      <c r="G276">
        <v>0</v>
      </c>
      <c r="H276">
        <v>1</v>
      </c>
      <c r="I276" t="s">
        <v>31</v>
      </c>
      <c r="J276">
        <v>0</v>
      </c>
      <c r="K276">
        <v>7</v>
      </c>
      <c r="L276" t="s">
        <v>32</v>
      </c>
      <c r="M276">
        <f t="shared" si="8"/>
        <v>17</v>
      </c>
      <c r="N276">
        <f t="shared" si="9"/>
        <v>89</v>
      </c>
      <c r="O276" t="s">
        <v>33</v>
      </c>
      <c r="P276">
        <v>19</v>
      </c>
      <c r="Q276" t="s">
        <v>34</v>
      </c>
      <c r="R276">
        <v>1</v>
      </c>
      <c r="S276" t="s">
        <v>35</v>
      </c>
      <c r="T276">
        <v>20</v>
      </c>
      <c r="U276" t="s">
        <v>36</v>
      </c>
      <c r="V276">
        <v>3</v>
      </c>
      <c r="W276" t="s">
        <v>37</v>
      </c>
      <c r="X276">
        <v>6</v>
      </c>
      <c r="Y276">
        <v>9</v>
      </c>
      <c r="Z276" t="s">
        <v>38</v>
      </c>
      <c r="AA276" t="s">
        <v>39</v>
      </c>
      <c r="AB276">
        <v>0</v>
      </c>
      <c r="AC276" t="s">
        <v>40</v>
      </c>
      <c r="AD276">
        <v>0</v>
      </c>
    </row>
    <row r="277" spans="1:30" x14ac:dyDescent="0.25">
      <c r="A277" t="s">
        <v>70</v>
      </c>
      <c r="B277">
        <v>2008</v>
      </c>
      <c r="C277" t="s">
        <v>29</v>
      </c>
      <c r="D277">
        <v>2460</v>
      </c>
      <c r="E277">
        <v>3849</v>
      </c>
      <c r="F277" t="s">
        <v>30</v>
      </c>
      <c r="G277">
        <v>90</v>
      </c>
      <c r="H277">
        <v>100</v>
      </c>
      <c r="I277" t="s">
        <v>31</v>
      </c>
      <c r="J277">
        <v>548</v>
      </c>
      <c r="K277">
        <v>662</v>
      </c>
      <c r="L277" t="s">
        <v>32</v>
      </c>
      <c r="M277">
        <f t="shared" si="8"/>
        <v>3098</v>
      </c>
      <c r="N277">
        <f t="shared" si="9"/>
        <v>4611</v>
      </c>
      <c r="O277" t="s">
        <v>33</v>
      </c>
      <c r="P277">
        <v>572</v>
      </c>
      <c r="Q277" t="s">
        <v>34</v>
      </c>
      <c r="R277">
        <v>1</v>
      </c>
      <c r="S277" t="s">
        <v>35</v>
      </c>
      <c r="T277">
        <v>573</v>
      </c>
      <c r="U277" t="s">
        <v>36</v>
      </c>
      <c r="V277">
        <v>624</v>
      </c>
      <c r="W277" t="s">
        <v>37</v>
      </c>
      <c r="X277">
        <v>1200</v>
      </c>
      <c r="Y277">
        <v>1824</v>
      </c>
      <c r="Z277" t="s">
        <v>38</v>
      </c>
      <c r="AA277" t="s">
        <v>39</v>
      </c>
      <c r="AB277">
        <v>0</v>
      </c>
      <c r="AC277" t="s">
        <v>40</v>
      </c>
      <c r="AD277">
        <v>39</v>
      </c>
    </row>
    <row r="278" spans="1:30" x14ac:dyDescent="0.25">
      <c r="A278" t="s">
        <v>71</v>
      </c>
      <c r="B278">
        <v>2008</v>
      </c>
      <c r="C278" t="s">
        <v>29</v>
      </c>
      <c r="D278">
        <v>71</v>
      </c>
      <c r="E278">
        <v>218</v>
      </c>
      <c r="F278" t="s">
        <v>30</v>
      </c>
      <c r="G278">
        <v>0</v>
      </c>
      <c r="H278">
        <v>13</v>
      </c>
      <c r="I278" t="s">
        <v>31</v>
      </c>
      <c r="J278">
        <v>11</v>
      </c>
      <c r="K278">
        <v>95</v>
      </c>
      <c r="L278" t="s">
        <v>32</v>
      </c>
      <c r="M278">
        <f t="shared" si="8"/>
        <v>82</v>
      </c>
      <c r="N278">
        <f t="shared" si="9"/>
        <v>326</v>
      </c>
      <c r="O278" t="s">
        <v>33</v>
      </c>
      <c r="P278">
        <v>204</v>
      </c>
      <c r="Q278" t="s">
        <v>34</v>
      </c>
      <c r="R278">
        <v>0</v>
      </c>
      <c r="S278" t="s">
        <v>35</v>
      </c>
      <c r="T278">
        <v>204</v>
      </c>
      <c r="U278" t="s">
        <v>36</v>
      </c>
      <c r="V278">
        <v>63</v>
      </c>
      <c r="W278" t="s">
        <v>37</v>
      </c>
      <c r="X278">
        <v>103</v>
      </c>
      <c r="Y278">
        <v>166</v>
      </c>
      <c r="Z278" t="s">
        <v>38</v>
      </c>
      <c r="AA278" t="s">
        <v>39</v>
      </c>
      <c r="AB278">
        <v>0</v>
      </c>
      <c r="AC278" t="s">
        <v>40</v>
      </c>
      <c r="AD278">
        <v>0</v>
      </c>
    </row>
    <row r="279" spans="1:30" x14ac:dyDescent="0.25">
      <c r="A279" t="s">
        <v>72</v>
      </c>
      <c r="B279">
        <v>2008</v>
      </c>
      <c r="C279" t="s">
        <v>29</v>
      </c>
      <c r="D279">
        <v>1182</v>
      </c>
      <c r="E279">
        <v>4142</v>
      </c>
      <c r="F279" t="s">
        <v>30</v>
      </c>
      <c r="G279">
        <v>84</v>
      </c>
      <c r="H279">
        <v>103</v>
      </c>
      <c r="I279" t="s">
        <v>31</v>
      </c>
      <c r="J279">
        <v>909</v>
      </c>
      <c r="K279">
        <v>1404</v>
      </c>
      <c r="L279" t="s">
        <v>32</v>
      </c>
      <c r="M279">
        <f t="shared" si="8"/>
        <v>2175</v>
      </c>
      <c r="N279">
        <f t="shared" si="9"/>
        <v>5649</v>
      </c>
      <c r="O279" t="s">
        <v>33</v>
      </c>
      <c r="P279">
        <v>1870</v>
      </c>
      <c r="Q279" t="s">
        <v>34</v>
      </c>
      <c r="R279">
        <v>1</v>
      </c>
      <c r="S279" t="s">
        <v>35</v>
      </c>
      <c r="T279">
        <v>1871</v>
      </c>
      <c r="U279" t="s">
        <v>36</v>
      </c>
      <c r="V279">
        <v>840</v>
      </c>
      <c r="W279" t="s">
        <v>37</v>
      </c>
      <c r="X279">
        <v>3859</v>
      </c>
      <c r="Y279">
        <v>4699</v>
      </c>
      <c r="Z279" t="s">
        <v>38</v>
      </c>
      <c r="AA279" t="s">
        <v>39</v>
      </c>
      <c r="AB279">
        <v>0</v>
      </c>
      <c r="AC279" t="s">
        <v>40</v>
      </c>
      <c r="AD279">
        <v>0</v>
      </c>
    </row>
    <row r="280" spans="1:30" x14ac:dyDescent="0.25">
      <c r="A280" t="s">
        <v>73</v>
      </c>
      <c r="B280">
        <v>2008</v>
      </c>
      <c r="C280" t="s">
        <v>29</v>
      </c>
      <c r="D280">
        <v>144</v>
      </c>
      <c r="E280">
        <v>376</v>
      </c>
      <c r="F280" t="s">
        <v>30</v>
      </c>
      <c r="G280">
        <v>6</v>
      </c>
      <c r="H280">
        <v>10</v>
      </c>
      <c r="I280" t="s">
        <v>31</v>
      </c>
      <c r="J280">
        <v>80</v>
      </c>
      <c r="K280">
        <v>115</v>
      </c>
      <c r="L280" t="s">
        <v>32</v>
      </c>
      <c r="M280">
        <f t="shared" si="8"/>
        <v>230</v>
      </c>
      <c r="N280">
        <f t="shared" si="9"/>
        <v>501</v>
      </c>
      <c r="O280" t="s">
        <v>33</v>
      </c>
      <c r="P280">
        <v>81</v>
      </c>
      <c r="Q280" t="s">
        <v>34</v>
      </c>
      <c r="R280">
        <v>6</v>
      </c>
      <c r="S280" t="s">
        <v>35</v>
      </c>
      <c r="T280">
        <v>87</v>
      </c>
      <c r="U280" t="s">
        <v>36</v>
      </c>
      <c r="V280">
        <v>48</v>
      </c>
      <c r="W280" t="s">
        <v>37</v>
      </c>
      <c r="X280">
        <v>213</v>
      </c>
      <c r="Y280">
        <v>261</v>
      </c>
      <c r="Z280" t="s">
        <v>38</v>
      </c>
      <c r="AA280" t="s">
        <v>39</v>
      </c>
      <c r="AB280">
        <v>0</v>
      </c>
      <c r="AC280" t="s">
        <v>40</v>
      </c>
      <c r="AD280">
        <v>0</v>
      </c>
    </row>
    <row r="281" spans="1:30" x14ac:dyDescent="0.25">
      <c r="A281" t="s">
        <v>74</v>
      </c>
      <c r="B281">
        <v>2008</v>
      </c>
      <c r="C281" t="s">
        <v>29</v>
      </c>
      <c r="D281">
        <v>109</v>
      </c>
      <c r="E281">
        <v>462</v>
      </c>
      <c r="F281" t="s">
        <v>30</v>
      </c>
      <c r="G281">
        <v>57</v>
      </c>
      <c r="H281">
        <v>184</v>
      </c>
      <c r="I281" t="s">
        <v>31</v>
      </c>
      <c r="J281">
        <v>191</v>
      </c>
      <c r="K281">
        <v>613</v>
      </c>
      <c r="L281" t="s">
        <v>32</v>
      </c>
      <c r="M281">
        <f t="shared" si="8"/>
        <v>357</v>
      </c>
      <c r="N281">
        <f t="shared" si="9"/>
        <v>1259</v>
      </c>
      <c r="O281" t="s">
        <v>33</v>
      </c>
      <c r="P281">
        <v>2254</v>
      </c>
      <c r="Q281" t="s">
        <v>34</v>
      </c>
      <c r="R281">
        <v>9</v>
      </c>
      <c r="S281" t="s">
        <v>35</v>
      </c>
      <c r="T281">
        <v>2263</v>
      </c>
      <c r="U281" t="s">
        <v>36</v>
      </c>
      <c r="V281">
        <v>250</v>
      </c>
      <c r="W281" t="s">
        <v>37</v>
      </c>
      <c r="X281">
        <v>1561</v>
      </c>
      <c r="Y281">
        <v>1811</v>
      </c>
      <c r="Z281" t="s">
        <v>38</v>
      </c>
      <c r="AA281" t="s">
        <v>39</v>
      </c>
      <c r="AB281">
        <v>0</v>
      </c>
      <c r="AC281" t="s">
        <v>40</v>
      </c>
      <c r="AD281">
        <v>30</v>
      </c>
    </row>
    <row r="282" spans="1:30" x14ac:dyDescent="0.25">
      <c r="A282" t="s">
        <v>28</v>
      </c>
      <c r="B282">
        <v>2009</v>
      </c>
      <c r="C282" t="s">
        <v>29</v>
      </c>
      <c r="D282">
        <v>29</v>
      </c>
      <c r="E282">
        <v>86</v>
      </c>
      <c r="F282" t="s">
        <v>30</v>
      </c>
      <c r="G282">
        <v>0</v>
      </c>
      <c r="H282">
        <v>0</v>
      </c>
      <c r="I282" t="s">
        <v>31</v>
      </c>
      <c r="J282">
        <v>9</v>
      </c>
      <c r="K282">
        <v>11</v>
      </c>
      <c r="L282" t="s">
        <v>32</v>
      </c>
      <c r="M282">
        <f t="shared" si="8"/>
        <v>38</v>
      </c>
      <c r="N282">
        <f t="shared" si="9"/>
        <v>97</v>
      </c>
      <c r="O282" t="s">
        <v>33</v>
      </c>
      <c r="P282">
        <v>18</v>
      </c>
      <c r="Q282" t="s">
        <v>34</v>
      </c>
      <c r="R282">
        <v>0</v>
      </c>
      <c r="S282" t="s">
        <v>35</v>
      </c>
      <c r="T282">
        <v>18</v>
      </c>
      <c r="U282" t="s">
        <v>36</v>
      </c>
      <c r="V282">
        <v>8</v>
      </c>
      <c r="W282" t="s">
        <v>37</v>
      </c>
      <c r="X282">
        <v>10</v>
      </c>
      <c r="Y282">
        <v>18</v>
      </c>
      <c r="Z282" t="s">
        <v>38</v>
      </c>
      <c r="AA282" t="s">
        <v>39</v>
      </c>
      <c r="AB282">
        <v>0</v>
      </c>
      <c r="AC282" t="s">
        <v>40</v>
      </c>
      <c r="AD282">
        <v>0</v>
      </c>
    </row>
    <row r="283" spans="1:30" x14ac:dyDescent="0.25">
      <c r="A283" t="s">
        <v>41</v>
      </c>
      <c r="B283">
        <v>2009</v>
      </c>
      <c r="C283" t="s">
        <v>29</v>
      </c>
      <c r="D283">
        <v>3416</v>
      </c>
      <c r="E283">
        <v>7702</v>
      </c>
      <c r="F283" t="s">
        <v>30</v>
      </c>
      <c r="G283">
        <v>51</v>
      </c>
      <c r="H283">
        <v>101</v>
      </c>
      <c r="I283" t="s">
        <v>31</v>
      </c>
      <c r="J283">
        <v>310</v>
      </c>
      <c r="K283">
        <v>536</v>
      </c>
      <c r="L283" t="s">
        <v>32</v>
      </c>
      <c r="M283">
        <f t="shared" si="8"/>
        <v>3777</v>
      </c>
      <c r="N283">
        <f t="shared" si="9"/>
        <v>8339</v>
      </c>
      <c r="O283" t="s">
        <v>33</v>
      </c>
      <c r="P283">
        <v>1186</v>
      </c>
      <c r="Q283" t="s">
        <v>34</v>
      </c>
      <c r="R283">
        <v>2</v>
      </c>
      <c r="S283" t="s">
        <v>35</v>
      </c>
      <c r="T283">
        <v>1188</v>
      </c>
      <c r="U283" t="s">
        <v>36</v>
      </c>
      <c r="V283">
        <v>800</v>
      </c>
      <c r="W283" t="s">
        <v>37</v>
      </c>
      <c r="X283">
        <v>1675</v>
      </c>
      <c r="Y283">
        <v>2475</v>
      </c>
      <c r="Z283" t="s">
        <v>38</v>
      </c>
      <c r="AA283" t="s">
        <v>39</v>
      </c>
      <c r="AB283">
        <v>0</v>
      </c>
      <c r="AC283" t="s">
        <v>40</v>
      </c>
      <c r="AD283">
        <v>1</v>
      </c>
    </row>
    <row r="284" spans="1:30" x14ac:dyDescent="0.25">
      <c r="A284" t="s">
        <v>42</v>
      </c>
      <c r="B284">
        <v>2009</v>
      </c>
      <c r="C284" t="s">
        <v>29</v>
      </c>
      <c r="D284">
        <v>89</v>
      </c>
      <c r="E284">
        <v>201</v>
      </c>
      <c r="F284" t="s">
        <v>30</v>
      </c>
      <c r="G284">
        <v>14</v>
      </c>
      <c r="H284">
        <v>20</v>
      </c>
      <c r="I284" t="s">
        <v>31</v>
      </c>
      <c r="J284">
        <v>29</v>
      </c>
      <c r="K284">
        <v>55</v>
      </c>
      <c r="L284" t="s">
        <v>32</v>
      </c>
      <c r="M284">
        <f t="shared" si="8"/>
        <v>132</v>
      </c>
      <c r="N284">
        <f t="shared" si="9"/>
        <v>276</v>
      </c>
      <c r="O284" t="s">
        <v>33</v>
      </c>
      <c r="P284">
        <v>59</v>
      </c>
      <c r="Q284" t="s">
        <v>34</v>
      </c>
      <c r="R284">
        <v>0</v>
      </c>
      <c r="S284" t="s">
        <v>35</v>
      </c>
      <c r="T284">
        <v>59</v>
      </c>
      <c r="U284" t="s">
        <v>36</v>
      </c>
      <c r="V284">
        <v>1</v>
      </c>
      <c r="W284" t="s">
        <v>37</v>
      </c>
      <c r="X284">
        <v>58</v>
      </c>
      <c r="Y284">
        <v>59</v>
      </c>
      <c r="Z284" t="s">
        <v>38</v>
      </c>
      <c r="AA284" t="s">
        <v>39</v>
      </c>
      <c r="AB284">
        <v>0</v>
      </c>
      <c r="AC284" t="s">
        <v>40</v>
      </c>
      <c r="AD284">
        <v>0</v>
      </c>
    </row>
    <row r="285" spans="1:30" x14ac:dyDescent="0.25">
      <c r="A285" t="s">
        <v>43</v>
      </c>
      <c r="B285">
        <v>2009</v>
      </c>
      <c r="C285" t="s">
        <v>29</v>
      </c>
      <c r="D285">
        <v>445</v>
      </c>
      <c r="E285">
        <v>3149</v>
      </c>
      <c r="F285" t="s">
        <v>30</v>
      </c>
      <c r="G285">
        <v>37</v>
      </c>
      <c r="H285">
        <v>251</v>
      </c>
      <c r="I285" t="s">
        <v>31</v>
      </c>
      <c r="J285">
        <v>119</v>
      </c>
      <c r="K285">
        <v>680</v>
      </c>
      <c r="L285" t="s">
        <v>32</v>
      </c>
      <c r="M285">
        <f t="shared" si="8"/>
        <v>601</v>
      </c>
      <c r="N285">
        <f t="shared" si="9"/>
        <v>4080</v>
      </c>
      <c r="O285" t="s">
        <v>33</v>
      </c>
      <c r="P285">
        <v>1622</v>
      </c>
      <c r="Q285" t="s">
        <v>34</v>
      </c>
      <c r="R285">
        <v>9</v>
      </c>
      <c r="S285" t="s">
        <v>35</v>
      </c>
      <c r="T285">
        <v>1631</v>
      </c>
      <c r="U285" t="s">
        <v>36</v>
      </c>
      <c r="V285">
        <v>97</v>
      </c>
      <c r="W285" t="s">
        <v>37</v>
      </c>
      <c r="X285">
        <v>1226</v>
      </c>
      <c r="Y285">
        <v>1323</v>
      </c>
      <c r="Z285" t="s">
        <v>38</v>
      </c>
      <c r="AA285" t="s">
        <v>39</v>
      </c>
      <c r="AB285">
        <v>0</v>
      </c>
      <c r="AC285" t="s">
        <v>40</v>
      </c>
      <c r="AD285">
        <v>0</v>
      </c>
    </row>
    <row r="286" spans="1:30" x14ac:dyDescent="0.25">
      <c r="A286" t="s">
        <v>44</v>
      </c>
      <c r="B286">
        <v>2009</v>
      </c>
      <c r="C286" t="s">
        <v>29</v>
      </c>
      <c r="D286">
        <v>329</v>
      </c>
      <c r="E286">
        <v>3566</v>
      </c>
      <c r="F286" t="s">
        <v>30</v>
      </c>
      <c r="G286">
        <v>131</v>
      </c>
      <c r="H286">
        <v>654</v>
      </c>
      <c r="I286" t="s">
        <v>31</v>
      </c>
      <c r="J286">
        <v>352</v>
      </c>
      <c r="K286">
        <v>1619</v>
      </c>
      <c r="L286" t="s">
        <v>32</v>
      </c>
      <c r="M286">
        <f t="shared" si="8"/>
        <v>812</v>
      </c>
      <c r="N286">
        <f t="shared" si="9"/>
        <v>5839</v>
      </c>
      <c r="O286" t="s">
        <v>33</v>
      </c>
      <c r="P286">
        <v>928</v>
      </c>
      <c r="Q286" t="s">
        <v>34</v>
      </c>
      <c r="R286">
        <v>1</v>
      </c>
      <c r="S286" t="s">
        <v>35</v>
      </c>
      <c r="T286">
        <v>929</v>
      </c>
      <c r="U286" t="s">
        <v>36</v>
      </c>
      <c r="V286">
        <v>672</v>
      </c>
      <c r="W286" t="s">
        <v>37</v>
      </c>
      <c r="X286">
        <v>2507</v>
      </c>
      <c r="Y286">
        <v>3179</v>
      </c>
      <c r="Z286" t="s">
        <v>38</v>
      </c>
      <c r="AA286" t="s">
        <v>39</v>
      </c>
      <c r="AB286">
        <v>0</v>
      </c>
      <c r="AC286" t="s">
        <v>40</v>
      </c>
      <c r="AD286">
        <v>0</v>
      </c>
    </row>
    <row r="287" spans="1:30" x14ac:dyDescent="0.25">
      <c r="A287" t="s">
        <v>45</v>
      </c>
      <c r="B287">
        <v>2009</v>
      </c>
      <c r="C287" t="s">
        <v>29</v>
      </c>
      <c r="D287">
        <v>48</v>
      </c>
      <c r="E287">
        <v>241</v>
      </c>
      <c r="F287" t="s">
        <v>30</v>
      </c>
      <c r="G287">
        <v>4</v>
      </c>
      <c r="H287">
        <v>4</v>
      </c>
      <c r="I287" t="s">
        <v>31</v>
      </c>
      <c r="J287">
        <v>22</v>
      </c>
      <c r="K287">
        <v>27</v>
      </c>
      <c r="L287" t="s">
        <v>32</v>
      </c>
      <c r="M287">
        <f t="shared" si="8"/>
        <v>74</v>
      </c>
      <c r="N287">
        <f t="shared" si="9"/>
        <v>272</v>
      </c>
      <c r="O287" t="s">
        <v>33</v>
      </c>
      <c r="P287">
        <v>29</v>
      </c>
      <c r="Q287" t="s">
        <v>34</v>
      </c>
      <c r="R287">
        <v>0</v>
      </c>
      <c r="S287" t="s">
        <v>35</v>
      </c>
      <c r="T287">
        <v>29</v>
      </c>
      <c r="U287" t="s">
        <v>36</v>
      </c>
      <c r="V287">
        <v>3</v>
      </c>
      <c r="W287" t="s">
        <v>37</v>
      </c>
      <c r="X287">
        <v>19</v>
      </c>
      <c r="Y287">
        <v>22</v>
      </c>
      <c r="Z287" t="s">
        <v>38</v>
      </c>
      <c r="AA287" t="s">
        <v>39</v>
      </c>
      <c r="AB287">
        <v>1</v>
      </c>
      <c r="AC287" t="s">
        <v>40</v>
      </c>
      <c r="AD287">
        <v>0</v>
      </c>
    </row>
    <row r="288" spans="1:30" x14ac:dyDescent="0.25">
      <c r="A288" t="s">
        <v>46</v>
      </c>
      <c r="B288">
        <v>2009</v>
      </c>
      <c r="C288" t="s">
        <v>29</v>
      </c>
      <c r="D288">
        <v>1278</v>
      </c>
      <c r="E288">
        <v>3975</v>
      </c>
      <c r="F288" t="s">
        <v>30</v>
      </c>
      <c r="G288">
        <v>39</v>
      </c>
      <c r="H288">
        <v>134</v>
      </c>
      <c r="I288" t="s">
        <v>31</v>
      </c>
      <c r="J288">
        <v>354</v>
      </c>
      <c r="K288">
        <v>554</v>
      </c>
      <c r="L288" t="s">
        <v>32</v>
      </c>
      <c r="M288">
        <f t="shared" si="8"/>
        <v>1671</v>
      </c>
      <c r="N288">
        <f t="shared" si="9"/>
        <v>4663</v>
      </c>
      <c r="O288" t="s">
        <v>33</v>
      </c>
      <c r="P288">
        <v>952</v>
      </c>
      <c r="Q288" t="s">
        <v>34</v>
      </c>
      <c r="R288">
        <v>24</v>
      </c>
      <c r="S288" t="s">
        <v>35</v>
      </c>
      <c r="T288">
        <v>976</v>
      </c>
      <c r="U288" t="s">
        <v>36</v>
      </c>
      <c r="V288">
        <v>326</v>
      </c>
      <c r="W288" t="s">
        <v>37</v>
      </c>
      <c r="X288">
        <v>757</v>
      </c>
      <c r="Y288">
        <v>1083</v>
      </c>
      <c r="Z288" t="s">
        <v>38</v>
      </c>
      <c r="AA288" t="s">
        <v>39</v>
      </c>
      <c r="AB288">
        <v>0</v>
      </c>
      <c r="AC288" t="s">
        <v>40</v>
      </c>
      <c r="AD288">
        <v>0</v>
      </c>
    </row>
    <row r="289" spans="1:30" x14ac:dyDescent="0.25">
      <c r="A289" t="s">
        <v>47</v>
      </c>
      <c r="B289">
        <v>2009</v>
      </c>
      <c r="C289" t="s">
        <v>29</v>
      </c>
      <c r="D289">
        <v>13</v>
      </c>
      <c r="E289">
        <v>43</v>
      </c>
      <c r="F289" t="s">
        <v>30</v>
      </c>
      <c r="G289">
        <v>4</v>
      </c>
      <c r="H289">
        <v>9</v>
      </c>
      <c r="I289" t="s">
        <v>31</v>
      </c>
      <c r="J289">
        <v>1</v>
      </c>
      <c r="K289">
        <v>2</v>
      </c>
      <c r="L289" t="s">
        <v>32</v>
      </c>
      <c r="M289">
        <f t="shared" si="8"/>
        <v>18</v>
      </c>
      <c r="N289">
        <f t="shared" si="9"/>
        <v>54</v>
      </c>
      <c r="O289" t="s">
        <v>33</v>
      </c>
      <c r="P289">
        <v>4</v>
      </c>
      <c r="Q289" t="s">
        <v>34</v>
      </c>
      <c r="R289">
        <v>0</v>
      </c>
      <c r="S289" t="s">
        <v>35</v>
      </c>
      <c r="T289">
        <v>4</v>
      </c>
      <c r="U289" t="s">
        <v>36</v>
      </c>
      <c r="V289">
        <v>6</v>
      </c>
      <c r="W289" t="s">
        <v>37</v>
      </c>
      <c r="X289">
        <v>4</v>
      </c>
      <c r="Y289">
        <v>10</v>
      </c>
      <c r="Z289" t="s">
        <v>38</v>
      </c>
      <c r="AA289" t="s">
        <v>39</v>
      </c>
      <c r="AB289">
        <v>2</v>
      </c>
      <c r="AC289" t="s">
        <v>40</v>
      </c>
      <c r="AD289">
        <v>0</v>
      </c>
    </row>
    <row r="290" spans="1:30" x14ac:dyDescent="0.25">
      <c r="A290" t="s">
        <v>48</v>
      </c>
      <c r="B290">
        <v>2009</v>
      </c>
      <c r="C290" t="s">
        <v>29</v>
      </c>
      <c r="D290">
        <v>7</v>
      </c>
      <c r="E290">
        <v>33</v>
      </c>
      <c r="F290" t="s">
        <v>30</v>
      </c>
      <c r="G290">
        <v>0</v>
      </c>
      <c r="H290">
        <v>0</v>
      </c>
      <c r="I290" t="s">
        <v>31</v>
      </c>
      <c r="J290">
        <v>1</v>
      </c>
      <c r="K290">
        <v>4</v>
      </c>
      <c r="L290" t="s">
        <v>32</v>
      </c>
      <c r="M290">
        <f t="shared" si="8"/>
        <v>8</v>
      </c>
      <c r="N290">
        <f t="shared" si="9"/>
        <v>37</v>
      </c>
      <c r="O290" t="s">
        <v>33</v>
      </c>
      <c r="P290">
        <v>1</v>
      </c>
      <c r="Q290" t="s">
        <v>34</v>
      </c>
      <c r="R290">
        <v>0</v>
      </c>
      <c r="S290" t="s">
        <v>35</v>
      </c>
      <c r="T290">
        <v>1</v>
      </c>
      <c r="U290" t="s">
        <v>36</v>
      </c>
      <c r="V290">
        <v>1</v>
      </c>
      <c r="W290" t="s">
        <v>37</v>
      </c>
      <c r="X290">
        <v>4</v>
      </c>
      <c r="Y290">
        <v>5</v>
      </c>
      <c r="Z290" t="s">
        <v>38</v>
      </c>
      <c r="AA290" t="s">
        <v>39</v>
      </c>
      <c r="AB290">
        <v>0</v>
      </c>
      <c r="AC290" t="s">
        <v>40</v>
      </c>
      <c r="AD290">
        <v>0</v>
      </c>
    </row>
    <row r="291" spans="1:30" x14ac:dyDescent="0.25">
      <c r="A291" t="s">
        <v>49</v>
      </c>
      <c r="B291">
        <v>2009</v>
      </c>
      <c r="C291" t="s">
        <v>29</v>
      </c>
      <c r="D291">
        <v>521</v>
      </c>
      <c r="E291">
        <v>1733</v>
      </c>
      <c r="F291" t="s">
        <v>30</v>
      </c>
      <c r="G291">
        <v>24</v>
      </c>
      <c r="H291">
        <v>36</v>
      </c>
      <c r="I291" t="s">
        <v>31</v>
      </c>
      <c r="J291">
        <v>403</v>
      </c>
      <c r="K291">
        <v>515</v>
      </c>
      <c r="L291" t="s">
        <v>32</v>
      </c>
      <c r="M291">
        <f t="shared" si="8"/>
        <v>948</v>
      </c>
      <c r="N291">
        <f t="shared" si="9"/>
        <v>2284</v>
      </c>
      <c r="O291" t="s">
        <v>33</v>
      </c>
      <c r="P291">
        <v>450</v>
      </c>
      <c r="Q291" t="s">
        <v>34</v>
      </c>
      <c r="R291">
        <v>19</v>
      </c>
      <c r="S291" t="s">
        <v>35</v>
      </c>
      <c r="T291">
        <v>469</v>
      </c>
      <c r="U291" t="s">
        <v>36</v>
      </c>
      <c r="V291">
        <v>126</v>
      </c>
      <c r="W291" t="s">
        <v>37</v>
      </c>
      <c r="X291">
        <v>445</v>
      </c>
      <c r="Y291">
        <v>571</v>
      </c>
      <c r="Z291" t="s">
        <v>38</v>
      </c>
      <c r="AA291" t="s">
        <v>39</v>
      </c>
      <c r="AB291">
        <v>0</v>
      </c>
      <c r="AC291" t="s">
        <v>40</v>
      </c>
      <c r="AD291">
        <v>11</v>
      </c>
    </row>
    <row r="292" spans="1:30" x14ac:dyDescent="0.25">
      <c r="A292" t="s">
        <v>50</v>
      </c>
      <c r="B292">
        <v>2009</v>
      </c>
      <c r="C292" t="s">
        <v>29</v>
      </c>
      <c r="D292">
        <v>71</v>
      </c>
      <c r="E292">
        <v>283</v>
      </c>
      <c r="F292" t="s">
        <v>30</v>
      </c>
      <c r="G292">
        <v>2</v>
      </c>
      <c r="H292">
        <v>4</v>
      </c>
      <c r="I292" t="s">
        <v>31</v>
      </c>
      <c r="J292">
        <v>14</v>
      </c>
      <c r="K292">
        <v>29</v>
      </c>
      <c r="L292" t="s">
        <v>32</v>
      </c>
      <c r="M292">
        <f t="shared" si="8"/>
        <v>87</v>
      </c>
      <c r="N292">
        <f t="shared" si="9"/>
        <v>316</v>
      </c>
      <c r="O292" t="s">
        <v>33</v>
      </c>
      <c r="P292">
        <v>46</v>
      </c>
      <c r="Q292" t="s">
        <v>34</v>
      </c>
      <c r="R292">
        <v>1</v>
      </c>
      <c r="S292" t="s">
        <v>35</v>
      </c>
      <c r="T292">
        <v>47</v>
      </c>
      <c r="U292" t="s">
        <v>36</v>
      </c>
      <c r="V292">
        <v>31</v>
      </c>
      <c r="W292" t="s">
        <v>37</v>
      </c>
      <c r="X292">
        <v>26</v>
      </c>
      <c r="Y292">
        <v>57</v>
      </c>
      <c r="Z292" t="s">
        <v>38</v>
      </c>
      <c r="AA292" t="s">
        <v>39</v>
      </c>
      <c r="AB292">
        <v>0</v>
      </c>
      <c r="AC292" t="s">
        <v>40</v>
      </c>
      <c r="AD292">
        <v>4</v>
      </c>
    </row>
    <row r="293" spans="1:30" x14ac:dyDescent="0.25">
      <c r="A293" t="s">
        <v>51</v>
      </c>
      <c r="B293">
        <v>2009</v>
      </c>
      <c r="C293" t="s">
        <v>29</v>
      </c>
      <c r="D293">
        <v>1269</v>
      </c>
      <c r="E293">
        <v>4385</v>
      </c>
      <c r="F293" t="s">
        <v>30</v>
      </c>
      <c r="G293">
        <v>135</v>
      </c>
      <c r="H293">
        <v>243</v>
      </c>
      <c r="I293" t="s">
        <v>31</v>
      </c>
      <c r="J293">
        <v>570</v>
      </c>
      <c r="K293">
        <v>1412</v>
      </c>
      <c r="L293" t="s">
        <v>32</v>
      </c>
      <c r="M293">
        <f t="shared" si="8"/>
        <v>1974</v>
      </c>
      <c r="N293">
        <f t="shared" si="9"/>
        <v>6040</v>
      </c>
      <c r="O293" t="s">
        <v>33</v>
      </c>
      <c r="P293">
        <v>415</v>
      </c>
      <c r="Q293" t="s">
        <v>34</v>
      </c>
      <c r="R293">
        <v>18</v>
      </c>
      <c r="S293" t="s">
        <v>35</v>
      </c>
      <c r="T293">
        <v>433</v>
      </c>
      <c r="U293" t="s">
        <v>36</v>
      </c>
      <c r="V293">
        <v>325</v>
      </c>
      <c r="W293" t="s">
        <v>37</v>
      </c>
      <c r="X293">
        <v>734</v>
      </c>
      <c r="Y293">
        <v>1059</v>
      </c>
      <c r="Z293" t="s">
        <v>38</v>
      </c>
      <c r="AA293" t="s">
        <v>39</v>
      </c>
      <c r="AB293">
        <v>2</v>
      </c>
      <c r="AC293" t="s">
        <v>40</v>
      </c>
      <c r="AD293">
        <v>9</v>
      </c>
    </row>
    <row r="294" spans="1:30" x14ac:dyDescent="0.25">
      <c r="A294" t="s">
        <v>52</v>
      </c>
      <c r="B294">
        <v>2009</v>
      </c>
      <c r="C294" t="s">
        <v>29</v>
      </c>
      <c r="D294">
        <v>1470</v>
      </c>
      <c r="E294">
        <v>4077</v>
      </c>
      <c r="F294" t="s">
        <v>30</v>
      </c>
      <c r="G294">
        <v>112</v>
      </c>
      <c r="H294">
        <v>153</v>
      </c>
      <c r="I294" t="s">
        <v>31</v>
      </c>
      <c r="J294">
        <v>434</v>
      </c>
      <c r="K294">
        <v>679</v>
      </c>
      <c r="L294" t="s">
        <v>32</v>
      </c>
      <c r="M294">
        <f t="shared" si="8"/>
        <v>2016</v>
      </c>
      <c r="N294">
        <f t="shared" si="9"/>
        <v>4909</v>
      </c>
      <c r="O294" t="s">
        <v>33</v>
      </c>
      <c r="P294">
        <v>591</v>
      </c>
      <c r="Q294" t="s">
        <v>34</v>
      </c>
      <c r="R294">
        <v>12</v>
      </c>
      <c r="S294" t="s">
        <v>35</v>
      </c>
      <c r="T294">
        <v>603</v>
      </c>
      <c r="U294" t="s">
        <v>36</v>
      </c>
      <c r="V294">
        <v>221</v>
      </c>
      <c r="W294" t="s">
        <v>37</v>
      </c>
      <c r="X294">
        <v>786</v>
      </c>
      <c r="Y294">
        <v>1007</v>
      </c>
      <c r="Z294" t="s">
        <v>38</v>
      </c>
      <c r="AA294" t="s">
        <v>39</v>
      </c>
      <c r="AB294">
        <v>0</v>
      </c>
      <c r="AC294" t="s">
        <v>40</v>
      </c>
      <c r="AD294">
        <v>4</v>
      </c>
    </row>
    <row r="295" spans="1:30" x14ac:dyDescent="0.25">
      <c r="A295" t="s">
        <v>53</v>
      </c>
      <c r="B295">
        <v>2009</v>
      </c>
      <c r="C295" t="s">
        <v>29</v>
      </c>
      <c r="D295">
        <v>136</v>
      </c>
      <c r="E295">
        <v>779</v>
      </c>
      <c r="F295" t="s">
        <v>30</v>
      </c>
      <c r="G295">
        <v>4</v>
      </c>
      <c r="H295">
        <v>4</v>
      </c>
      <c r="I295" t="s">
        <v>31</v>
      </c>
      <c r="J295">
        <v>8</v>
      </c>
      <c r="K295">
        <v>21</v>
      </c>
      <c r="L295" t="s">
        <v>32</v>
      </c>
      <c r="M295">
        <f t="shared" si="8"/>
        <v>148</v>
      </c>
      <c r="N295">
        <f t="shared" si="9"/>
        <v>804</v>
      </c>
      <c r="O295" t="s">
        <v>33</v>
      </c>
      <c r="P295">
        <v>173</v>
      </c>
      <c r="Q295" t="s">
        <v>34</v>
      </c>
      <c r="R295">
        <v>10</v>
      </c>
      <c r="S295" t="s">
        <v>35</v>
      </c>
      <c r="T295">
        <v>183</v>
      </c>
      <c r="U295" t="s">
        <v>36</v>
      </c>
      <c r="V295">
        <v>39</v>
      </c>
      <c r="W295" t="s">
        <v>37</v>
      </c>
      <c r="X295">
        <v>94</v>
      </c>
      <c r="Y295">
        <v>133</v>
      </c>
      <c r="Z295" t="s">
        <v>38</v>
      </c>
      <c r="AA295" t="s">
        <v>39</v>
      </c>
      <c r="AB295">
        <v>0</v>
      </c>
      <c r="AC295" t="s">
        <v>40</v>
      </c>
      <c r="AD295">
        <v>2</v>
      </c>
    </row>
    <row r="296" spans="1:30" x14ac:dyDescent="0.25">
      <c r="A296" t="s">
        <v>54</v>
      </c>
      <c r="B296">
        <v>2009</v>
      </c>
      <c r="C296" t="s">
        <v>29</v>
      </c>
      <c r="D296">
        <v>332</v>
      </c>
      <c r="E296">
        <v>1550</v>
      </c>
      <c r="F296" t="s">
        <v>30</v>
      </c>
      <c r="G296">
        <v>1</v>
      </c>
      <c r="H296">
        <v>1</v>
      </c>
      <c r="I296" t="s">
        <v>31</v>
      </c>
      <c r="J296">
        <v>22</v>
      </c>
      <c r="K296">
        <v>61</v>
      </c>
      <c r="L296" t="s">
        <v>32</v>
      </c>
      <c r="M296">
        <f t="shared" si="8"/>
        <v>355</v>
      </c>
      <c r="N296">
        <f t="shared" si="9"/>
        <v>1612</v>
      </c>
      <c r="O296" t="s">
        <v>33</v>
      </c>
      <c r="P296">
        <v>233</v>
      </c>
      <c r="Q296" t="s">
        <v>34</v>
      </c>
      <c r="R296">
        <v>4</v>
      </c>
      <c r="S296" t="s">
        <v>35</v>
      </c>
      <c r="T296">
        <v>237</v>
      </c>
      <c r="U296" t="s">
        <v>36</v>
      </c>
      <c r="V296">
        <v>46</v>
      </c>
      <c r="W296" t="s">
        <v>37</v>
      </c>
      <c r="X296">
        <v>216</v>
      </c>
      <c r="Y296">
        <v>262</v>
      </c>
      <c r="Z296" t="s">
        <v>38</v>
      </c>
      <c r="AA296" t="s">
        <v>39</v>
      </c>
      <c r="AB296">
        <v>0</v>
      </c>
      <c r="AC296" t="s">
        <v>40</v>
      </c>
      <c r="AD296">
        <v>0</v>
      </c>
    </row>
    <row r="297" spans="1:30" x14ac:dyDescent="0.25">
      <c r="A297" t="s">
        <v>55</v>
      </c>
      <c r="B297">
        <v>2009</v>
      </c>
      <c r="C297" t="s">
        <v>29</v>
      </c>
      <c r="D297">
        <v>211</v>
      </c>
      <c r="E297">
        <v>1392</v>
      </c>
      <c r="F297" t="s">
        <v>30</v>
      </c>
      <c r="G297">
        <v>107</v>
      </c>
      <c r="H297">
        <v>412</v>
      </c>
      <c r="I297" t="s">
        <v>31</v>
      </c>
      <c r="J297">
        <v>203</v>
      </c>
      <c r="K297">
        <v>780</v>
      </c>
      <c r="L297" t="s">
        <v>32</v>
      </c>
      <c r="M297">
        <f t="shared" si="8"/>
        <v>521</v>
      </c>
      <c r="N297">
        <f t="shared" si="9"/>
        <v>2584</v>
      </c>
      <c r="O297" t="s">
        <v>33</v>
      </c>
      <c r="P297">
        <v>697</v>
      </c>
      <c r="Q297" t="s">
        <v>34</v>
      </c>
      <c r="R297">
        <v>22</v>
      </c>
      <c r="S297" t="s">
        <v>35</v>
      </c>
      <c r="T297">
        <v>719</v>
      </c>
      <c r="U297" t="s">
        <v>36</v>
      </c>
      <c r="V297">
        <v>201</v>
      </c>
      <c r="W297" t="s">
        <v>37</v>
      </c>
      <c r="X297">
        <v>1435</v>
      </c>
      <c r="Y297">
        <v>1636</v>
      </c>
      <c r="Z297" t="s">
        <v>38</v>
      </c>
      <c r="AA297" t="s">
        <v>39</v>
      </c>
      <c r="AB297">
        <v>0</v>
      </c>
      <c r="AC297" t="s">
        <v>40</v>
      </c>
      <c r="AD297">
        <v>0</v>
      </c>
    </row>
    <row r="298" spans="1:30" x14ac:dyDescent="0.25">
      <c r="A298" t="s">
        <v>56</v>
      </c>
      <c r="B298">
        <v>2009</v>
      </c>
      <c r="C298" t="s">
        <v>29</v>
      </c>
      <c r="D298">
        <v>1865</v>
      </c>
      <c r="E298">
        <v>6629</v>
      </c>
      <c r="F298" t="s">
        <v>30</v>
      </c>
      <c r="G298">
        <v>178</v>
      </c>
      <c r="H298">
        <v>273</v>
      </c>
      <c r="I298" t="s">
        <v>31</v>
      </c>
      <c r="J298">
        <v>1026</v>
      </c>
      <c r="K298">
        <v>1825</v>
      </c>
      <c r="L298" t="s">
        <v>32</v>
      </c>
      <c r="M298">
        <f t="shared" si="8"/>
        <v>3069</v>
      </c>
      <c r="N298">
        <f t="shared" si="9"/>
        <v>8727</v>
      </c>
      <c r="O298" t="s">
        <v>33</v>
      </c>
      <c r="P298">
        <v>491</v>
      </c>
      <c r="Q298" t="s">
        <v>34</v>
      </c>
      <c r="R298">
        <v>18</v>
      </c>
      <c r="S298" t="s">
        <v>35</v>
      </c>
      <c r="T298">
        <v>509</v>
      </c>
      <c r="U298" t="s">
        <v>36</v>
      </c>
      <c r="V298">
        <v>679</v>
      </c>
      <c r="W298" t="s">
        <v>37</v>
      </c>
      <c r="X298">
        <v>1073</v>
      </c>
      <c r="Y298">
        <v>1752</v>
      </c>
      <c r="Z298" t="s">
        <v>38</v>
      </c>
      <c r="AA298" t="s">
        <v>39</v>
      </c>
      <c r="AB298">
        <v>0</v>
      </c>
      <c r="AC298" t="s">
        <v>40</v>
      </c>
      <c r="AD298">
        <v>4</v>
      </c>
    </row>
    <row r="299" spans="1:30" x14ac:dyDescent="0.25">
      <c r="A299" t="s">
        <v>57</v>
      </c>
      <c r="B299">
        <v>2009</v>
      </c>
      <c r="C299" t="s">
        <v>29</v>
      </c>
      <c r="D299">
        <v>1186</v>
      </c>
      <c r="E299">
        <v>3301</v>
      </c>
      <c r="F299" t="s">
        <v>30</v>
      </c>
      <c r="G299">
        <v>70</v>
      </c>
      <c r="H299">
        <v>102</v>
      </c>
      <c r="I299" t="s">
        <v>31</v>
      </c>
      <c r="J299">
        <v>423</v>
      </c>
      <c r="K299">
        <v>725</v>
      </c>
      <c r="L299" t="s">
        <v>32</v>
      </c>
      <c r="M299">
        <f t="shared" si="8"/>
        <v>1679</v>
      </c>
      <c r="N299">
        <f t="shared" si="9"/>
        <v>4128</v>
      </c>
      <c r="O299" t="s">
        <v>33</v>
      </c>
      <c r="P299">
        <v>550</v>
      </c>
      <c r="Q299" t="s">
        <v>34</v>
      </c>
      <c r="R299">
        <v>18</v>
      </c>
      <c r="S299" t="s">
        <v>35</v>
      </c>
      <c r="T299">
        <v>568</v>
      </c>
      <c r="U299" t="s">
        <v>36</v>
      </c>
      <c r="V299">
        <v>109</v>
      </c>
      <c r="W299" t="s">
        <v>37</v>
      </c>
      <c r="X299">
        <v>260</v>
      </c>
      <c r="Y299">
        <v>369</v>
      </c>
      <c r="Z299" t="s">
        <v>38</v>
      </c>
      <c r="AA299" t="s">
        <v>39</v>
      </c>
      <c r="AB299">
        <v>0</v>
      </c>
      <c r="AC299" t="s">
        <v>40</v>
      </c>
      <c r="AD299">
        <v>8</v>
      </c>
    </row>
    <row r="300" spans="1:30" x14ac:dyDescent="0.25">
      <c r="A300" t="s">
        <v>58</v>
      </c>
      <c r="B300">
        <v>2009</v>
      </c>
      <c r="C300" t="s">
        <v>29</v>
      </c>
      <c r="D300">
        <v>0</v>
      </c>
      <c r="E300">
        <v>1</v>
      </c>
      <c r="F300" t="s">
        <v>30</v>
      </c>
      <c r="G300">
        <v>0</v>
      </c>
      <c r="H300">
        <v>3</v>
      </c>
      <c r="I300" t="s">
        <v>31</v>
      </c>
      <c r="J300">
        <v>0</v>
      </c>
      <c r="K300">
        <v>0</v>
      </c>
      <c r="L300" t="s">
        <v>32</v>
      </c>
      <c r="M300">
        <f t="shared" si="8"/>
        <v>0</v>
      </c>
      <c r="N300">
        <f t="shared" si="9"/>
        <v>4</v>
      </c>
      <c r="O300" t="s">
        <v>33</v>
      </c>
      <c r="P300">
        <v>1</v>
      </c>
      <c r="Q300" t="s">
        <v>34</v>
      </c>
      <c r="R300">
        <v>0</v>
      </c>
      <c r="S300" t="s">
        <v>35</v>
      </c>
      <c r="T300">
        <v>1</v>
      </c>
      <c r="U300" t="s">
        <v>36</v>
      </c>
      <c r="V300">
        <v>0</v>
      </c>
      <c r="W300" t="s">
        <v>37</v>
      </c>
      <c r="X300">
        <v>0</v>
      </c>
      <c r="Y300">
        <v>0</v>
      </c>
      <c r="Z300" t="s">
        <v>38</v>
      </c>
      <c r="AA300" t="s">
        <v>39</v>
      </c>
      <c r="AB300">
        <v>0</v>
      </c>
      <c r="AC300" t="s">
        <v>40</v>
      </c>
      <c r="AD300">
        <v>0</v>
      </c>
    </row>
    <row r="301" spans="1:30" x14ac:dyDescent="0.25">
      <c r="A301" t="s">
        <v>59</v>
      </c>
      <c r="B301">
        <v>2009</v>
      </c>
      <c r="C301" t="s">
        <v>29</v>
      </c>
      <c r="D301">
        <v>3123</v>
      </c>
      <c r="E301">
        <v>10661</v>
      </c>
      <c r="F301" t="s">
        <v>30</v>
      </c>
      <c r="G301">
        <v>86</v>
      </c>
      <c r="H301">
        <v>117</v>
      </c>
      <c r="I301" t="s">
        <v>31</v>
      </c>
      <c r="J301">
        <v>1370</v>
      </c>
      <c r="K301">
        <v>2270</v>
      </c>
      <c r="L301" t="s">
        <v>32</v>
      </c>
      <c r="M301">
        <f t="shared" si="8"/>
        <v>4579</v>
      </c>
      <c r="N301">
        <f t="shared" si="9"/>
        <v>13048</v>
      </c>
      <c r="O301" t="s">
        <v>33</v>
      </c>
      <c r="P301">
        <v>2984</v>
      </c>
      <c r="Q301" t="s">
        <v>34</v>
      </c>
      <c r="R301">
        <v>14</v>
      </c>
      <c r="S301" t="s">
        <v>35</v>
      </c>
      <c r="T301">
        <v>2998</v>
      </c>
      <c r="U301" t="s">
        <v>36</v>
      </c>
      <c r="V301">
        <v>625</v>
      </c>
      <c r="W301" t="s">
        <v>37</v>
      </c>
      <c r="X301">
        <v>1777</v>
      </c>
      <c r="Y301">
        <v>2402</v>
      </c>
      <c r="Z301" t="s">
        <v>38</v>
      </c>
      <c r="AA301" t="s">
        <v>39</v>
      </c>
      <c r="AB301">
        <v>0</v>
      </c>
      <c r="AC301" t="s">
        <v>40</v>
      </c>
      <c r="AD301">
        <v>10</v>
      </c>
    </row>
    <row r="302" spans="1:30" x14ac:dyDescent="0.25">
      <c r="A302" t="s">
        <v>60</v>
      </c>
      <c r="B302">
        <v>2009</v>
      </c>
      <c r="C302" t="s">
        <v>29</v>
      </c>
      <c r="D302">
        <v>4194</v>
      </c>
      <c r="E302">
        <v>15145</v>
      </c>
      <c r="F302" t="s">
        <v>30</v>
      </c>
      <c r="G302">
        <v>539</v>
      </c>
      <c r="H302">
        <v>772</v>
      </c>
      <c r="I302" t="s">
        <v>31</v>
      </c>
      <c r="J302">
        <v>1908</v>
      </c>
      <c r="K302">
        <v>3281</v>
      </c>
      <c r="L302" t="s">
        <v>32</v>
      </c>
      <c r="M302">
        <f t="shared" si="8"/>
        <v>6641</v>
      </c>
      <c r="N302">
        <f t="shared" si="9"/>
        <v>19198</v>
      </c>
      <c r="O302" t="s">
        <v>33</v>
      </c>
      <c r="P302">
        <v>1407</v>
      </c>
      <c r="Q302" t="s">
        <v>34</v>
      </c>
      <c r="R302">
        <v>76</v>
      </c>
      <c r="S302" t="s">
        <v>35</v>
      </c>
      <c r="T302">
        <v>1483</v>
      </c>
      <c r="U302" t="s">
        <v>36</v>
      </c>
      <c r="V302">
        <v>1000</v>
      </c>
      <c r="W302" t="s">
        <v>37</v>
      </c>
      <c r="X302">
        <v>1712</v>
      </c>
      <c r="Y302">
        <v>2712</v>
      </c>
      <c r="Z302" t="s">
        <v>38</v>
      </c>
      <c r="AA302" t="s">
        <v>39</v>
      </c>
      <c r="AB302">
        <v>0</v>
      </c>
      <c r="AC302" t="s">
        <v>40</v>
      </c>
      <c r="AD302">
        <v>64</v>
      </c>
    </row>
    <row r="303" spans="1:30" x14ac:dyDescent="0.25">
      <c r="A303" t="s">
        <v>61</v>
      </c>
      <c r="B303">
        <v>2009</v>
      </c>
      <c r="C303" t="s">
        <v>29</v>
      </c>
      <c r="D303">
        <v>2</v>
      </c>
      <c r="E303">
        <v>68</v>
      </c>
      <c r="F303" t="s">
        <v>30</v>
      </c>
      <c r="G303">
        <v>0</v>
      </c>
      <c r="H303">
        <v>1</v>
      </c>
      <c r="I303" t="s">
        <v>31</v>
      </c>
      <c r="J303">
        <v>0</v>
      </c>
      <c r="K303">
        <v>3</v>
      </c>
      <c r="L303" t="s">
        <v>32</v>
      </c>
      <c r="M303">
        <f t="shared" si="8"/>
        <v>2</v>
      </c>
      <c r="N303">
        <f t="shared" si="9"/>
        <v>72</v>
      </c>
      <c r="O303" t="s">
        <v>33</v>
      </c>
      <c r="P303">
        <v>31</v>
      </c>
      <c r="Q303" t="s">
        <v>34</v>
      </c>
      <c r="R303">
        <v>0</v>
      </c>
      <c r="S303" t="s">
        <v>35</v>
      </c>
      <c r="T303">
        <v>31</v>
      </c>
      <c r="U303" t="s">
        <v>36</v>
      </c>
      <c r="V303">
        <v>18</v>
      </c>
      <c r="W303" t="s">
        <v>37</v>
      </c>
      <c r="X303">
        <v>156</v>
      </c>
      <c r="Y303">
        <v>174</v>
      </c>
      <c r="Z303" t="s">
        <v>38</v>
      </c>
      <c r="AA303" t="s">
        <v>39</v>
      </c>
      <c r="AB303">
        <v>0</v>
      </c>
      <c r="AC303" t="s">
        <v>40</v>
      </c>
      <c r="AD303">
        <v>0</v>
      </c>
    </row>
    <row r="304" spans="1:30" x14ac:dyDescent="0.25">
      <c r="A304" t="s">
        <v>62</v>
      </c>
      <c r="B304">
        <v>2009</v>
      </c>
      <c r="C304" t="s">
        <v>29</v>
      </c>
      <c r="D304">
        <v>40</v>
      </c>
      <c r="E304">
        <v>135</v>
      </c>
      <c r="F304" t="s">
        <v>30</v>
      </c>
      <c r="G304">
        <v>7</v>
      </c>
      <c r="H304">
        <v>60</v>
      </c>
      <c r="I304" t="s">
        <v>31</v>
      </c>
      <c r="J304">
        <v>9</v>
      </c>
      <c r="K304">
        <v>67</v>
      </c>
      <c r="L304" t="s">
        <v>32</v>
      </c>
      <c r="M304">
        <f t="shared" si="8"/>
        <v>56</v>
      </c>
      <c r="N304">
        <f t="shared" si="9"/>
        <v>262</v>
      </c>
      <c r="O304" t="s">
        <v>33</v>
      </c>
      <c r="P304">
        <v>107</v>
      </c>
      <c r="Q304" t="s">
        <v>34</v>
      </c>
      <c r="R304">
        <v>5</v>
      </c>
      <c r="S304" t="s">
        <v>35</v>
      </c>
      <c r="T304">
        <v>112</v>
      </c>
      <c r="U304" t="s">
        <v>36</v>
      </c>
      <c r="V304">
        <v>22</v>
      </c>
      <c r="W304" t="s">
        <v>37</v>
      </c>
      <c r="X304">
        <v>106</v>
      </c>
      <c r="Y304">
        <v>128</v>
      </c>
      <c r="Z304" t="s">
        <v>38</v>
      </c>
      <c r="AA304" t="s">
        <v>39</v>
      </c>
      <c r="AB304">
        <v>2</v>
      </c>
      <c r="AC304" t="s">
        <v>40</v>
      </c>
      <c r="AD304">
        <v>0</v>
      </c>
    </row>
    <row r="305" spans="1:30" x14ac:dyDescent="0.25">
      <c r="A305" t="s">
        <v>63</v>
      </c>
      <c r="B305">
        <v>2009</v>
      </c>
      <c r="C305" t="s">
        <v>29</v>
      </c>
      <c r="D305">
        <v>198</v>
      </c>
      <c r="E305">
        <v>381</v>
      </c>
      <c r="F305" t="s">
        <v>30</v>
      </c>
      <c r="G305">
        <v>0</v>
      </c>
      <c r="H305">
        <v>2</v>
      </c>
      <c r="I305" t="s">
        <v>31</v>
      </c>
      <c r="J305">
        <v>1</v>
      </c>
      <c r="K305">
        <v>4</v>
      </c>
      <c r="L305" t="s">
        <v>32</v>
      </c>
      <c r="M305">
        <f t="shared" si="8"/>
        <v>199</v>
      </c>
      <c r="N305">
        <f t="shared" si="9"/>
        <v>387</v>
      </c>
      <c r="O305" t="s">
        <v>33</v>
      </c>
      <c r="P305">
        <v>80</v>
      </c>
      <c r="Q305" t="s">
        <v>34</v>
      </c>
      <c r="R305">
        <v>3</v>
      </c>
      <c r="S305" t="s">
        <v>35</v>
      </c>
      <c r="T305">
        <v>83</v>
      </c>
      <c r="U305" t="s">
        <v>36</v>
      </c>
      <c r="V305">
        <v>3</v>
      </c>
      <c r="W305" t="s">
        <v>37</v>
      </c>
      <c r="X305">
        <v>28</v>
      </c>
      <c r="Y305">
        <v>31</v>
      </c>
      <c r="Z305" t="s">
        <v>38</v>
      </c>
      <c r="AA305" t="s">
        <v>39</v>
      </c>
      <c r="AB305">
        <v>0</v>
      </c>
      <c r="AC305" t="s">
        <v>40</v>
      </c>
      <c r="AD305">
        <v>0</v>
      </c>
    </row>
    <row r="306" spans="1:30" x14ac:dyDescent="0.25">
      <c r="A306" t="s">
        <v>64</v>
      </c>
      <c r="B306">
        <v>2009</v>
      </c>
      <c r="C306" t="s">
        <v>29</v>
      </c>
      <c r="D306">
        <v>5</v>
      </c>
      <c r="E306">
        <v>82</v>
      </c>
      <c r="F306" t="s">
        <v>30</v>
      </c>
      <c r="G306">
        <v>0</v>
      </c>
      <c r="H306">
        <v>8</v>
      </c>
      <c r="I306" t="s">
        <v>31</v>
      </c>
      <c r="J306">
        <v>10</v>
      </c>
      <c r="K306">
        <v>92</v>
      </c>
      <c r="L306" t="s">
        <v>32</v>
      </c>
      <c r="M306">
        <f t="shared" si="8"/>
        <v>15</v>
      </c>
      <c r="N306">
        <f t="shared" si="9"/>
        <v>182</v>
      </c>
      <c r="O306" t="s">
        <v>33</v>
      </c>
      <c r="P306">
        <v>22</v>
      </c>
      <c r="Q306" t="s">
        <v>34</v>
      </c>
      <c r="R306">
        <v>0</v>
      </c>
      <c r="S306" t="s">
        <v>35</v>
      </c>
      <c r="T306">
        <v>22</v>
      </c>
      <c r="U306" t="s">
        <v>36</v>
      </c>
      <c r="V306">
        <v>9</v>
      </c>
      <c r="W306" t="s">
        <v>37</v>
      </c>
      <c r="X306">
        <v>40</v>
      </c>
      <c r="Y306">
        <v>49</v>
      </c>
      <c r="Z306" t="s">
        <v>38</v>
      </c>
      <c r="AA306" t="s">
        <v>39</v>
      </c>
      <c r="AB306">
        <v>0</v>
      </c>
      <c r="AC306" t="s">
        <v>40</v>
      </c>
      <c r="AD306">
        <v>33</v>
      </c>
    </row>
    <row r="307" spans="1:30" x14ac:dyDescent="0.25">
      <c r="A307" t="s">
        <v>65</v>
      </c>
      <c r="B307">
        <v>2009</v>
      </c>
      <c r="C307" t="s">
        <v>29</v>
      </c>
      <c r="D307">
        <v>1029</v>
      </c>
      <c r="E307">
        <v>2937</v>
      </c>
      <c r="F307" t="s">
        <v>30</v>
      </c>
      <c r="G307">
        <v>149</v>
      </c>
      <c r="H307">
        <v>380</v>
      </c>
      <c r="I307" t="s">
        <v>31</v>
      </c>
      <c r="J307">
        <v>704</v>
      </c>
      <c r="K307">
        <v>1488</v>
      </c>
      <c r="L307" t="s">
        <v>32</v>
      </c>
      <c r="M307">
        <f t="shared" si="8"/>
        <v>1882</v>
      </c>
      <c r="N307">
        <f t="shared" si="9"/>
        <v>4805</v>
      </c>
      <c r="O307" t="s">
        <v>33</v>
      </c>
      <c r="P307">
        <v>1017</v>
      </c>
      <c r="Q307" t="s">
        <v>34</v>
      </c>
      <c r="R307">
        <v>6</v>
      </c>
      <c r="S307" t="s">
        <v>35</v>
      </c>
      <c r="T307">
        <v>1023</v>
      </c>
      <c r="U307" t="s">
        <v>36</v>
      </c>
      <c r="V307">
        <v>460</v>
      </c>
      <c r="W307" t="s">
        <v>37</v>
      </c>
      <c r="X307">
        <v>806</v>
      </c>
      <c r="Y307">
        <v>1266</v>
      </c>
      <c r="Z307" t="s">
        <v>38</v>
      </c>
      <c r="AA307" t="s">
        <v>39</v>
      </c>
      <c r="AB307">
        <v>0</v>
      </c>
      <c r="AC307" t="s">
        <v>40</v>
      </c>
      <c r="AD307">
        <v>0</v>
      </c>
    </row>
    <row r="308" spans="1:30" x14ac:dyDescent="0.25">
      <c r="A308" t="s">
        <v>66</v>
      </c>
      <c r="B308">
        <v>2009</v>
      </c>
      <c r="C308" t="s">
        <v>29</v>
      </c>
      <c r="D308">
        <v>46</v>
      </c>
      <c r="E308">
        <v>71</v>
      </c>
      <c r="F308" t="s">
        <v>30</v>
      </c>
      <c r="G308">
        <v>7</v>
      </c>
      <c r="H308">
        <v>7</v>
      </c>
      <c r="I308" t="s">
        <v>31</v>
      </c>
      <c r="J308">
        <v>8</v>
      </c>
      <c r="K308">
        <v>9</v>
      </c>
      <c r="L308" t="s">
        <v>32</v>
      </c>
      <c r="M308">
        <f t="shared" si="8"/>
        <v>61</v>
      </c>
      <c r="N308">
        <f t="shared" si="9"/>
        <v>87</v>
      </c>
      <c r="O308" t="s">
        <v>33</v>
      </c>
      <c r="P308">
        <v>1</v>
      </c>
      <c r="Q308" t="s">
        <v>34</v>
      </c>
      <c r="R308">
        <v>0</v>
      </c>
      <c r="S308" t="s">
        <v>35</v>
      </c>
      <c r="T308">
        <v>1</v>
      </c>
      <c r="U308" t="s">
        <v>36</v>
      </c>
      <c r="V308">
        <v>10</v>
      </c>
      <c r="W308" t="s">
        <v>37</v>
      </c>
      <c r="X308">
        <v>29</v>
      </c>
      <c r="Y308">
        <v>39</v>
      </c>
      <c r="Z308" t="s">
        <v>38</v>
      </c>
      <c r="AA308" t="s">
        <v>39</v>
      </c>
      <c r="AB308">
        <v>0</v>
      </c>
      <c r="AC308" t="s">
        <v>40</v>
      </c>
      <c r="AD308">
        <v>0</v>
      </c>
    </row>
    <row r="309" spans="1:30" x14ac:dyDescent="0.25">
      <c r="A309" t="s">
        <v>67</v>
      </c>
      <c r="B309">
        <v>2009</v>
      </c>
      <c r="C309" t="s">
        <v>29</v>
      </c>
      <c r="D309">
        <v>1017</v>
      </c>
      <c r="E309">
        <v>2507</v>
      </c>
      <c r="F309" t="s">
        <v>30</v>
      </c>
      <c r="G309">
        <v>31</v>
      </c>
      <c r="H309">
        <v>37</v>
      </c>
      <c r="I309" t="s">
        <v>31</v>
      </c>
      <c r="J309">
        <v>127</v>
      </c>
      <c r="K309">
        <v>171</v>
      </c>
      <c r="L309" t="s">
        <v>32</v>
      </c>
      <c r="M309">
        <f t="shared" si="8"/>
        <v>1175</v>
      </c>
      <c r="N309">
        <f t="shared" si="9"/>
        <v>2715</v>
      </c>
      <c r="O309" t="s">
        <v>33</v>
      </c>
      <c r="P309">
        <v>503</v>
      </c>
      <c r="Q309" t="s">
        <v>34</v>
      </c>
      <c r="R309">
        <v>8</v>
      </c>
      <c r="S309" t="s">
        <v>35</v>
      </c>
      <c r="T309">
        <v>511</v>
      </c>
      <c r="U309" t="s">
        <v>36</v>
      </c>
      <c r="V309">
        <v>203</v>
      </c>
      <c r="W309" t="s">
        <v>37</v>
      </c>
      <c r="X309">
        <v>658</v>
      </c>
      <c r="Y309">
        <v>861</v>
      </c>
      <c r="Z309" t="s">
        <v>38</v>
      </c>
      <c r="AA309" t="s">
        <v>39</v>
      </c>
      <c r="AB309">
        <v>0</v>
      </c>
      <c r="AC309" t="s">
        <v>40</v>
      </c>
      <c r="AD309">
        <v>0</v>
      </c>
    </row>
    <row r="310" spans="1:30" x14ac:dyDescent="0.25">
      <c r="A310" t="s">
        <v>68</v>
      </c>
      <c r="B310">
        <v>2009</v>
      </c>
      <c r="C310" t="s">
        <v>29</v>
      </c>
      <c r="D310">
        <v>1654</v>
      </c>
      <c r="E310">
        <v>5022</v>
      </c>
      <c r="F310" t="s">
        <v>30</v>
      </c>
      <c r="G310">
        <v>45</v>
      </c>
      <c r="H310">
        <v>53</v>
      </c>
      <c r="I310" t="s">
        <v>31</v>
      </c>
      <c r="J310">
        <v>512</v>
      </c>
      <c r="K310">
        <v>828</v>
      </c>
      <c r="L310" t="s">
        <v>32</v>
      </c>
      <c r="M310">
        <f t="shared" si="8"/>
        <v>2211</v>
      </c>
      <c r="N310">
        <f t="shared" si="9"/>
        <v>5903</v>
      </c>
      <c r="O310" t="s">
        <v>33</v>
      </c>
      <c r="P310">
        <v>1483</v>
      </c>
      <c r="Q310" t="s">
        <v>34</v>
      </c>
      <c r="R310">
        <v>36</v>
      </c>
      <c r="S310" t="s">
        <v>35</v>
      </c>
      <c r="T310">
        <v>1519</v>
      </c>
      <c r="U310" t="s">
        <v>36</v>
      </c>
      <c r="V310">
        <v>328</v>
      </c>
      <c r="W310" t="s">
        <v>37</v>
      </c>
      <c r="X310">
        <v>1089</v>
      </c>
      <c r="Y310">
        <v>1417</v>
      </c>
      <c r="Z310" t="s">
        <v>38</v>
      </c>
      <c r="AA310" t="s">
        <v>39</v>
      </c>
      <c r="AB310">
        <v>0</v>
      </c>
      <c r="AC310" t="s">
        <v>40</v>
      </c>
      <c r="AD310">
        <v>0</v>
      </c>
    </row>
    <row r="311" spans="1:30" x14ac:dyDescent="0.25">
      <c r="A311" t="s">
        <v>69</v>
      </c>
      <c r="B311">
        <v>2009</v>
      </c>
      <c r="C311" t="s">
        <v>29</v>
      </c>
      <c r="D311">
        <v>23</v>
      </c>
      <c r="E311">
        <v>93</v>
      </c>
      <c r="F311" t="s">
        <v>30</v>
      </c>
      <c r="G311">
        <v>0</v>
      </c>
      <c r="H311">
        <v>0</v>
      </c>
      <c r="I311" t="s">
        <v>31</v>
      </c>
      <c r="J311">
        <v>0</v>
      </c>
      <c r="K311">
        <v>4</v>
      </c>
      <c r="L311" t="s">
        <v>32</v>
      </c>
      <c r="M311">
        <f t="shared" si="8"/>
        <v>23</v>
      </c>
      <c r="N311">
        <f t="shared" si="9"/>
        <v>97</v>
      </c>
      <c r="O311" t="s">
        <v>33</v>
      </c>
      <c r="P311">
        <v>18</v>
      </c>
      <c r="Q311" t="s">
        <v>34</v>
      </c>
      <c r="R311">
        <v>0</v>
      </c>
      <c r="S311" t="s">
        <v>35</v>
      </c>
      <c r="T311">
        <v>18</v>
      </c>
      <c r="U311" t="s">
        <v>36</v>
      </c>
      <c r="V311">
        <v>6</v>
      </c>
      <c r="W311" t="s">
        <v>37</v>
      </c>
      <c r="X311">
        <v>14</v>
      </c>
      <c r="Y311">
        <v>20</v>
      </c>
      <c r="Z311" t="s">
        <v>38</v>
      </c>
      <c r="AA311" t="s">
        <v>39</v>
      </c>
      <c r="AB311">
        <v>1</v>
      </c>
      <c r="AC311" t="s">
        <v>40</v>
      </c>
      <c r="AD311">
        <v>0</v>
      </c>
    </row>
    <row r="312" spans="1:30" x14ac:dyDescent="0.25">
      <c r="A312" t="s">
        <v>70</v>
      </c>
      <c r="B312">
        <v>2009</v>
      </c>
      <c r="C312" t="s">
        <v>29</v>
      </c>
      <c r="D312">
        <v>2670</v>
      </c>
      <c r="E312">
        <v>4221</v>
      </c>
      <c r="F312" t="s">
        <v>30</v>
      </c>
      <c r="G312">
        <v>78</v>
      </c>
      <c r="H312">
        <v>97</v>
      </c>
      <c r="I312" t="s">
        <v>31</v>
      </c>
      <c r="J312">
        <v>834</v>
      </c>
      <c r="K312">
        <v>1143</v>
      </c>
      <c r="L312" t="s">
        <v>32</v>
      </c>
      <c r="M312">
        <f t="shared" si="8"/>
        <v>3582</v>
      </c>
      <c r="N312">
        <f t="shared" si="9"/>
        <v>5461</v>
      </c>
      <c r="O312" t="s">
        <v>33</v>
      </c>
      <c r="P312">
        <v>592</v>
      </c>
      <c r="Q312" t="s">
        <v>34</v>
      </c>
      <c r="R312">
        <v>4</v>
      </c>
      <c r="S312" t="s">
        <v>35</v>
      </c>
      <c r="T312">
        <v>596</v>
      </c>
      <c r="U312" t="s">
        <v>36</v>
      </c>
      <c r="V312">
        <v>587</v>
      </c>
      <c r="W312" t="s">
        <v>37</v>
      </c>
      <c r="X312">
        <v>1270</v>
      </c>
      <c r="Y312">
        <v>1857</v>
      </c>
      <c r="Z312" t="s">
        <v>38</v>
      </c>
      <c r="AA312" t="s">
        <v>39</v>
      </c>
      <c r="AB312">
        <v>0</v>
      </c>
      <c r="AC312" t="s">
        <v>40</v>
      </c>
      <c r="AD312">
        <v>30</v>
      </c>
    </row>
    <row r="313" spans="1:30" x14ac:dyDescent="0.25">
      <c r="A313" t="s">
        <v>71</v>
      </c>
      <c r="B313">
        <v>2009</v>
      </c>
      <c r="C313" t="s">
        <v>29</v>
      </c>
      <c r="D313">
        <v>56</v>
      </c>
      <c r="E313">
        <v>230</v>
      </c>
      <c r="F313" t="s">
        <v>30</v>
      </c>
      <c r="G313">
        <v>3</v>
      </c>
      <c r="H313">
        <v>7</v>
      </c>
      <c r="I313" t="s">
        <v>31</v>
      </c>
      <c r="J313">
        <v>16</v>
      </c>
      <c r="K313">
        <v>77</v>
      </c>
      <c r="L313" t="s">
        <v>32</v>
      </c>
      <c r="M313">
        <f t="shared" si="8"/>
        <v>75</v>
      </c>
      <c r="N313">
        <f t="shared" si="9"/>
        <v>314</v>
      </c>
      <c r="O313" t="s">
        <v>33</v>
      </c>
      <c r="P313">
        <v>190</v>
      </c>
      <c r="Q313" t="s">
        <v>34</v>
      </c>
      <c r="R313">
        <v>0</v>
      </c>
      <c r="S313" t="s">
        <v>35</v>
      </c>
      <c r="T313">
        <v>190</v>
      </c>
      <c r="U313" t="s">
        <v>36</v>
      </c>
      <c r="V313">
        <v>57</v>
      </c>
      <c r="W313" t="s">
        <v>37</v>
      </c>
      <c r="X313">
        <v>91</v>
      </c>
      <c r="Y313">
        <v>148</v>
      </c>
      <c r="Z313" t="s">
        <v>38</v>
      </c>
      <c r="AA313" t="s">
        <v>39</v>
      </c>
      <c r="AB313">
        <v>0</v>
      </c>
      <c r="AC313" t="s">
        <v>40</v>
      </c>
      <c r="AD313">
        <v>0</v>
      </c>
    </row>
    <row r="314" spans="1:30" x14ac:dyDescent="0.25">
      <c r="A314" t="s">
        <v>72</v>
      </c>
      <c r="B314">
        <v>2009</v>
      </c>
      <c r="C314" t="s">
        <v>29</v>
      </c>
      <c r="D314">
        <v>1070</v>
      </c>
      <c r="E314">
        <v>4084</v>
      </c>
      <c r="F314" t="s">
        <v>30</v>
      </c>
      <c r="G314">
        <v>112</v>
      </c>
      <c r="H314">
        <v>149</v>
      </c>
      <c r="I314" t="s">
        <v>31</v>
      </c>
      <c r="J314">
        <v>1017</v>
      </c>
      <c r="K314">
        <v>1629</v>
      </c>
      <c r="L314" t="s">
        <v>32</v>
      </c>
      <c r="M314">
        <f t="shared" si="8"/>
        <v>2199</v>
      </c>
      <c r="N314">
        <f t="shared" si="9"/>
        <v>5862</v>
      </c>
      <c r="O314" t="s">
        <v>33</v>
      </c>
      <c r="P314">
        <v>1757</v>
      </c>
      <c r="Q314" t="s">
        <v>34</v>
      </c>
      <c r="R314">
        <v>2</v>
      </c>
      <c r="S314" t="s">
        <v>35</v>
      </c>
      <c r="T314">
        <v>1759</v>
      </c>
      <c r="U314" t="s">
        <v>36</v>
      </c>
      <c r="V314">
        <v>955</v>
      </c>
      <c r="W314" t="s">
        <v>37</v>
      </c>
      <c r="X314">
        <v>3724</v>
      </c>
      <c r="Y314">
        <v>4679</v>
      </c>
      <c r="Z314" t="s">
        <v>38</v>
      </c>
      <c r="AA314" t="s">
        <v>39</v>
      </c>
      <c r="AB314">
        <v>2</v>
      </c>
      <c r="AC314" t="s">
        <v>40</v>
      </c>
      <c r="AD314">
        <v>2</v>
      </c>
    </row>
    <row r="315" spans="1:30" x14ac:dyDescent="0.25">
      <c r="A315" t="s">
        <v>73</v>
      </c>
      <c r="B315">
        <v>2009</v>
      </c>
      <c r="C315" t="s">
        <v>29</v>
      </c>
      <c r="D315">
        <v>127</v>
      </c>
      <c r="E315">
        <v>276</v>
      </c>
      <c r="F315" t="s">
        <v>30</v>
      </c>
      <c r="G315">
        <v>22</v>
      </c>
      <c r="H315">
        <v>24</v>
      </c>
      <c r="I315" t="s">
        <v>31</v>
      </c>
      <c r="J315">
        <v>97</v>
      </c>
      <c r="K315">
        <v>151</v>
      </c>
      <c r="L315" t="s">
        <v>32</v>
      </c>
      <c r="M315">
        <f t="shared" si="8"/>
        <v>246</v>
      </c>
      <c r="N315">
        <f t="shared" si="9"/>
        <v>451</v>
      </c>
      <c r="O315" t="s">
        <v>33</v>
      </c>
      <c r="P315">
        <v>105</v>
      </c>
      <c r="Q315" t="s">
        <v>34</v>
      </c>
      <c r="R315">
        <v>6</v>
      </c>
      <c r="S315" t="s">
        <v>35</v>
      </c>
      <c r="T315">
        <v>111</v>
      </c>
      <c r="U315" t="s">
        <v>36</v>
      </c>
      <c r="V315">
        <v>51</v>
      </c>
      <c r="W315" t="s">
        <v>37</v>
      </c>
      <c r="X315">
        <v>144</v>
      </c>
      <c r="Y315">
        <v>195</v>
      </c>
      <c r="Z315" t="s">
        <v>38</v>
      </c>
      <c r="AA315" t="s">
        <v>39</v>
      </c>
      <c r="AB315">
        <v>0</v>
      </c>
      <c r="AC315" t="s">
        <v>40</v>
      </c>
      <c r="AD315">
        <v>0</v>
      </c>
    </row>
    <row r="316" spans="1:30" x14ac:dyDescent="0.25">
      <c r="A316" t="s">
        <v>74</v>
      </c>
      <c r="B316">
        <v>2009</v>
      </c>
      <c r="C316" t="s">
        <v>29</v>
      </c>
      <c r="D316">
        <v>70</v>
      </c>
      <c r="E316">
        <v>329</v>
      </c>
      <c r="F316" t="s">
        <v>30</v>
      </c>
      <c r="G316">
        <v>41</v>
      </c>
      <c r="H316">
        <v>214</v>
      </c>
      <c r="I316" t="s">
        <v>31</v>
      </c>
      <c r="J316">
        <v>167</v>
      </c>
      <c r="K316">
        <v>751</v>
      </c>
      <c r="L316" t="s">
        <v>32</v>
      </c>
      <c r="M316">
        <f t="shared" si="8"/>
        <v>278</v>
      </c>
      <c r="N316">
        <f t="shared" si="9"/>
        <v>1294</v>
      </c>
      <c r="O316" t="s">
        <v>33</v>
      </c>
      <c r="P316">
        <v>2333</v>
      </c>
      <c r="Q316" t="s">
        <v>34</v>
      </c>
      <c r="R316">
        <v>3</v>
      </c>
      <c r="S316" t="s">
        <v>35</v>
      </c>
      <c r="T316">
        <v>2336</v>
      </c>
      <c r="U316" t="s">
        <v>36</v>
      </c>
      <c r="V316">
        <v>693</v>
      </c>
      <c r="W316" t="s">
        <v>37</v>
      </c>
      <c r="X316">
        <v>1468</v>
      </c>
      <c r="Y316">
        <v>2161</v>
      </c>
      <c r="Z316" t="s">
        <v>38</v>
      </c>
      <c r="AA316" t="s">
        <v>39</v>
      </c>
      <c r="AB316">
        <v>0</v>
      </c>
      <c r="AC316" t="s">
        <v>40</v>
      </c>
      <c r="AD316">
        <v>14</v>
      </c>
    </row>
    <row r="317" spans="1:30" x14ac:dyDescent="0.25">
      <c r="A317" t="s">
        <v>28</v>
      </c>
      <c r="B317">
        <v>2010</v>
      </c>
      <c r="C317" t="s">
        <v>29</v>
      </c>
      <c r="D317">
        <v>34</v>
      </c>
      <c r="E317">
        <v>80</v>
      </c>
      <c r="F317" t="s">
        <v>30</v>
      </c>
      <c r="G317">
        <v>0</v>
      </c>
      <c r="H317">
        <v>1</v>
      </c>
      <c r="I317" t="s">
        <v>31</v>
      </c>
      <c r="J317">
        <v>3</v>
      </c>
      <c r="K317">
        <v>7</v>
      </c>
      <c r="L317" t="s">
        <v>32</v>
      </c>
      <c r="M317">
        <f t="shared" si="8"/>
        <v>37</v>
      </c>
      <c r="N317">
        <f t="shared" si="9"/>
        <v>88</v>
      </c>
      <c r="O317" t="s">
        <v>33</v>
      </c>
      <c r="P317">
        <v>24</v>
      </c>
      <c r="Q317" t="s">
        <v>34</v>
      </c>
      <c r="R317">
        <v>0</v>
      </c>
      <c r="S317" t="s">
        <v>35</v>
      </c>
      <c r="T317">
        <v>24</v>
      </c>
      <c r="U317" t="s">
        <v>36</v>
      </c>
      <c r="V317">
        <v>5</v>
      </c>
      <c r="W317" t="s">
        <v>37</v>
      </c>
      <c r="X317">
        <v>5</v>
      </c>
      <c r="Y317">
        <v>10</v>
      </c>
      <c r="Z317" t="s">
        <v>38</v>
      </c>
      <c r="AA317" t="s">
        <v>39</v>
      </c>
      <c r="AB317">
        <v>0</v>
      </c>
      <c r="AC317" t="s">
        <v>40</v>
      </c>
      <c r="AD317">
        <v>0</v>
      </c>
    </row>
    <row r="318" spans="1:30" x14ac:dyDescent="0.25">
      <c r="A318" t="s">
        <v>41</v>
      </c>
      <c r="B318">
        <v>2010</v>
      </c>
      <c r="C318" t="s">
        <v>29</v>
      </c>
      <c r="D318">
        <v>4125</v>
      </c>
      <c r="E318">
        <v>8126</v>
      </c>
      <c r="F318" t="s">
        <v>30</v>
      </c>
      <c r="G318">
        <v>97</v>
      </c>
      <c r="H318">
        <v>133</v>
      </c>
      <c r="I318" t="s">
        <v>31</v>
      </c>
      <c r="J318">
        <v>337</v>
      </c>
      <c r="K318">
        <v>533</v>
      </c>
      <c r="L318" t="s">
        <v>32</v>
      </c>
      <c r="M318">
        <f t="shared" si="8"/>
        <v>4559</v>
      </c>
      <c r="N318">
        <f t="shared" si="9"/>
        <v>8792</v>
      </c>
      <c r="O318" t="s">
        <v>33</v>
      </c>
      <c r="P318">
        <v>1362</v>
      </c>
      <c r="Q318" t="s">
        <v>34</v>
      </c>
      <c r="R318">
        <v>0</v>
      </c>
      <c r="S318" t="s">
        <v>35</v>
      </c>
      <c r="T318">
        <v>1362</v>
      </c>
      <c r="U318" t="s">
        <v>36</v>
      </c>
      <c r="V318">
        <v>624</v>
      </c>
      <c r="W318" t="s">
        <v>37</v>
      </c>
      <c r="X318">
        <v>1914</v>
      </c>
      <c r="Y318">
        <v>2538</v>
      </c>
      <c r="Z318" t="s">
        <v>38</v>
      </c>
      <c r="AA318" t="s">
        <v>39</v>
      </c>
      <c r="AB318">
        <v>7</v>
      </c>
      <c r="AC318" t="s">
        <v>40</v>
      </c>
      <c r="AD318">
        <v>14</v>
      </c>
    </row>
    <row r="319" spans="1:30" x14ac:dyDescent="0.25">
      <c r="A319" t="s">
        <v>42</v>
      </c>
      <c r="B319">
        <v>2010</v>
      </c>
      <c r="C319" t="s">
        <v>29</v>
      </c>
      <c r="D319">
        <v>68</v>
      </c>
      <c r="E319">
        <v>211</v>
      </c>
      <c r="F319" t="s">
        <v>30</v>
      </c>
      <c r="G319">
        <v>5</v>
      </c>
      <c r="H319">
        <v>15</v>
      </c>
      <c r="I319" t="s">
        <v>31</v>
      </c>
      <c r="J319">
        <v>26</v>
      </c>
      <c r="K319">
        <v>69</v>
      </c>
      <c r="L319" t="s">
        <v>32</v>
      </c>
      <c r="M319">
        <f t="shared" si="8"/>
        <v>99</v>
      </c>
      <c r="N319">
        <f t="shared" si="9"/>
        <v>295</v>
      </c>
      <c r="O319" t="s">
        <v>33</v>
      </c>
      <c r="P319">
        <v>47</v>
      </c>
      <c r="Q319" t="s">
        <v>34</v>
      </c>
      <c r="R319">
        <v>0</v>
      </c>
      <c r="S319" t="s">
        <v>35</v>
      </c>
      <c r="T319">
        <v>47</v>
      </c>
      <c r="U319" t="s">
        <v>36</v>
      </c>
      <c r="V319">
        <v>2</v>
      </c>
      <c r="W319" t="s">
        <v>37</v>
      </c>
      <c r="X319">
        <v>73</v>
      </c>
      <c r="Y319">
        <v>75</v>
      </c>
      <c r="Z319" t="s">
        <v>38</v>
      </c>
      <c r="AA319" t="s">
        <v>39</v>
      </c>
      <c r="AB319">
        <v>1</v>
      </c>
      <c r="AC319" t="s">
        <v>40</v>
      </c>
      <c r="AD319">
        <v>0</v>
      </c>
    </row>
    <row r="320" spans="1:30" x14ac:dyDescent="0.25">
      <c r="A320" t="s">
        <v>43</v>
      </c>
      <c r="B320">
        <v>2010</v>
      </c>
      <c r="C320" t="s">
        <v>29</v>
      </c>
      <c r="D320">
        <v>316</v>
      </c>
      <c r="E320">
        <v>3458</v>
      </c>
      <c r="F320" t="s">
        <v>30</v>
      </c>
      <c r="G320">
        <v>43</v>
      </c>
      <c r="H320">
        <v>248</v>
      </c>
      <c r="I320" t="s">
        <v>31</v>
      </c>
      <c r="J320">
        <v>88</v>
      </c>
      <c r="K320">
        <v>662</v>
      </c>
      <c r="L320" t="s">
        <v>32</v>
      </c>
      <c r="M320">
        <f t="shared" si="8"/>
        <v>447</v>
      </c>
      <c r="N320">
        <f t="shared" si="9"/>
        <v>4368</v>
      </c>
      <c r="O320" t="s">
        <v>33</v>
      </c>
      <c r="P320">
        <v>1708</v>
      </c>
      <c r="Q320" t="s">
        <v>34</v>
      </c>
      <c r="R320">
        <v>13</v>
      </c>
      <c r="S320" t="s">
        <v>35</v>
      </c>
      <c r="T320">
        <v>1721</v>
      </c>
      <c r="U320" t="s">
        <v>36</v>
      </c>
      <c r="V320">
        <v>86</v>
      </c>
      <c r="W320" t="s">
        <v>37</v>
      </c>
      <c r="X320">
        <v>1137</v>
      </c>
      <c r="Y320">
        <v>1223</v>
      </c>
      <c r="Z320" t="s">
        <v>38</v>
      </c>
      <c r="AA320" t="s">
        <v>39</v>
      </c>
      <c r="AB320">
        <v>0</v>
      </c>
      <c r="AC320" t="s">
        <v>40</v>
      </c>
      <c r="AD320">
        <v>0</v>
      </c>
    </row>
    <row r="321" spans="1:30" x14ac:dyDescent="0.25">
      <c r="A321" t="s">
        <v>44</v>
      </c>
      <c r="B321">
        <v>2010</v>
      </c>
      <c r="C321" t="s">
        <v>29</v>
      </c>
      <c r="D321">
        <v>337</v>
      </c>
      <c r="E321">
        <v>3437</v>
      </c>
      <c r="F321" t="s">
        <v>30</v>
      </c>
      <c r="G321">
        <v>125</v>
      </c>
      <c r="H321">
        <v>644</v>
      </c>
      <c r="I321" t="s">
        <v>31</v>
      </c>
      <c r="J321">
        <v>305</v>
      </c>
      <c r="K321">
        <v>1538</v>
      </c>
      <c r="L321" t="s">
        <v>32</v>
      </c>
      <c r="M321">
        <f t="shared" si="8"/>
        <v>767</v>
      </c>
      <c r="N321">
        <f t="shared" si="9"/>
        <v>5619</v>
      </c>
      <c r="O321" t="s">
        <v>33</v>
      </c>
      <c r="P321">
        <v>793</v>
      </c>
      <c r="Q321" t="s">
        <v>34</v>
      </c>
      <c r="R321">
        <v>2</v>
      </c>
      <c r="S321" t="s">
        <v>35</v>
      </c>
      <c r="T321">
        <v>795</v>
      </c>
      <c r="U321" t="s">
        <v>36</v>
      </c>
      <c r="V321">
        <v>662</v>
      </c>
      <c r="W321" t="s">
        <v>37</v>
      </c>
      <c r="X321">
        <v>2700</v>
      </c>
      <c r="Y321">
        <v>3362</v>
      </c>
      <c r="Z321" t="s">
        <v>38</v>
      </c>
      <c r="AA321" t="s">
        <v>39</v>
      </c>
      <c r="AB321">
        <v>0</v>
      </c>
      <c r="AC321" t="s">
        <v>40</v>
      </c>
      <c r="AD321">
        <v>0</v>
      </c>
    </row>
    <row r="322" spans="1:30" x14ac:dyDescent="0.25">
      <c r="A322" t="s">
        <v>45</v>
      </c>
      <c r="B322">
        <v>2010</v>
      </c>
      <c r="C322" t="s">
        <v>29</v>
      </c>
      <c r="D322">
        <v>86</v>
      </c>
      <c r="E322">
        <v>236</v>
      </c>
      <c r="F322" t="s">
        <v>30</v>
      </c>
      <c r="G322">
        <v>5</v>
      </c>
      <c r="H322">
        <v>5</v>
      </c>
      <c r="I322" t="s">
        <v>31</v>
      </c>
      <c r="J322">
        <v>52</v>
      </c>
      <c r="K322">
        <v>67</v>
      </c>
      <c r="L322" t="s">
        <v>32</v>
      </c>
      <c r="M322">
        <f t="shared" ref="M322:M351" si="10">SUM(D322,G322,J322)</f>
        <v>143</v>
      </c>
      <c r="N322">
        <f t="shared" ref="N322:N351" si="11">SUM(K322,H322,E322)</f>
        <v>308</v>
      </c>
      <c r="O322" t="s">
        <v>33</v>
      </c>
      <c r="P322">
        <v>31</v>
      </c>
      <c r="Q322" t="s">
        <v>34</v>
      </c>
      <c r="R322">
        <v>0</v>
      </c>
      <c r="S322" t="s">
        <v>35</v>
      </c>
      <c r="T322">
        <v>31</v>
      </c>
      <c r="U322" t="s">
        <v>36</v>
      </c>
      <c r="V322">
        <v>2</v>
      </c>
      <c r="W322" t="s">
        <v>37</v>
      </c>
      <c r="X322">
        <v>20</v>
      </c>
      <c r="Y322">
        <v>22</v>
      </c>
      <c r="Z322" t="s">
        <v>38</v>
      </c>
      <c r="AA322" t="s">
        <v>39</v>
      </c>
      <c r="AB322">
        <v>0</v>
      </c>
      <c r="AC322" t="s">
        <v>40</v>
      </c>
      <c r="AD322">
        <v>0</v>
      </c>
    </row>
    <row r="323" spans="1:30" x14ac:dyDescent="0.25">
      <c r="A323" t="s">
        <v>46</v>
      </c>
      <c r="B323">
        <v>2010</v>
      </c>
      <c r="C323" t="s">
        <v>29</v>
      </c>
      <c r="D323">
        <v>1190</v>
      </c>
      <c r="E323">
        <v>3711</v>
      </c>
      <c r="F323" t="s">
        <v>30</v>
      </c>
      <c r="G323">
        <v>36</v>
      </c>
      <c r="H323">
        <v>122</v>
      </c>
      <c r="I323" t="s">
        <v>31</v>
      </c>
      <c r="J323">
        <v>324</v>
      </c>
      <c r="K323">
        <v>552</v>
      </c>
      <c r="L323" t="s">
        <v>32</v>
      </c>
      <c r="M323">
        <f t="shared" si="10"/>
        <v>1550</v>
      </c>
      <c r="N323">
        <f t="shared" si="11"/>
        <v>4385</v>
      </c>
      <c r="O323" t="s">
        <v>33</v>
      </c>
      <c r="P323">
        <v>991</v>
      </c>
      <c r="Q323" t="s">
        <v>34</v>
      </c>
      <c r="R323">
        <v>21</v>
      </c>
      <c r="S323" t="s">
        <v>35</v>
      </c>
      <c r="T323">
        <v>1012</v>
      </c>
      <c r="U323" t="s">
        <v>36</v>
      </c>
      <c r="V323">
        <v>357</v>
      </c>
      <c r="W323" t="s">
        <v>37</v>
      </c>
      <c r="X323">
        <v>708</v>
      </c>
      <c r="Y323">
        <v>1065</v>
      </c>
      <c r="Z323" t="s">
        <v>38</v>
      </c>
      <c r="AA323" t="s">
        <v>39</v>
      </c>
      <c r="AB323">
        <v>0</v>
      </c>
      <c r="AC323" t="s">
        <v>40</v>
      </c>
      <c r="AD323">
        <v>0</v>
      </c>
    </row>
    <row r="324" spans="1:30" x14ac:dyDescent="0.25">
      <c r="A324" t="s">
        <v>47</v>
      </c>
      <c r="B324">
        <v>2010</v>
      </c>
      <c r="C324" t="s">
        <v>29</v>
      </c>
      <c r="D324">
        <v>15</v>
      </c>
      <c r="E324">
        <v>25</v>
      </c>
      <c r="F324" t="s">
        <v>30</v>
      </c>
      <c r="G324">
        <v>0</v>
      </c>
      <c r="H324">
        <v>2</v>
      </c>
      <c r="I324" t="s">
        <v>31</v>
      </c>
      <c r="J324">
        <v>0</v>
      </c>
      <c r="K324">
        <v>3</v>
      </c>
      <c r="L324" t="s">
        <v>32</v>
      </c>
      <c r="M324">
        <f t="shared" si="10"/>
        <v>15</v>
      </c>
      <c r="N324">
        <f t="shared" si="11"/>
        <v>30</v>
      </c>
      <c r="O324" t="s">
        <v>33</v>
      </c>
      <c r="P324">
        <v>3</v>
      </c>
      <c r="Q324" t="s">
        <v>34</v>
      </c>
      <c r="R324">
        <v>0</v>
      </c>
      <c r="S324" t="s">
        <v>35</v>
      </c>
      <c r="T324">
        <v>3</v>
      </c>
      <c r="U324" t="s">
        <v>36</v>
      </c>
      <c r="V324">
        <v>1</v>
      </c>
      <c r="W324" t="s">
        <v>37</v>
      </c>
      <c r="X324">
        <v>5</v>
      </c>
      <c r="Y324">
        <v>6</v>
      </c>
      <c r="Z324" t="s">
        <v>38</v>
      </c>
      <c r="AA324" t="s">
        <v>39</v>
      </c>
      <c r="AB324">
        <v>0</v>
      </c>
      <c r="AC324" t="s">
        <v>40</v>
      </c>
      <c r="AD324">
        <v>0</v>
      </c>
    </row>
    <row r="325" spans="1:30" x14ac:dyDescent="0.25">
      <c r="A325" t="s">
        <v>48</v>
      </c>
      <c r="B325">
        <v>2010</v>
      </c>
      <c r="C325" t="s">
        <v>29</v>
      </c>
      <c r="D325">
        <v>7</v>
      </c>
      <c r="E325">
        <v>27</v>
      </c>
      <c r="F325" t="s">
        <v>30</v>
      </c>
      <c r="G325">
        <v>5</v>
      </c>
      <c r="H325">
        <v>6</v>
      </c>
      <c r="I325" t="s">
        <v>31</v>
      </c>
      <c r="J325">
        <v>0</v>
      </c>
      <c r="K325">
        <v>0</v>
      </c>
      <c r="L325" t="s">
        <v>32</v>
      </c>
      <c r="M325">
        <f t="shared" si="10"/>
        <v>12</v>
      </c>
      <c r="N325">
        <f t="shared" si="11"/>
        <v>33</v>
      </c>
      <c r="O325" t="s">
        <v>33</v>
      </c>
      <c r="P325">
        <v>1</v>
      </c>
      <c r="Q325" t="s">
        <v>34</v>
      </c>
      <c r="R325">
        <v>0</v>
      </c>
      <c r="S325" t="s">
        <v>35</v>
      </c>
      <c r="T325">
        <v>1</v>
      </c>
      <c r="U325" t="s">
        <v>36</v>
      </c>
      <c r="V325">
        <v>0</v>
      </c>
      <c r="W325" t="s">
        <v>37</v>
      </c>
      <c r="X325">
        <v>0</v>
      </c>
      <c r="Y325">
        <v>0</v>
      </c>
      <c r="Z325" t="s">
        <v>38</v>
      </c>
      <c r="AA325" t="s">
        <v>39</v>
      </c>
      <c r="AB325">
        <v>0</v>
      </c>
      <c r="AC325" t="s">
        <v>40</v>
      </c>
      <c r="AD325">
        <v>0</v>
      </c>
    </row>
    <row r="326" spans="1:30" x14ac:dyDescent="0.25">
      <c r="A326" t="s">
        <v>49</v>
      </c>
      <c r="B326">
        <v>2010</v>
      </c>
      <c r="C326" t="s">
        <v>29</v>
      </c>
      <c r="D326">
        <v>434</v>
      </c>
      <c r="E326">
        <v>1502</v>
      </c>
      <c r="F326" t="s">
        <v>30</v>
      </c>
      <c r="G326">
        <v>27</v>
      </c>
      <c r="H326">
        <v>32</v>
      </c>
      <c r="I326" t="s">
        <v>31</v>
      </c>
      <c r="J326">
        <v>435</v>
      </c>
      <c r="K326">
        <v>599</v>
      </c>
      <c r="L326" t="s">
        <v>32</v>
      </c>
      <c r="M326">
        <f t="shared" si="10"/>
        <v>896</v>
      </c>
      <c r="N326">
        <f t="shared" si="11"/>
        <v>2133</v>
      </c>
      <c r="O326" t="s">
        <v>33</v>
      </c>
      <c r="P326">
        <v>486</v>
      </c>
      <c r="Q326" t="s">
        <v>34</v>
      </c>
      <c r="R326">
        <v>21</v>
      </c>
      <c r="S326" t="s">
        <v>35</v>
      </c>
      <c r="T326">
        <v>507</v>
      </c>
      <c r="U326" t="s">
        <v>36</v>
      </c>
      <c r="V326">
        <v>119</v>
      </c>
      <c r="W326" t="s">
        <v>37</v>
      </c>
      <c r="X326">
        <v>458</v>
      </c>
      <c r="Y326">
        <v>577</v>
      </c>
      <c r="Z326" t="s">
        <v>38</v>
      </c>
      <c r="AA326" t="s">
        <v>39</v>
      </c>
      <c r="AB326">
        <v>0</v>
      </c>
      <c r="AC326" t="s">
        <v>40</v>
      </c>
      <c r="AD326">
        <v>83</v>
      </c>
    </row>
    <row r="327" spans="1:30" x14ac:dyDescent="0.25">
      <c r="A327" t="s">
        <v>50</v>
      </c>
      <c r="B327">
        <v>2010</v>
      </c>
      <c r="C327" t="s">
        <v>29</v>
      </c>
      <c r="D327">
        <v>63</v>
      </c>
      <c r="E327">
        <v>344</v>
      </c>
      <c r="F327" t="s">
        <v>30</v>
      </c>
      <c r="G327">
        <v>2</v>
      </c>
      <c r="H327">
        <v>2</v>
      </c>
      <c r="I327" t="s">
        <v>31</v>
      </c>
      <c r="J327">
        <v>27</v>
      </c>
      <c r="K327">
        <v>36</v>
      </c>
      <c r="L327" t="s">
        <v>32</v>
      </c>
      <c r="M327">
        <f t="shared" si="10"/>
        <v>92</v>
      </c>
      <c r="N327">
        <f t="shared" si="11"/>
        <v>382</v>
      </c>
      <c r="O327" t="s">
        <v>33</v>
      </c>
      <c r="P327">
        <v>34</v>
      </c>
      <c r="Q327" t="s">
        <v>34</v>
      </c>
      <c r="R327">
        <v>2</v>
      </c>
      <c r="S327" t="s">
        <v>35</v>
      </c>
      <c r="T327">
        <v>36</v>
      </c>
      <c r="U327" t="s">
        <v>36</v>
      </c>
      <c r="V327">
        <v>7</v>
      </c>
      <c r="W327" t="s">
        <v>37</v>
      </c>
      <c r="X327">
        <v>28</v>
      </c>
      <c r="Y327">
        <v>35</v>
      </c>
      <c r="Z327" t="s">
        <v>38</v>
      </c>
      <c r="AA327" t="s">
        <v>39</v>
      </c>
      <c r="AB327">
        <v>0</v>
      </c>
      <c r="AC327" t="s">
        <v>40</v>
      </c>
      <c r="AD327">
        <v>1</v>
      </c>
    </row>
    <row r="328" spans="1:30" x14ac:dyDescent="0.25">
      <c r="A328" t="s">
        <v>51</v>
      </c>
      <c r="B328">
        <v>2010</v>
      </c>
      <c r="C328" t="s">
        <v>29</v>
      </c>
      <c r="D328">
        <v>1085</v>
      </c>
      <c r="E328">
        <v>3850</v>
      </c>
      <c r="F328" t="s">
        <v>30</v>
      </c>
      <c r="G328">
        <v>122</v>
      </c>
      <c r="H328">
        <v>180</v>
      </c>
      <c r="I328" t="s">
        <v>31</v>
      </c>
      <c r="J328">
        <v>627</v>
      </c>
      <c r="K328">
        <v>1367</v>
      </c>
      <c r="L328" t="s">
        <v>32</v>
      </c>
      <c r="M328">
        <f t="shared" si="10"/>
        <v>1834</v>
      </c>
      <c r="N328">
        <f t="shared" si="11"/>
        <v>5397</v>
      </c>
      <c r="O328" t="s">
        <v>33</v>
      </c>
      <c r="P328">
        <v>404</v>
      </c>
      <c r="Q328" t="s">
        <v>34</v>
      </c>
      <c r="R328">
        <v>4</v>
      </c>
      <c r="S328" t="s">
        <v>35</v>
      </c>
      <c r="T328">
        <v>408</v>
      </c>
      <c r="U328" t="s">
        <v>36</v>
      </c>
      <c r="V328">
        <v>268</v>
      </c>
      <c r="W328" t="s">
        <v>37</v>
      </c>
      <c r="X328">
        <v>814</v>
      </c>
      <c r="Y328">
        <v>1082</v>
      </c>
      <c r="Z328" t="s">
        <v>38</v>
      </c>
      <c r="AA328" t="s">
        <v>39</v>
      </c>
      <c r="AB328">
        <v>1</v>
      </c>
      <c r="AC328" t="s">
        <v>40</v>
      </c>
      <c r="AD328">
        <v>13</v>
      </c>
    </row>
    <row r="329" spans="1:30" x14ac:dyDescent="0.25">
      <c r="A329" t="s">
        <v>52</v>
      </c>
      <c r="B329">
        <v>2010</v>
      </c>
      <c r="C329" t="s">
        <v>29</v>
      </c>
      <c r="D329">
        <v>1442</v>
      </c>
      <c r="E329">
        <v>4445</v>
      </c>
      <c r="F329" t="s">
        <v>30</v>
      </c>
      <c r="G329">
        <v>103</v>
      </c>
      <c r="H329">
        <v>147</v>
      </c>
      <c r="I329" t="s">
        <v>31</v>
      </c>
      <c r="J329">
        <v>481</v>
      </c>
      <c r="K329">
        <v>734</v>
      </c>
      <c r="L329" t="s">
        <v>32</v>
      </c>
      <c r="M329">
        <f t="shared" si="10"/>
        <v>2026</v>
      </c>
      <c r="N329">
        <f t="shared" si="11"/>
        <v>5326</v>
      </c>
      <c r="O329" t="s">
        <v>33</v>
      </c>
      <c r="P329">
        <v>705</v>
      </c>
      <c r="Q329" t="s">
        <v>34</v>
      </c>
      <c r="R329">
        <v>15</v>
      </c>
      <c r="S329" t="s">
        <v>35</v>
      </c>
      <c r="T329">
        <v>720</v>
      </c>
      <c r="U329" t="s">
        <v>36</v>
      </c>
      <c r="V329">
        <v>213</v>
      </c>
      <c r="W329" t="s">
        <v>37</v>
      </c>
      <c r="X329">
        <v>831</v>
      </c>
      <c r="Y329">
        <v>1044</v>
      </c>
      <c r="Z329" t="s">
        <v>38</v>
      </c>
      <c r="AA329" t="s">
        <v>39</v>
      </c>
      <c r="AB329">
        <v>0</v>
      </c>
      <c r="AC329" t="s">
        <v>40</v>
      </c>
      <c r="AD329">
        <v>4</v>
      </c>
    </row>
    <row r="330" spans="1:30" x14ac:dyDescent="0.25">
      <c r="A330" t="s">
        <v>53</v>
      </c>
      <c r="B330">
        <v>2010</v>
      </c>
      <c r="C330" t="s">
        <v>29</v>
      </c>
      <c r="D330">
        <v>131</v>
      </c>
      <c r="E330">
        <v>743</v>
      </c>
      <c r="F330" t="s">
        <v>30</v>
      </c>
      <c r="G330">
        <v>1</v>
      </c>
      <c r="H330">
        <v>2</v>
      </c>
      <c r="I330" t="s">
        <v>31</v>
      </c>
      <c r="J330">
        <v>7</v>
      </c>
      <c r="K330">
        <v>11</v>
      </c>
      <c r="L330" t="s">
        <v>32</v>
      </c>
      <c r="M330">
        <f t="shared" si="10"/>
        <v>139</v>
      </c>
      <c r="N330">
        <f t="shared" si="11"/>
        <v>756</v>
      </c>
      <c r="O330" t="s">
        <v>33</v>
      </c>
      <c r="P330">
        <v>153</v>
      </c>
      <c r="Q330" t="s">
        <v>34</v>
      </c>
      <c r="R330">
        <v>7</v>
      </c>
      <c r="S330" t="s">
        <v>35</v>
      </c>
      <c r="T330">
        <v>160</v>
      </c>
      <c r="U330" t="s">
        <v>36</v>
      </c>
      <c r="V330">
        <v>28</v>
      </c>
      <c r="W330" t="s">
        <v>37</v>
      </c>
      <c r="X330">
        <v>105</v>
      </c>
      <c r="Y330">
        <v>133</v>
      </c>
      <c r="Z330" t="s">
        <v>38</v>
      </c>
      <c r="AA330" t="s">
        <v>39</v>
      </c>
      <c r="AB330">
        <v>0</v>
      </c>
      <c r="AC330" t="s">
        <v>40</v>
      </c>
      <c r="AD330">
        <v>0</v>
      </c>
    </row>
    <row r="331" spans="1:30" x14ac:dyDescent="0.25">
      <c r="A331" t="s">
        <v>54</v>
      </c>
      <c r="B331">
        <v>2010</v>
      </c>
      <c r="C331" t="s">
        <v>29</v>
      </c>
      <c r="D331">
        <v>325</v>
      </c>
      <c r="E331">
        <v>1385</v>
      </c>
      <c r="F331" t="s">
        <v>30</v>
      </c>
      <c r="G331">
        <v>2</v>
      </c>
      <c r="H331">
        <v>5</v>
      </c>
      <c r="I331" t="s">
        <v>31</v>
      </c>
      <c r="J331">
        <v>19</v>
      </c>
      <c r="K331">
        <v>56</v>
      </c>
      <c r="L331" t="s">
        <v>32</v>
      </c>
      <c r="M331">
        <f t="shared" si="10"/>
        <v>346</v>
      </c>
      <c r="N331">
        <f t="shared" si="11"/>
        <v>1446</v>
      </c>
      <c r="O331" t="s">
        <v>33</v>
      </c>
      <c r="P331">
        <v>245</v>
      </c>
      <c r="Q331" t="s">
        <v>34</v>
      </c>
      <c r="R331">
        <v>0</v>
      </c>
      <c r="S331" t="s">
        <v>35</v>
      </c>
      <c r="T331">
        <v>245</v>
      </c>
      <c r="U331" t="s">
        <v>36</v>
      </c>
      <c r="V331">
        <v>30</v>
      </c>
      <c r="W331" t="s">
        <v>37</v>
      </c>
      <c r="X331">
        <v>205</v>
      </c>
      <c r="Y331">
        <v>235</v>
      </c>
      <c r="Z331" t="s">
        <v>38</v>
      </c>
      <c r="AA331" t="s">
        <v>39</v>
      </c>
      <c r="AB331">
        <v>1</v>
      </c>
      <c r="AC331" t="s">
        <v>40</v>
      </c>
      <c r="AD331">
        <v>0</v>
      </c>
    </row>
    <row r="332" spans="1:30" x14ac:dyDescent="0.25">
      <c r="A332" t="s">
        <v>55</v>
      </c>
      <c r="B332">
        <v>2010</v>
      </c>
      <c r="C332" t="s">
        <v>29</v>
      </c>
      <c r="D332">
        <v>230</v>
      </c>
      <c r="E332">
        <v>1357</v>
      </c>
      <c r="F332" t="s">
        <v>30</v>
      </c>
      <c r="G332">
        <v>104</v>
      </c>
      <c r="H332">
        <v>335</v>
      </c>
      <c r="I332" t="s">
        <v>31</v>
      </c>
      <c r="J332">
        <v>197</v>
      </c>
      <c r="K332">
        <v>709</v>
      </c>
      <c r="L332" t="s">
        <v>32</v>
      </c>
      <c r="M332">
        <f t="shared" si="10"/>
        <v>531</v>
      </c>
      <c r="N332">
        <f t="shared" si="11"/>
        <v>2401</v>
      </c>
      <c r="O332" t="s">
        <v>33</v>
      </c>
      <c r="P332">
        <v>762</v>
      </c>
      <c r="Q332" t="s">
        <v>34</v>
      </c>
      <c r="R332">
        <v>11</v>
      </c>
      <c r="S332" t="s">
        <v>35</v>
      </c>
      <c r="T332">
        <v>773</v>
      </c>
      <c r="U332" t="s">
        <v>36</v>
      </c>
      <c r="V332">
        <v>256</v>
      </c>
      <c r="W332" t="s">
        <v>37</v>
      </c>
      <c r="X332">
        <v>1496</v>
      </c>
      <c r="Y332">
        <v>1752</v>
      </c>
      <c r="Z332" t="s">
        <v>38</v>
      </c>
      <c r="AA332" t="s">
        <v>39</v>
      </c>
      <c r="AB332">
        <v>0</v>
      </c>
      <c r="AC332" t="s">
        <v>40</v>
      </c>
      <c r="AD332">
        <v>0</v>
      </c>
    </row>
    <row r="333" spans="1:30" x14ac:dyDescent="0.25">
      <c r="A333" t="s">
        <v>56</v>
      </c>
      <c r="B333">
        <v>2010</v>
      </c>
      <c r="C333" t="s">
        <v>29</v>
      </c>
      <c r="D333">
        <v>2053</v>
      </c>
      <c r="E333">
        <v>6059</v>
      </c>
      <c r="F333" t="s">
        <v>30</v>
      </c>
      <c r="G333">
        <v>186</v>
      </c>
      <c r="H333">
        <v>272</v>
      </c>
      <c r="I333" t="s">
        <v>31</v>
      </c>
      <c r="J333">
        <v>1011</v>
      </c>
      <c r="K333">
        <v>1949</v>
      </c>
      <c r="L333" t="s">
        <v>32</v>
      </c>
      <c r="M333">
        <f t="shared" si="10"/>
        <v>3250</v>
      </c>
      <c r="N333">
        <f t="shared" si="11"/>
        <v>8280</v>
      </c>
      <c r="O333" t="s">
        <v>33</v>
      </c>
      <c r="P333">
        <v>584</v>
      </c>
      <c r="Q333" t="s">
        <v>34</v>
      </c>
      <c r="R333">
        <v>2</v>
      </c>
      <c r="S333" t="s">
        <v>35</v>
      </c>
      <c r="T333">
        <v>586</v>
      </c>
      <c r="U333" t="s">
        <v>36</v>
      </c>
      <c r="V333">
        <v>731</v>
      </c>
      <c r="W333" t="s">
        <v>37</v>
      </c>
      <c r="X333">
        <v>1147</v>
      </c>
      <c r="Y333">
        <v>1878</v>
      </c>
      <c r="Z333" t="s">
        <v>38</v>
      </c>
      <c r="AA333" t="s">
        <v>39</v>
      </c>
      <c r="AB333">
        <v>0</v>
      </c>
      <c r="AC333" t="s">
        <v>40</v>
      </c>
      <c r="AD333">
        <v>3134</v>
      </c>
    </row>
    <row r="334" spans="1:30" x14ac:dyDescent="0.25">
      <c r="A334" t="s">
        <v>57</v>
      </c>
      <c r="B334">
        <v>2010</v>
      </c>
      <c r="C334" t="s">
        <v>29</v>
      </c>
      <c r="D334">
        <v>956</v>
      </c>
      <c r="E334">
        <v>2468</v>
      </c>
      <c r="F334" t="s">
        <v>30</v>
      </c>
      <c r="G334">
        <v>33</v>
      </c>
      <c r="H334">
        <v>71</v>
      </c>
      <c r="I334" t="s">
        <v>31</v>
      </c>
      <c r="J334">
        <v>336</v>
      </c>
      <c r="K334">
        <v>524</v>
      </c>
      <c r="L334" t="s">
        <v>32</v>
      </c>
      <c r="M334">
        <f t="shared" si="10"/>
        <v>1325</v>
      </c>
      <c r="N334">
        <f t="shared" si="11"/>
        <v>3063</v>
      </c>
      <c r="O334" t="s">
        <v>33</v>
      </c>
      <c r="P334">
        <v>620</v>
      </c>
      <c r="Q334" t="s">
        <v>34</v>
      </c>
      <c r="R334">
        <v>14</v>
      </c>
      <c r="S334" t="s">
        <v>35</v>
      </c>
      <c r="T334">
        <v>634</v>
      </c>
      <c r="U334" t="s">
        <v>36</v>
      </c>
      <c r="V334">
        <v>126</v>
      </c>
      <c r="W334" t="s">
        <v>37</v>
      </c>
      <c r="X334">
        <v>279</v>
      </c>
      <c r="Y334">
        <v>405</v>
      </c>
      <c r="Z334" t="s">
        <v>38</v>
      </c>
      <c r="AA334" t="s">
        <v>39</v>
      </c>
      <c r="AB334">
        <v>0</v>
      </c>
      <c r="AC334" t="s">
        <v>40</v>
      </c>
      <c r="AD334">
        <v>5</v>
      </c>
    </row>
    <row r="335" spans="1:30" x14ac:dyDescent="0.25">
      <c r="A335" t="s">
        <v>58</v>
      </c>
      <c r="B335">
        <v>2010</v>
      </c>
      <c r="C335" t="s">
        <v>29</v>
      </c>
      <c r="D335">
        <v>1</v>
      </c>
      <c r="E335">
        <v>3</v>
      </c>
      <c r="F335" t="s">
        <v>30</v>
      </c>
      <c r="G335">
        <v>0</v>
      </c>
      <c r="H335">
        <v>0</v>
      </c>
      <c r="I335" t="s">
        <v>31</v>
      </c>
      <c r="J335">
        <v>0</v>
      </c>
      <c r="K335">
        <v>0</v>
      </c>
      <c r="L335" t="s">
        <v>32</v>
      </c>
      <c r="M335">
        <f t="shared" si="10"/>
        <v>1</v>
      </c>
      <c r="N335">
        <f t="shared" si="11"/>
        <v>3</v>
      </c>
      <c r="O335" t="s">
        <v>33</v>
      </c>
      <c r="P335">
        <v>0</v>
      </c>
      <c r="Q335" t="s">
        <v>34</v>
      </c>
      <c r="R335">
        <v>0</v>
      </c>
      <c r="S335" t="s">
        <v>35</v>
      </c>
      <c r="T335">
        <v>0</v>
      </c>
      <c r="U335" t="s">
        <v>36</v>
      </c>
      <c r="V335">
        <v>0</v>
      </c>
      <c r="W335" t="s">
        <v>37</v>
      </c>
      <c r="X335">
        <v>0</v>
      </c>
      <c r="Y335">
        <v>0</v>
      </c>
      <c r="Z335" t="s">
        <v>38</v>
      </c>
      <c r="AA335" t="s">
        <v>39</v>
      </c>
      <c r="AB335">
        <v>0</v>
      </c>
      <c r="AC335" t="s">
        <v>40</v>
      </c>
      <c r="AD335">
        <v>0</v>
      </c>
    </row>
    <row r="336" spans="1:30" x14ac:dyDescent="0.25">
      <c r="A336" t="s">
        <v>59</v>
      </c>
      <c r="B336">
        <v>2010</v>
      </c>
      <c r="C336" t="s">
        <v>29</v>
      </c>
      <c r="D336">
        <v>3092</v>
      </c>
      <c r="E336">
        <v>9897</v>
      </c>
      <c r="F336" t="s">
        <v>30</v>
      </c>
      <c r="G336">
        <v>81</v>
      </c>
      <c r="H336">
        <v>110</v>
      </c>
      <c r="I336" t="s">
        <v>31</v>
      </c>
      <c r="J336">
        <v>1177</v>
      </c>
      <c r="K336">
        <v>1918</v>
      </c>
      <c r="L336" t="s">
        <v>32</v>
      </c>
      <c r="M336">
        <f t="shared" si="10"/>
        <v>4350</v>
      </c>
      <c r="N336">
        <f t="shared" si="11"/>
        <v>11925</v>
      </c>
      <c r="O336" t="s">
        <v>33</v>
      </c>
      <c r="P336">
        <v>3114</v>
      </c>
      <c r="Q336" t="s">
        <v>34</v>
      </c>
      <c r="R336">
        <v>21</v>
      </c>
      <c r="S336" t="s">
        <v>35</v>
      </c>
      <c r="T336">
        <v>3135</v>
      </c>
      <c r="U336" t="s">
        <v>36</v>
      </c>
      <c r="V336">
        <v>551</v>
      </c>
      <c r="W336" t="s">
        <v>37</v>
      </c>
      <c r="X336">
        <v>1890</v>
      </c>
      <c r="Y336">
        <v>2441</v>
      </c>
      <c r="Z336" t="s">
        <v>38</v>
      </c>
      <c r="AA336" t="s">
        <v>39</v>
      </c>
      <c r="AB336">
        <v>0</v>
      </c>
      <c r="AC336" t="s">
        <v>40</v>
      </c>
      <c r="AD336">
        <v>1</v>
      </c>
    </row>
    <row r="337" spans="1:30" x14ac:dyDescent="0.25">
      <c r="A337" t="s">
        <v>60</v>
      </c>
      <c r="B337">
        <v>2010</v>
      </c>
      <c r="C337" t="s">
        <v>29</v>
      </c>
      <c r="D337">
        <v>4536</v>
      </c>
      <c r="E337">
        <v>15724</v>
      </c>
      <c r="F337" t="s">
        <v>30</v>
      </c>
      <c r="G337">
        <v>569</v>
      </c>
      <c r="H337">
        <v>765</v>
      </c>
      <c r="I337" t="s">
        <v>31</v>
      </c>
      <c r="J337">
        <v>2206</v>
      </c>
      <c r="K337">
        <v>3680</v>
      </c>
      <c r="L337" t="s">
        <v>32</v>
      </c>
      <c r="M337">
        <f t="shared" si="10"/>
        <v>7311</v>
      </c>
      <c r="N337">
        <f t="shared" si="11"/>
        <v>20169</v>
      </c>
      <c r="O337" t="s">
        <v>33</v>
      </c>
      <c r="P337">
        <v>1555</v>
      </c>
      <c r="Q337" t="s">
        <v>34</v>
      </c>
      <c r="R337">
        <v>44</v>
      </c>
      <c r="S337" t="s">
        <v>35</v>
      </c>
      <c r="T337">
        <v>1599</v>
      </c>
      <c r="U337" t="s">
        <v>36</v>
      </c>
      <c r="V337">
        <v>1047</v>
      </c>
      <c r="W337" t="s">
        <v>37</v>
      </c>
      <c r="X337">
        <v>1790</v>
      </c>
      <c r="Y337">
        <v>2837</v>
      </c>
      <c r="Z337" t="s">
        <v>38</v>
      </c>
      <c r="AA337" t="s">
        <v>39</v>
      </c>
      <c r="AB337">
        <v>3</v>
      </c>
      <c r="AC337" t="s">
        <v>40</v>
      </c>
      <c r="AD337">
        <v>82</v>
      </c>
    </row>
    <row r="338" spans="1:30" x14ac:dyDescent="0.25">
      <c r="A338" t="s">
        <v>61</v>
      </c>
      <c r="B338">
        <v>2010</v>
      </c>
      <c r="C338" t="s">
        <v>29</v>
      </c>
      <c r="D338">
        <v>2</v>
      </c>
      <c r="E338">
        <v>66</v>
      </c>
      <c r="F338" t="s">
        <v>30</v>
      </c>
      <c r="G338">
        <v>0</v>
      </c>
      <c r="H338">
        <v>0</v>
      </c>
      <c r="I338" t="s">
        <v>31</v>
      </c>
      <c r="J338">
        <v>1</v>
      </c>
      <c r="K338">
        <v>2</v>
      </c>
      <c r="L338" t="s">
        <v>32</v>
      </c>
      <c r="M338">
        <f t="shared" si="10"/>
        <v>3</v>
      </c>
      <c r="N338">
        <f t="shared" si="11"/>
        <v>68</v>
      </c>
      <c r="O338" t="s">
        <v>33</v>
      </c>
      <c r="P338">
        <v>34</v>
      </c>
      <c r="Q338" t="s">
        <v>34</v>
      </c>
      <c r="R338">
        <v>0</v>
      </c>
      <c r="S338" t="s">
        <v>35</v>
      </c>
      <c r="T338">
        <v>34</v>
      </c>
      <c r="U338" t="s">
        <v>36</v>
      </c>
      <c r="V338">
        <v>19</v>
      </c>
      <c r="W338" t="s">
        <v>37</v>
      </c>
      <c r="X338">
        <v>82</v>
      </c>
      <c r="Y338">
        <v>101</v>
      </c>
      <c r="Z338" t="s">
        <v>38</v>
      </c>
      <c r="AA338" t="s">
        <v>39</v>
      </c>
      <c r="AB338">
        <v>0</v>
      </c>
      <c r="AC338" t="s">
        <v>40</v>
      </c>
      <c r="AD338">
        <v>0</v>
      </c>
    </row>
    <row r="339" spans="1:30" x14ac:dyDescent="0.25">
      <c r="A339" t="s">
        <v>62</v>
      </c>
      <c r="B339">
        <v>2010</v>
      </c>
      <c r="C339" t="s">
        <v>29</v>
      </c>
      <c r="D339">
        <v>36</v>
      </c>
      <c r="E339">
        <v>154</v>
      </c>
      <c r="F339" t="s">
        <v>30</v>
      </c>
      <c r="G339">
        <v>6</v>
      </c>
      <c r="H339">
        <v>33</v>
      </c>
      <c r="I339" t="s">
        <v>31</v>
      </c>
      <c r="J339">
        <v>10</v>
      </c>
      <c r="K339">
        <v>66</v>
      </c>
      <c r="L339" t="s">
        <v>32</v>
      </c>
      <c r="M339">
        <f t="shared" si="10"/>
        <v>52</v>
      </c>
      <c r="N339">
        <f t="shared" si="11"/>
        <v>253</v>
      </c>
      <c r="O339" t="s">
        <v>33</v>
      </c>
      <c r="P339">
        <v>141</v>
      </c>
      <c r="Q339" t="s">
        <v>34</v>
      </c>
      <c r="R339">
        <v>8</v>
      </c>
      <c r="S339" t="s">
        <v>35</v>
      </c>
      <c r="T339">
        <v>149</v>
      </c>
      <c r="U339" t="s">
        <v>36</v>
      </c>
      <c r="V339">
        <v>11</v>
      </c>
      <c r="W339" t="s">
        <v>37</v>
      </c>
      <c r="X339">
        <v>126</v>
      </c>
      <c r="Y339">
        <v>137</v>
      </c>
      <c r="Z339" t="s">
        <v>38</v>
      </c>
      <c r="AA339" t="s">
        <v>39</v>
      </c>
      <c r="AB339">
        <v>0</v>
      </c>
      <c r="AC339" t="s">
        <v>40</v>
      </c>
      <c r="AD339">
        <v>0</v>
      </c>
    </row>
    <row r="340" spans="1:30" x14ac:dyDescent="0.25">
      <c r="A340" t="s">
        <v>63</v>
      </c>
      <c r="B340">
        <v>2010</v>
      </c>
      <c r="C340" t="s">
        <v>29</v>
      </c>
      <c r="D340">
        <v>309</v>
      </c>
      <c r="E340">
        <v>425</v>
      </c>
      <c r="F340" t="s">
        <v>30</v>
      </c>
      <c r="G340">
        <v>1</v>
      </c>
      <c r="H340">
        <v>3</v>
      </c>
      <c r="I340" t="s">
        <v>31</v>
      </c>
      <c r="J340">
        <v>10</v>
      </c>
      <c r="K340">
        <v>16</v>
      </c>
      <c r="L340" t="s">
        <v>32</v>
      </c>
      <c r="M340">
        <f t="shared" si="10"/>
        <v>320</v>
      </c>
      <c r="N340">
        <f t="shared" si="11"/>
        <v>444</v>
      </c>
      <c r="O340" t="s">
        <v>33</v>
      </c>
      <c r="P340">
        <v>89</v>
      </c>
      <c r="Q340" t="s">
        <v>34</v>
      </c>
      <c r="R340">
        <v>3</v>
      </c>
      <c r="S340" t="s">
        <v>35</v>
      </c>
      <c r="T340">
        <v>92</v>
      </c>
      <c r="U340" t="s">
        <v>36</v>
      </c>
      <c r="V340">
        <v>8</v>
      </c>
      <c r="W340" t="s">
        <v>37</v>
      </c>
      <c r="X340">
        <v>40</v>
      </c>
      <c r="Y340">
        <v>48</v>
      </c>
      <c r="Z340" t="s">
        <v>38</v>
      </c>
      <c r="AA340" t="s">
        <v>39</v>
      </c>
      <c r="AB340">
        <v>0</v>
      </c>
      <c r="AC340" t="s">
        <v>40</v>
      </c>
      <c r="AD340">
        <v>0</v>
      </c>
    </row>
    <row r="341" spans="1:30" x14ac:dyDescent="0.25">
      <c r="A341" t="s">
        <v>64</v>
      </c>
      <c r="B341">
        <v>2010</v>
      </c>
      <c r="C341" t="s">
        <v>29</v>
      </c>
      <c r="D341">
        <v>12</v>
      </c>
      <c r="E341">
        <v>62</v>
      </c>
      <c r="F341" t="s">
        <v>30</v>
      </c>
      <c r="G341">
        <v>1</v>
      </c>
      <c r="H341">
        <v>3</v>
      </c>
      <c r="I341" t="s">
        <v>31</v>
      </c>
      <c r="J341">
        <v>12</v>
      </c>
      <c r="K341">
        <v>63</v>
      </c>
      <c r="L341" t="s">
        <v>32</v>
      </c>
      <c r="M341">
        <f t="shared" si="10"/>
        <v>25</v>
      </c>
      <c r="N341">
        <f t="shared" si="11"/>
        <v>128</v>
      </c>
      <c r="O341" t="s">
        <v>33</v>
      </c>
      <c r="P341">
        <v>15</v>
      </c>
      <c r="Q341" t="s">
        <v>34</v>
      </c>
      <c r="R341">
        <v>1</v>
      </c>
      <c r="S341" t="s">
        <v>35</v>
      </c>
      <c r="T341">
        <v>16</v>
      </c>
      <c r="U341" t="s">
        <v>36</v>
      </c>
      <c r="V341">
        <v>5</v>
      </c>
      <c r="W341" t="s">
        <v>37</v>
      </c>
      <c r="X341">
        <v>42</v>
      </c>
      <c r="Y341">
        <v>47</v>
      </c>
      <c r="Z341" t="s">
        <v>38</v>
      </c>
      <c r="AA341" t="s">
        <v>39</v>
      </c>
      <c r="AB341">
        <v>0</v>
      </c>
      <c r="AC341" t="s">
        <v>40</v>
      </c>
      <c r="AD341">
        <v>14</v>
      </c>
    </row>
    <row r="342" spans="1:30" x14ac:dyDescent="0.25">
      <c r="A342" t="s">
        <v>65</v>
      </c>
      <c r="B342">
        <v>2010</v>
      </c>
      <c r="C342" t="s">
        <v>29</v>
      </c>
      <c r="D342">
        <v>1194</v>
      </c>
      <c r="E342">
        <v>2855</v>
      </c>
      <c r="F342" t="s">
        <v>30</v>
      </c>
      <c r="G342">
        <v>187</v>
      </c>
      <c r="H342">
        <v>346</v>
      </c>
      <c r="I342" t="s">
        <v>31</v>
      </c>
      <c r="J342">
        <v>716</v>
      </c>
      <c r="K342">
        <v>1491</v>
      </c>
      <c r="L342" t="s">
        <v>32</v>
      </c>
      <c r="M342">
        <f t="shared" si="10"/>
        <v>2097</v>
      </c>
      <c r="N342">
        <f t="shared" si="11"/>
        <v>4692</v>
      </c>
      <c r="O342" t="s">
        <v>33</v>
      </c>
      <c r="P342">
        <v>988</v>
      </c>
      <c r="Q342" t="s">
        <v>34</v>
      </c>
      <c r="R342">
        <v>37</v>
      </c>
      <c r="S342" t="s">
        <v>35</v>
      </c>
      <c r="T342">
        <v>1025</v>
      </c>
      <c r="U342" t="s">
        <v>36</v>
      </c>
      <c r="V342">
        <v>536</v>
      </c>
      <c r="W342" t="s">
        <v>37</v>
      </c>
      <c r="X342">
        <v>783</v>
      </c>
      <c r="Y342">
        <v>1319</v>
      </c>
      <c r="Z342" t="s">
        <v>38</v>
      </c>
      <c r="AA342" t="s">
        <v>39</v>
      </c>
      <c r="AB342">
        <v>0</v>
      </c>
      <c r="AC342" t="s">
        <v>40</v>
      </c>
      <c r="AD342">
        <v>0</v>
      </c>
    </row>
    <row r="343" spans="1:30" x14ac:dyDescent="0.25">
      <c r="A343" t="s">
        <v>66</v>
      </c>
      <c r="B343">
        <v>2010</v>
      </c>
      <c r="C343" t="s">
        <v>29</v>
      </c>
      <c r="D343">
        <v>44</v>
      </c>
      <c r="E343">
        <v>72</v>
      </c>
      <c r="F343" t="s">
        <v>30</v>
      </c>
      <c r="G343">
        <v>2</v>
      </c>
      <c r="H343">
        <v>2</v>
      </c>
      <c r="I343" t="s">
        <v>31</v>
      </c>
      <c r="J343">
        <v>4</v>
      </c>
      <c r="K343">
        <v>5</v>
      </c>
      <c r="L343" t="s">
        <v>32</v>
      </c>
      <c r="M343">
        <f t="shared" si="10"/>
        <v>50</v>
      </c>
      <c r="N343">
        <f t="shared" si="11"/>
        <v>79</v>
      </c>
      <c r="O343" t="s">
        <v>33</v>
      </c>
      <c r="P343">
        <v>3</v>
      </c>
      <c r="Q343" t="s">
        <v>34</v>
      </c>
      <c r="R343">
        <v>0</v>
      </c>
      <c r="S343" t="s">
        <v>35</v>
      </c>
      <c r="T343">
        <v>3</v>
      </c>
      <c r="U343" t="s">
        <v>36</v>
      </c>
      <c r="V343">
        <v>4</v>
      </c>
      <c r="W343" t="s">
        <v>37</v>
      </c>
      <c r="X343">
        <v>30</v>
      </c>
      <c r="Y343">
        <v>34</v>
      </c>
      <c r="Z343" t="s">
        <v>38</v>
      </c>
      <c r="AA343" t="s">
        <v>39</v>
      </c>
      <c r="AB343">
        <v>0</v>
      </c>
      <c r="AC343" t="s">
        <v>40</v>
      </c>
      <c r="AD343">
        <v>0</v>
      </c>
    </row>
    <row r="344" spans="1:30" x14ac:dyDescent="0.25">
      <c r="A344" t="s">
        <v>67</v>
      </c>
      <c r="B344">
        <v>2010</v>
      </c>
      <c r="C344" t="s">
        <v>29</v>
      </c>
      <c r="D344">
        <v>1275</v>
      </c>
      <c r="E344">
        <v>2660</v>
      </c>
      <c r="F344" t="s">
        <v>30</v>
      </c>
      <c r="G344">
        <v>51</v>
      </c>
      <c r="H344">
        <v>65</v>
      </c>
      <c r="I344" t="s">
        <v>31</v>
      </c>
      <c r="J344">
        <v>191</v>
      </c>
      <c r="K344">
        <v>241</v>
      </c>
      <c r="L344" t="s">
        <v>32</v>
      </c>
      <c r="M344">
        <f t="shared" si="10"/>
        <v>1517</v>
      </c>
      <c r="N344">
        <f t="shared" si="11"/>
        <v>2966</v>
      </c>
      <c r="O344" t="s">
        <v>33</v>
      </c>
      <c r="P344">
        <v>529</v>
      </c>
      <c r="Q344" t="s">
        <v>34</v>
      </c>
      <c r="R344">
        <v>17</v>
      </c>
      <c r="S344" t="s">
        <v>35</v>
      </c>
      <c r="T344">
        <v>546</v>
      </c>
      <c r="U344" t="s">
        <v>36</v>
      </c>
      <c r="V344">
        <v>242</v>
      </c>
      <c r="W344" t="s">
        <v>37</v>
      </c>
      <c r="X344">
        <v>703</v>
      </c>
      <c r="Y344">
        <v>945</v>
      </c>
      <c r="Z344" t="s">
        <v>38</v>
      </c>
      <c r="AA344" t="s">
        <v>39</v>
      </c>
      <c r="AB344">
        <v>0</v>
      </c>
      <c r="AC344" t="s">
        <v>40</v>
      </c>
      <c r="AD344">
        <v>5</v>
      </c>
    </row>
    <row r="345" spans="1:30" x14ac:dyDescent="0.25">
      <c r="A345" t="s">
        <v>68</v>
      </c>
      <c r="B345">
        <v>2010</v>
      </c>
      <c r="C345" t="s">
        <v>29</v>
      </c>
      <c r="D345">
        <v>1513</v>
      </c>
      <c r="E345">
        <v>4454</v>
      </c>
      <c r="F345" t="s">
        <v>30</v>
      </c>
      <c r="G345">
        <v>25</v>
      </c>
      <c r="H345">
        <v>36</v>
      </c>
      <c r="I345" t="s">
        <v>31</v>
      </c>
      <c r="J345">
        <v>562</v>
      </c>
      <c r="K345">
        <v>872</v>
      </c>
      <c r="L345" t="s">
        <v>32</v>
      </c>
      <c r="M345">
        <f t="shared" si="10"/>
        <v>2100</v>
      </c>
      <c r="N345">
        <f t="shared" si="11"/>
        <v>5362</v>
      </c>
      <c r="O345" t="s">
        <v>33</v>
      </c>
      <c r="P345">
        <v>1547</v>
      </c>
      <c r="Q345" t="s">
        <v>34</v>
      </c>
      <c r="R345">
        <v>24</v>
      </c>
      <c r="S345" t="s">
        <v>35</v>
      </c>
      <c r="T345">
        <v>1571</v>
      </c>
      <c r="U345" t="s">
        <v>36</v>
      </c>
      <c r="V345">
        <v>306</v>
      </c>
      <c r="W345" t="s">
        <v>37</v>
      </c>
      <c r="X345">
        <v>1115</v>
      </c>
      <c r="Y345">
        <v>1421</v>
      </c>
      <c r="Z345" t="s">
        <v>38</v>
      </c>
      <c r="AA345" t="s">
        <v>39</v>
      </c>
      <c r="AB345">
        <v>0</v>
      </c>
      <c r="AC345" t="s">
        <v>40</v>
      </c>
      <c r="AD345">
        <v>0</v>
      </c>
    </row>
    <row r="346" spans="1:30" x14ac:dyDescent="0.25">
      <c r="A346" t="s">
        <v>69</v>
      </c>
      <c r="B346">
        <v>2010</v>
      </c>
      <c r="C346" t="s">
        <v>29</v>
      </c>
      <c r="D346">
        <v>16</v>
      </c>
      <c r="E346">
        <v>72</v>
      </c>
      <c r="F346" t="s">
        <v>30</v>
      </c>
      <c r="G346">
        <v>0</v>
      </c>
      <c r="H346">
        <v>1</v>
      </c>
      <c r="I346" t="s">
        <v>31</v>
      </c>
      <c r="J346">
        <v>0</v>
      </c>
      <c r="K346">
        <v>7</v>
      </c>
      <c r="L346" t="s">
        <v>32</v>
      </c>
      <c r="M346">
        <f t="shared" si="10"/>
        <v>16</v>
      </c>
      <c r="N346">
        <f t="shared" si="11"/>
        <v>80</v>
      </c>
      <c r="O346" t="s">
        <v>33</v>
      </c>
      <c r="P346">
        <v>16</v>
      </c>
      <c r="Q346" t="s">
        <v>34</v>
      </c>
      <c r="R346">
        <v>2</v>
      </c>
      <c r="S346" t="s">
        <v>35</v>
      </c>
      <c r="T346">
        <v>18</v>
      </c>
      <c r="U346" t="s">
        <v>36</v>
      </c>
      <c r="V346">
        <v>8</v>
      </c>
      <c r="W346" t="s">
        <v>37</v>
      </c>
      <c r="X346">
        <v>9</v>
      </c>
      <c r="Y346">
        <v>17</v>
      </c>
      <c r="Z346" t="s">
        <v>38</v>
      </c>
      <c r="AA346" t="s">
        <v>39</v>
      </c>
      <c r="AB346">
        <v>1</v>
      </c>
      <c r="AC346" t="s">
        <v>40</v>
      </c>
      <c r="AD346">
        <v>0</v>
      </c>
    </row>
    <row r="347" spans="1:30" x14ac:dyDescent="0.25">
      <c r="A347" t="s">
        <v>70</v>
      </c>
      <c r="B347">
        <v>2010</v>
      </c>
      <c r="C347" t="s">
        <v>29</v>
      </c>
      <c r="D347">
        <v>2953</v>
      </c>
      <c r="E347">
        <v>4715</v>
      </c>
      <c r="F347" t="s">
        <v>30</v>
      </c>
      <c r="G347">
        <v>74</v>
      </c>
      <c r="H347">
        <v>85</v>
      </c>
      <c r="I347" t="s">
        <v>31</v>
      </c>
      <c r="J347">
        <v>1326</v>
      </c>
      <c r="K347">
        <v>1817</v>
      </c>
      <c r="L347" t="s">
        <v>32</v>
      </c>
      <c r="M347">
        <f t="shared" si="10"/>
        <v>4353</v>
      </c>
      <c r="N347">
        <f t="shared" si="11"/>
        <v>6617</v>
      </c>
      <c r="O347" t="s">
        <v>33</v>
      </c>
      <c r="P347">
        <v>686</v>
      </c>
      <c r="Q347" t="s">
        <v>34</v>
      </c>
      <c r="R347">
        <v>0</v>
      </c>
      <c r="S347" t="s">
        <v>35</v>
      </c>
      <c r="T347">
        <v>686</v>
      </c>
      <c r="U347" t="s">
        <v>36</v>
      </c>
      <c r="V347">
        <v>629</v>
      </c>
      <c r="W347" t="s">
        <v>37</v>
      </c>
      <c r="X347">
        <v>1279</v>
      </c>
      <c r="Y347">
        <v>1908</v>
      </c>
      <c r="Z347" t="s">
        <v>38</v>
      </c>
      <c r="AA347" t="s">
        <v>39</v>
      </c>
      <c r="AB347">
        <v>1</v>
      </c>
      <c r="AC347" t="s">
        <v>40</v>
      </c>
      <c r="AD347">
        <v>6</v>
      </c>
    </row>
    <row r="348" spans="1:30" x14ac:dyDescent="0.25">
      <c r="A348" t="s">
        <v>71</v>
      </c>
      <c r="B348">
        <v>2010</v>
      </c>
      <c r="C348" t="s">
        <v>29</v>
      </c>
      <c r="D348">
        <v>37</v>
      </c>
      <c r="E348">
        <v>217</v>
      </c>
      <c r="F348" t="s">
        <v>30</v>
      </c>
      <c r="G348">
        <v>5</v>
      </c>
      <c r="H348">
        <v>16</v>
      </c>
      <c r="I348" t="s">
        <v>31</v>
      </c>
      <c r="J348">
        <v>16</v>
      </c>
      <c r="K348">
        <v>63</v>
      </c>
      <c r="L348" t="s">
        <v>32</v>
      </c>
      <c r="M348">
        <f t="shared" si="10"/>
        <v>58</v>
      </c>
      <c r="N348">
        <f t="shared" si="11"/>
        <v>296</v>
      </c>
      <c r="O348" t="s">
        <v>33</v>
      </c>
      <c r="P348">
        <v>238</v>
      </c>
      <c r="Q348" t="s">
        <v>34</v>
      </c>
      <c r="R348">
        <v>0</v>
      </c>
      <c r="S348" t="s">
        <v>35</v>
      </c>
      <c r="T348">
        <v>238</v>
      </c>
      <c r="U348" t="s">
        <v>36</v>
      </c>
      <c r="V348">
        <v>63</v>
      </c>
      <c r="W348" t="s">
        <v>37</v>
      </c>
      <c r="X348">
        <v>96</v>
      </c>
      <c r="Y348">
        <v>159</v>
      </c>
      <c r="Z348" t="s">
        <v>38</v>
      </c>
      <c r="AA348" t="s">
        <v>39</v>
      </c>
      <c r="AB348">
        <v>0</v>
      </c>
      <c r="AC348" t="s">
        <v>40</v>
      </c>
      <c r="AD348">
        <v>0</v>
      </c>
    </row>
    <row r="349" spans="1:30" x14ac:dyDescent="0.25">
      <c r="A349" t="s">
        <v>72</v>
      </c>
      <c r="B349">
        <v>2010</v>
      </c>
      <c r="C349" t="s">
        <v>29</v>
      </c>
      <c r="D349">
        <v>1174</v>
      </c>
      <c r="E349">
        <v>4073</v>
      </c>
      <c r="F349" t="s">
        <v>30</v>
      </c>
      <c r="G349">
        <v>134</v>
      </c>
      <c r="H349">
        <v>170</v>
      </c>
      <c r="I349" t="s">
        <v>31</v>
      </c>
      <c r="J349">
        <v>1223</v>
      </c>
      <c r="K349">
        <v>2007</v>
      </c>
      <c r="L349" t="s">
        <v>32</v>
      </c>
      <c r="M349">
        <f t="shared" si="10"/>
        <v>2531</v>
      </c>
      <c r="N349">
        <f t="shared" si="11"/>
        <v>6250</v>
      </c>
      <c r="O349" t="s">
        <v>33</v>
      </c>
      <c r="P349">
        <v>1559</v>
      </c>
      <c r="Q349" t="s">
        <v>34</v>
      </c>
      <c r="R349">
        <v>4</v>
      </c>
      <c r="S349" t="s">
        <v>35</v>
      </c>
      <c r="T349">
        <v>1563</v>
      </c>
      <c r="U349" t="s">
        <v>36</v>
      </c>
      <c r="V349">
        <v>859</v>
      </c>
      <c r="W349" t="s">
        <v>37</v>
      </c>
      <c r="X349">
        <v>3597</v>
      </c>
      <c r="Y349">
        <v>4456</v>
      </c>
      <c r="Z349" t="s">
        <v>38</v>
      </c>
      <c r="AA349" t="s">
        <v>39</v>
      </c>
      <c r="AB349">
        <v>0</v>
      </c>
      <c r="AC349" t="s">
        <v>40</v>
      </c>
      <c r="AD349">
        <v>5</v>
      </c>
    </row>
    <row r="350" spans="1:30" x14ac:dyDescent="0.25">
      <c r="A350" t="s">
        <v>73</v>
      </c>
      <c r="B350">
        <v>2010</v>
      </c>
      <c r="C350" t="s">
        <v>29</v>
      </c>
      <c r="D350">
        <v>135</v>
      </c>
      <c r="E350">
        <v>294</v>
      </c>
      <c r="F350" t="s">
        <v>30</v>
      </c>
      <c r="G350">
        <v>8</v>
      </c>
      <c r="H350">
        <v>9</v>
      </c>
      <c r="I350" t="s">
        <v>31</v>
      </c>
      <c r="J350">
        <v>100</v>
      </c>
      <c r="K350">
        <v>152</v>
      </c>
      <c r="L350" t="s">
        <v>32</v>
      </c>
      <c r="M350">
        <f t="shared" si="10"/>
        <v>243</v>
      </c>
      <c r="N350">
        <f t="shared" si="11"/>
        <v>455</v>
      </c>
      <c r="O350" t="s">
        <v>33</v>
      </c>
      <c r="P350">
        <v>110</v>
      </c>
      <c r="Q350" t="s">
        <v>34</v>
      </c>
      <c r="R350">
        <v>11</v>
      </c>
      <c r="S350" t="s">
        <v>35</v>
      </c>
      <c r="T350">
        <v>121</v>
      </c>
      <c r="U350" t="s">
        <v>36</v>
      </c>
      <c r="V350">
        <v>44</v>
      </c>
      <c r="W350" t="s">
        <v>37</v>
      </c>
      <c r="X350">
        <v>132</v>
      </c>
      <c r="Y350">
        <v>176</v>
      </c>
      <c r="Z350" t="s">
        <v>38</v>
      </c>
      <c r="AA350" t="s">
        <v>39</v>
      </c>
      <c r="AB350">
        <v>0</v>
      </c>
      <c r="AC350" t="s">
        <v>40</v>
      </c>
      <c r="AD350">
        <v>0</v>
      </c>
    </row>
    <row r="351" spans="1:30" x14ac:dyDescent="0.25">
      <c r="A351" t="s">
        <v>74</v>
      </c>
      <c r="B351">
        <v>2010</v>
      </c>
      <c r="C351" t="s">
        <v>29</v>
      </c>
      <c r="D351">
        <v>115</v>
      </c>
      <c r="E351">
        <v>388</v>
      </c>
      <c r="F351" t="s">
        <v>30</v>
      </c>
      <c r="G351">
        <v>69</v>
      </c>
      <c r="H351">
        <v>288</v>
      </c>
      <c r="I351" t="s">
        <v>31</v>
      </c>
      <c r="J351">
        <v>190</v>
      </c>
      <c r="K351">
        <v>798</v>
      </c>
      <c r="L351" t="s">
        <v>32</v>
      </c>
      <c r="M351">
        <f t="shared" si="10"/>
        <v>374</v>
      </c>
      <c r="N351">
        <f t="shared" si="11"/>
        <v>1474</v>
      </c>
      <c r="O351" t="s">
        <v>33</v>
      </c>
      <c r="P351">
        <v>2307</v>
      </c>
      <c r="Q351" t="s">
        <v>34</v>
      </c>
      <c r="R351">
        <v>4</v>
      </c>
      <c r="S351" t="s">
        <v>35</v>
      </c>
      <c r="T351">
        <v>2311</v>
      </c>
      <c r="U351" t="s">
        <v>36</v>
      </c>
      <c r="V351">
        <v>893</v>
      </c>
      <c r="W351" t="s">
        <v>37</v>
      </c>
      <c r="X351">
        <v>1522</v>
      </c>
      <c r="Y351">
        <v>2415</v>
      </c>
      <c r="Z351" t="s">
        <v>38</v>
      </c>
      <c r="AA351" t="s">
        <v>39</v>
      </c>
      <c r="AB351">
        <v>2</v>
      </c>
      <c r="AC351" t="s">
        <v>40</v>
      </c>
      <c r="AD351">
        <v>27</v>
      </c>
    </row>
    <row r="352" spans="1:30" x14ac:dyDescent="0.25">
      <c r="K352">
        <f>MAX(K1:K351)</f>
        <v>3680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D6AF-5A8C-45C3-95FC-3D391AB139FC}">
  <dimension ref="T1"/>
  <sheetViews>
    <sheetView zoomScaleNormal="100" workbookViewId="0">
      <selection activeCell="T1" sqref="T1"/>
    </sheetView>
  </sheetViews>
  <sheetFormatPr defaultRowHeight="15" x14ac:dyDescent="0.25"/>
  <cols>
    <col min="1" max="7" width="9.140625" style="4"/>
    <col min="8" max="8" width="8.85546875" style="4" customWidth="1"/>
    <col min="9" max="10" width="9.140625" style="4"/>
    <col min="11" max="11" width="10.85546875" style="4" customWidth="1"/>
    <col min="12" max="16384" width="9.140625" style="4"/>
  </cols>
  <sheetData>
    <row r="1" spans="20:20" x14ac:dyDescent="0.25">
      <c r="T1" s="31" t="s">
        <v>99</v>
      </c>
    </row>
  </sheetData>
  <hyperlinks>
    <hyperlink ref="T1" location="Homepage!A1" display="BACK" xr:uid="{DE74F6AE-D838-40F5-9AD4-7070DE856C85}"/>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7E21-EDE4-49EE-89E5-43243BD7176C}">
  <dimension ref="A1"/>
  <sheetViews>
    <sheetView tabSelected="1" zoomScaleNormal="100" workbookViewId="0"/>
  </sheetViews>
  <sheetFormatPr defaultRowHeight="15" x14ac:dyDescent="0.25"/>
  <cols>
    <col min="1" max="7" width="9.140625" style="5"/>
    <col min="8" max="8" width="9" style="5" customWidth="1"/>
    <col min="9" max="9" width="9.140625" style="5"/>
    <col min="10" max="10" width="9.140625" style="5" customWidth="1"/>
    <col min="11" max="13" width="9.140625" style="5"/>
    <col min="14" max="14" width="7.5703125" style="5" customWidth="1"/>
    <col min="15" max="16384" width="9.140625" style="5"/>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533F-17CF-4504-9020-81D08C319386}">
  <dimension ref="A3:C40"/>
  <sheetViews>
    <sheetView workbookViewId="0">
      <selection activeCell="A3" sqref="A3"/>
    </sheetView>
  </sheetViews>
  <sheetFormatPr defaultRowHeight="15" x14ac:dyDescent="0.25"/>
  <cols>
    <col min="1" max="1" width="25.7109375" bestFit="1" customWidth="1"/>
    <col min="2" max="2" width="16.28515625" bestFit="1" customWidth="1"/>
    <col min="3" max="3" width="11.28515625" bestFit="1" customWidth="1"/>
    <col min="4" max="11" width="6" bestFit="1" customWidth="1"/>
    <col min="12" max="12" width="11.28515625" bestFit="1" customWidth="1"/>
  </cols>
  <sheetData>
    <row r="3" spans="1:3" x14ac:dyDescent="0.25">
      <c r="A3" s="1" t="s">
        <v>79</v>
      </c>
      <c r="B3" s="1" t="s">
        <v>77</v>
      </c>
    </row>
    <row r="4" spans="1:3" x14ac:dyDescent="0.25">
      <c r="A4" s="1" t="s">
        <v>75</v>
      </c>
      <c r="B4">
        <v>2002</v>
      </c>
      <c r="C4" t="s">
        <v>76</v>
      </c>
    </row>
    <row r="5" spans="1:3" x14ac:dyDescent="0.25">
      <c r="A5" s="2" t="s">
        <v>28</v>
      </c>
      <c r="B5" s="3">
        <v>2</v>
      </c>
      <c r="C5" s="3">
        <v>2</v>
      </c>
    </row>
    <row r="6" spans="1:3" x14ac:dyDescent="0.25">
      <c r="A6" s="2" t="s">
        <v>41</v>
      </c>
      <c r="B6" s="3">
        <v>1002</v>
      </c>
      <c r="C6" s="3">
        <v>1002</v>
      </c>
    </row>
    <row r="7" spans="1:3" x14ac:dyDescent="0.25">
      <c r="A7" s="2" t="s">
        <v>42</v>
      </c>
      <c r="B7" s="3">
        <v>38</v>
      </c>
      <c r="C7" s="3">
        <v>38</v>
      </c>
    </row>
    <row r="8" spans="1:3" x14ac:dyDescent="0.25">
      <c r="A8" s="2" t="s">
        <v>43</v>
      </c>
      <c r="B8" s="3">
        <v>970</v>
      </c>
      <c r="C8" s="3">
        <v>970</v>
      </c>
    </row>
    <row r="9" spans="1:3" x14ac:dyDescent="0.25">
      <c r="A9" s="2" t="s">
        <v>44</v>
      </c>
      <c r="B9" s="3">
        <v>1040</v>
      </c>
      <c r="C9" s="3">
        <v>1040</v>
      </c>
    </row>
    <row r="10" spans="1:3" x14ac:dyDescent="0.25">
      <c r="A10" s="2" t="s">
        <v>45</v>
      </c>
      <c r="B10" s="3">
        <v>18</v>
      </c>
      <c r="C10" s="3">
        <v>18</v>
      </c>
    </row>
    <row r="11" spans="1:3" x14ac:dyDescent="0.25">
      <c r="A11" s="2" t="s">
        <v>46</v>
      </c>
      <c r="B11" s="3">
        <v>992</v>
      </c>
      <c r="C11" s="3">
        <v>992</v>
      </c>
    </row>
    <row r="12" spans="1:3" x14ac:dyDescent="0.25">
      <c r="A12" s="2" t="s">
        <v>47</v>
      </c>
      <c r="B12" s="3">
        <v>4</v>
      </c>
      <c r="C12" s="3">
        <v>4</v>
      </c>
    </row>
    <row r="13" spans="1:3" x14ac:dyDescent="0.25">
      <c r="A13" s="2" t="s">
        <v>48</v>
      </c>
      <c r="B13" s="3">
        <v>0</v>
      </c>
      <c r="C13" s="3">
        <v>0</v>
      </c>
    </row>
    <row r="14" spans="1:3" x14ac:dyDescent="0.25">
      <c r="A14" s="2" t="s">
        <v>49</v>
      </c>
      <c r="B14" s="3">
        <v>403</v>
      </c>
      <c r="C14" s="3">
        <v>403</v>
      </c>
    </row>
    <row r="15" spans="1:3" x14ac:dyDescent="0.25">
      <c r="A15" s="2" t="s">
        <v>50</v>
      </c>
      <c r="B15" s="3">
        <v>12</v>
      </c>
      <c r="C15" s="3">
        <v>12</v>
      </c>
    </row>
    <row r="16" spans="1:3" x14ac:dyDescent="0.25">
      <c r="A16" s="2" t="s">
        <v>51</v>
      </c>
      <c r="B16" s="3">
        <v>267</v>
      </c>
      <c r="C16" s="3">
        <v>267</v>
      </c>
    </row>
    <row r="17" spans="1:3" x14ac:dyDescent="0.25">
      <c r="A17" s="2" t="s">
        <v>52</v>
      </c>
      <c r="B17" s="3">
        <v>361</v>
      </c>
      <c r="C17" s="3">
        <v>361</v>
      </c>
    </row>
    <row r="18" spans="1:3" x14ac:dyDescent="0.25">
      <c r="A18" s="2" t="s">
        <v>53</v>
      </c>
      <c r="B18" s="3">
        <v>137</v>
      </c>
      <c r="C18" s="3">
        <v>137</v>
      </c>
    </row>
    <row r="19" spans="1:3" x14ac:dyDescent="0.25">
      <c r="A19" s="2" t="s">
        <v>54</v>
      </c>
      <c r="B19" s="3">
        <v>192</v>
      </c>
      <c r="C19" s="3">
        <v>192</v>
      </c>
    </row>
    <row r="20" spans="1:3" x14ac:dyDescent="0.25">
      <c r="A20" s="2" t="s">
        <v>55</v>
      </c>
      <c r="B20" s="3">
        <v>797</v>
      </c>
      <c r="C20" s="3">
        <v>797</v>
      </c>
    </row>
    <row r="21" spans="1:3" x14ac:dyDescent="0.25">
      <c r="A21" s="2" t="s">
        <v>56</v>
      </c>
      <c r="B21" s="3">
        <v>292</v>
      </c>
      <c r="C21" s="3">
        <v>292</v>
      </c>
    </row>
    <row r="22" spans="1:3" x14ac:dyDescent="0.25">
      <c r="A22" s="2" t="s">
        <v>57</v>
      </c>
      <c r="B22" s="3">
        <v>499</v>
      </c>
      <c r="C22" s="3">
        <v>499</v>
      </c>
    </row>
    <row r="23" spans="1:3" x14ac:dyDescent="0.25">
      <c r="A23" s="2" t="s">
        <v>58</v>
      </c>
      <c r="B23" s="3">
        <v>1</v>
      </c>
      <c r="C23" s="3">
        <v>1</v>
      </c>
    </row>
    <row r="24" spans="1:3" x14ac:dyDescent="0.25">
      <c r="A24" s="2" t="s">
        <v>59</v>
      </c>
      <c r="B24" s="3">
        <v>2891</v>
      </c>
      <c r="C24" s="3">
        <v>2891</v>
      </c>
    </row>
    <row r="25" spans="1:3" x14ac:dyDescent="0.25">
      <c r="A25" s="2" t="s">
        <v>60</v>
      </c>
      <c r="B25" s="3">
        <v>1352</v>
      </c>
      <c r="C25" s="3">
        <v>1352</v>
      </c>
    </row>
    <row r="26" spans="1:3" x14ac:dyDescent="0.25">
      <c r="A26" s="2" t="s">
        <v>61</v>
      </c>
      <c r="B26" s="3">
        <v>14</v>
      </c>
      <c r="C26" s="3">
        <v>14</v>
      </c>
    </row>
    <row r="27" spans="1:3" x14ac:dyDescent="0.25">
      <c r="A27" s="2" t="s">
        <v>62</v>
      </c>
      <c r="B27" s="3">
        <v>38</v>
      </c>
      <c r="C27" s="3">
        <v>38</v>
      </c>
    </row>
    <row r="28" spans="1:3" x14ac:dyDescent="0.25">
      <c r="A28" s="2" t="s">
        <v>63</v>
      </c>
      <c r="B28" s="3">
        <v>76</v>
      </c>
      <c r="C28" s="3">
        <v>76</v>
      </c>
    </row>
    <row r="29" spans="1:3" x14ac:dyDescent="0.25">
      <c r="A29" s="2" t="s">
        <v>64</v>
      </c>
      <c r="B29" s="3">
        <v>17</v>
      </c>
      <c r="C29" s="3">
        <v>17</v>
      </c>
    </row>
    <row r="30" spans="1:3" x14ac:dyDescent="0.25">
      <c r="A30" s="2" t="s">
        <v>65</v>
      </c>
      <c r="B30" s="3">
        <v>691</v>
      </c>
      <c r="C30" s="3">
        <v>691</v>
      </c>
    </row>
    <row r="31" spans="1:3" x14ac:dyDescent="0.25">
      <c r="A31" s="2" t="s">
        <v>66</v>
      </c>
      <c r="B31" s="3">
        <v>6</v>
      </c>
      <c r="C31" s="3">
        <v>6</v>
      </c>
    </row>
    <row r="32" spans="1:3" x14ac:dyDescent="0.25">
      <c r="A32" s="2" t="s">
        <v>67</v>
      </c>
      <c r="B32" s="3">
        <v>299</v>
      </c>
      <c r="C32" s="3">
        <v>299</v>
      </c>
    </row>
    <row r="33" spans="1:3" x14ac:dyDescent="0.25">
      <c r="A33" s="2" t="s">
        <v>68</v>
      </c>
      <c r="B33" s="3">
        <v>1051</v>
      </c>
      <c r="C33" s="3">
        <v>1051</v>
      </c>
    </row>
    <row r="34" spans="1:3" x14ac:dyDescent="0.25">
      <c r="A34" s="2" t="s">
        <v>69</v>
      </c>
      <c r="B34" s="3">
        <v>6</v>
      </c>
      <c r="C34" s="3">
        <v>6</v>
      </c>
    </row>
    <row r="35" spans="1:3" x14ac:dyDescent="0.25">
      <c r="A35" s="2" t="s">
        <v>70</v>
      </c>
      <c r="B35" s="3">
        <v>534</v>
      </c>
      <c r="C35" s="3">
        <v>534</v>
      </c>
    </row>
    <row r="36" spans="1:3" x14ac:dyDescent="0.25">
      <c r="A36" s="2" t="s">
        <v>71</v>
      </c>
      <c r="B36" s="3">
        <v>108</v>
      </c>
      <c r="C36" s="3">
        <v>108</v>
      </c>
    </row>
    <row r="37" spans="1:3" x14ac:dyDescent="0.25">
      <c r="A37" s="2" t="s">
        <v>72</v>
      </c>
      <c r="B37" s="3">
        <v>1415</v>
      </c>
      <c r="C37" s="3">
        <v>1415</v>
      </c>
    </row>
    <row r="38" spans="1:3" x14ac:dyDescent="0.25">
      <c r="A38" s="2" t="s">
        <v>73</v>
      </c>
      <c r="B38" s="3">
        <v>89</v>
      </c>
      <c r="C38" s="3">
        <v>89</v>
      </c>
    </row>
    <row r="39" spans="1:3" x14ac:dyDescent="0.25">
      <c r="A39" s="2" t="s">
        <v>74</v>
      </c>
      <c r="B39" s="3">
        <v>759</v>
      </c>
      <c r="C39" s="3">
        <v>759</v>
      </c>
    </row>
    <row r="40" spans="1:3" x14ac:dyDescent="0.25">
      <c r="A40" s="2" t="s">
        <v>76</v>
      </c>
      <c r="B40" s="3">
        <v>16373</v>
      </c>
      <c r="C40" s="3">
        <v>16373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24FA-7D4A-400E-B9A7-AAE650E58069}">
  <dimension ref="A3:C40"/>
  <sheetViews>
    <sheetView workbookViewId="0">
      <selection activeCell="A3" sqref="A3"/>
    </sheetView>
  </sheetViews>
  <sheetFormatPr defaultRowHeight="15" x14ac:dyDescent="0.25"/>
  <cols>
    <col min="1" max="1" width="25.7109375" bestFit="1" customWidth="1"/>
    <col min="2" max="2" width="16.28515625" bestFit="1" customWidth="1"/>
    <col min="3" max="3" width="11.28515625" bestFit="1" customWidth="1"/>
    <col min="4" max="11" width="6" bestFit="1" customWidth="1"/>
    <col min="12" max="12" width="11.28515625" bestFit="1" customWidth="1"/>
  </cols>
  <sheetData>
    <row r="3" spans="1:3" x14ac:dyDescent="0.25">
      <c r="A3" s="1" t="s">
        <v>80</v>
      </c>
      <c r="B3" s="1" t="s">
        <v>77</v>
      </c>
    </row>
    <row r="4" spans="1:3" x14ac:dyDescent="0.25">
      <c r="A4" s="1" t="s">
        <v>75</v>
      </c>
      <c r="B4">
        <v>2002</v>
      </c>
      <c r="C4" t="s">
        <v>76</v>
      </c>
    </row>
    <row r="5" spans="1:3" x14ac:dyDescent="0.25">
      <c r="A5" s="2" t="s">
        <v>28</v>
      </c>
      <c r="B5" s="3">
        <v>17</v>
      </c>
      <c r="C5" s="3">
        <v>17</v>
      </c>
    </row>
    <row r="6" spans="1:3" x14ac:dyDescent="0.25">
      <c r="A6" s="2" t="s">
        <v>41</v>
      </c>
      <c r="B6" s="3">
        <v>2651</v>
      </c>
      <c r="C6" s="3">
        <v>2651</v>
      </c>
    </row>
    <row r="7" spans="1:3" x14ac:dyDescent="0.25">
      <c r="A7" s="2" t="s">
        <v>42</v>
      </c>
      <c r="B7" s="3">
        <v>61</v>
      </c>
      <c r="C7" s="3">
        <v>61</v>
      </c>
    </row>
    <row r="8" spans="1:3" x14ac:dyDescent="0.25">
      <c r="A8" s="2" t="s">
        <v>43</v>
      </c>
      <c r="B8" s="3">
        <v>1253</v>
      </c>
      <c r="C8" s="3">
        <v>1253</v>
      </c>
    </row>
    <row r="9" spans="1:3" x14ac:dyDescent="0.25">
      <c r="A9" s="2" t="s">
        <v>44</v>
      </c>
      <c r="B9" s="3">
        <v>3831</v>
      </c>
      <c r="C9" s="3">
        <v>3831</v>
      </c>
    </row>
    <row r="10" spans="1:3" x14ac:dyDescent="0.25">
      <c r="A10" s="2" t="s">
        <v>45</v>
      </c>
      <c r="B10" s="3">
        <v>31</v>
      </c>
      <c r="C10" s="3">
        <v>31</v>
      </c>
    </row>
    <row r="11" spans="1:3" x14ac:dyDescent="0.25">
      <c r="A11" s="2" t="s">
        <v>46</v>
      </c>
      <c r="B11" s="3">
        <v>844</v>
      </c>
      <c r="C11" s="3">
        <v>844</v>
      </c>
    </row>
    <row r="12" spans="1:3" x14ac:dyDescent="0.25">
      <c r="A12" s="2" t="s">
        <v>47</v>
      </c>
      <c r="B12" s="3">
        <v>11</v>
      </c>
      <c r="C12" s="3">
        <v>11</v>
      </c>
    </row>
    <row r="13" spans="1:3" x14ac:dyDescent="0.25">
      <c r="A13" s="2" t="s">
        <v>48</v>
      </c>
      <c r="B13" s="3">
        <v>8</v>
      </c>
      <c r="C13" s="3">
        <v>8</v>
      </c>
    </row>
    <row r="14" spans="1:3" x14ac:dyDescent="0.25">
      <c r="A14" s="2" t="s">
        <v>49</v>
      </c>
      <c r="B14" s="3">
        <v>541</v>
      </c>
      <c r="C14" s="3">
        <v>541</v>
      </c>
    </row>
    <row r="15" spans="1:3" x14ac:dyDescent="0.25">
      <c r="A15" s="2" t="s">
        <v>50</v>
      </c>
      <c r="B15" s="3">
        <v>31</v>
      </c>
      <c r="C15" s="3">
        <v>31</v>
      </c>
    </row>
    <row r="16" spans="1:3" x14ac:dyDescent="0.25">
      <c r="A16" s="2" t="s">
        <v>51</v>
      </c>
      <c r="B16" s="3">
        <v>2327</v>
      </c>
      <c r="C16" s="3">
        <v>2327</v>
      </c>
    </row>
    <row r="17" spans="1:3" x14ac:dyDescent="0.25">
      <c r="A17" s="2" t="s">
        <v>52</v>
      </c>
      <c r="B17" s="3">
        <v>811</v>
      </c>
      <c r="C17" s="3">
        <v>811</v>
      </c>
    </row>
    <row r="18" spans="1:3" x14ac:dyDescent="0.25">
      <c r="A18" s="2" t="s">
        <v>53</v>
      </c>
      <c r="B18" s="3">
        <v>132</v>
      </c>
      <c r="C18" s="3">
        <v>132</v>
      </c>
    </row>
    <row r="19" spans="1:3" x14ac:dyDescent="0.25">
      <c r="A19" s="2" t="s">
        <v>54</v>
      </c>
      <c r="B19" s="3">
        <v>1307</v>
      </c>
      <c r="C19" s="3">
        <v>1307</v>
      </c>
    </row>
    <row r="20" spans="1:3" x14ac:dyDescent="0.25">
      <c r="A20" s="2" t="s">
        <v>55</v>
      </c>
      <c r="B20" s="3">
        <v>1488</v>
      </c>
      <c r="C20" s="3">
        <v>1488</v>
      </c>
    </row>
    <row r="21" spans="1:3" x14ac:dyDescent="0.25">
      <c r="A21" s="2" t="s">
        <v>56</v>
      </c>
      <c r="B21" s="3">
        <v>1704</v>
      </c>
      <c r="C21" s="3">
        <v>1704</v>
      </c>
    </row>
    <row r="22" spans="1:3" x14ac:dyDescent="0.25">
      <c r="A22" s="2" t="s">
        <v>57</v>
      </c>
      <c r="B22" s="3">
        <v>454</v>
      </c>
      <c r="C22" s="3">
        <v>454</v>
      </c>
    </row>
    <row r="23" spans="1:3" x14ac:dyDescent="0.25">
      <c r="A23" s="2" t="s">
        <v>58</v>
      </c>
      <c r="B23" s="3">
        <v>0</v>
      </c>
      <c r="C23" s="3">
        <v>0</v>
      </c>
    </row>
    <row r="24" spans="1:3" x14ac:dyDescent="0.25">
      <c r="A24" s="2" t="s">
        <v>59</v>
      </c>
      <c r="B24" s="3">
        <v>2395</v>
      </c>
      <c r="C24" s="3">
        <v>2395</v>
      </c>
    </row>
    <row r="25" spans="1:3" x14ac:dyDescent="0.25">
      <c r="A25" s="2" t="s">
        <v>60</v>
      </c>
      <c r="B25" s="3">
        <v>2991</v>
      </c>
      <c r="C25" s="3">
        <v>2991</v>
      </c>
    </row>
    <row r="26" spans="1:3" x14ac:dyDescent="0.25">
      <c r="A26" s="2" t="s">
        <v>61</v>
      </c>
      <c r="B26" s="3">
        <v>222</v>
      </c>
      <c r="C26" s="3">
        <v>222</v>
      </c>
    </row>
    <row r="27" spans="1:3" x14ac:dyDescent="0.25">
      <c r="A27" s="2" t="s">
        <v>62</v>
      </c>
      <c r="B27" s="3">
        <v>184</v>
      </c>
      <c r="C27" s="3">
        <v>184</v>
      </c>
    </row>
    <row r="28" spans="1:3" x14ac:dyDescent="0.25">
      <c r="A28" s="2" t="s">
        <v>63</v>
      </c>
      <c r="B28" s="3">
        <v>29</v>
      </c>
      <c r="C28" s="3">
        <v>29</v>
      </c>
    </row>
    <row r="29" spans="1:3" x14ac:dyDescent="0.25">
      <c r="A29" s="2" t="s">
        <v>64</v>
      </c>
      <c r="B29" s="3">
        <v>108</v>
      </c>
      <c r="C29" s="3">
        <v>108</v>
      </c>
    </row>
    <row r="30" spans="1:3" x14ac:dyDescent="0.25">
      <c r="A30" s="2" t="s">
        <v>65</v>
      </c>
      <c r="B30" s="3">
        <v>1148</v>
      </c>
      <c r="C30" s="3">
        <v>1148</v>
      </c>
    </row>
    <row r="31" spans="1:3" x14ac:dyDescent="0.25">
      <c r="A31" s="2" t="s">
        <v>66</v>
      </c>
      <c r="B31" s="3">
        <v>31</v>
      </c>
      <c r="C31" s="3">
        <v>31</v>
      </c>
    </row>
    <row r="32" spans="1:3" x14ac:dyDescent="0.25">
      <c r="A32" s="2" t="s">
        <v>67</v>
      </c>
      <c r="B32" s="3">
        <v>772</v>
      </c>
      <c r="C32" s="3">
        <v>772</v>
      </c>
    </row>
    <row r="33" spans="1:3" x14ac:dyDescent="0.25">
      <c r="A33" s="2" t="s">
        <v>68</v>
      </c>
      <c r="B33" s="3">
        <v>1324</v>
      </c>
      <c r="C33" s="3">
        <v>1324</v>
      </c>
    </row>
    <row r="34" spans="1:3" x14ac:dyDescent="0.25">
      <c r="A34" s="2" t="s">
        <v>69</v>
      </c>
      <c r="B34" s="3">
        <v>0</v>
      </c>
      <c r="C34" s="3">
        <v>0</v>
      </c>
    </row>
    <row r="35" spans="1:3" x14ac:dyDescent="0.25">
      <c r="A35" s="2" t="s">
        <v>70</v>
      </c>
      <c r="B35" s="3">
        <v>1787</v>
      </c>
      <c r="C35" s="3">
        <v>1787</v>
      </c>
    </row>
    <row r="36" spans="1:3" x14ac:dyDescent="0.25">
      <c r="A36" s="2" t="s">
        <v>71</v>
      </c>
      <c r="B36" s="3">
        <v>201</v>
      </c>
      <c r="C36" s="3">
        <v>201</v>
      </c>
    </row>
    <row r="37" spans="1:3" x14ac:dyDescent="0.25">
      <c r="A37" s="2" t="s">
        <v>72</v>
      </c>
      <c r="B37" s="3">
        <v>7538</v>
      </c>
      <c r="C37" s="3">
        <v>7538</v>
      </c>
    </row>
    <row r="38" spans="1:3" x14ac:dyDescent="0.25">
      <c r="A38" s="2" t="s">
        <v>73</v>
      </c>
      <c r="B38" s="3">
        <v>335</v>
      </c>
      <c r="C38" s="3">
        <v>335</v>
      </c>
    </row>
    <row r="39" spans="1:3" x14ac:dyDescent="0.25">
      <c r="A39" s="2" t="s">
        <v>74</v>
      </c>
      <c r="B39" s="3">
        <v>1453</v>
      </c>
      <c r="C39" s="3">
        <v>1453</v>
      </c>
    </row>
    <row r="40" spans="1:3" x14ac:dyDescent="0.25">
      <c r="A40" s="2" t="s">
        <v>76</v>
      </c>
      <c r="B40" s="3">
        <v>38020</v>
      </c>
      <c r="C40" s="3">
        <v>38020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0BCC-43F8-43BF-A40E-DAFDD553C223}">
  <dimension ref="A3:C40"/>
  <sheetViews>
    <sheetView workbookViewId="0">
      <selection activeCell="F22" sqref="F22"/>
    </sheetView>
  </sheetViews>
  <sheetFormatPr defaultRowHeight="15" x14ac:dyDescent="0.25"/>
  <cols>
    <col min="1" max="1" width="35.42578125" bestFit="1" customWidth="1"/>
    <col min="2" max="2" width="16.28515625" bestFit="1" customWidth="1"/>
    <col min="3" max="3" width="11.28515625" bestFit="1" customWidth="1"/>
    <col min="4" max="11" width="5" bestFit="1" customWidth="1"/>
    <col min="12" max="12" width="11.28515625" bestFit="1" customWidth="1"/>
  </cols>
  <sheetData>
    <row r="3" spans="1:3" x14ac:dyDescent="0.25">
      <c r="A3" s="1" t="s">
        <v>81</v>
      </c>
      <c r="B3" s="1" t="s">
        <v>77</v>
      </c>
    </row>
    <row r="4" spans="1:3" x14ac:dyDescent="0.25">
      <c r="A4" s="1" t="s">
        <v>75</v>
      </c>
      <c r="B4">
        <v>2002</v>
      </c>
      <c r="C4" t="s">
        <v>76</v>
      </c>
    </row>
    <row r="5" spans="1:3" x14ac:dyDescent="0.25">
      <c r="A5" s="2" t="s">
        <v>28</v>
      </c>
      <c r="B5" s="3">
        <v>0</v>
      </c>
      <c r="C5" s="3">
        <v>0</v>
      </c>
    </row>
    <row r="6" spans="1:3" x14ac:dyDescent="0.25">
      <c r="A6" s="2" t="s">
        <v>41</v>
      </c>
      <c r="B6" s="3">
        <v>0</v>
      </c>
      <c r="C6" s="3">
        <v>0</v>
      </c>
    </row>
    <row r="7" spans="1:3" x14ac:dyDescent="0.25">
      <c r="A7" s="2" t="s">
        <v>42</v>
      </c>
      <c r="B7" s="3">
        <v>0</v>
      </c>
      <c r="C7" s="3">
        <v>0</v>
      </c>
    </row>
    <row r="8" spans="1:3" x14ac:dyDescent="0.25">
      <c r="A8" s="2" t="s">
        <v>43</v>
      </c>
      <c r="B8" s="3">
        <v>9</v>
      </c>
      <c r="C8" s="3">
        <v>9</v>
      </c>
    </row>
    <row r="9" spans="1:3" x14ac:dyDescent="0.25">
      <c r="A9" s="2" t="s">
        <v>44</v>
      </c>
      <c r="B9" s="3">
        <v>0</v>
      </c>
      <c r="C9" s="3">
        <v>0</v>
      </c>
    </row>
    <row r="10" spans="1:3" x14ac:dyDescent="0.25">
      <c r="A10" s="2" t="s">
        <v>45</v>
      </c>
      <c r="B10" s="3">
        <v>0</v>
      </c>
      <c r="C10" s="3">
        <v>0</v>
      </c>
    </row>
    <row r="11" spans="1:3" x14ac:dyDescent="0.25">
      <c r="A11" s="2" t="s">
        <v>46</v>
      </c>
      <c r="B11" s="3">
        <v>0</v>
      </c>
      <c r="C11" s="3">
        <v>0</v>
      </c>
    </row>
    <row r="12" spans="1:3" x14ac:dyDescent="0.25">
      <c r="A12" s="2" t="s">
        <v>47</v>
      </c>
      <c r="B12" s="3">
        <v>0</v>
      </c>
      <c r="C12" s="3">
        <v>0</v>
      </c>
    </row>
    <row r="13" spans="1:3" x14ac:dyDescent="0.25">
      <c r="A13" s="2" t="s">
        <v>48</v>
      </c>
      <c r="B13" s="3">
        <v>0</v>
      </c>
      <c r="C13" s="3">
        <v>0</v>
      </c>
    </row>
    <row r="14" spans="1:3" x14ac:dyDescent="0.25">
      <c r="A14" s="2" t="s">
        <v>49</v>
      </c>
      <c r="B14" s="3">
        <v>0</v>
      </c>
      <c r="C14" s="3">
        <v>0</v>
      </c>
    </row>
    <row r="15" spans="1:3" x14ac:dyDescent="0.25">
      <c r="A15" s="2" t="s">
        <v>50</v>
      </c>
      <c r="B15" s="3">
        <v>0</v>
      </c>
      <c r="C15" s="3">
        <v>0</v>
      </c>
    </row>
    <row r="16" spans="1:3" x14ac:dyDescent="0.25">
      <c r="A16" s="2" t="s">
        <v>51</v>
      </c>
      <c r="B16" s="3">
        <v>1</v>
      </c>
      <c r="C16" s="3">
        <v>1</v>
      </c>
    </row>
    <row r="17" spans="1:3" x14ac:dyDescent="0.25">
      <c r="A17" s="2" t="s">
        <v>52</v>
      </c>
      <c r="B17" s="3">
        <v>1</v>
      </c>
      <c r="C17" s="3">
        <v>1</v>
      </c>
    </row>
    <row r="18" spans="1:3" x14ac:dyDescent="0.25">
      <c r="A18" s="2" t="s">
        <v>53</v>
      </c>
      <c r="B18" s="3">
        <v>0</v>
      </c>
      <c r="C18" s="3">
        <v>0</v>
      </c>
    </row>
    <row r="19" spans="1:3" x14ac:dyDescent="0.25">
      <c r="A19" s="2" t="s">
        <v>54</v>
      </c>
      <c r="B19" s="3">
        <v>0</v>
      </c>
      <c r="C19" s="3">
        <v>0</v>
      </c>
    </row>
    <row r="20" spans="1:3" x14ac:dyDescent="0.25">
      <c r="A20" s="2" t="s">
        <v>55</v>
      </c>
      <c r="B20" s="3">
        <v>0</v>
      </c>
      <c r="C20" s="3">
        <v>0</v>
      </c>
    </row>
    <row r="21" spans="1:3" x14ac:dyDescent="0.25">
      <c r="A21" s="2" t="s">
        <v>56</v>
      </c>
      <c r="B21" s="3">
        <v>0</v>
      </c>
      <c r="C21" s="3">
        <v>0</v>
      </c>
    </row>
    <row r="22" spans="1:3" x14ac:dyDescent="0.25">
      <c r="A22" s="2" t="s">
        <v>57</v>
      </c>
      <c r="B22" s="3">
        <v>0</v>
      </c>
      <c r="C22" s="3">
        <v>0</v>
      </c>
    </row>
    <row r="23" spans="1:3" x14ac:dyDescent="0.25">
      <c r="A23" s="2" t="s">
        <v>58</v>
      </c>
      <c r="B23" s="3">
        <v>0</v>
      </c>
      <c r="C23" s="3">
        <v>0</v>
      </c>
    </row>
    <row r="24" spans="1:3" x14ac:dyDescent="0.25">
      <c r="A24" s="2" t="s">
        <v>59</v>
      </c>
      <c r="B24" s="3">
        <v>0</v>
      </c>
      <c r="C24" s="3">
        <v>0</v>
      </c>
    </row>
    <row r="25" spans="1:3" x14ac:dyDescent="0.25">
      <c r="A25" s="2" t="s">
        <v>60</v>
      </c>
      <c r="B25" s="3">
        <v>5</v>
      </c>
      <c r="C25" s="3">
        <v>5</v>
      </c>
    </row>
    <row r="26" spans="1:3" x14ac:dyDescent="0.25">
      <c r="A26" s="2" t="s">
        <v>61</v>
      </c>
      <c r="B26" s="3">
        <v>0</v>
      </c>
      <c r="C26" s="3">
        <v>0</v>
      </c>
    </row>
    <row r="27" spans="1:3" x14ac:dyDescent="0.25">
      <c r="A27" s="2" t="s">
        <v>62</v>
      </c>
      <c r="B27" s="3">
        <v>0</v>
      </c>
      <c r="C27" s="3">
        <v>0</v>
      </c>
    </row>
    <row r="28" spans="1:3" x14ac:dyDescent="0.25">
      <c r="A28" s="2" t="s">
        <v>63</v>
      </c>
      <c r="B28" s="3">
        <v>0</v>
      </c>
      <c r="C28" s="3">
        <v>0</v>
      </c>
    </row>
    <row r="29" spans="1:3" x14ac:dyDescent="0.25">
      <c r="A29" s="2" t="s">
        <v>64</v>
      </c>
      <c r="B29" s="3">
        <v>0</v>
      </c>
      <c r="C29" s="3">
        <v>0</v>
      </c>
    </row>
    <row r="30" spans="1:3" x14ac:dyDescent="0.25">
      <c r="A30" s="2" t="s">
        <v>65</v>
      </c>
      <c r="B30" s="3">
        <v>0</v>
      </c>
      <c r="C30" s="3">
        <v>0</v>
      </c>
    </row>
    <row r="31" spans="1:3" x14ac:dyDescent="0.25">
      <c r="A31" s="2" t="s">
        <v>66</v>
      </c>
      <c r="B31" s="3">
        <v>0</v>
      </c>
      <c r="C31" s="3">
        <v>0</v>
      </c>
    </row>
    <row r="32" spans="1:3" x14ac:dyDescent="0.25">
      <c r="A32" s="2" t="s">
        <v>67</v>
      </c>
      <c r="B32" s="3">
        <v>0</v>
      </c>
      <c r="C32" s="3">
        <v>0</v>
      </c>
    </row>
    <row r="33" spans="1:3" x14ac:dyDescent="0.25">
      <c r="A33" s="2" t="s">
        <v>68</v>
      </c>
      <c r="B33" s="3">
        <v>3</v>
      </c>
      <c r="C33" s="3">
        <v>3</v>
      </c>
    </row>
    <row r="34" spans="1:3" x14ac:dyDescent="0.25">
      <c r="A34" s="2" t="s">
        <v>69</v>
      </c>
      <c r="B34" s="3">
        <v>0</v>
      </c>
      <c r="C34" s="3">
        <v>0</v>
      </c>
    </row>
    <row r="35" spans="1:3" x14ac:dyDescent="0.25">
      <c r="A35" s="2" t="s">
        <v>70</v>
      </c>
      <c r="B35" s="3">
        <v>1</v>
      </c>
      <c r="C35" s="3">
        <v>1</v>
      </c>
    </row>
    <row r="36" spans="1:3" x14ac:dyDescent="0.25">
      <c r="A36" s="2" t="s">
        <v>71</v>
      </c>
      <c r="B36" s="3">
        <v>1</v>
      </c>
      <c r="C36" s="3">
        <v>1</v>
      </c>
    </row>
    <row r="37" spans="1:3" x14ac:dyDescent="0.25">
      <c r="A37" s="2" t="s">
        <v>72</v>
      </c>
      <c r="B37" s="3">
        <v>4</v>
      </c>
      <c r="C37" s="3">
        <v>4</v>
      </c>
    </row>
    <row r="38" spans="1:3" x14ac:dyDescent="0.25">
      <c r="A38" s="2" t="s">
        <v>73</v>
      </c>
      <c r="B38" s="3">
        <v>0</v>
      </c>
      <c r="C38" s="3">
        <v>0</v>
      </c>
    </row>
    <row r="39" spans="1:3" x14ac:dyDescent="0.25">
      <c r="A39" s="2" t="s">
        <v>74</v>
      </c>
      <c r="B39" s="3">
        <v>12</v>
      </c>
      <c r="C39" s="3">
        <v>12</v>
      </c>
    </row>
    <row r="40" spans="1:3" x14ac:dyDescent="0.25">
      <c r="A40" s="2" t="s">
        <v>76</v>
      </c>
      <c r="B40" s="3">
        <v>37</v>
      </c>
      <c r="C40" s="3">
        <v>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E3D8B-DCAE-42CC-BE77-EAB5BDE7E007}">
  <dimension ref="A3:C40"/>
  <sheetViews>
    <sheetView workbookViewId="0">
      <selection activeCell="P14" sqref="P14"/>
    </sheetView>
  </sheetViews>
  <sheetFormatPr defaultRowHeight="15" x14ac:dyDescent="0.25"/>
  <cols>
    <col min="1" max="1" width="25.7109375" bestFit="1" customWidth="1"/>
    <col min="2" max="2" width="16.28515625" bestFit="1" customWidth="1"/>
    <col min="3" max="3" width="11.28515625" bestFit="1" customWidth="1"/>
    <col min="4" max="11" width="5" bestFit="1" customWidth="1"/>
    <col min="12" max="12" width="11.28515625" bestFit="1" customWidth="1"/>
  </cols>
  <sheetData>
    <row r="3" spans="1:3" x14ac:dyDescent="0.25">
      <c r="A3" s="1" t="s">
        <v>82</v>
      </c>
      <c r="B3" s="1" t="s">
        <v>77</v>
      </c>
    </row>
    <row r="4" spans="1:3" x14ac:dyDescent="0.25">
      <c r="A4" s="1" t="s">
        <v>75</v>
      </c>
      <c r="B4">
        <v>2002</v>
      </c>
      <c r="C4" t="s">
        <v>76</v>
      </c>
    </row>
    <row r="5" spans="1:3" x14ac:dyDescent="0.25">
      <c r="A5" s="2" t="s">
        <v>28</v>
      </c>
      <c r="B5" s="3">
        <v>0</v>
      </c>
      <c r="C5" s="3">
        <v>0</v>
      </c>
    </row>
    <row r="6" spans="1:3" x14ac:dyDescent="0.25">
      <c r="A6" s="2" t="s">
        <v>41</v>
      </c>
      <c r="B6" s="3">
        <v>0</v>
      </c>
      <c r="C6" s="3">
        <v>0</v>
      </c>
    </row>
    <row r="7" spans="1:3" x14ac:dyDescent="0.25">
      <c r="A7" s="2" t="s">
        <v>42</v>
      </c>
      <c r="B7" s="3">
        <v>0</v>
      </c>
      <c r="C7" s="3">
        <v>0</v>
      </c>
    </row>
    <row r="8" spans="1:3" x14ac:dyDescent="0.25">
      <c r="A8" s="2" t="s">
        <v>43</v>
      </c>
      <c r="B8" s="3">
        <v>0</v>
      </c>
      <c r="C8" s="3">
        <v>0</v>
      </c>
    </row>
    <row r="9" spans="1:3" x14ac:dyDescent="0.25">
      <c r="A9" s="2" t="s">
        <v>44</v>
      </c>
      <c r="B9" s="3">
        <v>0</v>
      </c>
      <c r="C9" s="3">
        <v>0</v>
      </c>
    </row>
    <row r="10" spans="1:3" x14ac:dyDescent="0.25">
      <c r="A10" s="2" t="s">
        <v>45</v>
      </c>
      <c r="B10" s="3">
        <v>0</v>
      </c>
      <c r="C10" s="3">
        <v>0</v>
      </c>
    </row>
    <row r="11" spans="1:3" x14ac:dyDescent="0.25">
      <c r="A11" s="2" t="s">
        <v>46</v>
      </c>
      <c r="B11" s="3">
        <v>16</v>
      </c>
      <c r="C11" s="3">
        <v>16</v>
      </c>
    </row>
    <row r="12" spans="1:3" x14ac:dyDescent="0.25">
      <c r="A12" s="2" t="s">
        <v>47</v>
      </c>
      <c r="B12" s="3">
        <v>0</v>
      </c>
      <c r="C12" s="3">
        <v>0</v>
      </c>
    </row>
    <row r="13" spans="1:3" x14ac:dyDescent="0.25">
      <c r="A13" s="2" t="s">
        <v>48</v>
      </c>
      <c r="B13" s="3">
        <v>0</v>
      </c>
      <c r="C13" s="3">
        <v>0</v>
      </c>
    </row>
    <row r="14" spans="1:3" x14ac:dyDescent="0.25">
      <c r="A14" s="2" t="s">
        <v>49</v>
      </c>
      <c r="B14" s="3">
        <v>0</v>
      </c>
      <c r="C14" s="3">
        <v>0</v>
      </c>
    </row>
    <row r="15" spans="1:3" x14ac:dyDescent="0.25">
      <c r="A15" s="2" t="s">
        <v>50</v>
      </c>
      <c r="B15" s="3">
        <v>1</v>
      </c>
      <c r="C15" s="3">
        <v>1</v>
      </c>
    </row>
    <row r="16" spans="1:3" x14ac:dyDescent="0.25">
      <c r="A16" s="2" t="s">
        <v>51</v>
      </c>
      <c r="B16" s="3">
        <v>13</v>
      </c>
      <c r="C16" s="3">
        <v>13</v>
      </c>
    </row>
    <row r="17" spans="1:3" x14ac:dyDescent="0.25">
      <c r="A17" s="2" t="s">
        <v>52</v>
      </c>
      <c r="B17" s="3">
        <v>0</v>
      </c>
      <c r="C17" s="3">
        <v>0</v>
      </c>
    </row>
    <row r="18" spans="1:3" x14ac:dyDescent="0.25">
      <c r="A18" s="2" t="s">
        <v>53</v>
      </c>
      <c r="B18" s="3">
        <v>0</v>
      </c>
      <c r="C18" s="3">
        <v>0</v>
      </c>
    </row>
    <row r="19" spans="1:3" x14ac:dyDescent="0.25">
      <c r="A19" s="2" t="s">
        <v>54</v>
      </c>
      <c r="B19" s="3">
        <v>0</v>
      </c>
      <c r="C19" s="3">
        <v>0</v>
      </c>
    </row>
    <row r="20" spans="1:3" x14ac:dyDescent="0.25">
      <c r="A20" s="2" t="s">
        <v>55</v>
      </c>
      <c r="B20" s="3">
        <v>0</v>
      </c>
      <c r="C20" s="3">
        <v>0</v>
      </c>
    </row>
    <row r="21" spans="1:3" x14ac:dyDescent="0.25">
      <c r="A21" s="2" t="s">
        <v>56</v>
      </c>
      <c r="B21" s="3">
        <v>4</v>
      </c>
      <c r="C21" s="3">
        <v>4</v>
      </c>
    </row>
    <row r="22" spans="1:3" x14ac:dyDescent="0.25">
      <c r="A22" s="2" t="s">
        <v>57</v>
      </c>
      <c r="B22" s="3">
        <v>0</v>
      </c>
      <c r="C22" s="3">
        <v>0</v>
      </c>
    </row>
    <row r="23" spans="1:3" x14ac:dyDescent="0.25">
      <c r="A23" s="2" t="s">
        <v>58</v>
      </c>
      <c r="B23" s="3">
        <v>0</v>
      </c>
      <c r="C23" s="3">
        <v>0</v>
      </c>
    </row>
    <row r="24" spans="1:3" x14ac:dyDescent="0.25">
      <c r="A24" s="2" t="s">
        <v>59</v>
      </c>
      <c r="B24" s="3">
        <v>0</v>
      </c>
      <c r="C24" s="3">
        <v>0</v>
      </c>
    </row>
    <row r="25" spans="1:3" x14ac:dyDescent="0.25">
      <c r="A25" s="2" t="s">
        <v>60</v>
      </c>
      <c r="B25" s="3">
        <v>39</v>
      </c>
      <c r="C25" s="3">
        <v>39</v>
      </c>
    </row>
    <row r="26" spans="1:3" x14ac:dyDescent="0.25">
      <c r="A26" s="2" t="s">
        <v>61</v>
      </c>
      <c r="B26" s="3">
        <v>0</v>
      </c>
      <c r="C26" s="3">
        <v>0</v>
      </c>
    </row>
    <row r="27" spans="1:3" x14ac:dyDescent="0.25">
      <c r="A27" s="2" t="s">
        <v>62</v>
      </c>
      <c r="B27" s="3">
        <v>0</v>
      </c>
      <c r="C27" s="3">
        <v>0</v>
      </c>
    </row>
    <row r="28" spans="1:3" x14ac:dyDescent="0.25">
      <c r="A28" s="2" t="s">
        <v>63</v>
      </c>
      <c r="B28" s="3">
        <v>0</v>
      </c>
      <c r="C28" s="3">
        <v>0</v>
      </c>
    </row>
    <row r="29" spans="1:3" x14ac:dyDescent="0.25">
      <c r="A29" s="2" t="s">
        <v>64</v>
      </c>
      <c r="B29" s="3">
        <v>3</v>
      </c>
      <c r="C29" s="3">
        <v>3</v>
      </c>
    </row>
    <row r="30" spans="1:3" x14ac:dyDescent="0.25">
      <c r="A30" s="2" t="s">
        <v>65</v>
      </c>
      <c r="B30" s="3">
        <v>0</v>
      </c>
      <c r="C30" s="3">
        <v>0</v>
      </c>
    </row>
    <row r="31" spans="1:3" x14ac:dyDescent="0.25">
      <c r="A31" s="2" t="s">
        <v>66</v>
      </c>
      <c r="B31" s="3">
        <v>0</v>
      </c>
      <c r="C31" s="3">
        <v>0</v>
      </c>
    </row>
    <row r="32" spans="1:3" x14ac:dyDescent="0.25">
      <c r="A32" s="2" t="s">
        <v>67</v>
      </c>
      <c r="B32" s="3">
        <v>485</v>
      </c>
      <c r="C32" s="3">
        <v>485</v>
      </c>
    </row>
    <row r="33" spans="1:3" x14ac:dyDescent="0.25">
      <c r="A33" s="2" t="s">
        <v>68</v>
      </c>
      <c r="B33" s="3">
        <v>0</v>
      </c>
      <c r="C33" s="3">
        <v>0</v>
      </c>
    </row>
    <row r="34" spans="1:3" x14ac:dyDescent="0.25">
      <c r="A34" s="2" t="s">
        <v>69</v>
      </c>
      <c r="B34" s="3">
        <v>0</v>
      </c>
      <c r="C34" s="3">
        <v>0</v>
      </c>
    </row>
    <row r="35" spans="1:3" x14ac:dyDescent="0.25">
      <c r="A35" s="2" t="s">
        <v>70</v>
      </c>
      <c r="B35" s="3">
        <v>2</v>
      </c>
      <c r="C35" s="3">
        <v>2</v>
      </c>
    </row>
    <row r="36" spans="1:3" x14ac:dyDescent="0.25">
      <c r="A36" s="2" t="s">
        <v>71</v>
      </c>
      <c r="B36" s="3">
        <v>0</v>
      </c>
      <c r="C36" s="3">
        <v>0</v>
      </c>
    </row>
    <row r="37" spans="1:3" x14ac:dyDescent="0.25">
      <c r="A37" s="2" t="s">
        <v>72</v>
      </c>
      <c r="B37" s="3">
        <v>0</v>
      </c>
      <c r="C37" s="3">
        <v>0</v>
      </c>
    </row>
    <row r="38" spans="1:3" x14ac:dyDescent="0.25">
      <c r="A38" s="2" t="s">
        <v>73</v>
      </c>
      <c r="B38" s="3">
        <v>0</v>
      </c>
      <c r="C38" s="3">
        <v>0</v>
      </c>
    </row>
    <row r="39" spans="1:3" x14ac:dyDescent="0.25">
      <c r="A39" s="2" t="s">
        <v>74</v>
      </c>
      <c r="B39" s="3">
        <v>2</v>
      </c>
      <c r="C39" s="3">
        <v>2</v>
      </c>
    </row>
    <row r="40" spans="1:3" x14ac:dyDescent="0.25">
      <c r="A40" s="2" t="s">
        <v>76</v>
      </c>
      <c r="B40" s="3">
        <v>565</v>
      </c>
      <c r="C40" s="3">
        <v>565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2E90-398B-46D9-8C27-77BACD3079CD}">
  <dimension ref="A1:G14"/>
  <sheetViews>
    <sheetView workbookViewId="0">
      <selection activeCell="J6" sqref="J6"/>
    </sheetView>
  </sheetViews>
  <sheetFormatPr defaultRowHeight="15" x14ac:dyDescent="0.25"/>
  <cols>
    <col min="1" max="1" width="13.140625" style="5" bestFit="1" customWidth="1"/>
    <col min="2" max="2" width="31" style="5" bestFit="1" customWidth="1"/>
    <col min="3" max="3" width="30.28515625" style="5" bestFit="1" customWidth="1"/>
    <col min="4" max="4" width="31.140625" style="5" bestFit="1" customWidth="1"/>
    <col min="5" max="16384" width="9.140625" style="5"/>
  </cols>
  <sheetData>
    <row r="1" spans="1:7" x14ac:dyDescent="0.25">
      <c r="A1" s="32"/>
    </row>
    <row r="3" spans="1:7" x14ac:dyDescent="0.25">
      <c r="A3" s="4" t="s">
        <v>75</v>
      </c>
      <c r="B3" s="4" t="s">
        <v>84</v>
      </c>
      <c r="C3" s="4" t="s">
        <v>85</v>
      </c>
      <c r="D3" s="4" t="s">
        <v>83</v>
      </c>
      <c r="G3" s="33" t="s">
        <v>99</v>
      </c>
    </row>
    <row r="4" spans="1:7" x14ac:dyDescent="0.25">
      <c r="A4" s="11">
        <v>2001</v>
      </c>
      <c r="B4" s="27">
        <v>0.1078974479668551</v>
      </c>
      <c r="C4" s="27">
        <v>0.11739798248163062</v>
      </c>
      <c r="D4" s="27">
        <v>9.9425517702070809E-2</v>
      </c>
    </row>
    <row r="5" spans="1:7" x14ac:dyDescent="0.25">
      <c r="A5" s="11">
        <v>2002</v>
      </c>
      <c r="B5" s="27">
        <v>0.10311155320103201</v>
      </c>
      <c r="C5" s="27">
        <v>0.12022084768981693</v>
      </c>
      <c r="D5" s="27">
        <v>9.5732798931195726E-2</v>
      </c>
    </row>
    <row r="6" spans="1:7" x14ac:dyDescent="0.25">
      <c r="A6" s="11">
        <v>2003</v>
      </c>
      <c r="B6" s="27">
        <v>9.9614552850221805E-2</v>
      </c>
      <c r="C6" s="27">
        <v>0.10658391797085807</v>
      </c>
      <c r="D6" s="27">
        <v>8.9362725450901806E-2</v>
      </c>
    </row>
    <row r="7" spans="1:7" x14ac:dyDescent="0.25">
      <c r="A7" s="11">
        <v>2004</v>
      </c>
      <c r="B7" s="27">
        <v>9.9032829617261633E-2</v>
      </c>
      <c r="C7" s="27">
        <v>0.10527626717588941</v>
      </c>
      <c r="D7" s="27">
        <v>9.3589846359385442E-2</v>
      </c>
    </row>
    <row r="8" spans="1:7" x14ac:dyDescent="0.25">
      <c r="A8" s="11">
        <v>2005</v>
      </c>
      <c r="B8" s="27">
        <v>9.7041204655562124E-2</v>
      </c>
      <c r="C8" s="27">
        <v>0.10392710365727095</v>
      </c>
      <c r="D8" s="27">
        <v>9.05811623246493E-2</v>
      </c>
    </row>
    <row r="9" spans="1:7" x14ac:dyDescent="0.25">
      <c r="A9" s="11">
        <v>2006</v>
      </c>
      <c r="B9" s="27">
        <v>9.8045898407144089E-2</v>
      </c>
      <c r="C9" s="27">
        <v>9.5458508032712025E-2</v>
      </c>
      <c r="D9" s="27">
        <v>9.4712090848363392E-2</v>
      </c>
    </row>
    <row r="10" spans="1:7" x14ac:dyDescent="0.25">
      <c r="A10" s="11">
        <v>2007</v>
      </c>
      <c r="B10" s="27">
        <v>9.8100296190378924E-2</v>
      </c>
      <c r="C10" s="27">
        <v>8.6761592428079209E-2</v>
      </c>
      <c r="D10" s="27">
        <v>9.6507682030728126E-2</v>
      </c>
    </row>
    <row r="11" spans="1:7" x14ac:dyDescent="0.25">
      <c r="A11" s="11">
        <v>2008</v>
      </c>
      <c r="B11" s="27">
        <v>0.10069917803839373</v>
      </c>
      <c r="C11" s="27">
        <v>8.8235294117647065E-2</v>
      </c>
      <c r="D11" s="27">
        <v>0.10432598530394122</v>
      </c>
    </row>
    <row r="12" spans="1:7" x14ac:dyDescent="0.25">
      <c r="A12" s="11">
        <v>2009</v>
      </c>
      <c r="B12" s="27">
        <v>9.9212675349589025E-2</v>
      </c>
      <c r="C12" s="27">
        <v>8.9916559425463907E-2</v>
      </c>
      <c r="D12" s="27">
        <v>0.1149124916499666</v>
      </c>
    </row>
    <row r="13" spans="1:7" x14ac:dyDescent="0.25">
      <c r="A13" s="11">
        <v>2010</v>
      </c>
      <c r="B13" s="27">
        <v>9.7244363723561572E-2</v>
      </c>
      <c r="C13" s="27">
        <v>8.6221927020631819E-2</v>
      </c>
      <c r="D13" s="27">
        <v>0.1208496993987976</v>
      </c>
    </row>
    <row r="14" spans="1:7" x14ac:dyDescent="0.25">
      <c r="A14" s="28" t="s">
        <v>76</v>
      </c>
      <c r="B14" s="29">
        <v>1</v>
      </c>
      <c r="C14" s="29">
        <v>1</v>
      </c>
      <c r="D14" s="29">
        <v>1</v>
      </c>
    </row>
  </sheetData>
  <hyperlinks>
    <hyperlink ref="G3" location="Homepage!A1" display="BACK" xr:uid="{0908DC1A-F229-473C-851B-2538A818EBCB}"/>
  </hyperlinks>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6E0C-D5B0-4EC1-91B6-79040008DF8A}">
  <dimension ref="A3:M39"/>
  <sheetViews>
    <sheetView workbookViewId="0"/>
  </sheetViews>
  <sheetFormatPr defaultRowHeight="15" x14ac:dyDescent="0.25"/>
  <cols>
    <col min="1" max="1" width="25.7109375" style="5" bestFit="1" customWidth="1"/>
    <col min="2" max="2" width="20.5703125" style="5" bestFit="1" customWidth="1"/>
    <col min="3" max="3" width="28.85546875" style="5" bestFit="1" customWidth="1"/>
    <col min="4" max="16384" width="9.140625" style="5"/>
  </cols>
  <sheetData>
    <row r="3" spans="1:13" x14ac:dyDescent="0.25">
      <c r="A3" s="13" t="s">
        <v>75</v>
      </c>
      <c r="B3" s="13" t="s">
        <v>98</v>
      </c>
      <c r="M3" s="30" t="s">
        <v>99</v>
      </c>
    </row>
    <row r="4" spans="1:13" x14ac:dyDescent="0.25">
      <c r="A4" s="25" t="s">
        <v>28</v>
      </c>
      <c r="B4" s="26">
        <v>8.4</v>
      </c>
    </row>
    <row r="5" spans="1:13" x14ac:dyDescent="0.25">
      <c r="A5" s="25" t="s">
        <v>41</v>
      </c>
      <c r="B5" s="26">
        <v>1069.5999999999999</v>
      </c>
    </row>
    <row r="6" spans="1:13" x14ac:dyDescent="0.25">
      <c r="A6" s="25" t="s">
        <v>42</v>
      </c>
      <c r="B6" s="26">
        <v>41.2</v>
      </c>
    </row>
    <row r="7" spans="1:13" x14ac:dyDescent="0.25">
      <c r="A7" s="25" t="s">
        <v>43</v>
      </c>
      <c r="B7" s="26">
        <v>1276.2</v>
      </c>
    </row>
    <row r="8" spans="1:13" x14ac:dyDescent="0.25">
      <c r="A8" s="25" t="s">
        <v>44</v>
      </c>
      <c r="B8" s="26">
        <v>1126.3</v>
      </c>
    </row>
    <row r="9" spans="1:13" x14ac:dyDescent="0.25">
      <c r="A9" s="25" t="s">
        <v>45</v>
      </c>
      <c r="B9" s="26">
        <v>22.7</v>
      </c>
    </row>
    <row r="10" spans="1:13" x14ac:dyDescent="0.25">
      <c r="A10" s="25" t="s">
        <v>46</v>
      </c>
      <c r="B10" s="26">
        <v>975.1</v>
      </c>
    </row>
    <row r="11" spans="1:13" x14ac:dyDescent="0.25">
      <c r="A11" s="25" t="s">
        <v>47</v>
      </c>
      <c r="B11" s="26">
        <v>4.9000000000000004</v>
      </c>
    </row>
    <row r="12" spans="1:13" x14ac:dyDescent="0.25">
      <c r="A12" s="25" t="s">
        <v>48</v>
      </c>
      <c r="B12" s="26">
        <v>1.4</v>
      </c>
    </row>
    <row r="13" spans="1:13" x14ac:dyDescent="0.25">
      <c r="A13" s="25" t="s">
        <v>49</v>
      </c>
      <c r="B13" s="26">
        <v>514.6</v>
      </c>
    </row>
    <row r="14" spans="1:13" x14ac:dyDescent="0.25">
      <c r="A14" s="25" t="s">
        <v>50</v>
      </c>
      <c r="B14" s="26">
        <v>26.6</v>
      </c>
    </row>
    <row r="15" spans="1:13" x14ac:dyDescent="0.25">
      <c r="A15" s="25" t="s">
        <v>51</v>
      </c>
      <c r="B15" s="26">
        <v>333.7</v>
      </c>
    </row>
    <row r="16" spans="1:13" x14ac:dyDescent="0.25">
      <c r="A16" s="25" t="s">
        <v>52</v>
      </c>
      <c r="B16" s="26">
        <v>500.9</v>
      </c>
    </row>
    <row r="17" spans="1:2" x14ac:dyDescent="0.25">
      <c r="A17" s="25" t="s">
        <v>53</v>
      </c>
      <c r="B17" s="26">
        <v>145.30000000000001</v>
      </c>
    </row>
    <row r="18" spans="1:2" x14ac:dyDescent="0.25">
      <c r="A18" s="25" t="s">
        <v>54</v>
      </c>
      <c r="B18" s="26">
        <v>223</v>
      </c>
    </row>
    <row r="19" spans="1:2" x14ac:dyDescent="0.25">
      <c r="A19" s="25" t="s">
        <v>55</v>
      </c>
      <c r="B19" s="26">
        <v>756.3</v>
      </c>
    </row>
    <row r="20" spans="1:2" x14ac:dyDescent="0.25">
      <c r="A20" s="25" t="s">
        <v>56</v>
      </c>
      <c r="B20" s="26">
        <v>391.7</v>
      </c>
    </row>
    <row r="21" spans="1:2" x14ac:dyDescent="0.25">
      <c r="A21" s="25" t="s">
        <v>57</v>
      </c>
      <c r="B21" s="26">
        <v>529.6</v>
      </c>
    </row>
    <row r="22" spans="1:2" x14ac:dyDescent="0.25">
      <c r="A22" s="25" t="s">
        <v>58</v>
      </c>
      <c r="B22" s="26">
        <v>0.7</v>
      </c>
    </row>
    <row r="23" spans="1:2" x14ac:dyDescent="0.25">
      <c r="A23" s="25" t="s">
        <v>59</v>
      </c>
      <c r="B23" s="26">
        <v>2925.6</v>
      </c>
    </row>
    <row r="24" spans="1:2" x14ac:dyDescent="0.25">
      <c r="A24" s="25" t="s">
        <v>60</v>
      </c>
      <c r="B24" s="26">
        <v>1444.6</v>
      </c>
    </row>
    <row r="25" spans="1:2" x14ac:dyDescent="0.25">
      <c r="A25" s="25" t="s">
        <v>61</v>
      </c>
      <c r="B25" s="26">
        <v>27.1</v>
      </c>
    </row>
    <row r="26" spans="1:2" x14ac:dyDescent="0.25">
      <c r="A26" s="25" t="s">
        <v>62</v>
      </c>
      <c r="B26" s="26">
        <v>72.599999999999994</v>
      </c>
    </row>
    <row r="27" spans="1:2" x14ac:dyDescent="0.25">
      <c r="A27" s="25" t="s">
        <v>63</v>
      </c>
      <c r="B27" s="26">
        <v>64.599999999999994</v>
      </c>
    </row>
    <row r="28" spans="1:2" x14ac:dyDescent="0.25">
      <c r="A28" s="25" t="s">
        <v>64</v>
      </c>
      <c r="B28" s="26">
        <v>17.600000000000001</v>
      </c>
    </row>
    <row r="29" spans="1:2" x14ac:dyDescent="0.25">
      <c r="A29" s="25" t="s">
        <v>65</v>
      </c>
      <c r="B29" s="26">
        <v>886</v>
      </c>
    </row>
    <row r="30" spans="1:2" x14ac:dyDescent="0.25">
      <c r="A30" s="25" t="s">
        <v>66</v>
      </c>
      <c r="B30" s="26">
        <v>5.7</v>
      </c>
    </row>
    <row r="31" spans="1:2" x14ac:dyDescent="0.25">
      <c r="A31" s="25" t="s">
        <v>67</v>
      </c>
      <c r="B31" s="26">
        <v>430</v>
      </c>
    </row>
    <row r="32" spans="1:2" x14ac:dyDescent="0.25">
      <c r="A32" s="25" t="s">
        <v>68</v>
      </c>
      <c r="B32" s="26">
        <v>1194.9000000000001</v>
      </c>
    </row>
    <row r="33" spans="1:2" x14ac:dyDescent="0.25">
      <c r="A33" s="25" t="s">
        <v>69</v>
      </c>
      <c r="B33" s="26">
        <v>14.5</v>
      </c>
    </row>
    <row r="34" spans="1:2" x14ac:dyDescent="0.25">
      <c r="A34" s="25" t="s">
        <v>70</v>
      </c>
      <c r="B34" s="26">
        <v>553.79999999999995</v>
      </c>
    </row>
    <row r="35" spans="1:2" x14ac:dyDescent="0.25">
      <c r="A35" s="25" t="s">
        <v>71</v>
      </c>
      <c r="B35" s="26">
        <v>162.4</v>
      </c>
    </row>
    <row r="36" spans="1:2" x14ac:dyDescent="0.25">
      <c r="A36" s="25" t="s">
        <v>72</v>
      </c>
      <c r="B36" s="26">
        <v>1505.3</v>
      </c>
    </row>
    <row r="37" spans="1:2" x14ac:dyDescent="0.25">
      <c r="A37" s="25" t="s">
        <v>73</v>
      </c>
      <c r="B37" s="26">
        <v>110.1</v>
      </c>
    </row>
    <row r="38" spans="1:2" x14ac:dyDescent="0.25">
      <c r="A38" s="25" t="s">
        <v>74</v>
      </c>
      <c r="B38" s="26">
        <v>1637.8</v>
      </c>
    </row>
    <row r="39" spans="1:2" x14ac:dyDescent="0.25">
      <c r="A39" s="14" t="s">
        <v>76</v>
      </c>
      <c r="B39" s="15">
        <v>542.88</v>
      </c>
    </row>
  </sheetData>
  <hyperlinks>
    <hyperlink ref="M3" location="Homepage!A1" display="BACK" xr:uid="{2F886352-5BBE-4E06-9C61-0E3B104753AC}"/>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79319-B2E3-4C1D-94AA-FC3F59037603}">
  <dimension ref="A3:O14"/>
  <sheetViews>
    <sheetView workbookViewId="0">
      <selection activeCell="O3" sqref="O3"/>
    </sheetView>
  </sheetViews>
  <sheetFormatPr defaultRowHeight="15" x14ac:dyDescent="0.25"/>
  <cols>
    <col min="1" max="1" width="13.140625" style="5" bestFit="1" customWidth="1"/>
    <col min="2" max="2" width="19.42578125" style="5" bestFit="1" customWidth="1"/>
    <col min="3" max="16384" width="9.140625" style="5"/>
  </cols>
  <sheetData>
    <row r="3" spans="1:15" x14ac:dyDescent="0.25">
      <c r="A3" s="19" t="s">
        <v>75</v>
      </c>
      <c r="B3" s="19" t="s">
        <v>80</v>
      </c>
      <c r="O3" s="30" t="s">
        <v>99</v>
      </c>
    </row>
    <row r="4" spans="1:15" x14ac:dyDescent="0.25">
      <c r="A4" s="22">
        <v>2001</v>
      </c>
      <c r="B4" s="23">
        <v>0.11106702662607061</v>
      </c>
    </row>
    <row r="5" spans="1:15" x14ac:dyDescent="0.25">
      <c r="A5" s="22">
        <v>2002</v>
      </c>
      <c r="B5" s="23">
        <v>0.10931035573304353</v>
      </c>
    </row>
    <row r="6" spans="1:15" x14ac:dyDescent="0.25">
      <c r="A6" s="22">
        <v>2003</v>
      </c>
      <c r="B6" s="23">
        <v>9.7237915340538272E-2</v>
      </c>
    </row>
    <row r="7" spans="1:15" x14ac:dyDescent="0.25">
      <c r="A7" s="22">
        <v>2004</v>
      </c>
      <c r="B7" s="23">
        <v>0.10038324751234126</v>
      </c>
    </row>
    <row r="8" spans="1:15" x14ac:dyDescent="0.25">
      <c r="A8" s="22">
        <v>2005</v>
      </c>
      <c r="B8" s="23">
        <v>9.8919834280670582E-2</v>
      </c>
    </row>
    <row r="9" spans="1:15" x14ac:dyDescent="0.25">
      <c r="A9" s="22">
        <v>2006</v>
      </c>
      <c r="B9" s="23">
        <v>9.7200539364090885E-2</v>
      </c>
    </row>
    <row r="10" spans="1:15" x14ac:dyDescent="0.25">
      <c r="A10" s="22">
        <v>2007</v>
      </c>
      <c r="B10" s="23">
        <v>9.6108010821782719E-2</v>
      </c>
    </row>
    <row r="11" spans="1:15" x14ac:dyDescent="0.25">
      <c r="A11" s="22">
        <v>2008</v>
      </c>
      <c r="B11" s="23">
        <v>9.6964783204961227E-2</v>
      </c>
    </row>
    <row r="12" spans="1:15" x14ac:dyDescent="0.25">
      <c r="A12" s="22">
        <v>2009</v>
      </c>
      <c r="B12" s="23">
        <v>9.5334615616832985E-2</v>
      </c>
    </row>
    <row r="13" spans="1:15" x14ac:dyDescent="0.25">
      <c r="A13" s="22">
        <v>2010</v>
      </c>
      <c r="B13" s="23">
        <v>9.747367149966793E-2</v>
      </c>
    </row>
    <row r="14" spans="1:15" x14ac:dyDescent="0.25">
      <c r="A14" s="20" t="s">
        <v>76</v>
      </c>
      <c r="B14" s="21">
        <v>1</v>
      </c>
    </row>
  </sheetData>
  <hyperlinks>
    <hyperlink ref="O3" location="Homepage!A1" display="BACK" xr:uid="{45E877B0-5BF7-4342-AE31-BD2F9377A0C7}"/>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879F-C03B-4C30-8547-A684376DAFE0}">
  <dimension ref="A3:N14"/>
  <sheetViews>
    <sheetView workbookViewId="0">
      <selection activeCell="N3" sqref="N3"/>
    </sheetView>
  </sheetViews>
  <sheetFormatPr defaultRowHeight="15" x14ac:dyDescent="0.25"/>
  <cols>
    <col min="1" max="1" width="13.140625" style="5" bestFit="1" customWidth="1"/>
    <col min="2" max="2" width="19.7109375" style="5" bestFit="1" customWidth="1"/>
    <col min="3" max="16384" width="9.140625" style="5"/>
  </cols>
  <sheetData>
    <row r="3" spans="1:14" x14ac:dyDescent="0.25">
      <c r="A3" s="18" t="s">
        <v>75</v>
      </c>
      <c r="B3" s="18" t="s">
        <v>82</v>
      </c>
      <c r="N3" s="30" t="s">
        <v>99</v>
      </c>
    </row>
    <row r="4" spans="1:14" x14ac:dyDescent="0.25">
      <c r="A4" s="16">
        <v>2001</v>
      </c>
      <c r="B4" s="17">
        <v>2253</v>
      </c>
    </row>
    <row r="5" spans="1:14" x14ac:dyDescent="0.25">
      <c r="A5" s="16">
        <v>2002</v>
      </c>
      <c r="B5" s="17">
        <v>565</v>
      </c>
    </row>
    <row r="6" spans="1:14" x14ac:dyDescent="0.25">
      <c r="A6" s="16">
        <v>2003</v>
      </c>
      <c r="B6" s="17">
        <v>80</v>
      </c>
    </row>
    <row r="7" spans="1:14" x14ac:dyDescent="0.25">
      <c r="A7" s="16">
        <v>2004</v>
      </c>
      <c r="B7" s="17">
        <v>119</v>
      </c>
    </row>
    <row r="8" spans="1:14" x14ac:dyDescent="0.25">
      <c r="A8" s="16">
        <v>2005</v>
      </c>
      <c r="B8" s="17">
        <v>101</v>
      </c>
    </row>
    <row r="9" spans="1:14" x14ac:dyDescent="0.25">
      <c r="A9" s="16">
        <v>2006</v>
      </c>
      <c r="B9" s="17">
        <v>290</v>
      </c>
    </row>
    <row r="10" spans="1:14" x14ac:dyDescent="0.25">
      <c r="A10" s="16">
        <v>2007</v>
      </c>
      <c r="B10" s="17">
        <v>176</v>
      </c>
    </row>
    <row r="11" spans="1:14" x14ac:dyDescent="0.25">
      <c r="A11" s="16">
        <v>2008</v>
      </c>
      <c r="B11" s="17">
        <v>339</v>
      </c>
    </row>
    <row r="12" spans="1:14" x14ac:dyDescent="0.25">
      <c r="A12" s="16">
        <v>2009</v>
      </c>
      <c r="B12" s="17">
        <v>196</v>
      </c>
    </row>
    <row r="13" spans="1:14" x14ac:dyDescent="0.25">
      <c r="A13" s="16">
        <v>2010</v>
      </c>
      <c r="B13" s="17">
        <v>3394</v>
      </c>
    </row>
    <row r="14" spans="1:14" x14ac:dyDescent="0.25">
      <c r="A14" s="6" t="s">
        <v>76</v>
      </c>
      <c r="B14" s="8">
        <v>7513</v>
      </c>
    </row>
  </sheetData>
  <hyperlinks>
    <hyperlink ref="N3" location="Homepage!A1" display="BACK" xr:uid="{26614D43-F7B1-4801-9B84-74DFD307AC86}"/>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Sheet3</vt:lpstr>
      <vt:lpstr>Sheet4</vt:lpstr>
      <vt:lpstr>Sheet5</vt:lpstr>
      <vt:lpstr>Sheet6</vt:lpstr>
      <vt:lpstr>property</vt:lpstr>
      <vt:lpstr>Crime against women</vt:lpstr>
      <vt:lpstr>Murder</vt:lpstr>
      <vt:lpstr>Serious Fraud </vt:lpstr>
      <vt:lpstr>Hospital</vt:lpstr>
      <vt:lpstr>Max crimes</vt:lpstr>
      <vt:lpstr>crimes in india</vt:lpstr>
      <vt:lpstr>Dashboard</vt:lpstr>
      <vt:lpstr>Homepage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Kashyap</dc:creator>
  <cp:lastModifiedBy>Shubham</cp:lastModifiedBy>
  <cp:lastPrinted>2018-11-17T15:53:16Z</cp:lastPrinted>
  <dcterms:created xsi:type="dcterms:W3CDTF">2018-11-14T14:31:44Z</dcterms:created>
  <dcterms:modified xsi:type="dcterms:W3CDTF">2019-08-22T15:10:22Z</dcterms:modified>
</cp:coreProperties>
</file>